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bookViews>
    <workbookView xWindow="0" yWindow="0" windowWidth="18150" windowHeight="11730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62913"/>
</workbook>
</file>

<file path=xl/calcChain.xml><?xml version="1.0" encoding="utf-8"?>
<calcChain xmlns="http://schemas.openxmlformats.org/spreadsheetml/2006/main">
  <c r="G8" i="1" l="1"/>
  <c r="B8" i="15" l="1"/>
  <c r="F7" i="14"/>
  <c r="B7" i="14"/>
  <c r="I6" i="3"/>
  <c r="A6" i="3"/>
  <c r="N7" i="2"/>
  <c r="A7" i="2"/>
  <c r="G8" i="15"/>
  <c r="A7" i="1"/>
  <c r="I7" i="1"/>
  <c r="A30" i="13"/>
  <c r="E26" i="13"/>
</calcChain>
</file>

<file path=xl/sharedStrings.xml><?xml version="1.0" encoding="utf-8"?>
<sst xmlns="http://schemas.openxmlformats.org/spreadsheetml/2006/main" count="15254" uniqueCount="209">
  <si>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</si>
  <si>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</si>
  <si>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</si>
  <si>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</si>
  <si>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</si>
  <si>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</si>
  <si>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</si>
  <si>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</si>
  <si>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</si>
  <si>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</si>
  <si>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</si>
  <si>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</si>
  <si>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</si>
  <si>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</si>
  <si>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</si>
  <si>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</si>
  <si>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</si>
  <si>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</si>
  <si>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</si>
  <si>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</si>
  <si>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</si>
  <si>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</si>
  <si>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</si>
  <si>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</si>
  <si>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</si>
  <si>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Agente</t>
  </si>
  <si>
    <t>Periodo</t>
  </si>
  <si>
    <t>Nodo</t>
  </si>
  <si>
    <t>Punto Medida</t>
  </si>
  <si>
    <t>Tipo Oferta</t>
  </si>
  <si>
    <t>Transacciones de Contratos Regionales (MW)</t>
  </si>
  <si>
    <t>5GICE</t>
  </si>
  <si>
    <t>00</t>
  </si>
  <si>
    <t>50100</t>
  </si>
  <si>
    <t>5_50100_001</t>
  </si>
  <si>
    <t>CF O.I. Flexibilidad</t>
  </si>
  <si>
    <t>CNFFF Inyección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</si>
  <si>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</si>
  <si>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</si>
  <si>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</si>
  <si>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</si>
  <si>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</si>
  <si>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</si>
  <si>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</si>
  <si>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</si>
  <si>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</si>
  <si>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</si>
  <si>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</si>
  <si>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</si>
  <si>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</si>
  <si>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</si>
  <si>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</si>
  <si>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</si>
  <si>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</si>
  <si>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</si>
  <si>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</si>
  <si>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</si>
  <si>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</si>
  <si>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</si>
  <si>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</si>
  <si>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50200</t>
  </si>
  <si>
    <t>5_50200_001</t>
  </si>
  <si>
    <t>CENTRO NACIONAL DE CONTROL DE ENERGÍA</t>
  </si>
  <si>
    <t>Punto de Medición</t>
  </si>
  <si>
    <t>Transacción</t>
  </si>
  <si>
    <t>IPNC/RPNC</t>
  </si>
  <si>
    <t>MW Predespachados</t>
  </si>
  <si>
    <t>Precio Exante (US$)</t>
  </si>
  <si>
    <t>Transacciones Programadas _x000D_
no Comprometidas en Contrato (US$)</t>
  </si>
  <si>
    <t>i</t>
  </si>
  <si>
    <t>r</t>
  </si>
  <si>
    <t>O.R. Flexibilidad</t>
  </si>
  <si>
    <t>TOP</t>
  </si>
  <si>
    <t>5_50350_001</t>
  </si>
  <si>
    <t>5_50900_001</t>
  </si>
  <si>
    <t>5_54250_001</t>
  </si>
  <si>
    <t>5_58200_001</t>
  </si>
  <si>
    <t>TOTAL</t>
  </si>
  <si>
    <t/>
  </si>
  <si>
    <t>Tipo Contrato</t>
  </si>
  <si>
    <t>Nodo I</t>
  </si>
  <si>
    <t>Punto Medición I</t>
  </si>
  <si>
    <t>Precio I (US$)</t>
  </si>
  <si>
    <t>Nodo R</t>
  </si>
  <si>
    <t>Punto Medición R</t>
  </si>
  <si>
    <t>Precio R (US$)</t>
  </si>
  <si>
    <t>Compromiso Contractual CCi  (MW)</t>
  </si>
  <si>
    <t>Cargo en el Mercado de Oportunidad Regional asociado a los Compromisos Contractuales (US$)</t>
  </si>
  <si>
    <t>CMORC Adicional (US$)</t>
  </si>
  <si>
    <t>CMORC Resultante (US$)</t>
  </si>
  <si>
    <t>Tipo DT</t>
  </si>
  <si>
    <t>Potencia de Inyección del DT  (MW)</t>
  </si>
  <si>
    <t>Potencia de Retiro del DT  (MW)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</si>
  <si>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</si>
  <si>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</si>
  <si>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</si>
  <si>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</si>
  <si>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</si>
  <si>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</si>
  <si>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</si>
  <si>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</si>
  <si>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</si>
  <si>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</si>
  <si>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</si>
  <si>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</si>
  <si>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</si>
  <si>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</si>
  <si>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</si>
  <si>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</si>
  <si>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</si>
  <si>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</si>
  <si>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</si>
  <si>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</si>
  <si>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Ajuste CVTn por CMORC Adicional (US$)</t>
  </si>
  <si>
    <t>Cargo Variable de Transmisión Neto Resultante (US$)</t>
  </si>
  <si>
    <t>CRI</t>
  </si>
  <si>
    <t>5TEPRCRI</t>
  </si>
  <si>
    <t>4412</t>
  </si>
  <si>
    <t>38.76</t>
  </si>
  <si>
    <t>50050</t>
  </si>
  <si>
    <t>37.60</t>
  </si>
  <si>
    <t>1</t>
  </si>
  <si>
    <t>-77.119129619782</t>
  </si>
  <si>
    <t>1.08836690805623</t>
  </si>
  <si>
    <t>3.15132992242720</t>
  </si>
  <si>
    <t>0.001817351091237260</t>
  </si>
  <si>
    <t>-80.27045954220920</t>
  </si>
  <si>
    <t>1.08654955696499</t>
  </si>
  <si>
    <t>-34.79981938455290</t>
  </si>
  <si>
    <t>-34.799819384552875739</t>
  </si>
  <si>
    <t>0</t>
  </si>
  <si>
    <t>0.2216180195431430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</si>
  <si>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</si>
  <si>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</si>
  <si>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</si>
  <si>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</si>
  <si>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</si>
  <si>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</si>
  <si>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</si>
  <si>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</si>
  <si>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</si>
  <si>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</si>
  <si>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37.72</t>
  </si>
  <si>
    <t>71.03177026119270</t>
  </si>
  <si>
    <t>0.2886033085043030</t>
  </si>
  <si>
    <t>44.96602764217740</t>
  </si>
  <si>
    <t>0.1156551763176560</t>
  </si>
  <si>
    <t>26.06574261901530</t>
  </si>
  <si>
    <t>0.1729481321866470</t>
  </si>
  <si>
    <t>17.03714009024840</t>
  </si>
  <si>
    <t>17.037140090248378611</t>
  </si>
  <si>
    <t>0.0166031089484116</t>
  </si>
  <si>
    <t>6400</t>
  </si>
  <si>
    <t>50000</t>
  </si>
  <si>
    <t>No RTR ICE-OM</t>
  </si>
  <si>
    <t>RTR TXN NO INTERCONECTOR</t>
  </si>
  <si>
    <t>50054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</si>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</sst>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140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left" shrinkToFit="1"/>
    </xf>
    <xf numFmtId="165" fontId="8" fillId="2" borderId="0" xfId="0" applyNumberFormat="1" applyFont="1" applyFill="1" applyAlignment="1">
      <alignment horizontal="left" shrinkToFit="1"/>
    </xf>
    <xf numFmtId="0" fontId="8" fillId="0" borderId="0" xfId="0" applyFont="1"/>
    <xf numFmtId="164" fontId="8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/>
    <xf numFmtId="0" fontId="11" fillId="2" borderId="0" xfId="0" applyFont="1" applyFill="1" applyAlignment="1">
      <alignment horizontal="right"/>
    </xf>
    <xf numFmtId="164" fontId="9" fillId="0" borderId="0" xfId="0" applyNumberFormat="1" applyFont="1" applyFill="1" applyAlignme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 applyAlignment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NumberFormat="1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 shrinkToFit="1"/>
    </xf>
    <xf numFmtId="166" fontId="24" fillId="2" borderId="0" xfId="0" applyNumberFormat="1" applyFont="1" applyFill="1" applyAlignment="1"/>
    <xf numFmtId="0" fontId="24" fillId="2" borderId="0" xfId="0" applyNumberFormat="1" applyFont="1" applyFill="1" applyAlignment="1">
      <alignment horizontal="right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NumberFormat="1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3" fillId="0" borderId="0" xfId="0" applyFont="1" applyAlignment="1"/>
    <xf numFmtId="0" fontId="28" fillId="2" borderId="0" xfId="0" applyNumberFormat="1" applyFont="1" applyFill="1" applyAlignment="1">
      <alignment horizontal="center"/>
    </xf>
    <xf numFmtId="0" fontId="28" fillId="2" borderId="0" xfId="0" applyNumberFormat="1" applyFont="1" applyFill="1" applyAlignment="1"/>
    <xf numFmtId="166" fontId="28" fillId="2" borderId="0" xfId="0" applyNumberFormat="1" applyFont="1" applyFill="1" applyAlignment="1"/>
    <xf numFmtId="0" fontId="24" fillId="2" borderId="0" xfId="0" applyNumberFormat="1" applyFont="1" applyFill="1" applyAlignment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0" fontId="31" fillId="0" borderId="0" xfId="0" applyFont="1" applyFill="1"/>
    <xf numFmtId="0" fontId="3" fillId="0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0" fontId="3" fillId="2" borderId="0" xfId="0" applyFont="1" applyFill="1" applyAlignment="1">
      <alignment horizontal="left" shrinkToFit="1"/>
    </xf>
    <xf numFmtId="0" fontId="3" fillId="0" borderId="0" xfId="0" applyFont="1" applyFill="1" applyAlignment="1"/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 applyAlignment="1"/>
    <xf numFmtId="4" fontId="24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164" fontId="19" fillId="2" borderId="0" xfId="0" applyNumberFormat="1" applyFont="1" applyFill="1" applyAlignment="1">
      <alignment horizontal="center"/>
    </xf>
    <xf numFmtId="0" fontId="24" fillId="2" borderId="0" xfId="0" applyNumberFormat="1" applyFont="1" applyFill="1" applyAlignment="1">
      <alignment horizontal="left" vertical="top" wrapText="1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4" fontId="31" fillId="2" borderId="0" xfId="0" applyNumberFormat="1" applyFont="1" applyFill="1"/>
    <xf numFmtId="0" fontId="3" fillId="2" borderId="0" xfId="0" applyFont="1" applyFill="1" applyAlignment="1">
      <alignment horizontal="left" wrapText="1"/>
    </xf>
    <xf numFmtId="4" fontId="3" fillId="2" borderId="0" xfId="0" applyNumberFormat="1" applyFont="1" applyFill="1"/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4</xdr:col>
      <xdr:colOff>1219200</xdr:colOff>
      <xdr:row>14</xdr:row>
      <xdr:rowOff>133350</xdr:rowOff>
    </xdr:to>
    <xdr:pic>
      <xdr:nvPicPr>
        <xdr:cNvPr id="133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13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13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16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1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3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133350</xdr:rowOff>
    </xdr:to>
    <xdr:pic>
      <xdr:nvPicPr>
        <xdr:cNvPr id="143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3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I42"/>
  <sheetViews>
    <sheetView tabSelected="1" view="pageLayout" zoomScaleNormal="100" workbookViewId="0">
      <selection activeCell="A30" sqref="A30:I30"/>
    </sheetView>
  </sheetViews>
  <sheetFormatPr baseColWidth="10" defaultColWidth="9.140625" defaultRowHeight="12.75" x14ac:dyDescent="0.2"/>
  <cols>
    <col min="1" max="1" width="3.85546875" style="26" customWidth="1"/>
    <col min="2" max="4" width="11.42578125" style="26" customWidth="1"/>
    <col min="5" max="5" width="17.7109375" style="26" customWidth="1"/>
    <col min="6" max="8" width="11.42578125" style="26" customWidth="1"/>
    <col min="9" max="9" width="5.7109375" style="26" customWidth="1"/>
  </cols>
  <sheetData>
    <row r="20" spans="1:9" ht="37.5" x14ac:dyDescent="0.7">
      <c r="A20" s="126" t="s">
        <v>1</v>
      </c>
      <c r="B20" s="126"/>
      <c r="C20" s="126"/>
      <c r="D20" s="126"/>
      <c r="E20" s="126"/>
      <c r="F20" s="126"/>
      <c r="G20" s="126"/>
      <c r="H20" s="126"/>
      <c r="I20" s="126"/>
    </row>
    <row r="22" spans="1:9" ht="25.5" x14ac:dyDescent="0.5">
      <c r="A22" s="127" t="s">
        <v>17</v>
      </c>
      <c r="B22" s="127"/>
      <c r="C22" s="127"/>
      <c r="D22" s="127"/>
      <c r="E22" s="127"/>
      <c r="F22" s="127"/>
      <c r="G22" s="127"/>
      <c r="H22" s="127"/>
      <c r="I22" s="127"/>
    </row>
    <row r="24" spans="1:9" x14ac:dyDescent="0.2">
      <c r="E24" s="34"/>
      <c r="F24" s="34"/>
      <c r="G24" s="27"/>
      <c r="H24" s="27"/>
      <c r="I24" s="27"/>
    </row>
    <row r="25" spans="1:9" x14ac:dyDescent="0.2">
      <c r="A25" s="27"/>
      <c r="B25" s="27"/>
      <c r="C25" s="27"/>
      <c r="D25" s="27"/>
      <c r="E25" s="35">
        <v>44013</v>
      </c>
      <c r="F25" s="36" t="s">
        <v>62</v>
      </c>
      <c r="G25" s="27"/>
      <c r="H25" s="27"/>
      <c r="I25" s="27"/>
    </row>
    <row r="26" spans="1:9" ht="25.5" x14ac:dyDescent="0.5">
      <c r="A26" s="128" t="s">
        <v>8</v>
      </c>
      <c r="B26" s="128"/>
      <c r="C26" s="128"/>
      <c r="D26" s="128"/>
      <c r="E26" s="124">
        <f>E25</f>
        <v>44013</v>
      </c>
      <c r="F26" s="124"/>
      <c r="G26" s="124"/>
      <c r="H26" s="31"/>
      <c r="I26" s="27"/>
    </row>
    <row r="27" spans="1:9" x14ac:dyDescent="0.2">
      <c r="A27" s="24"/>
      <c r="B27" s="24"/>
      <c r="C27" s="24"/>
      <c r="D27" s="24"/>
      <c r="E27" s="28"/>
      <c r="F27" s="27"/>
      <c r="G27" s="27"/>
      <c r="H27" s="27"/>
      <c r="I27" s="27"/>
    </row>
    <row r="28" spans="1:9" x14ac:dyDescent="0.2">
      <c r="A28" s="24"/>
      <c r="B28" s="24"/>
      <c r="C28" s="24"/>
      <c r="D28" s="24"/>
      <c r="E28" s="28"/>
      <c r="F28" s="27"/>
      <c r="G28" s="27"/>
      <c r="H28" s="27"/>
      <c r="I28" s="27"/>
    </row>
    <row r="29" spans="1:9" ht="25.5" x14ac:dyDescent="0.5">
      <c r="A29" s="129" t="s">
        <v>15</v>
      </c>
      <c r="B29" s="129"/>
      <c r="C29" s="129"/>
      <c r="D29" s="129"/>
      <c r="E29" s="129"/>
      <c r="F29" s="129"/>
      <c r="G29" s="129"/>
      <c r="H29" s="129"/>
      <c r="I29" s="129"/>
    </row>
    <row r="30" spans="1:9" ht="45.75" customHeight="1" x14ac:dyDescent="0.2">
      <c r="A30" s="123" t="str">
        <f>F25</f>
        <v>CENTRO NACIONAL DE CONTROL DE ENERGÍA</v>
      </c>
      <c r="B30" s="123"/>
      <c r="C30" s="123"/>
      <c r="D30" s="123"/>
      <c r="E30" s="123"/>
      <c r="F30" s="123"/>
      <c r="G30" s="123"/>
      <c r="H30" s="123"/>
      <c r="I30" s="123"/>
    </row>
    <row r="31" spans="1:9" x14ac:dyDescent="0.2">
      <c r="A31" s="28"/>
      <c r="B31" s="28"/>
      <c r="C31" s="28"/>
      <c r="D31" s="28"/>
      <c r="E31" s="28"/>
      <c r="F31" s="28"/>
      <c r="G31" s="28"/>
      <c r="H31" s="28"/>
      <c r="I31" s="28"/>
    </row>
    <row r="32" spans="1:9" x14ac:dyDescent="0.2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26.25" x14ac:dyDescent="0.45">
      <c r="A33" s="40"/>
      <c r="B33" s="130" t="s">
        <v>2</v>
      </c>
      <c r="C33" s="130"/>
      <c r="D33" s="130"/>
      <c r="E33" s="130"/>
      <c r="F33" s="130"/>
      <c r="G33" s="130"/>
      <c r="H33" s="130"/>
      <c r="I33" s="130"/>
    </row>
    <row r="34" spans="1:9" ht="40.5" customHeight="1" x14ac:dyDescent="0.2">
      <c r="A34" s="41" t="s">
        <v>3</v>
      </c>
      <c r="B34" s="121" t="s">
        <v>18</v>
      </c>
      <c r="C34" s="121"/>
      <c r="D34" s="121"/>
      <c r="E34" s="121"/>
      <c r="F34" s="121"/>
      <c r="G34" s="121"/>
      <c r="H34" s="121"/>
      <c r="I34" s="121"/>
    </row>
    <row r="35" spans="1:9" ht="40.5" customHeight="1" x14ac:dyDescent="0.2">
      <c r="A35" s="41" t="s">
        <v>4</v>
      </c>
      <c r="B35" s="121" t="s">
        <v>9</v>
      </c>
      <c r="C35" s="121"/>
      <c r="D35" s="121"/>
      <c r="E35" s="121"/>
      <c r="F35" s="121"/>
      <c r="G35" s="121"/>
      <c r="H35" s="121"/>
      <c r="I35" s="121"/>
    </row>
    <row r="36" spans="1:9" ht="25.5" x14ac:dyDescent="0.2">
      <c r="A36" s="41" t="s">
        <v>5</v>
      </c>
      <c r="B36" s="121" t="s">
        <v>10</v>
      </c>
      <c r="C36" s="121"/>
      <c r="D36" s="121"/>
      <c r="E36" s="121"/>
      <c r="F36" s="121"/>
      <c r="G36" s="121"/>
      <c r="H36" s="121"/>
      <c r="I36" s="121"/>
    </row>
    <row r="37" spans="1:9" ht="40.5" customHeight="1" x14ac:dyDescent="0.2">
      <c r="A37" s="41" t="s">
        <v>6</v>
      </c>
      <c r="B37" s="121" t="s">
        <v>14</v>
      </c>
      <c r="C37" s="121"/>
      <c r="D37" s="121"/>
      <c r="E37" s="121"/>
      <c r="F37" s="121"/>
      <c r="G37" s="121"/>
      <c r="H37" s="121"/>
      <c r="I37" s="121"/>
    </row>
    <row r="38" spans="1:9" ht="20.25" x14ac:dyDescent="0.2">
      <c r="A38" s="29"/>
      <c r="B38" s="122"/>
      <c r="C38" s="122"/>
      <c r="D38" s="122"/>
      <c r="E38" s="122"/>
      <c r="F38" s="122"/>
      <c r="G38" s="122"/>
      <c r="H38" s="122"/>
      <c r="I38" s="122"/>
    </row>
    <row r="39" spans="1:9" ht="20.25" x14ac:dyDescent="0.3">
      <c r="A39" s="29"/>
      <c r="B39" s="125"/>
      <c r="C39" s="125"/>
      <c r="D39" s="125"/>
      <c r="E39" s="125"/>
      <c r="F39" s="125"/>
      <c r="G39" s="125"/>
      <c r="H39" s="125"/>
      <c r="I39" s="125"/>
    </row>
    <row r="40" spans="1:9" ht="20.25" x14ac:dyDescent="0.2">
      <c r="A40" s="29"/>
      <c r="B40" s="122"/>
      <c r="C40" s="122"/>
      <c r="D40" s="122"/>
      <c r="E40" s="122"/>
      <c r="F40" s="122"/>
      <c r="G40" s="122"/>
      <c r="H40" s="122"/>
      <c r="I40" s="122"/>
    </row>
    <row r="42" spans="1:9" ht="15.75" x14ac:dyDescent="0.25">
      <c r="B42" s="30"/>
    </row>
  </sheetData>
  <mergeCells count="14">
    <mergeCell ref="B40:I40"/>
    <mergeCell ref="B35:I35"/>
    <mergeCell ref="B36:I36"/>
    <mergeCell ref="A20:I20"/>
    <mergeCell ref="A22:I22"/>
    <mergeCell ref="A26:D26"/>
    <mergeCell ref="A29:I29"/>
    <mergeCell ref="B33:I33"/>
    <mergeCell ref="B34:I34"/>
    <mergeCell ref="B37:I37"/>
    <mergeCell ref="B38:I38"/>
    <mergeCell ref="A30:I30"/>
    <mergeCell ref="E26:G26"/>
    <mergeCell ref="B39:I39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226"/>
  <sheetViews>
    <sheetView zoomScaleNormal="100" workbookViewId="0">
      <selection activeCell="A9" sqref="A9"/>
    </sheetView>
  </sheetViews>
  <sheetFormatPr baseColWidth="10" defaultColWidth="9.140625" defaultRowHeight="14.25" x14ac:dyDescent="0.25"/>
  <cols>
    <col min="1" max="1" width="15" style="55" customWidth="1"/>
    <col min="2" max="2" width="11.85546875" style="61" customWidth="1"/>
    <col min="3" max="3" width="14.5703125" style="55" customWidth="1"/>
    <col min="4" max="4" width="16.7109375" style="55" customWidth="1"/>
    <col min="5" max="5" width="28.42578125" style="61" customWidth="1"/>
    <col min="6" max="6" width="15.28515625" style="62" customWidth="1"/>
    <col min="7" max="7" width="14.5703125" style="63" customWidth="1"/>
    <col min="8" max="8" width="13.7109375" style="64" customWidth="1"/>
    <col min="9" max="9" width="29.5703125" style="64" customWidth="1"/>
    <col min="10" max="16384" width="9.140625" style="7"/>
  </cols>
  <sheetData>
    <row r="1" spans="1:9" s="2" customFormat="1" ht="12.75" x14ac:dyDescent="0.2">
      <c r="A1" s="1"/>
      <c r="B1" s="20"/>
      <c r="C1" s="12"/>
      <c r="D1" s="12"/>
      <c r="E1" s="12"/>
      <c r="F1" s="14"/>
      <c r="G1" s="14"/>
      <c r="H1" s="9"/>
      <c r="I1" s="10"/>
    </row>
    <row r="2" spans="1:9" s="3" customFormat="1" ht="20.25" x14ac:dyDescent="0.35">
      <c r="A2" s="131" t="s">
        <v>19</v>
      </c>
      <c r="B2" s="131"/>
      <c r="C2" s="131"/>
      <c r="D2" s="131"/>
      <c r="E2" s="131"/>
      <c r="F2" s="131"/>
      <c r="G2" s="131"/>
      <c r="H2" s="131"/>
      <c r="I2" s="131"/>
    </row>
    <row r="3" spans="1:9" s="3" customFormat="1" ht="18" customHeight="1" x14ac:dyDescent="0.35">
      <c r="A3" s="131" t="s">
        <v>7</v>
      </c>
      <c r="B3" s="131"/>
      <c r="C3" s="131"/>
      <c r="D3" s="131"/>
      <c r="E3" s="131"/>
      <c r="F3" s="131"/>
      <c r="G3" s="131"/>
      <c r="H3" s="131"/>
      <c r="I3" s="131"/>
    </row>
    <row r="4" spans="1:9" s="3" customFormat="1" x14ac:dyDescent="0.25">
      <c r="A4" s="4"/>
      <c r="B4" s="21"/>
      <c r="C4" s="13"/>
      <c r="D4" s="13"/>
      <c r="E4" s="13"/>
      <c r="F4" s="15"/>
      <c r="G4" s="15"/>
      <c r="H4" s="11"/>
      <c r="I4" s="54" t="s">
        <v>0</v>
      </c>
    </row>
    <row r="5" spans="1:9" s="3" customFormat="1" ht="12.75" x14ac:dyDescent="0.2">
      <c r="A5" s="4"/>
      <c r="B5" s="21"/>
      <c r="C5" s="13"/>
      <c r="D5" s="13"/>
      <c r="E5" s="13"/>
      <c r="F5" s="15"/>
      <c r="G5" s="16"/>
      <c r="H5" s="11"/>
    </row>
    <row r="6" spans="1:9" s="3" customFormat="1" x14ac:dyDescent="0.25">
      <c r="A6" s="42" t="s">
        <v>15</v>
      </c>
      <c r="B6" s="43"/>
      <c r="C6" s="44"/>
      <c r="D6" s="44"/>
      <c r="E6" s="44"/>
      <c r="F6" s="45"/>
      <c r="G6" s="46"/>
      <c r="H6" s="47"/>
      <c r="I6" s="48" t="s">
        <v>20</v>
      </c>
    </row>
    <row r="7" spans="1:9" ht="25.5" customHeight="1" x14ac:dyDescent="0.25">
      <c r="A7" s="132" t="str">
        <f>PORTADA!F25</f>
        <v>CENTRO NACIONAL DE CONTROL DE ENERGÍA</v>
      </c>
      <c r="B7" s="132"/>
      <c r="C7" s="132"/>
      <c r="D7" s="132"/>
      <c r="E7" s="132"/>
      <c r="F7" s="132"/>
      <c r="G7" s="49"/>
      <c r="H7" s="50"/>
      <c r="I7" s="51">
        <f>PORTADA!E25</f>
        <v>44013</v>
      </c>
    </row>
    <row r="8" spans="1:9" ht="13.5" thickBot="1" x14ac:dyDescent="0.25">
      <c r="A8" s="8"/>
      <c r="B8" s="22"/>
      <c r="C8" s="19"/>
      <c r="D8" s="19"/>
      <c r="E8" s="19"/>
      <c r="F8" s="17"/>
      <c r="G8" s="18">
        <f>SUM(I9:I1048576)</f>
        <v>-123478.53999999998</v>
      </c>
      <c r="H8" s="5"/>
      <c r="I8" s="6"/>
    </row>
    <row r="9" spans="1:9" s="23" customFormat="1" ht="25.5" customHeight="1" thickBot="1" x14ac:dyDescent="0.25">
      <c r="A9" s="52" t="s">
        <v>25</v>
      </c>
      <c r="B9" s="53" t="s">
        <v>26</v>
      </c>
      <c r="C9" s="53" t="s">
        <v>63</v>
      </c>
      <c r="D9" s="53" t="s">
        <v>64</v>
      </c>
      <c r="E9" s="53" t="s">
        <v>29</v>
      </c>
      <c r="F9" s="53" t="s">
        <v>65</v>
      </c>
      <c r="G9" s="53" t="s">
        <v>66</v>
      </c>
      <c r="H9" s="53" t="s">
        <v>67</v>
      </c>
      <c r="I9" s="53" t="s">
        <v>68</v>
      </c>
    </row>
    <row r="10" spans="1:9" x14ac:dyDescent="0.25">
      <c r="A10" s="55" t="s">
        <v>31</v>
      </c>
      <c r="B10" s="56" t="s">
        <v>32</v>
      </c>
      <c r="C10" s="57" t="s">
        <v>34</v>
      </c>
      <c r="D10" s="57" t="s">
        <v>69</v>
      </c>
      <c r="E10" s="56" t="s">
        <v>36</v>
      </c>
      <c r="F10" s="58">
        <v>0</v>
      </c>
      <c r="G10" s="59">
        <v>0</v>
      </c>
      <c r="H10" s="60">
        <v>37.5</v>
      </c>
      <c r="I10" s="60">
        <v>0</v>
      </c>
    </row>
    <row r="11" spans="1:9" x14ac:dyDescent="0.25">
      <c r="A11" s="55" t="s">
        <v>31</v>
      </c>
      <c r="B11" s="56" t="s">
        <v>32</v>
      </c>
      <c r="C11" s="57" t="s">
        <v>34</v>
      </c>
      <c r="D11" s="57" t="s">
        <v>69</v>
      </c>
      <c r="E11" s="56" t="s">
        <v>35</v>
      </c>
      <c r="F11" s="58">
        <v>0</v>
      </c>
      <c r="G11" s="59">
        <v>25</v>
      </c>
      <c r="H11" s="60">
        <v>37.5</v>
      </c>
      <c r="I11" s="60">
        <v>0</v>
      </c>
    </row>
    <row r="12" spans="1:9" x14ac:dyDescent="0.25">
      <c r="A12" s="55" t="s">
        <v>31</v>
      </c>
      <c r="B12" s="56" t="s">
        <v>32</v>
      </c>
      <c r="C12" s="57" t="s">
        <v>34</v>
      </c>
      <c r="D12" s="57" t="s">
        <v>70</v>
      </c>
      <c r="E12" s="56" t="s">
        <v>71</v>
      </c>
      <c r="F12" s="58">
        <v>0</v>
      </c>
      <c r="G12" s="59">
        <v>0</v>
      </c>
      <c r="H12" s="60">
        <v>37.5</v>
      </c>
      <c r="I12" s="60">
        <v>0</v>
      </c>
    </row>
    <row r="13" spans="1:9" x14ac:dyDescent="0.25">
      <c r="A13" s="55" t="s">
        <v>31</v>
      </c>
      <c r="B13" s="56" t="s">
        <v>37</v>
      </c>
      <c r="C13" s="57" t="s">
        <v>34</v>
      </c>
      <c r="D13" s="57" t="s">
        <v>70</v>
      </c>
      <c r="E13" s="56" t="s">
        <v>71</v>
      </c>
      <c r="F13" s="58">
        <v>0</v>
      </c>
      <c r="G13" s="59">
        <v>0</v>
      </c>
      <c r="H13" s="60">
        <v>37.590000000000003</v>
      </c>
      <c r="I13" s="60">
        <v>0</v>
      </c>
    </row>
    <row r="14" spans="1:9" x14ac:dyDescent="0.25">
      <c r="A14" s="55" t="s">
        <v>31</v>
      </c>
      <c r="B14" s="56" t="s">
        <v>37</v>
      </c>
      <c r="C14" s="57" t="s">
        <v>34</v>
      </c>
      <c r="D14" s="57" t="s">
        <v>69</v>
      </c>
      <c r="E14" s="56" t="s">
        <v>35</v>
      </c>
      <c r="F14" s="58">
        <v>0</v>
      </c>
      <c r="G14" s="59">
        <v>25</v>
      </c>
      <c r="H14" s="60">
        <v>37.590000000000003</v>
      </c>
      <c r="I14" s="60">
        <v>0</v>
      </c>
    </row>
    <row r="15" spans="1:9" x14ac:dyDescent="0.25">
      <c r="A15" s="55" t="s">
        <v>31</v>
      </c>
      <c r="B15" s="56" t="s">
        <v>37</v>
      </c>
      <c r="C15" s="57" t="s">
        <v>34</v>
      </c>
      <c r="D15" s="57" t="s">
        <v>69</v>
      </c>
      <c r="E15" s="56" t="s">
        <v>36</v>
      </c>
      <c r="F15" s="58">
        <v>0</v>
      </c>
      <c r="G15" s="59">
        <v>0</v>
      </c>
      <c r="H15" s="60">
        <v>37.590000000000003</v>
      </c>
      <c r="I15" s="60">
        <v>0</v>
      </c>
    </row>
    <row r="16" spans="1:9" x14ac:dyDescent="0.25">
      <c r="A16" s="55" t="s">
        <v>31</v>
      </c>
      <c r="B16" s="56" t="s">
        <v>38</v>
      </c>
      <c r="C16" s="57" t="s">
        <v>34</v>
      </c>
      <c r="D16" s="57" t="s">
        <v>69</v>
      </c>
      <c r="E16" s="56" t="s">
        <v>35</v>
      </c>
      <c r="F16" s="58">
        <v>0</v>
      </c>
      <c r="G16" s="59">
        <v>25</v>
      </c>
      <c r="H16" s="60">
        <v>37.72</v>
      </c>
      <c r="I16" s="60">
        <v>0</v>
      </c>
    </row>
    <row r="17" spans="1:9" x14ac:dyDescent="0.25">
      <c r="A17" s="55" t="s">
        <v>31</v>
      </c>
      <c r="B17" s="56" t="s">
        <v>38</v>
      </c>
      <c r="C17" s="57" t="s">
        <v>34</v>
      </c>
      <c r="D17" s="57" t="s">
        <v>70</v>
      </c>
      <c r="E17" s="56" t="s">
        <v>71</v>
      </c>
      <c r="F17" s="58">
        <v>0</v>
      </c>
      <c r="G17" s="59">
        <v>0</v>
      </c>
      <c r="H17" s="60">
        <v>37.72</v>
      </c>
      <c r="I17" s="60">
        <v>0</v>
      </c>
    </row>
    <row r="18" spans="1:9" x14ac:dyDescent="0.25">
      <c r="A18" s="55" t="s">
        <v>31</v>
      </c>
      <c r="B18" s="56" t="s">
        <v>38</v>
      </c>
      <c r="C18" s="57" t="s">
        <v>34</v>
      </c>
      <c r="D18" s="57" t="s">
        <v>69</v>
      </c>
      <c r="E18" s="56" t="s">
        <v>36</v>
      </c>
      <c r="F18" s="58">
        <v>0</v>
      </c>
      <c r="G18" s="59">
        <v>0</v>
      </c>
      <c r="H18" s="60">
        <v>37.72</v>
      </c>
      <c r="I18" s="60">
        <v>0</v>
      </c>
    </row>
    <row r="19" spans="1:9" x14ac:dyDescent="0.25">
      <c r="A19" s="55" t="s">
        <v>31</v>
      </c>
      <c r="B19" s="56" t="s">
        <v>39</v>
      </c>
      <c r="C19" s="57" t="s">
        <v>34</v>
      </c>
      <c r="D19" s="57" t="s">
        <v>70</v>
      </c>
      <c r="E19" s="56" t="s">
        <v>71</v>
      </c>
      <c r="F19" s="58">
        <v>0</v>
      </c>
      <c r="G19" s="59">
        <v>0</v>
      </c>
      <c r="H19" s="60">
        <v>37.81</v>
      </c>
      <c r="I19" s="60">
        <v>0</v>
      </c>
    </row>
    <row r="20" spans="1:9" x14ac:dyDescent="0.25">
      <c r="A20" s="55" t="s">
        <v>31</v>
      </c>
      <c r="B20" s="56" t="s">
        <v>39</v>
      </c>
      <c r="C20" s="57" t="s">
        <v>34</v>
      </c>
      <c r="D20" s="57" t="s">
        <v>69</v>
      </c>
      <c r="E20" s="56" t="s">
        <v>35</v>
      </c>
      <c r="F20" s="58">
        <v>0</v>
      </c>
      <c r="G20" s="59">
        <v>25</v>
      </c>
      <c r="H20" s="60">
        <v>37.81</v>
      </c>
      <c r="I20" s="60">
        <v>0</v>
      </c>
    </row>
    <row r="21" spans="1:9" x14ac:dyDescent="0.25">
      <c r="A21" s="55" t="s">
        <v>31</v>
      </c>
      <c r="B21" s="56" t="s">
        <v>39</v>
      </c>
      <c r="C21" s="57" t="s">
        <v>34</v>
      </c>
      <c r="D21" s="57" t="s">
        <v>69</v>
      </c>
      <c r="E21" s="56" t="s">
        <v>36</v>
      </c>
      <c r="F21" s="58">
        <v>0</v>
      </c>
      <c r="G21" s="59">
        <v>0</v>
      </c>
      <c r="H21" s="60">
        <v>37.81</v>
      </c>
      <c r="I21" s="60">
        <v>0</v>
      </c>
    </row>
    <row r="22" spans="1:9" x14ac:dyDescent="0.25">
      <c r="A22" s="55" t="s">
        <v>31</v>
      </c>
      <c r="B22" s="56" t="s">
        <v>40</v>
      </c>
      <c r="C22" s="57" t="s">
        <v>34</v>
      </c>
      <c r="D22" s="57" t="s">
        <v>69</v>
      </c>
      <c r="E22" s="56" t="s">
        <v>36</v>
      </c>
      <c r="F22" s="58">
        <v>0</v>
      </c>
      <c r="G22" s="59">
        <v>0</v>
      </c>
      <c r="H22" s="60">
        <v>37.909999999999997</v>
      </c>
      <c r="I22" s="60">
        <v>0</v>
      </c>
    </row>
    <row r="23" spans="1:9" x14ac:dyDescent="0.25">
      <c r="A23" s="55" t="s">
        <v>31</v>
      </c>
      <c r="B23" s="56" t="s">
        <v>40</v>
      </c>
      <c r="C23" s="57" t="s">
        <v>34</v>
      </c>
      <c r="D23" s="57" t="s">
        <v>69</v>
      </c>
      <c r="E23" s="56" t="s">
        <v>35</v>
      </c>
      <c r="F23" s="58">
        <v>0</v>
      </c>
      <c r="G23" s="59">
        <v>25</v>
      </c>
      <c r="H23" s="60">
        <v>37.909999999999997</v>
      </c>
      <c r="I23" s="60">
        <v>0</v>
      </c>
    </row>
    <row r="24" spans="1:9" x14ac:dyDescent="0.25">
      <c r="A24" s="55" t="s">
        <v>31</v>
      </c>
      <c r="B24" s="56" t="s">
        <v>40</v>
      </c>
      <c r="C24" s="57" t="s">
        <v>34</v>
      </c>
      <c r="D24" s="57" t="s">
        <v>70</v>
      </c>
      <c r="E24" s="56" t="s">
        <v>71</v>
      </c>
      <c r="F24" s="58">
        <v>0</v>
      </c>
      <c r="G24" s="59">
        <v>0</v>
      </c>
      <c r="H24" s="60">
        <v>37.909999999999997</v>
      </c>
      <c r="I24" s="60">
        <v>0</v>
      </c>
    </row>
    <row r="25" spans="1:9" x14ac:dyDescent="0.25">
      <c r="A25" s="55" t="s">
        <v>31</v>
      </c>
      <c r="B25" s="61" t="s">
        <v>41</v>
      </c>
      <c r="C25" s="55" t="s">
        <v>34</v>
      </c>
      <c r="D25" s="55" t="s">
        <v>69</v>
      </c>
      <c r="E25" s="61" t="s">
        <v>35</v>
      </c>
      <c r="F25" s="62">
        <v>0</v>
      </c>
      <c r="G25" s="63">
        <v>25</v>
      </c>
      <c r="H25" s="64">
        <v>37.840000000000003</v>
      </c>
      <c r="I25" s="64">
        <v>0</v>
      </c>
    </row>
    <row r="26" spans="1:9" x14ac:dyDescent="0.25">
      <c r="A26" s="55" t="s">
        <v>31</v>
      </c>
      <c r="B26" s="61" t="s">
        <v>41</v>
      </c>
      <c r="C26" s="55" t="s">
        <v>34</v>
      </c>
      <c r="D26" s="55" t="s">
        <v>69</v>
      </c>
      <c r="E26" s="61" t="s">
        <v>36</v>
      </c>
      <c r="F26" s="62">
        <v>0</v>
      </c>
      <c r="G26" s="63">
        <v>0</v>
      </c>
      <c r="H26" s="64">
        <v>37.840000000000003</v>
      </c>
      <c r="I26" s="64">
        <v>0</v>
      </c>
    </row>
    <row r="27" spans="1:9" x14ac:dyDescent="0.25">
      <c r="A27" s="55" t="s">
        <v>31</v>
      </c>
      <c r="B27" s="61" t="s">
        <v>41</v>
      </c>
      <c r="C27" s="55" t="s">
        <v>34</v>
      </c>
      <c r="D27" s="55" t="s">
        <v>70</v>
      </c>
      <c r="E27" s="61" t="s">
        <v>71</v>
      </c>
      <c r="F27" s="62">
        <v>0</v>
      </c>
      <c r="G27" s="63">
        <v>0</v>
      </c>
      <c r="H27" s="64">
        <v>37.840000000000003</v>
      </c>
      <c r="I27" s="64">
        <v>0</v>
      </c>
    </row>
    <row r="28" spans="1:9" x14ac:dyDescent="0.25">
      <c r="A28" s="55" t="s">
        <v>31</v>
      </c>
      <c r="B28" s="61" t="s">
        <v>42</v>
      </c>
      <c r="C28" s="55" t="s">
        <v>34</v>
      </c>
      <c r="D28" s="55" t="s">
        <v>69</v>
      </c>
      <c r="E28" s="61" t="s">
        <v>36</v>
      </c>
      <c r="F28" s="62">
        <v>0</v>
      </c>
      <c r="G28" s="63">
        <v>30</v>
      </c>
      <c r="H28" s="64">
        <v>54.76</v>
      </c>
      <c r="I28" s="64">
        <v>0</v>
      </c>
    </row>
    <row r="29" spans="1:9" x14ac:dyDescent="0.25">
      <c r="A29" s="55" t="s">
        <v>31</v>
      </c>
      <c r="B29" s="61" t="s">
        <v>42</v>
      </c>
      <c r="C29" s="55" t="s">
        <v>34</v>
      </c>
      <c r="D29" s="55" t="s">
        <v>69</v>
      </c>
      <c r="E29" s="61" t="s">
        <v>35</v>
      </c>
      <c r="F29" s="62">
        <v>0</v>
      </c>
      <c r="G29" s="63">
        <v>25</v>
      </c>
      <c r="H29" s="64">
        <v>54.76</v>
      </c>
      <c r="I29" s="64">
        <v>0</v>
      </c>
    </row>
    <row r="30" spans="1:9" x14ac:dyDescent="0.25">
      <c r="A30" s="55" t="s">
        <v>31</v>
      </c>
      <c r="B30" s="61" t="s">
        <v>42</v>
      </c>
      <c r="C30" s="55" t="s">
        <v>34</v>
      </c>
      <c r="D30" s="55" t="s">
        <v>70</v>
      </c>
      <c r="E30" s="61" t="s">
        <v>71</v>
      </c>
      <c r="F30" s="62">
        <v>0</v>
      </c>
      <c r="G30" s="63">
        <v>0</v>
      </c>
      <c r="H30" s="64">
        <v>54.76</v>
      </c>
      <c r="I30" s="64">
        <v>0</v>
      </c>
    </row>
    <row r="31" spans="1:9" x14ac:dyDescent="0.25">
      <c r="A31" s="55" t="s">
        <v>31</v>
      </c>
      <c r="B31" s="61" t="s">
        <v>43</v>
      </c>
      <c r="C31" s="55" t="s">
        <v>34</v>
      </c>
      <c r="D31" s="55" t="s">
        <v>69</v>
      </c>
      <c r="E31" s="61" t="s">
        <v>35</v>
      </c>
      <c r="F31" s="62">
        <v>0</v>
      </c>
      <c r="G31" s="63">
        <v>25</v>
      </c>
      <c r="H31" s="64">
        <v>54.69</v>
      </c>
      <c r="I31" s="64">
        <v>0</v>
      </c>
    </row>
    <row r="32" spans="1:9" x14ac:dyDescent="0.25">
      <c r="A32" s="55" t="s">
        <v>31</v>
      </c>
      <c r="B32" s="61" t="s">
        <v>43</v>
      </c>
      <c r="C32" s="55" t="s">
        <v>34</v>
      </c>
      <c r="D32" s="55" t="s">
        <v>69</v>
      </c>
      <c r="E32" s="61" t="s">
        <v>36</v>
      </c>
      <c r="F32" s="62">
        <v>0</v>
      </c>
      <c r="G32" s="63">
        <v>30</v>
      </c>
      <c r="H32" s="64">
        <v>54.69</v>
      </c>
      <c r="I32" s="64">
        <v>0</v>
      </c>
    </row>
    <row r="33" spans="1:9" x14ac:dyDescent="0.25">
      <c r="A33" s="55" t="s">
        <v>31</v>
      </c>
      <c r="B33" s="61" t="s">
        <v>43</v>
      </c>
      <c r="C33" s="55" t="s">
        <v>34</v>
      </c>
      <c r="D33" s="55" t="s">
        <v>70</v>
      </c>
      <c r="E33" s="61" t="s">
        <v>71</v>
      </c>
      <c r="F33" s="62">
        <v>0</v>
      </c>
      <c r="G33" s="63">
        <v>0</v>
      </c>
      <c r="H33" s="64">
        <v>54.69</v>
      </c>
      <c r="I33" s="64">
        <v>0</v>
      </c>
    </row>
    <row r="34" spans="1:9" x14ac:dyDescent="0.25">
      <c r="A34" s="55" t="s">
        <v>31</v>
      </c>
      <c r="B34" s="61" t="s">
        <v>44</v>
      </c>
      <c r="C34" s="55" t="s">
        <v>34</v>
      </c>
      <c r="D34" s="55" t="s">
        <v>70</v>
      </c>
      <c r="E34" s="61" t="s">
        <v>71</v>
      </c>
      <c r="F34" s="62">
        <v>0</v>
      </c>
      <c r="G34" s="63">
        <v>0</v>
      </c>
      <c r="H34" s="64">
        <v>34.4</v>
      </c>
      <c r="I34" s="64">
        <v>0</v>
      </c>
    </row>
    <row r="35" spans="1:9" x14ac:dyDescent="0.25">
      <c r="A35" s="55" t="s">
        <v>31</v>
      </c>
      <c r="B35" s="61" t="s">
        <v>44</v>
      </c>
      <c r="C35" s="55" t="s">
        <v>34</v>
      </c>
      <c r="D35" s="55" t="s">
        <v>69</v>
      </c>
      <c r="E35" s="61" t="s">
        <v>35</v>
      </c>
      <c r="F35" s="62">
        <v>0</v>
      </c>
      <c r="G35" s="63">
        <v>25</v>
      </c>
      <c r="H35" s="64">
        <v>34.4</v>
      </c>
      <c r="I35" s="64">
        <v>0</v>
      </c>
    </row>
    <row r="36" spans="1:9" x14ac:dyDescent="0.25">
      <c r="A36" s="55" t="s">
        <v>31</v>
      </c>
      <c r="B36" s="61" t="s">
        <v>44</v>
      </c>
      <c r="C36" s="55" t="s">
        <v>34</v>
      </c>
      <c r="D36" s="55" t="s">
        <v>69</v>
      </c>
      <c r="E36" s="61" t="s">
        <v>36</v>
      </c>
      <c r="F36" s="62">
        <v>0</v>
      </c>
      <c r="G36" s="63">
        <v>0</v>
      </c>
      <c r="H36" s="64">
        <v>34.4</v>
      </c>
      <c r="I36" s="64">
        <v>0</v>
      </c>
    </row>
    <row r="37" spans="1:9" x14ac:dyDescent="0.25">
      <c r="A37" s="55" t="s">
        <v>31</v>
      </c>
      <c r="B37" s="61" t="s">
        <v>45</v>
      </c>
      <c r="C37" s="55" t="s">
        <v>34</v>
      </c>
      <c r="D37" s="55" t="s">
        <v>69</v>
      </c>
      <c r="E37" s="61" t="s">
        <v>36</v>
      </c>
      <c r="F37" s="62">
        <v>0</v>
      </c>
      <c r="G37" s="63">
        <v>0</v>
      </c>
      <c r="H37" s="64">
        <v>34.71</v>
      </c>
      <c r="I37" s="64">
        <v>0</v>
      </c>
    </row>
    <row r="38" spans="1:9" x14ac:dyDescent="0.25">
      <c r="A38" s="55" t="s">
        <v>31</v>
      </c>
      <c r="B38" s="61" t="s">
        <v>45</v>
      </c>
      <c r="C38" s="55" t="s">
        <v>34</v>
      </c>
      <c r="D38" s="55" t="s">
        <v>69</v>
      </c>
      <c r="E38" s="61" t="s">
        <v>35</v>
      </c>
      <c r="F38" s="62">
        <v>0</v>
      </c>
      <c r="G38" s="63">
        <v>25</v>
      </c>
      <c r="H38" s="64">
        <v>34.71</v>
      </c>
      <c r="I38" s="64">
        <v>0</v>
      </c>
    </row>
    <row r="39" spans="1:9" x14ac:dyDescent="0.25">
      <c r="A39" s="55" t="s">
        <v>31</v>
      </c>
      <c r="B39" s="61" t="s">
        <v>45</v>
      </c>
      <c r="C39" s="55" t="s">
        <v>34</v>
      </c>
      <c r="D39" s="55" t="s">
        <v>70</v>
      </c>
      <c r="E39" s="61" t="s">
        <v>71</v>
      </c>
      <c r="F39" s="62">
        <v>0</v>
      </c>
      <c r="G39" s="63">
        <v>0</v>
      </c>
      <c r="H39" s="64">
        <v>34.71</v>
      </c>
      <c r="I39" s="64">
        <v>0</v>
      </c>
    </row>
    <row r="40" spans="1:9" x14ac:dyDescent="0.25">
      <c r="A40" s="55" t="s">
        <v>31</v>
      </c>
      <c r="B40" s="61" t="s">
        <v>46</v>
      </c>
      <c r="C40" s="55" t="s">
        <v>34</v>
      </c>
      <c r="D40" s="55" t="s">
        <v>69</v>
      </c>
      <c r="E40" s="61" t="s">
        <v>36</v>
      </c>
      <c r="F40" s="62">
        <v>0</v>
      </c>
      <c r="G40" s="63">
        <v>0</v>
      </c>
      <c r="H40" s="64">
        <v>34.65</v>
      </c>
      <c r="I40" s="64">
        <v>0</v>
      </c>
    </row>
    <row r="41" spans="1:9" x14ac:dyDescent="0.25">
      <c r="A41" s="55" t="s">
        <v>31</v>
      </c>
      <c r="B41" s="61" t="s">
        <v>46</v>
      </c>
      <c r="C41" s="55" t="s">
        <v>34</v>
      </c>
      <c r="D41" s="55" t="s">
        <v>70</v>
      </c>
      <c r="E41" s="61" t="s">
        <v>71</v>
      </c>
      <c r="F41" s="62">
        <v>0</v>
      </c>
      <c r="G41" s="63">
        <v>0</v>
      </c>
      <c r="H41" s="64">
        <v>34.65</v>
      </c>
      <c r="I41" s="64">
        <v>0</v>
      </c>
    </row>
    <row r="42" spans="1:9" x14ac:dyDescent="0.25">
      <c r="A42" s="55" t="s">
        <v>31</v>
      </c>
      <c r="B42" s="61" t="s">
        <v>46</v>
      </c>
      <c r="C42" s="55" t="s">
        <v>34</v>
      </c>
      <c r="D42" s="55" t="s">
        <v>69</v>
      </c>
      <c r="E42" s="61" t="s">
        <v>35</v>
      </c>
      <c r="F42" s="62">
        <v>0</v>
      </c>
      <c r="G42" s="63">
        <v>25</v>
      </c>
      <c r="H42" s="64">
        <v>34.65</v>
      </c>
      <c r="I42" s="64">
        <v>0</v>
      </c>
    </row>
    <row r="43" spans="1:9" x14ac:dyDescent="0.25">
      <c r="A43" s="55" t="s">
        <v>31</v>
      </c>
      <c r="B43" s="61" t="s">
        <v>47</v>
      </c>
      <c r="C43" s="55" t="s">
        <v>34</v>
      </c>
      <c r="D43" s="55" t="s">
        <v>69</v>
      </c>
      <c r="E43" s="61" t="s">
        <v>35</v>
      </c>
      <c r="F43" s="62">
        <v>0</v>
      </c>
      <c r="G43" s="63">
        <v>25</v>
      </c>
      <c r="H43" s="64">
        <v>34.72</v>
      </c>
      <c r="I43" s="64">
        <v>0</v>
      </c>
    </row>
    <row r="44" spans="1:9" x14ac:dyDescent="0.25">
      <c r="A44" s="55" t="s">
        <v>31</v>
      </c>
      <c r="B44" s="61" t="s">
        <v>47</v>
      </c>
      <c r="C44" s="55" t="s">
        <v>34</v>
      </c>
      <c r="D44" s="55" t="s">
        <v>69</v>
      </c>
      <c r="E44" s="61" t="s">
        <v>36</v>
      </c>
      <c r="F44" s="62">
        <v>0</v>
      </c>
      <c r="G44" s="63">
        <v>0</v>
      </c>
      <c r="H44" s="64">
        <v>34.72</v>
      </c>
      <c r="I44" s="64">
        <v>0</v>
      </c>
    </row>
    <row r="45" spans="1:9" x14ac:dyDescent="0.25">
      <c r="A45" s="55" t="s">
        <v>31</v>
      </c>
      <c r="B45" s="61" t="s">
        <v>47</v>
      </c>
      <c r="C45" s="55" t="s">
        <v>34</v>
      </c>
      <c r="D45" s="55" t="s">
        <v>70</v>
      </c>
      <c r="E45" s="61" t="s">
        <v>71</v>
      </c>
      <c r="F45" s="62">
        <v>0</v>
      </c>
      <c r="G45" s="63">
        <v>0</v>
      </c>
      <c r="H45" s="64">
        <v>34.72</v>
      </c>
      <c r="I45" s="64">
        <v>0</v>
      </c>
    </row>
    <row r="46" spans="1:9" x14ac:dyDescent="0.25">
      <c r="A46" s="55" t="s">
        <v>31</v>
      </c>
      <c r="B46" s="61" t="s">
        <v>48</v>
      </c>
      <c r="C46" s="55" t="s">
        <v>34</v>
      </c>
      <c r="D46" s="55" t="s">
        <v>69</v>
      </c>
      <c r="E46" s="61" t="s">
        <v>35</v>
      </c>
      <c r="F46" s="62">
        <v>0</v>
      </c>
      <c r="G46" s="63">
        <v>25</v>
      </c>
      <c r="H46" s="64">
        <v>34.840000000000003</v>
      </c>
      <c r="I46" s="64">
        <v>0</v>
      </c>
    </row>
    <row r="47" spans="1:9" x14ac:dyDescent="0.25">
      <c r="A47" s="55" t="s">
        <v>31</v>
      </c>
      <c r="B47" s="61" t="s">
        <v>48</v>
      </c>
      <c r="C47" s="55" t="s">
        <v>34</v>
      </c>
      <c r="D47" s="55" t="s">
        <v>70</v>
      </c>
      <c r="E47" s="61" t="s">
        <v>71</v>
      </c>
      <c r="F47" s="62">
        <v>0</v>
      </c>
      <c r="G47" s="63">
        <v>0</v>
      </c>
      <c r="H47" s="64">
        <v>34.840000000000003</v>
      </c>
      <c r="I47" s="64">
        <v>0</v>
      </c>
    </row>
    <row r="48" spans="1:9" x14ac:dyDescent="0.25">
      <c r="A48" s="55" t="s">
        <v>31</v>
      </c>
      <c r="B48" s="61" t="s">
        <v>48</v>
      </c>
      <c r="C48" s="55" t="s">
        <v>34</v>
      </c>
      <c r="D48" s="55" t="s">
        <v>69</v>
      </c>
      <c r="E48" s="61" t="s">
        <v>36</v>
      </c>
      <c r="F48" s="62">
        <v>0</v>
      </c>
      <c r="G48" s="63">
        <v>0</v>
      </c>
      <c r="H48" s="64">
        <v>34.840000000000003</v>
      </c>
      <c r="I48" s="64">
        <v>0</v>
      </c>
    </row>
    <row r="49" spans="1:9" x14ac:dyDescent="0.25">
      <c r="A49" s="55" t="s">
        <v>31</v>
      </c>
      <c r="B49" s="61" t="s">
        <v>49</v>
      </c>
      <c r="C49" s="55" t="s">
        <v>34</v>
      </c>
      <c r="D49" s="55" t="s">
        <v>70</v>
      </c>
      <c r="E49" s="61" t="s">
        <v>71</v>
      </c>
      <c r="F49" s="62">
        <v>0</v>
      </c>
      <c r="G49" s="63">
        <v>0</v>
      </c>
      <c r="H49" s="64">
        <v>34.880000000000003</v>
      </c>
      <c r="I49" s="64">
        <v>0</v>
      </c>
    </row>
    <row r="50" spans="1:9" x14ac:dyDescent="0.25">
      <c r="A50" s="55" t="s">
        <v>31</v>
      </c>
      <c r="B50" s="61" t="s">
        <v>49</v>
      </c>
      <c r="C50" s="55" t="s">
        <v>34</v>
      </c>
      <c r="D50" s="55" t="s">
        <v>69</v>
      </c>
      <c r="E50" s="61" t="s">
        <v>36</v>
      </c>
      <c r="F50" s="62">
        <v>0</v>
      </c>
      <c r="G50" s="63">
        <v>0</v>
      </c>
      <c r="H50" s="64">
        <v>34.880000000000003</v>
      </c>
      <c r="I50" s="64">
        <v>0</v>
      </c>
    </row>
    <row r="51" spans="1:9" x14ac:dyDescent="0.25">
      <c r="A51" s="55" t="s">
        <v>31</v>
      </c>
      <c r="B51" s="61" t="s">
        <v>49</v>
      </c>
      <c r="C51" s="55" t="s">
        <v>34</v>
      </c>
      <c r="D51" s="55" t="s">
        <v>69</v>
      </c>
      <c r="E51" s="61" t="s">
        <v>35</v>
      </c>
      <c r="F51" s="62">
        <v>0</v>
      </c>
      <c r="G51" s="63">
        <v>25</v>
      </c>
      <c r="H51" s="64">
        <v>34.880000000000003</v>
      </c>
      <c r="I51" s="64">
        <v>0</v>
      </c>
    </row>
    <row r="52" spans="1:9" x14ac:dyDescent="0.25">
      <c r="A52" s="55" t="s">
        <v>31</v>
      </c>
      <c r="B52" s="61" t="s">
        <v>50</v>
      </c>
      <c r="C52" s="55" t="s">
        <v>34</v>
      </c>
      <c r="D52" s="55" t="s">
        <v>69</v>
      </c>
      <c r="E52" s="61" t="s">
        <v>35</v>
      </c>
      <c r="F52" s="62">
        <v>0</v>
      </c>
      <c r="G52" s="63">
        <v>25</v>
      </c>
      <c r="H52" s="64">
        <v>55.52</v>
      </c>
      <c r="I52" s="64">
        <v>0</v>
      </c>
    </row>
    <row r="53" spans="1:9" x14ac:dyDescent="0.25">
      <c r="A53" s="55" t="s">
        <v>31</v>
      </c>
      <c r="B53" s="61" t="s">
        <v>50</v>
      </c>
      <c r="C53" s="55" t="s">
        <v>34</v>
      </c>
      <c r="D53" s="55" t="s">
        <v>69</v>
      </c>
      <c r="E53" s="61" t="s">
        <v>36</v>
      </c>
      <c r="F53" s="62">
        <v>0</v>
      </c>
      <c r="G53" s="63">
        <v>30</v>
      </c>
      <c r="H53" s="64">
        <v>55.52</v>
      </c>
      <c r="I53" s="64">
        <v>0</v>
      </c>
    </row>
    <row r="54" spans="1:9" x14ac:dyDescent="0.25">
      <c r="A54" s="55" t="s">
        <v>31</v>
      </c>
      <c r="B54" s="61" t="s">
        <v>50</v>
      </c>
      <c r="C54" s="55" t="s">
        <v>34</v>
      </c>
      <c r="D54" s="55" t="s">
        <v>70</v>
      </c>
      <c r="E54" s="61" t="s">
        <v>71</v>
      </c>
      <c r="F54" s="62">
        <v>0</v>
      </c>
      <c r="G54" s="63">
        <v>0</v>
      </c>
      <c r="H54" s="64">
        <v>55.52</v>
      </c>
      <c r="I54" s="64">
        <v>0</v>
      </c>
    </row>
    <row r="55" spans="1:9" x14ac:dyDescent="0.25">
      <c r="A55" s="55" t="s">
        <v>31</v>
      </c>
      <c r="B55" s="61" t="s">
        <v>51</v>
      </c>
      <c r="C55" s="55" t="s">
        <v>34</v>
      </c>
      <c r="D55" s="55" t="s">
        <v>70</v>
      </c>
      <c r="E55" s="61" t="s">
        <v>71</v>
      </c>
      <c r="F55" s="62">
        <v>0</v>
      </c>
      <c r="G55" s="63">
        <v>0</v>
      </c>
      <c r="H55" s="64">
        <v>55.71</v>
      </c>
      <c r="I55" s="64">
        <v>0</v>
      </c>
    </row>
    <row r="56" spans="1:9" x14ac:dyDescent="0.25">
      <c r="A56" s="55" t="s">
        <v>31</v>
      </c>
      <c r="B56" s="61" t="s">
        <v>51</v>
      </c>
      <c r="C56" s="55" t="s">
        <v>34</v>
      </c>
      <c r="D56" s="55" t="s">
        <v>69</v>
      </c>
      <c r="E56" s="61" t="s">
        <v>35</v>
      </c>
      <c r="F56" s="62">
        <v>0</v>
      </c>
      <c r="G56" s="63">
        <v>25</v>
      </c>
      <c r="H56" s="64">
        <v>55.71</v>
      </c>
      <c r="I56" s="64">
        <v>0</v>
      </c>
    </row>
    <row r="57" spans="1:9" x14ac:dyDescent="0.25">
      <c r="A57" s="55" t="s">
        <v>31</v>
      </c>
      <c r="B57" s="61" t="s">
        <v>51</v>
      </c>
      <c r="C57" s="55" t="s">
        <v>34</v>
      </c>
      <c r="D57" s="55" t="s">
        <v>69</v>
      </c>
      <c r="E57" s="61" t="s">
        <v>36</v>
      </c>
      <c r="F57" s="62">
        <v>0</v>
      </c>
      <c r="G57" s="63">
        <v>30</v>
      </c>
      <c r="H57" s="64">
        <v>55.71</v>
      </c>
      <c r="I57" s="64">
        <v>0</v>
      </c>
    </row>
    <row r="58" spans="1:9" x14ac:dyDescent="0.25">
      <c r="A58" s="55" t="s">
        <v>31</v>
      </c>
      <c r="B58" s="61" t="s">
        <v>52</v>
      </c>
      <c r="C58" s="55" t="s">
        <v>34</v>
      </c>
      <c r="D58" s="55" t="s">
        <v>69</v>
      </c>
      <c r="E58" s="61" t="s">
        <v>35</v>
      </c>
      <c r="F58" s="62">
        <v>0</v>
      </c>
      <c r="G58" s="63">
        <v>25</v>
      </c>
      <c r="H58" s="64">
        <v>55.04</v>
      </c>
      <c r="I58" s="64">
        <v>0</v>
      </c>
    </row>
    <row r="59" spans="1:9" x14ac:dyDescent="0.25">
      <c r="A59" s="55" t="s">
        <v>31</v>
      </c>
      <c r="B59" s="61" t="s">
        <v>52</v>
      </c>
      <c r="C59" s="55" t="s">
        <v>34</v>
      </c>
      <c r="D59" s="55" t="s">
        <v>70</v>
      </c>
      <c r="E59" s="61" t="s">
        <v>71</v>
      </c>
      <c r="F59" s="62">
        <v>0</v>
      </c>
      <c r="G59" s="63">
        <v>0</v>
      </c>
      <c r="H59" s="64">
        <v>55.04</v>
      </c>
      <c r="I59" s="64">
        <v>0</v>
      </c>
    </row>
    <row r="60" spans="1:9" x14ac:dyDescent="0.25">
      <c r="A60" s="55" t="s">
        <v>31</v>
      </c>
      <c r="B60" s="61" t="s">
        <v>52</v>
      </c>
      <c r="C60" s="55" t="s">
        <v>34</v>
      </c>
      <c r="D60" s="55" t="s">
        <v>69</v>
      </c>
      <c r="E60" s="61" t="s">
        <v>36</v>
      </c>
      <c r="F60" s="62">
        <v>0</v>
      </c>
      <c r="G60" s="63">
        <v>30</v>
      </c>
      <c r="H60" s="64">
        <v>55.04</v>
      </c>
      <c r="I60" s="64">
        <v>0</v>
      </c>
    </row>
    <row r="61" spans="1:9" x14ac:dyDescent="0.25">
      <c r="A61" s="55" t="s">
        <v>31</v>
      </c>
      <c r="B61" s="61" t="s">
        <v>53</v>
      </c>
      <c r="C61" s="55" t="s">
        <v>34</v>
      </c>
      <c r="D61" s="55" t="s">
        <v>69</v>
      </c>
      <c r="E61" s="61" t="s">
        <v>36</v>
      </c>
      <c r="F61" s="62">
        <v>0</v>
      </c>
      <c r="G61" s="63">
        <v>0</v>
      </c>
      <c r="H61" s="64">
        <v>37.81</v>
      </c>
      <c r="I61" s="64">
        <v>0</v>
      </c>
    </row>
    <row r="62" spans="1:9" x14ac:dyDescent="0.25">
      <c r="A62" s="55" t="s">
        <v>31</v>
      </c>
      <c r="B62" s="61" t="s">
        <v>53</v>
      </c>
      <c r="C62" s="55" t="s">
        <v>34</v>
      </c>
      <c r="D62" s="55" t="s">
        <v>70</v>
      </c>
      <c r="E62" s="61" t="s">
        <v>71</v>
      </c>
      <c r="F62" s="62">
        <v>0</v>
      </c>
      <c r="G62" s="63">
        <v>0</v>
      </c>
      <c r="H62" s="64">
        <v>37.81</v>
      </c>
      <c r="I62" s="64">
        <v>0</v>
      </c>
    </row>
    <row r="63" spans="1:9" x14ac:dyDescent="0.25">
      <c r="A63" s="55" t="s">
        <v>31</v>
      </c>
      <c r="B63" s="61" t="s">
        <v>53</v>
      </c>
      <c r="C63" s="55" t="s">
        <v>34</v>
      </c>
      <c r="D63" s="55" t="s">
        <v>69</v>
      </c>
      <c r="E63" s="61" t="s">
        <v>35</v>
      </c>
      <c r="F63" s="62">
        <v>0</v>
      </c>
      <c r="G63" s="63">
        <v>25</v>
      </c>
      <c r="H63" s="64">
        <v>37.81</v>
      </c>
      <c r="I63" s="64">
        <v>0</v>
      </c>
    </row>
    <row r="64" spans="1:9" x14ac:dyDescent="0.25">
      <c r="A64" s="55" t="s">
        <v>31</v>
      </c>
      <c r="B64" s="61" t="s">
        <v>54</v>
      </c>
      <c r="C64" s="55" t="s">
        <v>34</v>
      </c>
      <c r="D64" s="55" t="s">
        <v>69</v>
      </c>
      <c r="E64" s="61" t="s">
        <v>35</v>
      </c>
      <c r="F64" s="62">
        <v>0</v>
      </c>
      <c r="G64" s="63">
        <v>25</v>
      </c>
      <c r="H64" s="64">
        <v>37.64</v>
      </c>
      <c r="I64" s="64">
        <v>0</v>
      </c>
    </row>
    <row r="65" spans="1:9" x14ac:dyDescent="0.25">
      <c r="A65" s="55" t="s">
        <v>31</v>
      </c>
      <c r="B65" s="61" t="s">
        <v>54</v>
      </c>
      <c r="C65" s="55" t="s">
        <v>34</v>
      </c>
      <c r="D65" s="55" t="s">
        <v>70</v>
      </c>
      <c r="E65" s="61" t="s">
        <v>71</v>
      </c>
      <c r="F65" s="62">
        <v>0</v>
      </c>
      <c r="G65" s="63">
        <v>0</v>
      </c>
      <c r="H65" s="64">
        <v>37.64</v>
      </c>
      <c r="I65" s="64">
        <v>0</v>
      </c>
    </row>
    <row r="66" spans="1:9" x14ac:dyDescent="0.25">
      <c r="A66" s="55" t="s">
        <v>31</v>
      </c>
      <c r="B66" s="61" t="s">
        <v>54</v>
      </c>
      <c r="C66" s="55" t="s">
        <v>34</v>
      </c>
      <c r="D66" s="55" t="s">
        <v>69</v>
      </c>
      <c r="E66" s="61" t="s">
        <v>36</v>
      </c>
      <c r="F66" s="62">
        <v>0</v>
      </c>
      <c r="G66" s="63">
        <v>0</v>
      </c>
      <c r="H66" s="64">
        <v>37.64</v>
      </c>
      <c r="I66" s="64">
        <v>0</v>
      </c>
    </row>
    <row r="67" spans="1:9" x14ac:dyDescent="0.25">
      <c r="A67" s="55" t="s">
        <v>31</v>
      </c>
      <c r="B67" s="61" t="s">
        <v>55</v>
      </c>
      <c r="C67" s="55" t="s">
        <v>34</v>
      </c>
      <c r="D67" s="55" t="s">
        <v>69</v>
      </c>
      <c r="E67" s="61" t="s">
        <v>35</v>
      </c>
      <c r="F67" s="62">
        <v>0</v>
      </c>
      <c r="G67" s="63">
        <v>25</v>
      </c>
      <c r="H67" s="64">
        <v>37.65</v>
      </c>
      <c r="I67" s="64">
        <v>0</v>
      </c>
    </row>
    <row r="68" spans="1:9" x14ac:dyDescent="0.25">
      <c r="A68" s="55" t="s">
        <v>31</v>
      </c>
      <c r="B68" s="61" t="s">
        <v>55</v>
      </c>
      <c r="C68" s="55" t="s">
        <v>34</v>
      </c>
      <c r="D68" s="55" t="s">
        <v>70</v>
      </c>
      <c r="E68" s="61" t="s">
        <v>71</v>
      </c>
      <c r="F68" s="62">
        <v>0</v>
      </c>
      <c r="G68" s="63">
        <v>0</v>
      </c>
      <c r="H68" s="64">
        <v>37.65</v>
      </c>
      <c r="I68" s="64">
        <v>0</v>
      </c>
    </row>
    <row r="69" spans="1:9" x14ac:dyDescent="0.25">
      <c r="A69" s="55" t="s">
        <v>31</v>
      </c>
      <c r="B69" s="61" t="s">
        <v>55</v>
      </c>
      <c r="C69" s="55" t="s">
        <v>34</v>
      </c>
      <c r="D69" s="55" t="s">
        <v>69</v>
      </c>
      <c r="E69" s="61" t="s">
        <v>36</v>
      </c>
      <c r="F69" s="62">
        <v>0</v>
      </c>
      <c r="G69" s="63">
        <v>0</v>
      </c>
      <c r="H69" s="64">
        <v>37.65</v>
      </c>
      <c r="I69" s="64">
        <v>0</v>
      </c>
    </row>
    <row r="70" spans="1:9" x14ac:dyDescent="0.25">
      <c r="A70" s="55" t="s">
        <v>31</v>
      </c>
      <c r="B70" s="61" t="s">
        <v>56</v>
      </c>
      <c r="C70" s="55" t="s">
        <v>34</v>
      </c>
      <c r="D70" s="55" t="s">
        <v>69</v>
      </c>
      <c r="E70" s="61" t="s">
        <v>36</v>
      </c>
      <c r="F70" s="62">
        <v>0</v>
      </c>
      <c r="G70" s="63">
        <v>0</v>
      </c>
      <c r="H70" s="64">
        <v>37.82</v>
      </c>
      <c r="I70" s="64">
        <v>0</v>
      </c>
    </row>
    <row r="71" spans="1:9" x14ac:dyDescent="0.25">
      <c r="A71" s="55" t="s">
        <v>31</v>
      </c>
      <c r="B71" s="61" t="s">
        <v>56</v>
      </c>
      <c r="C71" s="55" t="s">
        <v>34</v>
      </c>
      <c r="D71" s="55" t="s">
        <v>69</v>
      </c>
      <c r="E71" s="61" t="s">
        <v>35</v>
      </c>
      <c r="F71" s="62">
        <v>0</v>
      </c>
      <c r="G71" s="63">
        <v>25</v>
      </c>
      <c r="H71" s="64">
        <v>37.82</v>
      </c>
      <c r="I71" s="64">
        <v>0</v>
      </c>
    </row>
    <row r="72" spans="1:9" x14ac:dyDescent="0.25">
      <c r="A72" s="55" t="s">
        <v>31</v>
      </c>
      <c r="B72" s="61" t="s">
        <v>56</v>
      </c>
      <c r="C72" s="55" t="s">
        <v>34</v>
      </c>
      <c r="D72" s="55" t="s">
        <v>70</v>
      </c>
      <c r="E72" s="61" t="s">
        <v>71</v>
      </c>
      <c r="F72" s="62">
        <v>0</v>
      </c>
      <c r="G72" s="63">
        <v>0</v>
      </c>
      <c r="H72" s="64">
        <v>37.82</v>
      </c>
      <c r="I72" s="64">
        <v>0</v>
      </c>
    </row>
    <row r="73" spans="1:9" x14ac:dyDescent="0.25">
      <c r="A73" s="55" t="s">
        <v>31</v>
      </c>
      <c r="B73" s="61" t="s">
        <v>57</v>
      </c>
      <c r="C73" s="55" t="s">
        <v>34</v>
      </c>
      <c r="D73" s="55" t="s">
        <v>69</v>
      </c>
      <c r="E73" s="61" t="s">
        <v>35</v>
      </c>
      <c r="F73" s="62">
        <v>0</v>
      </c>
      <c r="G73" s="63">
        <v>25</v>
      </c>
      <c r="H73" s="64">
        <v>37.79</v>
      </c>
      <c r="I73" s="64">
        <v>0</v>
      </c>
    </row>
    <row r="74" spans="1:9" x14ac:dyDescent="0.25">
      <c r="A74" s="55" t="s">
        <v>31</v>
      </c>
      <c r="B74" s="61" t="s">
        <v>57</v>
      </c>
      <c r="C74" s="55" t="s">
        <v>34</v>
      </c>
      <c r="D74" s="55" t="s">
        <v>70</v>
      </c>
      <c r="E74" s="61" t="s">
        <v>71</v>
      </c>
      <c r="F74" s="62">
        <v>0</v>
      </c>
      <c r="G74" s="63">
        <v>0</v>
      </c>
      <c r="H74" s="64">
        <v>37.79</v>
      </c>
      <c r="I74" s="64">
        <v>0</v>
      </c>
    </row>
    <row r="75" spans="1:9" x14ac:dyDescent="0.25">
      <c r="A75" s="55" t="s">
        <v>31</v>
      </c>
      <c r="B75" s="61" t="s">
        <v>57</v>
      </c>
      <c r="C75" s="55" t="s">
        <v>34</v>
      </c>
      <c r="D75" s="55" t="s">
        <v>69</v>
      </c>
      <c r="E75" s="61" t="s">
        <v>36</v>
      </c>
      <c r="F75" s="62">
        <v>0</v>
      </c>
      <c r="G75" s="63">
        <v>0</v>
      </c>
      <c r="H75" s="64">
        <v>37.79</v>
      </c>
      <c r="I75" s="64">
        <v>0</v>
      </c>
    </row>
    <row r="76" spans="1:9" x14ac:dyDescent="0.25">
      <c r="A76" s="55" t="s">
        <v>31</v>
      </c>
      <c r="B76" s="61" t="s">
        <v>58</v>
      </c>
      <c r="C76" s="55" t="s">
        <v>34</v>
      </c>
      <c r="D76" s="55" t="s">
        <v>69</v>
      </c>
      <c r="E76" s="61" t="s">
        <v>36</v>
      </c>
      <c r="F76" s="62">
        <v>0</v>
      </c>
      <c r="G76" s="63">
        <v>0</v>
      </c>
      <c r="H76" s="64">
        <v>37.96</v>
      </c>
      <c r="I76" s="64">
        <v>0</v>
      </c>
    </row>
    <row r="77" spans="1:9" x14ac:dyDescent="0.25">
      <c r="A77" s="55" t="s">
        <v>31</v>
      </c>
      <c r="B77" s="61" t="s">
        <v>58</v>
      </c>
      <c r="C77" s="55" t="s">
        <v>34</v>
      </c>
      <c r="D77" s="55" t="s">
        <v>69</v>
      </c>
      <c r="E77" s="61" t="s">
        <v>35</v>
      </c>
      <c r="F77" s="62">
        <v>0</v>
      </c>
      <c r="G77" s="63">
        <v>25</v>
      </c>
      <c r="H77" s="64">
        <v>37.96</v>
      </c>
      <c r="I77" s="64">
        <v>0</v>
      </c>
    </row>
    <row r="78" spans="1:9" x14ac:dyDescent="0.25">
      <c r="A78" s="55" t="s">
        <v>31</v>
      </c>
      <c r="B78" s="61" t="s">
        <v>58</v>
      </c>
      <c r="C78" s="55" t="s">
        <v>34</v>
      </c>
      <c r="D78" s="55" t="s">
        <v>70</v>
      </c>
      <c r="E78" s="61" t="s">
        <v>71</v>
      </c>
      <c r="F78" s="62">
        <v>0</v>
      </c>
      <c r="G78" s="63">
        <v>0</v>
      </c>
      <c r="H78" s="64">
        <v>37.96</v>
      </c>
      <c r="I78" s="64">
        <v>0</v>
      </c>
    </row>
    <row r="79" spans="1:9" x14ac:dyDescent="0.25">
      <c r="A79" s="55" t="s">
        <v>31</v>
      </c>
      <c r="B79" s="61" t="s">
        <v>59</v>
      </c>
      <c r="C79" s="55" t="s">
        <v>34</v>
      </c>
      <c r="D79" s="55" t="s">
        <v>69</v>
      </c>
      <c r="E79" s="61" t="s">
        <v>35</v>
      </c>
      <c r="F79" s="62">
        <v>0</v>
      </c>
      <c r="G79" s="63">
        <v>25</v>
      </c>
      <c r="H79" s="64">
        <v>37.700000000000003</v>
      </c>
      <c r="I79" s="64">
        <v>0</v>
      </c>
    </row>
    <row r="80" spans="1:9" x14ac:dyDescent="0.25">
      <c r="A80" s="55" t="s">
        <v>31</v>
      </c>
      <c r="B80" s="61" t="s">
        <v>59</v>
      </c>
      <c r="C80" s="55" t="s">
        <v>34</v>
      </c>
      <c r="D80" s="55" t="s">
        <v>70</v>
      </c>
      <c r="E80" s="61" t="s">
        <v>71</v>
      </c>
      <c r="F80" s="62">
        <v>0</v>
      </c>
      <c r="G80" s="63">
        <v>0</v>
      </c>
      <c r="H80" s="64">
        <v>37.700000000000003</v>
      </c>
      <c r="I80" s="64">
        <v>0</v>
      </c>
    </row>
    <row r="81" spans="1:9" x14ac:dyDescent="0.25">
      <c r="A81" s="55" t="s">
        <v>31</v>
      </c>
      <c r="B81" s="61" t="s">
        <v>59</v>
      </c>
      <c r="C81" s="55" t="s">
        <v>34</v>
      </c>
      <c r="D81" s="55" t="s">
        <v>69</v>
      </c>
      <c r="E81" s="61" t="s">
        <v>36</v>
      </c>
      <c r="F81" s="62">
        <v>0</v>
      </c>
      <c r="G81" s="63">
        <v>0</v>
      </c>
      <c r="H81" s="64">
        <v>37.700000000000003</v>
      </c>
      <c r="I81" s="64">
        <v>0</v>
      </c>
    </row>
    <row r="82" spans="1:9" x14ac:dyDescent="0.25">
      <c r="A82" s="55" t="s">
        <v>31</v>
      </c>
      <c r="B82" s="61" t="s">
        <v>32</v>
      </c>
      <c r="C82" s="55" t="s">
        <v>61</v>
      </c>
      <c r="D82" s="55" t="s">
        <v>70</v>
      </c>
      <c r="E82" s="61" t="s">
        <v>72</v>
      </c>
      <c r="F82" s="62">
        <v>0</v>
      </c>
      <c r="G82" s="63">
        <v>0</v>
      </c>
      <c r="H82" s="64">
        <v>37.39</v>
      </c>
      <c r="I82" s="64">
        <v>0</v>
      </c>
    </row>
    <row r="83" spans="1:9" x14ac:dyDescent="0.25">
      <c r="A83" s="55" t="s">
        <v>31</v>
      </c>
      <c r="B83" s="61" t="s">
        <v>32</v>
      </c>
      <c r="C83" s="55" t="s">
        <v>61</v>
      </c>
      <c r="D83" s="55" t="s">
        <v>69</v>
      </c>
      <c r="E83" s="61" t="s">
        <v>35</v>
      </c>
      <c r="F83" s="62">
        <v>0</v>
      </c>
      <c r="G83" s="63">
        <v>30</v>
      </c>
      <c r="H83" s="64">
        <v>37.39</v>
      </c>
      <c r="I83" s="64">
        <v>0</v>
      </c>
    </row>
    <row r="84" spans="1:9" x14ac:dyDescent="0.25">
      <c r="A84" s="55" t="s">
        <v>31</v>
      </c>
      <c r="B84" s="61" t="s">
        <v>37</v>
      </c>
      <c r="C84" s="55" t="s">
        <v>61</v>
      </c>
      <c r="D84" s="55" t="s">
        <v>69</v>
      </c>
      <c r="E84" s="61" t="s">
        <v>35</v>
      </c>
      <c r="F84" s="62">
        <v>0</v>
      </c>
      <c r="G84" s="63">
        <v>30</v>
      </c>
      <c r="H84" s="64">
        <v>37.479999999999997</v>
      </c>
      <c r="I84" s="64">
        <v>0</v>
      </c>
    </row>
    <row r="85" spans="1:9" x14ac:dyDescent="0.25">
      <c r="A85" s="55" t="s">
        <v>31</v>
      </c>
      <c r="B85" s="61" t="s">
        <v>37</v>
      </c>
      <c r="C85" s="55" t="s">
        <v>61</v>
      </c>
      <c r="D85" s="55" t="s">
        <v>70</v>
      </c>
      <c r="E85" s="61" t="s">
        <v>72</v>
      </c>
      <c r="F85" s="62">
        <v>0</v>
      </c>
      <c r="G85" s="63">
        <v>0</v>
      </c>
      <c r="H85" s="64">
        <v>37.479999999999997</v>
      </c>
      <c r="I85" s="64">
        <v>0</v>
      </c>
    </row>
    <row r="86" spans="1:9" x14ac:dyDescent="0.25">
      <c r="A86" s="55" t="s">
        <v>31</v>
      </c>
      <c r="B86" s="61" t="s">
        <v>38</v>
      </c>
      <c r="C86" s="55" t="s">
        <v>61</v>
      </c>
      <c r="D86" s="55" t="s">
        <v>69</v>
      </c>
      <c r="E86" s="61" t="s">
        <v>35</v>
      </c>
      <c r="F86" s="62">
        <v>0</v>
      </c>
      <c r="G86" s="63">
        <v>30</v>
      </c>
      <c r="H86" s="64">
        <v>37.61</v>
      </c>
      <c r="I86" s="64">
        <v>0</v>
      </c>
    </row>
    <row r="87" spans="1:9" x14ac:dyDescent="0.25">
      <c r="A87" s="55" t="s">
        <v>31</v>
      </c>
      <c r="B87" s="61" t="s">
        <v>38</v>
      </c>
      <c r="C87" s="55" t="s">
        <v>61</v>
      </c>
      <c r="D87" s="55" t="s">
        <v>70</v>
      </c>
      <c r="E87" s="61" t="s">
        <v>72</v>
      </c>
      <c r="F87" s="62">
        <v>0</v>
      </c>
      <c r="G87" s="63">
        <v>0</v>
      </c>
      <c r="H87" s="64">
        <v>37.61</v>
      </c>
      <c r="I87" s="64">
        <v>0</v>
      </c>
    </row>
    <row r="88" spans="1:9" x14ac:dyDescent="0.25">
      <c r="A88" s="55" t="s">
        <v>31</v>
      </c>
      <c r="B88" s="61" t="s">
        <v>39</v>
      </c>
      <c r="C88" s="55" t="s">
        <v>61</v>
      </c>
      <c r="D88" s="55" t="s">
        <v>70</v>
      </c>
      <c r="E88" s="61" t="s">
        <v>72</v>
      </c>
      <c r="F88" s="62">
        <v>0</v>
      </c>
      <c r="G88" s="63">
        <v>0</v>
      </c>
      <c r="H88" s="64">
        <v>37.71</v>
      </c>
      <c r="I88" s="64">
        <v>0</v>
      </c>
    </row>
    <row r="89" spans="1:9" x14ac:dyDescent="0.25">
      <c r="A89" s="55" t="s">
        <v>31</v>
      </c>
      <c r="B89" s="61" t="s">
        <v>39</v>
      </c>
      <c r="C89" s="55" t="s">
        <v>61</v>
      </c>
      <c r="D89" s="55" t="s">
        <v>69</v>
      </c>
      <c r="E89" s="61" t="s">
        <v>35</v>
      </c>
      <c r="F89" s="62">
        <v>0</v>
      </c>
      <c r="G89" s="63">
        <v>30</v>
      </c>
      <c r="H89" s="64">
        <v>37.71</v>
      </c>
      <c r="I89" s="64">
        <v>0</v>
      </c>
    </row>
    <row r="90" spans="1:9" x14ac:dyDescent="0.25">
      <c r="A90" s="55" t="s">
        <v>31</v>
      </c>
      <c r="B90" s="61" t="s">
        <v>40</v>
      </c>
      <c r="C90" s="55" t="s">
        <v>61</v>
      </c>
      <c r="D90" s="55" t="s">
        <v>70</v>
      </c>
      <c r="E90" s="61" t="s">
        <v>72</v>
      </c>
      <c r="F90" s="62">
        <v>0</v>
      </c>
      <c r="G90" s="63">
        <v>0</v>
      </c>
      <c r="H90" s="64">
        <v>37.79</v>
      </c>
      <c r="I90" s="64">
        <v>0</v>
      </c>
    </row>
    <row r="91" spans="1:9" x14ac:dyDescent="0.25">
      <c r="A91" s="55" t="s">
        <v>31</v>
      </c>
      <c r="B91" s="61" t="s">
        <v>40</v>
      </c>
      <c r="C91" s="55" t="s">
        <v>61</v>
      </c>
      <c r="D91" s="55" t="s">
        <v>69</v>
      </c>
      <c r="E91" s="61" t="s">
        <v>35</v>
      </c>
      <c r="F91" s="62">
        <v>0</v>
      </c>
      <c r="G91" s="63">
        <v>30</v>
      </c>
      <c r="H91" s="64">
        <v>37.79</v>
      </c>
      <c r="I91" s="64">
        <v>0</v>
      </c>
    </row>
    <row r="92" spans="1:9" x14ac:dyDescent="0.25">
      <c r="A92" s="55" t="s">
        <v>31</v>
      </c>
      <c r="B92" s="61" t="s">
        <v>41</v>
      </c>
      <c r="C92" s="55" t="s">
        <v>61</v>
      </c>
      <c r="D92" s="55" t="s">
        <v>70</v>
      </c>
      <c r="E92" s="61" t="s">
        <v>72</v>
      </c>
      <c r="F92" s="62">
        <v>0</v>
      </c>
      <c r="G92" s="63">
        <v>0</v>
      </c>
      <c r="H92" s="64">
        <v>37.729999999999997</v>
      </c>
      <c r="I92" s="64">
        <v>0</v>
      </c>
    </row>
    <row r="93" spans="1:9" x14ac:dyDescent="0.25">
      <c r="A93" s="55" t="s">
        <v>31</v>
      </c>
      <c r="B93" s="61" t="s">
        <v>41</v>
      </c>
      <c r="C93" s="55" t="s">
        <v>61</v>
      </c>
      <c r="D93" s="55" t="s">
        <v>69</v>
      </c>
      <c r="E93" s="61" t="s">
        <v>35</v>
      </c>
      <c r="F93" s="62">
        <v>0</v>
      </c>
      <c r="G93" s="63">
        <v>30</v>
      </c>
      <c r="H93" s="64">
        <v>37.729999999999997</v>
      </c>
      <c r="I93" s="64">
        <v>0</v>
      </c>
    </row>
    <row r="94" spans="1:9" x14ac:dyDescent="0.25">
      <c r="A94" s="55" t="s">
        <v>31</v>
      </c>
      <c r="B94" s="61" t="s">
        <v>42</v>
      </c>
      <c r="C94" s="55" t="s">
        <v>61</v>
      </c>
      <c r="D94" s="55" t="s">
        <v>69</v>
      </c>
      <c r="E94" s="61" t="s">
        <v>35</v>
      </c>
      <c r="F94" s="62">
        <v>0</v>
      </c>
      <c r="G94" s="63">
        <v>30</v>
      </c>
      <c r="H94" s="64">
        <v>54.63</v>
      </c>
      <c r="I94" s="64">
        <v>0</v>
      </c>
    </row>
    <row r="95" spans="1:9" x14ac:dyDescent="0.25">
      <c r="A95" s="55" t="s">
        <v>31</v>
      </c>
      <c r="B95" s="61" t="s">
        <v>42</v>
      </c>
      <c r="C95" s="55" t="s">
        <v>61</v>
      </c>
      <c r="D95" s="55" t="s">
        <v>70</v>
      </c>
      <c r="E95" s="61" t="s">
        <v>72</v>
      </c>
      <c r="F95" s="62">
        <v>0</v>
      </c>
      <c r="G95" s="63">
        <v>0</v>
      </c>
      <c r="H95" s="64">
        <v>54.63</v>
      </c>
      <c r="I95" s="64">
        <v>0</v>
      </c>
    </row>
    <row r="96" spans="1:9" x14ac:dyDescent="0.25">
      <c r="A96" s="55" t="s">
        <v>31</v>
      </c>
      <c r="B96" s="61" t="s">
        <v>43</v>
      </c>
      <c r="C96" s="55" t="s">
        <v>61</v>
      </c>
      <c r="D96" s="55" t="s">
        <v>69</v>
      </c>
      <c r="E96" s="61" t="s">
        <v>35</v>
      </c>
      <c r="F96" s="62">
        <v>0</v>
      </c>
      <c r="G96" s="63">
        <v>30</v>
      </c>
      <c r="H96" s="64">
        <v>54.55</v>
      </c>
      <c r="I96" s="64">
        <v>0</v>
      </c>
    </row>
    <row r="97" spans="1:9" x14ac:dyDescent="0.25">
      <c r="A97" s="55" t="s">
        <v>31</v>
      </c>
      <c r="B97" s="61" t="s">
        <v>43</v>
      </c>
      <c r="C97" s="55" t="s">
        <v>61</v>
      </c>
      <c r="D97" s="55" t="s">
        <v>70</v>
      </c>
      <c r="E97" s="61" t="s">
        <v>72</v>
      </c>
      <c r="F97" s="62">
        <v>0</v>
      </c>
      <c r="G97" s="63">
        <v>0</v>
      </c>
      <c r="H97" s="64">
        <v>54.55</v>
      </c>
      <c r="I97" s="64">
        <v>0</v>
      </c>
    </row>
    <row r="98" spans="1:9" x14ac:dyDescent="0.25">
      <c r="A98" s="55" t="s">
        <v>31</v>
      </c>
      <c r="B98" s="61" t="s">
        <v>44</v>
      </c>
      <c r="C98" s="55" t="s">
        <v>61</v>
      </c>
      <c r="D98" s="55" t="s">
        <v>70</v>
      </c>
      <c r="E98" s="61" t="s">
        <v>72</v>
      </c>
      <c r="F98" s="62">
        <v>0</v>
      </c>
      <c r="G98" s="63">
        <v>0</v>
      </c>
      <c r="H98" s="64">
        <v>34.33</v>
      </c>
      <c r="I98" s="64">
        <v>0</v>
      </c>
    </row>
    <row r="99" spans="1:9" x14ac:dyDescent="0.25">
      <c r="A99" s="55" t="s">
        <v>31</v>
      </c>
      <c r="B99" s="61" t="s">
        <v>44</v>
      </c>
      <c r="C99" s="55" t="s">
        <v>61</v>
      </c>
      <c r="D99" s="55" t="s">
        <v>69</v>
      </c>
      <c r="E99" s="61" t="s">
        <v>35</v>
      </c>
      <c r="F99" s="62">
        <v>0</v>
      </c>
      <c r="G99" s="63">
        <v>30</v>
      </c>
      <c r="H99" s="64">
        <v>34.33</v>
      </c>
      <c r="I99" s="64">
        <v>0</v>
      </c>
    </row>
    <row r="100" spans="1:9" x14ac:dyDescent="0.25">
      <c r="A100" s="55" t="s">
        <v>31</v>
      </c>
      <c r="B100" s="61" t="s">
        <v>45</v>
      </c>
      <c r="C100" s="55" t="s">
        <v>61</v>
      </c>
      <c r="D100" s="55" t="s">
        <v>69</v>
      </c>
      <c r="E100" s="61" t="s">
        <v>35</v>
      </c>
      <c r="F100" s="62">
        <v>0</v>
      </c>
      <c r="G100" s="63">
        <v>30</v>
      </c>
      <c r="H100" s="64">
        <v>34.64</v>
      </c>
      <c r="I100" s="64">
        <v>0</v>
      </c>
    </row>
    <row r="101" spans="1:9" x14ac:dyDescent="0.25">
      <c r="A101" s="55" t="s">
        <v>31</v>
      </c>
      <c r="B101" s="61" t="s">
        <v>45</v>
      </c>
      <c r="C101" s="55" t="s">
        <v>61</v>
      </c>
      <c r="D101" s="55" t="s">
        <v>70</v>
      </c>
      <c r="E101" s="61" t="s">
        <v>72</v>
      </c>
      <c r="F101" s="62">
        <v>0</v>
      </c>
      <c r="G101" s="63">
        <v>0</v>
      </c>
      <c r="H101" s="64">
        <v>34.64</v>
      </c>
      <c r="I101" s="64">
        <v>0</v>
      </c>
    </row>
    <row r="102" spans="1:9" x14ac:dyDescent="0.25">
      <c r="A102" s="55" t="s">
        <v>31</v>
      </c>
      <c r="B102" s="61" t="s">
        <v>46</v>
      </c>
      <c r="C102" s="55" t="s">
        <v>61</v>
      </c>
      <c r="D102" s="55" t="s">
        <v>70</v>
      </c>
      <c r="E102" s="61" t="s">
        <v>72</v>
      </c>
      <c r="F102" s="62">
        <v>0</v>
      </c>
      <c r="G102" s="63">
        <v>0</v>
      </c>
      <c r="H102" s="64">
        <v>34.57</v>
      </c>
      <c r="I102" s="64">
        <v>0</v>
      </c>
    </row>
    <row r="103" spans="1:9" x14ac:dyDescent="0.25">
      <c r="A103" s="55" t="s">
        <v>31</v>
      </c>
      <c r="B103" s="61" t="s">
        <v>46</v>
      </c>
      <c r="C103" s="55" t="s">
        <v>61</v>
      </c>
      <c r="D103" s="55" t="s">
        <v>69</v>
      </c>
      <c r="E103" s="61" t="s">
        <v>35</v>
      </c>
      <c r="F103" s="62">
        <v>0</v>
      </c>
      <c r="G103" s="63">
        <v>30</v>
      </c>
      <c r="H103" s="64">
        <v>34.57</v>
      </c>
      <c r="I103" s="64">
        <v>0</v>
      </c>
    </row>
    <row r="104" spans="1:9" x14ac:dyDescent="0.25">
      <c r="A104" s="55" t="s">
        <v>31</v>
      </c>
      <c r="B104" s="61" t="s">
        <v>47</v>
      </c>
      <c r="C104" s="55" t="s">
        <v>61</v>
      </c>
      <c r="D104" s="55" t="s">
        <v>70</v>
      </c>
      <c r="E104" s="61" t="s">
        <v>72</v>
      </c>
      <c r="F104" s="62">
        <v>0</v>
      </c>
      <c r="G104" s="63">
        <v>0</v>
      </c>
      <c r="H104" s="64">
        <v>34.64</v>
      </c>
      <c r="I104" s="64">
        <v>0</v>
      </c>
    </row>
    <row r="105" spans="1:9" x14ac:dyDescent="0.25">
      <c r="A105" s="55" t="s">
        <v>31</v>
      </c>
      <c r="B105" s="61" t="s">
        <v>47</v>
      </c>
      <c r="C105" s="55" t="s">
        <v>61</v>
      </c>
      <c r="D105" s="55" t="s">
        <v>69</v>
      </c>
      <c r="E105" s="61" t="s">
        <v>35</v>
      </c>
      <c r="F105" s="62">
        <v>0</v>
      </c>
      <c r="G105" s="63">
        <v>30</v>
      </c>
      <c r="H105" s="64">
        <v>34.64</v>
      </c>
      <c r="I105" s="64">
        <v>0</v>
      </c>
    </row>
    <row r="106" spans="1:9" x14ac:dyDescent="0.25">
      <c r="A106" s="55" t="s">
        <v>31</v>
      </c>
      <c r="B106" s="61" t="s">
        <v>48</v>
      </c>
      <c r="C106" s="55" t="s">
        <v>61</v>
      </c>
      <c r="D106" s="55" t="s">
        <v>70</v>
      </c>
      <c r="E106" s="61" t="s">
        <v>72</v>
      </c>
      <c r="F106" s="62">
        <v>0</v>
      </c>
      <c r="G106" s="63">
        <v>0</v>
      </c>
      <c r="H106" s="64">
        <v>34.76</v>
      </c>
      <c r="I106" s="64">
        <v>0</v>
      </c>
    </row>
    <row r="107" spans="1:9" x14ac:dyDescent="0.25">
      <c r="A107" s="55" t="s">
        <v>31</v>
      </c>
      <c r="B107" s="61" t="s">
        <v>48</v>
      </c>
      <c r="C107" s="55" t="s">
        <v>61</v>
      </c>
      <c r="D107" s="55" t="s">
        <v>69</v>
      </c>
      <c r="E107" s="61" t="s">
        <v>35</v>
      </c>
      <c r="F107" s="62">
        <v>0</v>
      </c>
      <c r="G107" s="63">
        <v>30</v>
      </c>
      <c r="H107" s="64">
        <v>34.76</v>
      </c>
      <c r="I107" s="64">
        <v>0</v>
      </c>
    </row>
    <row r="108" spans="1:9" x14ac:dyDescent="0.25">
      <c r="A108" s="55" t="s">
        <v>31</v>
      </c>
      <c r="B108" s="61" t="s">
        <v>49</v>
      </c>
      <c r="C108" s="55" t="s">
        <v>61</v>
      </c>
      <c r="D108" s="55" t="s">
        <v>70</v>
      </c>
      <c r="E108" s="61" t="s">
        <v>72</v>
      </c>
      <c r="F108" s="62">
        <v>0</v>
      </c>
      <c r="G108" s="63">
        <v>0</v>
      </c>
      <c r="H108" s="64">
        <v>34.81</v>
      </c>
      <c r="I108" s="64">
        <v>0</v>
      </c>
    </row>
    <row r="109" spans="1:9" x14ac:dyDescent="0.25">
      <c r="A109" s="55" t="s">
        <v>31</v>
      </c>
      <c r="B109" s="61" t="s">
        <v>49</v>
      </c>
      <c r="C109" s="55" t="s">
        <v>61</v>
      </c>
      <c r="D109" s="55" t="s">
        <v>69</v>
      </c>
      <c r="E109" s="61" t="s">
        <v>35</v>
      </c>
      <c r="F109" s="62">
        <v>0</v>
      </c>
      <c r="G109" s="63">
        <v>30</v>
      </c>
      <c r="H109" s="64">
        <v>34.81</v>
      </c>
      <c r="I109" s="64">
        <v>0</v>
      </c>
    </row>
    <row r="110" spans="1:9" x14ac:dyDescent="0.25">
      <c r="A110" s="55" t="s">
        <v>31</v>
      </c>
      <c r="B110" s="61" t="s">
        <v>50</v>
      </c>
      <c r="C110" s="55" t="s">
        <v>61</v>
      </c>
      <c r="D110" s="55" t="s">
        <v>70</v>
      </c>
      <c r="E110" s="61" t="s">
        <v>72</v>
      </c>
      <c r="F110" s="62">
        <v>0</v>
      </c>
      <c r="G110" s="63">
        <v>0</v>
      </c>
      <c r="H110" s="64">
        <v>55.37</v>
      </c>
      <c r="I110" s="64">
        <v>0</v>
      </c>
    </row>
    <row r="111" spans="1:9" x14ac:dyDescent="0.25">
      <c r="A111" s="55" t="s">
        <v>31</v>
      </c>
      <c r="B111" s="61" t="s">
        <v>50</v>
      </c>
      <c r="C111" s="55" t="s">
        <v>61</v>
      </c>
      <c r="D111" s="55" t="s">
        <v>69</v>
      </c>
      <c r="E111" s="61" t="s">
        <v>35</v>
      </c>
      <c r="F111" s="62">
        <v>0</v>
      </c>
      <c r="G111" s="63">
        <v>30</v>
      </c>
      <c r="H111" s="64">
        <v>55.37</v>
      </c>
      <c r="I111" s="64">
        <v>0</v>
      </c>
    </row>
    <row r="112" spans="1:9" x14ac:dyDescent="0.25">
      <c r="A112" s="55" t="s">
        <v>31</v>
      </c>
      <c r="B112" s="61" t="s">
        <v>51</v>
      </c>
      <c r="C112" s="55" t="s">
        <v>61</v>
      </c>
      <c r="D112" s="55" t="s">
        <v>70</v>
      </c>
      <c r="E112" s="61" t="s">
        <v>72</v>
      </c>
      <c r="F112" s="62">
        <v>0</v>
      </c>
      <c r="G112" s="63">
        <v>0</v>
      </c>
      <c r="H112" s="64">
        <v>55.57</v>
      </c>
      <c r="I112" s="64">
        <v>0</v>
      </c>
    </row>
    <row r="113" spans="1:9" x14ac:dyDescent="0.25">
      <c r="A113" s="55" t="s">
        <v>31</v>
      </c>
      <c r="B113" s="61" t="s">
        <v>51</v>
      </c>
      <c r="C113" s="55" t="s">
        <v>61</v>
      </c>
      <c r="D113" s="55" t="s">
        <v>69</v>
      </c>
      <c r="E113" s="61" t="s">
        <v>35</v>
      </c>
      <c r="F113" s="62">
        <v>0</v>
      </c>
      <c r="G113" s="63">
        <v>30</v>
      </c>
      <c r="H113" s="64">
        <v>55.57</v>
      </c>
      <c r="I113" s="64">
        <v>0</v>
      </c>
    </row>
    <row r="114" spans="1:9" x14ac:dyDescent="0.25">
      <c r="A114" s="55" t="s">
        <v>31</v>
      </c>
      <c r="B114" s="61" t="s">
        <v>52</v>
      </c>
      <c r="C114" s="55" t="s">
        <v>61</v>
      </c>
      <c r="D114" s="55" t="s">
        <v>70</v>
      </c>
      <c r="E114" s="61" t="s">
        <v>72</v>
      </c>
      <c r="F114" s="62">
        <v>0</v>
      </c>
      <c r="G114" s="63">
        <v>0</v>
      </c>
      <c r="H114" s="64">
        <v>54.9</v>
      </c>
      <c r="I114" s="64">
        <v>0</v>
      </c>
    </row>
    <row r="115" spans="1:9" x14ac:dyDescent="0.25">
      <c r="A115" s="55" t="s">
        <v>31</v>
      </c>
      <c r="B115" s="61" t="s">
        <v>52</v>
      </c>
      <c r="C115" s="55" t="s">
        <v>61</v>
      </c>
      <c r="D115" s="55" t="s">
        <v>69</v>
      </c>
      <c r="E115" s="61" t="s">
        <v>35</v>
      </c>
      <c r="F115" s="62">
        <v>0</v>
      </c>
      <c r="G115" s="63">
        <v>30</v>
      </c>
      <c r="H115" s="64">
        <v>54.9</v>
      </c>
      <c r="I115" s="64">
        <v>0</v>
      </c>
    </row>
    <row r="116" spans="1:9" x14ac:dyDescent="0.25">
      <c r="A116" s="55" t="s">
        <v>31</v>
      </c>
      <c r="B116" s="61" t="s">
        <v>53</v>
      </c>
      <c r="C116" s="55" t="s">
        <v>61</v>
      </c>
      <c r="D116" s="55" t="s">
        <v>70</v>
      </c>
      <c r="E116" s="61" t="s">
        <v>72</v>
      </c>
      <c r="F116" s="62">
        <v>0</v>
      </c>
      <c r="G116" s="63">
        <v>0</v>
      </c>
      <c r="H116" s="64">
        <v>37.67</v>
      </c>
      <c r="I116" s="64">
        <v>0</v>
      </c>
    </row>
    <row r="117" spans="1:9" x14ac:dyDescent="0.25">
      <c r="A117" s="55" t="s">
        <v>31</v>
      </c>
      <c r="B117" s="61" t="s">
        <v>53</v>
      </c>
      <c r="C117" s="55" t="s">
        <v>61</v>
      </c>
      <c r="D117" s="55" t="s">
        <v>69</v>
      </c>
      <c r="E117" s="61" t="s">
        <v>35</v>
      </c>
      <c r="F117" s="62">
        <v>0</v>
      </c>
      <c r="G117" s="63">
        <v>30</v>
      </c>
      <c r="H117" s="64">
        <v>37.67</v>
      </c>
      <c r="I117" s="64">
        <v>0</v>
      </c>
    </row>
    <row r="118" spans="1:9" x14ac:dyDescent="0.25">
      <c r="A118" s="55" t="s">
        <v>31</v>
      </c>
      <c r="B118" s="61" t="s">
        <v>54</v>
      </c>
      <c r="C118" s="55" t="s">
        <v>61</v>
      </c>
      <c r="D118" s="55" t="s">
        <v>69</v>
      </c>
      <c r="E118" s="61" t="s">
        <v>35</v>
      </c>
      <c r="F118" s="62">
        <v>0</v>
      </c>
      <c r="G118" s="63">
        <v>30</v>
      </c>
      <c r="H118" s="64">
        <v>37.5</v>
      </c>
      <c r="I118" s="64">
        <v>0</v>
      </c>
    </row>
    <row r="119" spans="1:9" x14ac:dyDescent="0.25">
      <c r="A119" s="55" t="s">
        <v>31</v>
      </c>
      <c r="B119" s="61" t="s">
        <v>54</v>
      </c>
      <c r="C119" s="55" t="s">
        <v>61</v>
      </c>
      <c r="D119" s="55" t="s">
        <v>70</v>
      </c>
      <c r="E119" s="61" t="s">
        <v>72</v>
      </c>
      <c r="F119" s="62">
        <v>0</v>
      </c>
      <c r="G119" s="63">
        <v>0</v>
      </c>
      <c r="H119" s="64">
        <v>37.5</v>
      </c>
      <c r="I119" s="64">
        <v>0</v>
      </c>
    </row>
    <row r="120" spans="1:9" x14ac:dyDescent="0.25">
      <c r="A120" s="55" t="s">
        <v>31</v>
      </c>
      <c r="B120" s="61" t="s">
        <v>55</v>
      </c>
      <c r="C120" s="55" t="s">
        <v>61</v>
      </c>
      <c r="D120" s="55" t="s">
        <v>70</v>
      </c>
      <c r="E120" s="61" t="s">
        <v>72</v>
      </c>
      <c r="F120" s="62">
        <v>0</v>
      </c>
      <c r="G120" s="63">
        <v>0</v>
      </c>
      <c r="H120" s="64">
        <v>37.520000000000003</v>
      </c>
      <c r="I120" s="64">
        <v>0</v>
      </c>
    </row>
    <row r="121" spans="1:9" x14ac:dyDescent="0.25">
      <c r="A121" s="55" t="s">
        <v>31</v>
      </c>
      <c r="B121" s="61" t="s">
        <v>55</v>
      </c>
      <c r="C121" s="55" t="s">
        <v>61</v>
      </c>
      <c r="D121" s="55" t="s">
        <v>69</v>
      </c>
      <c r="E121" s="61" t="s">
        <v>35</v>
      </c>
      <c r="F121" s="62">
        <v>0</v>
      </c>
      <c r="G121" s="63">
        <v>30</v>
      </c>
      <c r="H121" s="64">
        <v>37.520000000000003</v>
      </c>
      <c r="I121" s="64">
        <v>0</v>
      </c>
    </row>
    <row r="122" spans="1:9" x14ac:dyDescent="0.25">
      <c r="A122" s="55" t="s">
        <v>31</v>
      </c>
      <c r="B122" s="61" t="s">
        <v>56</v>
      </c>
      <c r="C122" s="55" t="s">
        <v>61</v>
      </c>
      <c r="D122" s="55" t="s">
        <v>70</v>
      </c>
      <c r="E122" s="61" t="s">
        <v>72</v>
      </c>
      <c r="F122" s="62">
        <v>0</v>
      </c>
      <c r="G122" s="63">
        <v>0</v>
      </c>
      <c r="H122" s="64">
        <v>37.71</v>
      </c>
      <c r="I122" s="64">
        <v>0</v>
      </c>
    </row>
    <row r="123" spans="1:9" x14ac:dyDescent="0.25">
      <c r="A123" s="55" t="s">
        <v>31</v>
      </c>
      <c r="B123" s="61" t="s">
        <v>56</v>
      </c>
      <c r="C123" s="55" t="s">
        <v>61</v>
      </c>
      <c r="D123" s="55" t="s">
        <v>69</v>
      </c>
      <c r="E123" s="61" t="s">
        <v>35</v>
      </c>
      <c r="F123" s="62">
        <v>0</v>
      </c>
      <c r="G123" s="63">
        <v>30</v>
      </c>
      <c r="H123" s="64">
        <v>37.71</v>
      </c>
      <c r="I123" s="64">
        <v>0</v>
      </c>
    </row>
    <row r="124" spans="1:9" x14ac:dyDescent="0.25">
      <c r="A124" s="55" t="s">
        <v>31</v>
      </c>
      <c r="B124" s="61" t="s">
        <v>57</v>
      </c>
      <c r="C124" s="55" t="s">
        <v>61</v>
      </c>
      <c r="D124" s="55" t="s">
        <v>69</v>
      </c>
      <c r="E124" s="61" t="s">
        <v>35</v>
      </c>
      <c r="F124" s="62">
        <v>0</v>
      </c>
      <c r="G124" s="63">
        <v>30</v>
      </c>
      <c r="H124" s="64">
        <v>37.67</v>
      </c>
      <c r="I124" s="64">
        <v>0</v>
      </c>
    </row>
    <row r="125" spans="1:9" x14ac:dyDescent="0.25">
      <c r="A125" s="55" t="s">
        <v>31</v>
      </c>
      <c r="B125" s="61" t="s">
        <v>57</v>
      </c>
      <c r="C125" s="55" t="s">
        <v>61</v>
      </c>
      <c r="D125" s="55" t="s">
        <v>70</v>
      </c>
      <c r="E125" s="61" t="s">
        <v>72</v>
      </c>
      <c r="F125" s="62">
        <v>0</v>
      </c>
      <c r="G125" s="63">
        <v>0</v>
      </c>
      <c r="H125" s="64">
        <v>37.67</v>
      </c>
      <c r="I125" s="64">
        <v>0</v>
      </c>
    </row>
    <row r="126" spans="1:9" x14ac:dyDescent="0.25">
      <c r="A126" s="55" t="s">
        <v>31</v>
      </c>
      <c r="B126" s="61" t="s">
        <v>58</v>
      </c>
      <c r="C126" s="55" t="s">
        <v>61</v>
      </c>
      <c r="D126" s="55" t="s">
        <v>70</v>
      </c>
      <c r="E126" s="61" t="s">
        <v>72</v>
      </c>
      <c r="F126" s="62">
        <v>0</v>
      </c>
      <c r="G126" s="63">
        <v>0</v>
      </c>
      <c r="H126" s="64">
        <v>37.840000000000003</v>
      </c>
      <c r="I126" s="64">
        <v>0</v>
      </c>
    </row>
    <row r="127" spans="1:9" x14ac:dyDescent="0.25">
      <c r="A127" s="55" t="s">
        <v>31</v>
      </c>
      <c r="B127" s="61" t="s">
        <v>58</v>
      </c>
      <c r="C127" s="55" t="s">
        <v>61</v>
      </c>
      <c r="D127" s="55" t="s">
        <v>69</v>
      </c>
      <c r="E127" s="61" t="s">
        <v>35</v>
      </c>
      <c r="F127" s="62">
        <v>0</v>
      </c>
      <c r="G127" s="63">
        <v>30</v>
      </c>
      <c r="H127" s="64">
        <v>37.840000000000003</v>
      </c>
      <c r="I127" s="64">
        <v>0</v>
      </c>
    </row>
    <row r="128" spans="1:9" x14ac:dyDescent="0.25">
      <c r="A128" s="55" t="s">
        <v>31</v>
      </c>
      <c r="B128" s="61" t="s">
        <v>59</v>
      </c>
      <c r="C128" s="55" t="s">
        <v>61</v>
      </c>
      <c r="D128" s="55" t="s">
        <v>70</v>
      </c>
      <c r="E128" s="61" t="s">
        <v>72</v>
      </c>
      <c r="F128" s="62">
        <v>0</v>
      </c>
      <c r="G128" s="63">
        <v>0</v>
      </c>
      <c r="H128" s="64">
        <v>37.590000000000003</v>
      </c>
      <c r="I128" s="64">
        <v>0</v>
      </c>
    </row>
    <row r="129" spans="1:9" x14ac:dyDescent="0.25">
      <c r="A129" s="55" t="s">
        <v>31</v>
      </c>
      <c r="B129" s="61" t="s">
        <v>59</v>
      </c>
      <c r="C129" s="55" t="s">
        <v>61</v>
      </c>
      <c r="D129" s="55" t="s">
        <v>69</v>
      </c>
      <c r="E129" s="61" t="s">
        <v>35</v>
      </c>
      <c r="F129" s="62">
        <v>0</v>
      </c>
      <c r="G129" s="63">
        <v>30</v>
      </c>
      <c r="H129" s="64">
        <v>37.590000000000003</v>
      </c>
      <c r="I129" s="64">
        <v>0</v>
      </c>
    </row>
    <row r="130" spans="1:9" x14ac:dyDescent="0.25">
      <c r="A130" s="55" t="s">
        <v>31</v>
      </c>
      <c r="B130" s="61" t="s">
        <v>32</v>
      </c>
      <c r="C130" s="55" t="s">
        <v>73</v>
      </c>
      <c r="D130" s="55" t="s">
        <v>69</v>
      </c>
      <c r="E130" s="61" t="s">
        <v>72</v>
      </c>
      <c r="F130" s="62">
        <v>0</v>
      </c>
      <c r="G130" s="63">
        <v>0</v>
      </c>
      <c r="H130" s="64">
        <v>37.89</v>
      </c>
      <c r="I130" s="64">
        <v>0</v>
      </c>
    </row>
    <row r="131" spans="1:9" x14ac:dyDescent="0.25">
      <c r="A131" s="55" t="s">
        <v>31</v>
      </c>
      <c r="B131" s="61" t="s">
        <v>37</v>
      </c>
      <c r="C131" s="55" t="s">
        <v>73</v>
      </c>
      <c r="D131" s="55" t="s">
        <v>69</v>
      </c>
      <c r="E131" s="61" t="s">
        <v>72</v>
      </c>
      <c r="F131" s="62">
        <v>0</v>
      </c>
      <c r="G131" s="63">
        <v>0</v>
      </c>
      <c r="H131" s="64">
        <v>37.99</v>
      </c>
      <c r="I131" s="64">
        <v>0</v>
      </c>
    </row>
    <row r="132" spans="1:9" x14ac:dyDescent="0.25">
      <c r="A132" s="55" t="s">
        <v>31</v>
      </c>
      <c r="B132" s="61" t="s">
        <v>38</v>
      </c>
      <c r="C132" s="55" t="s">
        <v>73</v>
      </c>
      <c r="D132" s="55" t="s">
        <v>69</v>
      </c>
      <c r="E132" s="61" t="s">
        <v>72</v>
      </c>
      <c r="F132" s="62">
        <v>0</v>
      </c>
      <c r="G132" s="63">
        <v>0</v>
      </c>
      <c r="H132" s="64">
        <v>38.1</v>
      </c>
      <c r="I132" s="64">
        <v>0</v>
      </c>
    </row>
    <row r="133" spans="1:9" x14ac:dyDescent="0.25">
      <c r="A133" s="55" t="s">
        <v>31</v>
      </c>
      <c r="B133" s="61" t="s">
        <v>39</v>
      </c>
      <c r="C133" s="55" t="s">
        <v>73</v>
      </c>
      <c r="D133" s="55" t="s">
        <v>69</v>
      </c>
      <c r="E133" s="61" t="s">
        <v>72</v>
      </c>
      <c r="F133" s="62">
        <v>0</v>
      </c>
      <c r="G133" s="63">
        <v>0</v>
      </c>
      <c r="H133" s="64">
        <v>38.19</v>
      </c>
      <c r="I133" s="64">
        <v>0</v>
      </c>
    </row>
    <row r="134" spans="1:9" x14ac:dyDescent="0.25">
      <c r="A134" s="55" t="s">
        <v>31</v>
      </c>
      <c r="B134" s="61" t="s">
        <v>40</v>
      </c>
      <c r="C134" s="55" t="s">
        <v>73</v>
      </c>
      <c r="D134" s="55" t="s">
        <v>69</v>
      </c>
      <c r="E134" s="61" t="s">
        <v>72</v>
      </c>
      <c r="F134" s="62">
        <v>0</v>
      </c>
      <c r="G134" s="63">
        <v>0</v>
      </c>
      <c r="H134" s="64">
        <v>38.28</v>
      </c>
      <c r="I134" s="64">
        <v>0</v>
      </c>
    </row>
    <row r="135" spans="1:9" x14ac:dyDescent="0.25">
      <c r="A135" s="55" t="s">
        <v>31</v>
      </c>
      <c r="B135" s="61" t="s">
        <v>41</v>
      </c>
      <c r="C135" s="55" t="s">
        <v>73</v>
      </c>
      <c r="D135" s="55" t="s">
        <v>69</v>
      </c>
      <c r="E135" s="61" t="s">
        <v>72</v>
      </c>
      <c r="F135" s="62">
        <v>0</v>
      </c>
      <c r="G135" s="63">
        <v>0</v>
      </c>
      <c r="H135" s="64">
        <v>38.229999999999997</v>
      </c>
      <c r="I135" s="64">
        <v>0</v>
      </c>
    </row>
    <row r="136" spans="1:9" x14ac:dyDescent="0.25">
      <c r="A136" s="55" t="s">
        <v>31</v>
      </c>
      <c r="B136" s="61" t="s">
        <v>42</v>
      </c>
      <c r="C136" s="55" t="s">
        <v>73</v>
      </c>
      <c r="D136" s="55" t="s">
        <v>69</v>
      </c>
      <c r="E136" s="61" t="s">
        <v>72</v>
      </c>
      <c r="F136" s="62">
        <v>0</v>
      </c>
      <c r="G136" s="63">
        <v>0</v>
      </c>
      <c r="H136" s="64">
        <v>55.46</v>
      </c>
      <c r="I136" s="64">
        <v>0</v>
      </c>
    </row>
    <row r="137" spans="1:9" x14ac:dyDescent="0.25">
      <c r="A137" s="55" t="s">
        <v>31</v>
      </c>
      <c r="B137" s="61" t="s">
        <v>43</v>
      </c>
      <c r="C137" s="55" t="s">
        <v>73</v>
      </c>
      <c r="D137" s="55" t="s">
        <v>69</v>
      </c>
      <c r="E137" s="61" t="s">
        <v>72</v>
      </c>
      <c r="F137" s="62">
        <v>0</v>
      </c>
      <c r="G137" s="63">
        <v>0</v>
      </c>
      <c r="H137" s="64">
        <v>55.35</v>
      </c>
      <c r="I137" s="64">
        <v>0</v>
      </c>
    </row>
    <row r="138" spans="1:9" x14ac:dyDescent="0.25">
      <c r="A138" s="55" t="s">
        <v>31</v>
      </c>
      <c r="B138" s="61" t="s">
        <v>44</v>
      </c>
      <c r="C138" s="55" t="s">
        <v>73</v>
      </c>
      <c r="D138" s="55" t="s">
        <v>69</v>
      </c>
      <c r="E138" s="61" t="s">
        <v>72</v>
      </c>
      <c r="F138" s="62">
        <v>0</v>
      </c>
      <c r="G138" s="63">
        <v>0</v>
      </c>
      <c r="H138" s="64">
        <v>34.94</v>
      </c>
      <c r="I138" s="64">
        <v>0</v>
      </c>
    </row>
    <row r="139" spans="1:9" x14ac:dyDescent="0.25">
      <c r="A139" s="55" t="s">
        <v>31</v>
      </c>
      <c r="B139" s="61" t="s">
        <v>45</v>
      </c>
      <c r="C139" s="55" t="s">
        <v>73</v>
      </c>
      <c r="D139" s="55" t="s">
        <v>69</v>
      </c>
      <c r="E139" s="61" t="s">
        <v>72</v>
      </c>
      <c r="F139" s="62">
        <v>0</v>
      </c>
      <c r="G139" s="63">
        <v>0</v>
      </c>
      <c r="H139" s="64">
        <v>35.25</v>
      </c>
      <c r="I139" s="64">
        <v>0</v>
      </c>
    </row>
    <row r="140" spans="1:9" x14ac:dyDescent="0.25">
      <c r="A140" s="55" t="s">
        <v>31</v>
      </c>
      <c r="B140" s="61" t="s">
        <v>46</v>
      </c>
      <c r="C140" s="55" t="s">
        <v>73</v>
      </c>
      <c r="D140" s="55" t="s">
        <v>69</v>
      </c>
      <c r="E140" s="61" t="s">
        <v>72</v>
      </c>
      <c r="F140" s="62">
        <v>0</v>
      </c>
      <c r="G140" s="63">
        <v>0</v>
      </c>
      <c r="H140" s="64">
        <v>35.22</v>
      </c>
      <c r="I140" s="64">
        <v>0</v>
      </c>
    </row>
    <row r="141" spans="1:9" x14ac:dyDescent="0.25">
      <c r="A141" s="55" t="s">
        <v>31</v>
      </c>
      <c r="B141" s="61" t="s">
        <v>47</v>
      </c>
      <c r="C141" s="55" t="s">
        <v>73</v>
      </c>
      <c r="D141" s="55" t="s">
        <v>69</v>
      </c>
      <c r="E141" s="61" t="s">
        <v>72</v>
      </c>
      <c r="F141" s="62">
        <v>0</v>
      </c>
      <c r="G141" s="63">
        <v>0</v>
      </c>
      <c r="H141" s="64">
        <v>35.28</v>
      </c>
      <c r="I141" s="64">
        <v>0</v>
      </c>
    </row>
    <row r="142" spans="1:9" x14ac:dyDescent="0.25">
      <c r="A142" s="55" t="s">
        <v>31</v>
      </c>
      <c r="B142" s="61" t="s">
        <v>48</v>
      </c>
      <c r="C142" s="55" t="s">
        <v>73</v>
      </c>
      <c r="D142" s="55" t="s">
        <v>69</v>
      </c>
      <c r="E142" s="61" t="s">
        <v>72</v>
      </c>
      <c r="F142" s="62">
        <v>0</v>
      </c>
      <c r="G142" s="63">
        <v>0</v>
      </c>
      <c r="H142" s="64">
        <v>35.36</v>
      </c>
      <c r="I142" s="64">
        <v>0</v>
      </c>
    </row>
    <row r="143" spans="1:9" x14ac:dyDescent="0.25">
      <c r="A143" s="55" t="s">
        <v>31</v>
      </c>
      <c r="B143" s="61" t="s">
        <v>49</v>
      </c>
      <c r="C143" s="55" t="s">
        <v>73</v>
      </c>
      <c r="D143" s="55" t="s">
        <v>69</v>
      </c>
      <c r="E143" s="61" t="s">
        <v>72</v>
      </c>
      <c r="F143" s="62">
        <v>0</v>
      </c>
      <c r="G143" s="63">
        <v>0</v>
      </c>
      <c r="H143" s="64">
        <v>35.340000000000003</v>
      </c>
      <c r="I143" s="64">
        <v>0</v>
      </c>
    </row>
    <row r="144" spans="1:9" x14ac:dyDescent="0.25">
      <c r="A144" s="55" t="s">
        <v>31</v>
      </c>
      <c r="B144" s="61" t="s">
        <v>50</v>
      </c>
      <c r="C144" s="55" t="s">
        <v>73</v>
      </c>
      <c r="D144" s="55" t="s">
        <v>69</v>
      </c>
      <c r="E144" s="61" t="s">
        <v>72</v>
      </c>
      <c r="F144" s="62">
        <v>0</v>
      </c>
      <c r="G144" s="63">
        <v>0</v>
      </c>
      <c r="H144" s="64">
        <v>56.05</v>
      </c>
      <c r="I144" s="64">
        <v>0</v>
      </c>
    </row>
    <row r="145" spans="1:9" x14ac:dyDescent="0.25">
      <c r="A145" s="55" t="s">
        <v>31</v>
      </c>
      <c r="B145" s="61" t="s">
        <v>51</v>
      </c>
      <c r="C145" s="55" t="s">
        <v>73</v>
      </c>
      <c r="D145" s="55" t="s">
        <v>69</v>
      </c>
      <c r="E145" s="61" t="s">
        <v>72</v>
      </c>
      <c r="F145" s="62">
        <v>0</v>
      </c>
      <c r="G145" s="63">
        <v>0</v>
      </c>
      <c r="H145" s="64">
        <v>56.25</v>
      </c>
      <c r="I145" s="64">
        <v>0</v>
      </c>
    </row>
    <row r="146" spans="1:9" x14ac:dyDescent="0.25">
      <c r="A146" s="55" t="s">
        <v>31</v>
      </c>
      <c r="B146" s="61" t="s">
        <v>52</v>
      </c>
      <c r="C146" s="55" t="s">
        <v>73</v>
      </c>
      <c r="D146" s="55" t="s">
        <v>69</v>
      </c>
      <c r="E146" s="61" t="s">
        <v>72</v>
      </c>
      <c r="F146" s="62">
        <v>0</v>
      </c>
      <c r="G146" s="63">
        <v>0</v>
      </c>
      <c r="H146" s="64">
        <v>55.52</v>
      </c>
      <c r="I146" s="64">
        <v>0</v>
      </c>
    </row>
    <row r="147" spans="1:9" x14ac:dyDescent="0.25">
      <c r="A147" s="55" t="s">
        <v>31</v>
      </c>
      <c r="B147" s="61" t="s">
        <v>53</v>
      </c>
      <c r="C147" s="55" t="s">
        <v>73</v>
      </c>
      <c r="D147" s="55" t="s">
        <v>69</v>
      </c>
      <c r="E147" s="61" t="s">
        <v>72</v>
      </c>
      <c r="F147" s="62">
        <v>0</v>
      </c>
      <c r="G147" s="63">
        <v>0</v>
      </c>
      <c r="H147" s="64">
        <v>38.1</v>
      </c>
      <c r="I147" s="64">
        <v>0</v>
      </c>
    </row>
    <row r="148" spans="1:9" x14ac:dyDescent="0.25">
      <c r="A148" s="55" t="s">
        <v>31</v>
      </c>
      <c r="B148" s="61" t="s">
        <v>54</v>
      </c>
      <c r="C148" s="55" t="s">
        <v>73</v>
      </c>
      <c r="D148" s="55" t="s">
        <v>69</v>
      </c>
      <c r="E148" s="61" t="s">
        <v>72</v>
      </c>
      <c r="F148" s="62">
        <v>0</v>
      </c>
      <c r="G148" s="63">
        <v>0</v>
      </c>
      <c r="H148" s="64">
        <v>37.979999999999997</v>
      </c>
      <c r="I148" s="64">
        <v>0</v>
      </c>
    </row>
    <row r="149" spans="1:9" x14ac:dyDescent="0.25">
      <c r="A149" s="55" t="s">
        <v>31</v>
      </c>
      <c r="B149" s="61" t="s">
        <v>55</v>
      </c>
      <c r="C149" s="55" t="s">
        <v>73</v>
      </c>
      <c r="D149" s="55" t="s">
        <v>69</v>
      </c>
      <c r="E149" s="61" t="s">
        <v>72</v>
      </c>
      <c r="F149" s="62">
        <v>0</v>
      </c>
      <c r="G149" s="63">
        <v>0</v>
      </c>
      <c r="H149" s="64">
        <v>38</v>
      </c>
      <c r="I149" s="64">
        <v>0</v>
      </c>
    </row>
    <row r="150" spans="1:9" x14ac:dyDescent="0.25">
      <c r="A150" s="55" t="s">
        <v>31</v>
      </c>
      <c r="B150" s="61" t="s">
        <v>56</v>
      </c>
      <c r="C150" s="55" t="s">
        <v>73</v>
      </c>
      <c r="D150" s="55" t="s">
        <v>69</v>
      </c>
      <c r="E150" s="61" t="s">
        <v>72</v>
      </c>
      <c r="F150" s="62">
        <v>0</v>
      </c>
      <c r="G150" s="63">
        <v>0</v>
      </c>
      <c r="H150" s="64">
        <v>38.1</v>
      </c>
      <c r="I150" s="64">
        <v>0</v>
      </c>
    </row>
    <row r="151" spans="1:9" x14ac:dyDescent="0.25">
      <c r="A151" s="55" t="s">
        <v>31</v>
      </c>
      <c r="B151" s="61" t="s">
        <v>57</v>
      </c>
      <c r="C151" s="55" t="s">
        <v>73</v>
      </c>
      <c r="D151" s="55" t="s">
        <v>69</v>
      </c>
      <c r="E151" s="61" t="s">
        <v>72</v>
      </c>
      <c r="F151" s="62">
        <v>0</v>
      </c>
      <c r="G151" s="63">
        <v>0</v>
      </c>
      <c r="H151" s="64">
        <v>38.08</v>
      </c>
      <c r="I151" s="64">
        <v>0</v>
      </c>
    </row>
    <row r="152" spans="1:9" x14ac:dyDescent="0.25">
      <c r="A152" s="55" t="s">
        <v>31</v>
      </c>
      <c r="B152" s="61" t="s">
        <v>58</v>
      </c>
      <c r="C152" s="55" t="s">
        <v>73</v>
      </c>
      <c r="D152" s="55" t="s">
        <v>69</v>
      </c>
      <c r="E152" s="61" t="s">
        <v>72</v>
      </c>
      <c r="F152" s="62">
        <v>0</v>
      </c>
      <c r="G152" s="63">
        <v>0</v>
      </c>
      <c r="H152" s="64">
        <v>38.270000000000003</v>
      </c>
      <c r="I152" s="64">
        <v>0</v>
      </c>
    </row>
    <row r="153" spans="1:9" x14ac:dyDescent="0.25">
      <c r="A153" s="55" t="s">
        <v>31</v>
      </c>
      <c r="B153" s="61" t="s">
        <v>59</v>
      </c>
      <c r="C153" s="55" t="s">
        <v>73</v>
      </c>
      <c r="D153" s="55" t="s">
        <v>69</v>
      </c>
      <c r="E153" s="61" t="s">
        <v>72</v>
      </c>
      <c r="F153" s="62">
        <v>0</v>
      </c>
      <c r="G153" s="63">
        <v>0</v>
      </c>
      <c r="H153" s="64">
        <v>38.03</v>
      </c>
      <c r="I153" s="64">
        <v>0</v>
      </c>
    </row>
    <row r="154" spans="1:9" x14ac:dyDescent="0.25">
      <c r="A154" s="55" t="s">
        <v>31</v>
      </c>
      <c r="B154" s="61" t="s">
        <v>32</v>
      </c>
      <c r="C154" s="55" t="s">
        <v>74</v>
      </c>
      <c r="D154" s="55" t="s">
        <v>69</v>
      </c>
      <c r="E154" s="61" t="s">
        <v>72</v>
      </c>
      <c r="F154" s="62">
        <v>0</v>
      </c>
      <c r="G154" s="63">
        <v>0</v>
      </c>
      <c r="H154" s="64">
        <v>37.85</v>
      </c>
      <c r="I154" s="64">
        <v>0</v>
      </c>
    </row>
    <row r="155" spans="1:9" x14ac:dyDescent="0.25">
      <c r="A155" s="55" t="s">
        <v>31</v>
      </c>
      <c r="B155" s="61" t="s">
        <v>37</v>
      </c>
      <c r="C155" s="55" t="s">
        <v>74</v>
      </c>
      <c r="D155" s="55" t="s">
        <v>69</v>
      </c>
      <c r="E155" s="61" t="s">
        <v>72</v>
      </c>
      <c r="F155" s="62">
        <v>0</v>
      </c>
      <c r="G155" s="63">
        <v>0</v>
      </c>
      <c r="H155" s="64">
        <v>37.950000000000003</v>
      </c>
      <c r="I155" s="64">
        <v>0</v>
      </c>
    </row>
    <row r="156" spans="1:9" x14ac:dyDescent="0.25">
      <c r="A156" s="55" t="s">
        <v>31</v>
      </c>
      <c r="B156" s="61" t="s">
        <v>38</v>
      </c>
      <c r="C156" s="55" t="s">
        <v>74</v>
      </c>
      <c r="D156" s="55" t="s">
        <v>69</v>
      </c>
      <c r="E156" s="61" t="s">
        <v>72</v>
      </c>
      <c r="F156" s="62">
        <v>0</v>
      </c>
      <c r="G156" s="63">
        <v>0</v>
      </c>
      <c r="H156" s="64">
        <v>38.06</v>
      </c>
      <c r="I156" s="64">
        <v>0</v>
      </c>
    </row>
    <row r="157" spans="1:9" x14ac:dyDescent="0.25">
      <c r="A157" s="55" t="s">
        <v>31</v>
      </c>
      <c r="B157" s="61" t="s">
        <v>39</v>
      </c>
      <c r="C157" s="55" t="s">
        <v>74</v>
      </c>
      <c r="D157" s="55" t="s">
        <v>69</v>
      </c>
      <c r="E157" s="61" t="s">
        <v>72</v>
      </c>
      <c r="F157" s="62">
        <v>0</v>
      </c>
      <c r="G157" s="63">
        <v>0</v>
      </c>
      <c r="H157" s="64">
        <v>38.15</v>
      </c>
      <c r="I157" s="64">
        <v>0</v>
      </c>
    </row>
    <row r="158" spans="1:9" x14ac:dyDescent="0.25">
      <c r="A158" s="55" t="s">
        <v>31</v>
      </c>
      <c r="B158" s="61" t="s">
        <v>40</v>
      </c>
      <c r="C158" s="55" t="s">
        <v>74</v>
      </c>
      <c r="D158" s="55" t="s">
        <v>69</v>
      </c>
      <c r="E158" s="61" t="s">
        <v>72</v>
      </c>
      <c r="F158" s="62">
        <v>0</v>
      </c>
      <c r="G158" s="63">
        <v>0</v>
      </c>
      <c r="H158" s="64">
        <v>38.24</v>
      </c>
      <c r="I158" s="64">
        <v>0</v>
      </c>
    </row>
    <row r="159" spans="1:9" x14ac:dyDescent="0.25">
      <c r="A159" s="55" t="s">
        <v>31</v>
      </c>
      <c r="B159" s="61" t="s">
        <v>41</v>
      </c>
      <c r="C159" s="55" t="s">
        <v>74</v>
      </c>
      <c r="D159" s="55" t="s">
        <v>69</v>
      </c>
      <c r="E159" s="61" t="s">
        <v>72</v>
      </c>
      <c r="F159" s="62">
        <v>0</v>
      </c>
      <c r="G159" s="63">
        <v>0</v>
      </c>
      <c r="H159" s="64">
        <v>38.19</v>
      </c>
      <c r="I159" s="64">
        <v>0</v>
      </c>
    </row>
    <row r="160" spans="1:9" x14ac:dyDescent="0.25">
      <c r="A160" s="55" t="s">
        <v>31</v>
      </c>
      <c r="B160" s="61" t="s">
        <v>42</v>
      </c>
      <c r="C160" s="55" t="s">
        <v>74</v>
      </c>
      <c r="D160" s="55" t="s">
        <v>69</v>
      </c>
      <c r="E160" s="61" t="s">
        <v>72</v>
      </c>
      <c r="F160" s="62">
        <v>0</v>
      </c>
      <c r="G160" s="63">
        <v>0</v>
      </c>
      <c r="H160" s="64">
        <v>55.39</v>
      </c>
      <c r="I160" s="64">
        <v>0</v>
      </c>
    </row>
    <row r="161" spans="1:9" x14ac:dyDescent="0.25">
      <c r="A161" s="55" t="s">
        <v>31</v>
      </c>
      <c r="B161" s="61" t="s">
        <v>43</v>
      </c>
      <c r="C161" s="55" t="s">
        <v>74</v>
      </c>
      <c r="D161" s="55" t="s">
        <v>69</v>
      </c>
      <c r="E161" s="61" t="s">
        <v>72</v>
      </c>
      <c r="F161" s="62">
        <v>0</v>
      </c>
      <c r="G161" s="63">
        <v>0</v>
      </c>
      <c r="H161" s="64">
        <v>55.28</v>
      </c>
      <c r="I161" s="64">
        <v>0</v>
      </c>
    </row>
    <row r="162" spans="1:9" x14ac:dyDescent="0.25">
      <c r="A162" s="55" t="s">
        <v>31</v>
      </c>
      <c r="B162" s="61" t="s">
        <v>44</v>
      </c>
      <c r="C162" s="55" t="s">
        <v>74</v>
      </c>
      <c r="D162" s="55" t="s">
        <v>69</v>
      </c>
      <c r="E162" s="61" t="s">
        <v>72</v>
      </c>
      <c r="F162" s="62">
        <v>0</v>
      </c>
      <c r="G162" s="63">
        <v>0</v>
      </c>
      <c r="H162" s="64">
        <v>34.89</v>
      </c>
      <c r="I162" s="64">
        <v>0</v>
      </c>
    </row>
    <row r="163" spans="1:9" x14ac:dyDescent="0.25">
      <c r="A163" s="55" t="s">
        <v>31</v>
      </c>
      <c r="B163" s="61" t="s">
        <v>45</v>
      </c>
      <c r="C163" s="55" t="s">
        <v>74</v>
      </c>
      <c r="D163" s="55" t="s">
        <v>69</v>
      </c>
      <c r="E163" s="61" t="s">
        <v>72</v>
      </c>
      <c r="F163" s="62">
        <v>0</v>
      </c>
      <c r="G163" s="63">
        <v>0</v>
      </c>
      <c r="H163" s="64">
        <v>35.19</v>
      </c>
      <c r="I163" s="64">
        <v>0</v>
      </c>
    </row>
    <row r="164" spans="1:9" x14ac:dyDescent="0.25">
      <c r="A164" s="55" t="s">
        <v>31</v>
      </c>
      <c r="B164" s="61" t="s">
        <v>46</v>
      </c>
      <c r="C164" s="55" t="s">
        <v>74</v>
      </c>
      <c r="D164" s="55" t="s">
        <v>69</v>
      </c>
      <c r="E164" s="61" t="s">
        <v>72</v>
      </c>
      <c r="F164" s="62">
        <v>0</v>
      </c>
      <c r="G164" s="63">
        <v>0</v>
      </c>
      <c r="H164" s="64">
        <v>35.159999999999997</v>
      </c>
      <c r="I164" s="64">
        <v>0</v>
      </c>
    </row>
    <row r="165" spans="1:9" x14ac:dyDescent="0.25">
      <c r="A165" s="55" t="s">
        <v>31</v>
      </c>
      <c r="B165" s="61" t="s">
        <v>47</v>
      </c>
      <c r="C165" s="55" t="s">
        <v>74</v>
      </c>
      <c r="D165" s="55" t="s">
        <v>69</v>
      </c>
      <c r="E165" s="61" t="s">
        <v>72</v>
      </c>
      <c r="F165" s="62">
        <v>0</v>
      </c>
      <c r="G165" s="63">
        <v>0</v>
      </c>
      <c r="H165" s="64">
        <v>35.22</v>
      </c>
      <c r="I165" s="64">
        <v>0</v>
      </c>
    </row>
    <row r="166" spans="1:9" x14ac:dyDescent="0.25">
      <c r="A166" s="55" t="s">
        <v>31</v>
      </c>
      <c r="B166" s="61" t="s">
        <v>48</v>
      </c>
      <c r="C166" s="55" t="s">
        <v>74</v>
      </c>
      <c r="D166" s="55" t="s">
        <v>69</v>
      </c>
      <c r="E166" s="61" t="s">
        <v>72</v>
      </c>
      <c r="F166" s="62">
        <v>0</v>
      </c>
      <c r="G166" s="63">
        <v>0</v>
      </c>
      <c r="H166" s="64">
        <v>35.299999999999997</v>
      </c>
      <c r="I166" s="64">
        <v>0</v>
      </c>
    </row>
    <row r="167" spans="1:9" x14ac:dyDescent="0.25">
      <c r="A167" s="55" t="s">
        <v>31</v>
      </c>
      <c r="B167" s="61" t="s">
        <v>49</v>
      </c>
      <c r="C167" s="55" t="s">
        <v>74</v>
      </c>
      <c r="D167" s="55" t="s">
        <v>69</v>
      </c>
      <c r="E167" s="61" t="s">
        <v>72</v>
      </c>
      <c r="F167" s="62">
        <v>0</v>
      </c>
      <c r="G167" s="63">
        <v>0</v>
      </c>
      <c r="H167" s="64">
        <v>35.29</v>
      </c>
      <c r="I167" s="64">
        <v>0</v>
      </c>
    </row>
    <row r="168" spans="1:9" x14ac:dyDescent="0.25">
      <c r="A168" s="55" t="s">
        <v>31</v>
      </c>
      <c r="B168" s="61" t="s">
        <v>50</v>
      </c>
      <c r="C168" s="55" t="s">
        <v>74</v>
      </c>
      <c r="D168" s="55" t="s">
        <v>69</v>
      </c>
      <c r="E168" s="61" t="s">
        <v>72</v>
      </c>
      <c r="F168" s="62">
        <v>0</v>
      </c>
      <c r="G168" s="63">
        <v>0</v>
      </c>
      <c r="H168" s="64">
        <v>56</v>
      </c>
      <c r="I168" s="64">
        <v>0</v>
      </c>
    </row>
    <row r="169" spans="1:9" x14ac:dyDescent="0.25">
      <c r="A169" s="55" t="s">
        <v>31</v>
      </c>
      <c r="B169" s="61" t="s">
        <v>51</v>
      </c>
      <c r="C169" s="55" t="s">
        <v>74</v>
      </c>
      <c r="D169" s="55" t="s">
        <v>69</v>
      </c>
      <c r="E169" s="61" t="s">
        <v>72</v>
      </c>
      <c r="F169" s="62">
        <v>0</v>
      </c>
      <c r="G169" s="63">
        <v>0</v>
      </c>
      <c r="H169" s="64">
        <v>56.2</v>
      </c>
      <c r="I169" s="64">
        <v>0</v>
      </c>
    </row>
    <row r="170" spans="1:9" x14ac:dyDescent="0.25">
      <c r="A170" s="55" t="s">
        <v>31</v>
      </c>
      <c r="B170" s="61" t="s">
        <v>52</v>
      </c>
      <c r="C170" s="55" t="s">
        <v>74</v>
      </c>
      <c r="D170" s="55" t="s">
        <v>69</v>
      </c>
      <c r="E170" s="61" t="s">
        <v>72</v>
      </c>
      <c r="F170" s="62">
        <v>0</v>
      </c>
      <c r="G170" s="63">
        <v>0</v>
      </c>
      <c r="H170" s="64">
        <v>55.48</v>
      </c>
      <c r="I170" s="64">
        <v>0</v>
      </c>
    </row>
    <row r="171" spans="1:9" x14ac:dyDescent="0.25">
      <c r="A171" s="55" t="s">
        <v>31</v>
      </c>
      <c r="B171" s="61" t="s">
        <v>53</v>
      </c>
      <c r="C171" s="55" t="s">
        <v>74</v>
      </c>
      <c r="D171" s="55" t="s">
        <v>69</v>
      </c>
      <c r="E171" s="61" t="s">
        <v>72</v>
      </c>
      <c r="F171" s="62">
        <v>0</v>
      </c>
      <c r="G171" s="63">
        <v>0</v>
      </c>
      <c r="H171" s="64">
        <v>38.07</v>
      </c>
      <c r="I171" s="64">
        <v>0</v>
      </c>
    </row>
    <row r="172" spans="1:9" x14ac:dyDescent="0.25">
      <c r="A172" s="55" t="s">
        <v>31</v>
      </c>
      <c r="B172" s="61" t="s">
        <v>54</v>
      </c>
      <c r="C172" s="55" t="s">
        <v>74</v>
      </c>
      <c r="D172" s="55" t="s">
        <v>69</v>
      </c>
      <c r="E172" s="61" t="s">
        <v>72</v>
      </c>
      <c r="F172" s="62">
        <v>0</v>
      </c>
      <c r="G172" s="63">
        <v>0</v>
      </c>
      <c r="H172" s="64">
        <v>37.950000000000003</v>
      </c>
      <c r="I172" s="64">
        <v>0</v>
      </c>
    </row>
    <row r="173" spans="1:9" x14ac:dyDescent="0.25">
      <c r="A173" s="55" t="s">
        <v>31</v>
      </c>
      <c r="B173" s="61" t="s">
        <v>55</v>
      </c>
      <c r="C173" s="55" t="s">
        <v>74</v>
      </c>
      <c r="D173" s="55" t="s">
        <v>69</v>
      </c>
      <c r="E173" s="61" t="s">
        <v>72</v>
      </c>
      <c r="F173" s="62">
        <v>0</v>
      </c>
      <c r="G173" s="63">
        <v>0</v>
      </c>
      <c r="H173" s="64">
        <v>37.96</v>
      </c>
      <c r="I173" s="64">
        <v>0</v>
      </c>
    </row>
    <row r="174" spans="1:9" x14ac:dyDescent="0.25">
      <c r="A174" s="55" t="s">
        <v>31</v>
      </c>
      <c r="B174" s="61" t="s">
        <v>56</v>
      </c>
      <c r="C174" s="55" t="s">
        <v>74</v>
      </c>
      <c r="D174" s="55" t="s">
        <v>69</v>
      </c>
      <c r="E174" s="61" t="s">
        <v>72</v>
      </c>
      <c r="F174" s="62">
        <v>0</v>
      </c>
      <c r="G174" s="63">
        <v>0</v>
      </c>
      <c r="H174" s="64">
        <v>38.08</v>
      </c>
      <c r="I174" s="64">
        <v>0</v>
      </c>
    </row>
    <row r="175" spans="1:9" x14ac:dyDescent="0.25">
      <c r="A175" s="55" t="s">
        <v>31</v>
      </c>
      <c r="B175" s="61" t="s">
        <v>57</v>
      </c>
      <c r="C175" s="55" t="s">
        <v>74</v>
      </c>
      <c r="D175" s="55" t="s">
        <v>69</v>
      </c>
      <c r="E175" s="61" t="s">
        <v>72</v>
      </c>
      <c r="F175" s="62">
        <v>0</v>
      </c>
      <c r="G175" s="63">
        <v>0</v>
      </c>
      <c r="H175" s="64">
        <v>38.049999999999997</v>
      </c>
      <c r="I175" s="64">
        <v>0</v>
      </c>
    </row>
    <row r="176" spans="1:9" x14ac:dyDescent="0.25">
      <c r="A176" s="55" t="s">
        <v>31</v>
      </c>
      <c r="B176" s="61" t="s">
        <v>58</v>
      </c>
      <c r="C176" s="55" t="s">
        <v>74</v>
      </c>
      <c r="D176" s="55" t="s">
        <v>69</v>
      </c>
      <c r="E176" s="61" t="s">
        <v>72</v>
      </c>
      <c r="F176" s="62">
        <v>0</v>
      </c>
      <c r="G176" s="63">
        <v>0</v>
      </c>
      <c r="H176" s="64">
        <v>38.229999999999997</v>
      </c>
      <c r="I176" s="64">
        <v>0</v>
      </c>
    </row>
    <row r="177" spans="1:9" x14ac:dyDescent="0.25">
      <c r="A177" s="55" t="s">
        <v>31</v>
      </c>
      <c r="B177" s="61" t="s">
        <v>59</v>
      </c>
      <c r="C177" s="55" t="s">
        <v>74</v>
      </c>
      <c r="D177" s="55" t="s">
        <v>69</v>
      </c>
      <c r="E177" s="61" t="s">
        <v>72</v>
      </c>
      <c r="F177" s="62">
        <v>0</v>
      </c>
      <c r="G177" s="63">
        <v>0</v>
      </c>
      <c r="H177" s="64">
        <v>38</v>
      </c>
      <c r="I177" s="64">
        <v>0</v>
      </c>
    </row>
    <row r="178" spans="1:9" x14ac:dyDescent="0.25">
      <c r="A178" s="55" t="s">
        <v>31</v>
      </c>
      <c r="B178" s="61" t="s">
        <v>32</v>
      </c>
      <c r="C178" s="55" t="s">
        <v>75</v>
      </c>
      <c r="D178" s="55" t="s">
        <v>69</v>
      </c>
      <c r="E178" s="61" t="s">
        <v>72</v>
      </c>
      <c r="F178" s="62">
        <v>81</v>
      </c>
      <c r="G178" s="63">
        <v>81</v>
      </c>
      <c r="H178" s="64">
        <v>37.880000000000003</v>
      </c>
      <c r="I178" s="64">
        <v>-3068.28</v>
      </c>
    </row>
    <row r="179" spans="1:9" x14ac:dyDescent="0.25">
      <c r="A179" s="55" t="s">
        <v>31</v>
      </c>
      <c r="B179" s="61" t="s">
        <v>37</v>
      </c>
      <c r="C179" s="55" t="s">
        <v>75</v>
      </c>
      <c r="D179" s="55" t="s">
        <v>69</v>
      </c>
      <c r="E179" s="61" t="s">
        <v>72</v>
      </c>
      <c r="F179" s="62">
        <v>81</v>
      </c>
      <c r="G179" s="63">
        <v>81</v>
      </c>
      <c r="H179" s="64">
        <v>37.96</v>
      </c>
      <c r="I179" s="64">
        <v>-3074.76</v>
      </c>
    </row>
    <row r="180" spans="1:9" x14ac:dyDescent="0.25">
      <c r="A180" s="55" t="s">
        <v>31</v>
      </c>
      <c r="B180" s="61" t="s">
        <v>38</v>
      </c>
      <c r="C180" s="55" t="s">
        <v>75</v>
      </c>
      <c r="D180" s="55" t="s">
        <v>69</v>
      </c>
      <c r="E180" s="61" t="s">
        <v>72</v>
      </c>
      <c r="F180" s="62">
        <v>81</v>
      </c>
      <c r="G180" s="63">
        <v>81</v>
      </c>
      <c r="H180" s="64">
        <v>38.049999999999997</v>
      </c>
      <c r="I180" s="64">
        <v>-3082.05</v>
      </c>
    </row>
    <row r="181" spans="1:9" x14ac:dyDescent="0.25">
      <c r="A181" s="55" t="s">
        <v>31</v>
      </c>
      <c r="B181" s="61" t="s">
        <v>39</v>
      </c>
      <c r="C181" s="55" t="s">
        <v>75</v>
      </c>
      <c r="D181" s="55" t="s">
        <v>69</v>
      </c>
      <c r="E181" s="61" t="s">
        <v>72</v>
      </c>
      <c r="F181" s="62">
        <v>81</v>
      </c>
      <c r="G181" s="63">
        <v>81</v>
      </c>
      <c r="H181" s="64">
        <v>38.130000000000003</v>
      </c>
      <c r="I181" s="64">
        <v>-3088.53</v>
      </c>
    </row>
    <row r="182" spans="1:9" x14ac:dyDescent="0.25">
      <c r="A182" s="55" t="s">
        <v>31</v>
      </c>
      <c r="B182" s="61" t="s">
        <v>40</v>
      </c>
      <c r="C182" s="55" t="s">
        <v>75</v>
      </c>
      <c r="D182" s="55" t="s">
        <v>69</v>
      </c>
      <c r="E182" s="61" t="s">
        <v>72</v>
      </c>
      <c r="F182" s="62">
        <v>81</v>
      </c>
      <c r="G182" s="63">
        <v>81</v>
      </c>
      <c r="H182" s="64">
        <v>38.22</v>
      </c>
      <c r="I182" s="64">
        <v>-3095.82</v>
      </c>
    </row>
    <row r="183" spans="1:9" x14ac:dyDescent="0.25">
      <c r="A183" s="55" t="s">
        <v>31</v>
      </c>
      <c r="B183" s="61" t="s">
        <v>41</v>
      </c>
      <c r="C183" s="55" t="s">
        <v>75</v>
      </c>
      <c r="D183" s="55" t="s">
        <v>69</v>
      </c>
      <c r="E183" s="61" t="s">
        <v>72</v>
      </c>
      <c r="F183" s="62">
        <v>81</v>
      </c>
      <c r="G183" s="63">
        <v>81</v>
      </c>
      <c r="H183" s="64">
        <v>38.200000000000003</v>
      </c>
      <c r="I183" s="64">
        <v>-3094.2</v>
      </c>
    </row>
    <row r="184" spans="1:9" x14ac:dyDescent="0.25">
      <c r="A184" s="55" t="s">
        <v>31</v>
      </c>
      <c r="B184" s="61" t="s">
        <v>42</v>
      </c>
      <c r="C184" s="55" t="s">
        <v>75</v>
      </c>
      <c r="D184" s="55" t="s">
        <v>69</v>
      </c>
      <c r="E184" s="61" t="s">
        <v>72</v>
      </c>
      <c r="F184" s="62">
        <v>81</v>
      </c>
      <c r="G184" s="63">
        <v>81</v>
      </c>
      <c r="H184" s="64">
        <v>55.57</v>
      </c>
      <c r="I184" s="64">
        <v>-4501.17</v>
      </c>
    </row>
    <row r="185" spans="1:9" x14ac:dyDescent="0.25">
      <c r="A185" s="55" t="s">
        <v>31</v>
      </c>
      <c r="B185" s="61" t="s">
        <v>43</v>
      </c>
      <c r="C185" s="55" t="s">
        <v>75</v>
      </c>
      <c r="D185" s="55" t="s">
        <v>69</v>
      </c>
      <c r="E185" s="61" t="s">
        <v>72</v>
      </c>
      <c r="F185" s="62">
        <v>81</v>
      </c>
      <c r="G185" s="63">
        <v>81</v>
      </c>
      <c r="H185" s="64">
        <v>55.46</v>
      </c>
      <c r="I185" s="64">
        <v>-4492.26</v>
      </c>
    </row>
    <row r="186" spans="1:9" x14ac:dyDescent="0.25">
      <c r="A186" s="55" t="s">
        <v>31</v>
      </c>
      <c r="B186" s="61" t="s">
        <v>44</v>
      </c>
      <c r="C186" s="55" t="s">
        <v>75</v>
      </c>
      <c r="D186" s="55" t="s">
        <v>69</v>
      </c>
      <c r="E186" s="61" t="s">
        <v>72</v>
      </c>
      <c r="F186" s="62">
        <v>0</v>
      </c>
      <c r="G186" s="63">
        <v>0</v>
      </c>
      <c r="H186" s="64">
        <v>35.380000000000003</v>
      </c>
      <c r="I186" s="64">
        <v>0</v>
      </c>
    </row>
    <row r="187" spans="1:9" x14ac:dyDescent="0.25">
      <c r="A187" s="55" t="s">
        <v>31</v>
      </c>
      <c r="B187" s="61" t="s">
        <v>45</v>
      </c>
      <c r="C187" s="55" t="s">
        <v>75</v>
      </c>
      <c r="D187" s="55" t="s">
        <v>69</v>
      </c>
      <c r="E187" s="61" t="s">
        <v>72</v>
      </c>
      <c r="F187" s="62">
        <v>0</v>
      </c>
      <c r="G187" s="63">
        <v>0</v>
      </c>
      <c r="H187" s="64">
        <v>35.67</v>
      </c>
      <c r="I187" s="64">
        <v>0</v>
      </c>
    </row>
    <row r="188" spans="1:9" x14ac:dyDescent="0.25">
      <c r="A188" s="55" t="s">
        <v>31</v>
      </c>
      <c r="B188" s="61" t="s">
        <v>46</v>
      </c>
      <c r="C188" s="55" t="s">
        <v>75</v>
      </c>
      <c r="D188" s="55" t="s">
        <v>69</v>
      </c>
      <c r="E188" s="61" t="s">
        <v>72</v>
      </c>
      <c r="F188" s="62">
        <v>0</v>
      </c>
      <c r="G188" s="63">
        <v>0</v>
      </c>
      <c r="H188" s="64">
        <v>35.67</v>
      </c>
      <c r="I188" s="64">
        <v>0</v>
      </c>
    </row>
    <row r="189" spans="1:9" x14ac:dyDescent="0.25">
      <c r="A189" s="55" t="s">
        <v>31</v>
      </c>
      <c r="B189" s="61" t="s">
        <v>47</v>
      </c>
      <c r="C189" s="55" t="s">
        <v>75</v>
      </c>
      <c r="D189" s="55" t="s">
        <v>69</v>
      </c>
      <c r="E189" s="61" t="s">
        <v>72</v>
      </c>
      <c r="F189" s="62">
        <v>0</v>
      </c>
      <c r="G189" s="63">
        <v>0</v>
      </c>
      <c r="H189" s="64">
        <v>35.72</v>
      </c>
      <c r="I189" s="64">
        <v>0</v>
      </c>
    </row>
    <row r="190" spans="1:9" x14ac:dyDescent="0.25">
      <c r="A190" s="55" t="s">
        <v>31</v>
      </c>
      <c r="B190" s="61" t="s">
        <v>48</v>
      </c>
      <c r="C190" s="55" t="s">
        <v>75</v>
      </c>
      <c r="D190" s="55" t="s">
        <v>69</v>
      </c>
      <c r="E190" s="61" t="s">
        <v>72</v>
      </c>
      <c r="F190" s="62">
        <v>0</v>
      </c>
      <c r="G190" s="63">
        <v>0</v>
      </c>
      <c r="H190" s="64">
        <v>35.770000000000003</v>
      </c>
      <c r="I190" s="64">
        <v>0</v>
      </c>
    </row>
    <row r="191" spans="1:9" x14ac:dyDescent="0.25">
      <c r="A191" s="55" t="s">
        <v>31</v>
      </c>
      <c r="B191" s="61" t="s">
        <v>49</v>
      </c>
      <c r="C191" s="55" t="s">
        <v>75</v>
      </c>
      <c r="D191" s="55" t="s">
        <v>69</v>
      </c>
      <c r="E191" s="61" t="s">
        <v>72</v>
      </c>
      <c r="F191" s="62">
        <v>0</v>
      </c>
      <c r="G191" s="63">
        <v>0</v>
      </c>
      <c r="H191" s="64">
        <v>35.700000000000003</v>
      </c>
      <c r="I191" s="64">
        <v>0</v>
      </c>
    </row>
    <row r="192" spans="1:9" x14ac:dyDescent="0.25">
      <c r="A192" s="55" t="s">
        <v>31</v>
      </c>
      <c r="B192" s="61" t="s">
        <v>50</v>
      </c>
      <c r="C192" s="55" t="s">
        <v>75</v>
      </c>
      <c r="D192" s="55" t="s">
        <v>69</v>
      </c>
      <c r="E192" s="61" t="s">
        <v>72</v>
      </c>
      <c r="F192" s="62">
        <v>81</v>
      </c>
      <c r="G192" s="63">
        <v>81</v>
      </c>
      <c r="H192" s="64">
        <v>56.04</v>
      </c>
      <c r="I192" s="64">
        <v>-4539.24</v>
      </c>
    </row>
    <row r="193" spans="1:9" x14ac:dyDescent="0.25">
      <c r="A193" s="55" t="s">
        <v>31</v>
      </c>
      <c r="B193" s="61" t="s">
        <v>51</v>
      </c>
      <c r="C193" s="55" t="s">
        <v>75</v>
      </c>
      <c r="D193" s="55" t="s">
        <v>69</v>
      </c>
      <c r="E193" s="61" t="s">
        <v>72</v>
      </c>
      <c r="F193" s="62">
        <v>81</v>
      </c>
      <c r="G193" s="63">
        <v>81</v>
      </c>
      <c r="H193" s="64">
        <v>56.25</v>
      </c>
      <c r="I193" s="64">
        <v>-4556.25</v>
      </c>
    </row>
    <row r="194" spans="1:9" x14ac:dyDescent="0.25">
      <c r="A194" s="55" t="s">
        <v>31</v>
      </c>
      <c r="B194" s="61" t="s">
        <v>52</v>
      </c>
      <c r="C194" s="55" t="s">
        <v>75</v>
      </c>
      <c r="D194" s="55" t="s">
        <v>69</v>
      </c>
      <c r="E194" s="61" t="s">
        <v>72</v>
      </c>
      <c r="F194" s="62">
        <v>81</v>
      </c>
      <c r="G194" s="63">
        <v>81</v>
      </c>
      <c r="H194" s="64">
        <v>55.5</v>
      </c>
      <c r="I194" s="64">
        <v>-4495.5</v>
      </c>
    </row>
    <row r="195" spans="1:9" x14ac:dyDescent="0.25">
      <c r="A195" s="55" t="s">
        <v>31</v>
      </c>
      <c r="B195" s="61" t="s">
        <v>53</v>
      </c>
      <c r="C195" s="55" t="s">
        <v>75</v>
      </c>
      <c r="D195" s="55" t="s">
        <v>69</v>
      </c>
      <c r="E195" s="61" t="s">
        <v>72</v>
      </c>
      <c r="F195" s="62">
        <v>81</v>
      </c>
      <c r="G195" s="63">
        <v>81</v>
      </c>
      <c r="H195" s="64">
        <v>38.06</v>
      </c>
      <c r="I195" s="64">
        <v>-3082.86</v>
      </c>
    </row>
    <row r="196" spans="1:9" x14ac:dyDescent="0.25">
      <c r="A196" s="55" t="s">
        <v>31</v>
      </c>
      <c r="B196" s="61" t="s">
        <v>54</v>
      </c>
      <c r="C196" s="55" t="s">
        <v>75</v>
      </c>
      <c r="D196" s="55" t="s">
        <v>69</v>
      </c>
      <c r="E196" s="61" t="s">
        <v>72</v>
      </c>
      <c r="F196" s="62">
        <v>73.436000000000007</v>
      </c>
      <c r="G196" s="63">
        <v>73.436000000000007</v>
      </c>
      <c r="H196" s="64">
        <v>38</v>
      </c>
      <c r="I196" s="64">
        <v>-2790.5680000000002</v>
      </c>
    </row>
    <row r="197" spans="1:9" x14ac:dyDescent="0.25">
      <c r="A197" s="55" t="s">
        <v>31</v>
      </c>
      <c r="B197" s="61" t="s">
        <v>55</v>
      </c>
      <c r="C197" s="55" t="s">
        <v>75</v>
      </c>
      <c r="D197" s="55" t="s">
        <v>69</v>
      </c>
      <c r="E197" s="61" t="s">
        <v>72</v>
      </c>
      <c r="F197" s="62">
        <v>77.947000000000003</v>
      </c>
      <c r="G197" s="63">
        <v>77.947000000000003</v>
      </c>
      <c r="H197" s="64">
        <v>38</v>
      </c>
      <c r="I197" s="64">
        <v>-2961.9859999999999</v>
      </c>
    </row>
    <row r="198" spans="1:9" x14ac:dyDescent="0.25">
      <c r="A198" s="55" t="s">
        <v>31</v>
      </c>
      <c r="B198" s="61" t="s">
        <v>56</v>
      </c>
      <c r="C198" s="55" t="s">
        <v>75</v>
      </c>
      <c r="D198" s="55" t="s">
        <v>69</v>
      </c>
      <c r="E198" s="61" t="s">
        <v>72</v>
      </c>
      <c r="F198" s="62">
        <v>81</v>
      </c>
      <c r="G198" s="63">
        <v>81</v>
      </c>
      <c r="H198" s="64">
        <v>38.020000000000003</v>
      </c>
      <c r="I198" s="64">
        <v>-3079.62</v>
      </c>
    </row>
    <row r="199" spans="1:9" x14ac:dyDescent="0.25">
      <c r="A199" s="55" t="s">
        <v>31</v>
      </c>
      <c r="B199" s="61" t="s">
        <v>57</v>
      </c>
      <c r="C199" s="55" t="s">
        <v>75</v>
      </c>
      <c r="D199" s="55" t="s">
        <v>69</v>
      </c>
      <c r="E199" s="61" t="s">
        <v>72</v>
      </c>
      <c r="F199" s="62">
        <v>79.102999999999994</v>
      </c>
      <c r="G199" s="63">
        <v>79.102999999999994</v>
      </c>
      <c r="H199" s="64">
        <v>38</v>
      </c>
      <c r="I199" s="64">
        <v>-3005.9140000000002</v>
      </c>
    </row>
    <row r="200" spans="1:9" x14ac:dyDescent="0.25">
      <c r="A200" s="55" t="s">
        <v>31</v>
      </c>
      <c r="B200" s="61" t="s">
        <v>58</v>
      </c>
      <c r="C200" s="55" t="s">
        <v>75</v>
      </c>
      <c r="D200" s="55" t="s">
        <v>69</v>
      </c>
      <c r="E200" s="61" t="s">
        <v>72</v>
      </c>
      <c r="F200" s="62">
        <v>81</v>
      </c>
      <c r="G200" s="63">
        <v>81</v>
      </c>
      <c r="H200" s="64">
        <v>38.17</v>
      </c>
      <c r="I200" s="64">
        <v>-3091.77</v>
      </c>
    </row>
    <row r="201" spans="1:9" x14ac:dyDescent="0.25">
      <c r="A201" s="55" t="s">
        <v>31</v>
      </c>
      <c r="B201" s="61" t="s">
        <v>59</v>
      </c>
      <c r="C201" s="55" t="s">
        <v>75</v>
      </c>
      <c r="D201" s="55" t="s">
        <v>69</v>
      </c>
      <c r="E201" s="61" t="s">
        <v>72</v>
      </c>
      <c r="F201" s="62">
        <v>69.433999999999997</v>
      </c>
      <c r="G201" s="63">
        <v>69.433999999999997</v>
      </c>
      <c r="H201" s="64">
        <v>38</v>
      </c>
      <c r="I201" s="64">
        <v>-2638.4920000000002</v>
      </c>
    </row>
    <row r="202" spans="1:9" x14ac:dyDescent="0.25">
      <c r="A202" s="55" t="s">
        <v>31</v>
      </c>
      <c r="B202" s="61" t="s">
        <v>32</v>
      </c>
      <c r="C202" s="55" t="s">
        <v>76</v>
      </c>
      <c r="D202" s="55" t="s">
        <v>69</v>
      </c>
      <c r="E202" s="61" t="s">
        <v>72</v>
      </c>
      <c r="F202" s="62">
        <v>0</v>
      </c>
      <c r="G202" s="63">
        <v>0</v>
      </c>
      <c r="H202" s="64">
        <v>38.03</v>
      </c>
      <c r="I202" s="64">
        <v>0</v>
      </c>
    </row>
    <row r="203" spans="1:9" x14ac:dyDescent="0.25">
      <c r="A203" s="55" t="s">
        <v>31</v>
      </c>
      <c r="B203" s="61" t="s">
        <v>37</v>
      </c>
      <c r="C203" s="55" t="s">
        <v>76</v>
      </c>
      <c r="D203" s="55" t="s">
        <v>69</v>
      </c>
      <c r="E203" s="61" t="s">
        <v>72</v>
      </c>
      <c r="F203" s="62">
        <v>0</v>
      </c>
      <c r="G203" s="63">
        <v>0</v>
      </c>
      <c r="H203" s="64">
        <v>37.979999999999997</v>
      </c>
      <c r="I203" s="64">
        <v>0</v>
      </c>
    </row>
    <row r="204" spans="1:9" x14ac:dyDescent="0.25">
      <c r="A204" s="55" t="s">
        <v>31</v>
      </c>
      <c r="B204" s="61" t="s">
        <v>38</v>
      </c>
      <c r="C204" s="55" t="s">
        <v>76</v>
      </c>
      <c r="D204" s="55" t="s">
        <v>69</v>
      </c>
      <c r="E204" s="61" t="s">
        <v>72</v>
      </c>
      <c r="F204" s="62">
        <v>0</v>
      </c>
      <c r="G204" s="63">
        <v>0</v>
      </c>
      <c r="H204" s="64">
        <v>38.08</v>
      </c>
      <c r="I204" s="64">
        <v>0</v>
      </c>
    </row>
    <row r="205" spans="1:9" x14ac:dyDescent="0.25">
      <c r="A205" s="55" t="s">
        <v>31</v>
      </c>
      <c r="B205" s="61" t="s">
        <v>39</v>
      </c>
      <c r="C205" s="55" t="s">
        <v>76</v>
      </c>
      <c r="D205" s="55" t="s">
        <v>69</v>
      </c>
      <c r="E205" s="61" t="s">
        <v>72</v>
      </c>
      <c r="F205" s="62">
        <v>0</v>
      </c>
      <c r="G205" s="63">
        <v>0</v>
      </c>
      <c r="H205" s="64">
        <v>38.17</v>
      </c>
      <c r="I205" s="64">
        <v>0</v>
      </c>
    </row>
    <row r="206" spans="1:9" x14ac:dyDescent="0.25">
      <c r="A206" s="55" t="s">
        <v>31</v>
      </c>
      <c r="B206" s="61" t="s">
        <v>40</v>
      </c>
      <c r="C206" s="55" t="s">
        <v>76</v>
      </c>
      <c r="D206" s="55" t="s">
        <v>69</v>
      </c>
      <c r="E206" s="61" t="s">
        <v>72</v>
      </c>
      <c r="F206" s="62">
        <v>0</v>
      </c>
      <c r="G206" s="63">
        <v>0</v>
      </c>
      <c r="H206" s="64">
        <v>38.21</v>
      </c>
      <c r="I206" s="64">
        <v>0</v>
      </c>
    </row>
    <row r="207" spans="1:9" x14ac:dyDescent="0.25">
      <c r="A207" s="55" t="s">
        <v>31</v>
      </c>
      <c r="B207" s="61" t="s">
        <v>41</v>
      </c>
      <c r="C207" s="55" t="s">
        <v>76</v>
      </c>
      <c r="D207" s="55" t="s">
        <v>69</v>
      </c>
      <c r="E207" s="61" t="s">
        <v>72</v>
      </c>
      <c r="F207" s="62">
        <v>0</v>
      </c>
      <c r="G207" s="63">
        <v>0</v>
      </c>
      <c r="H207" s="64">
        <v>38.130000000000003</v>
      </c>
      <c r="I207" s="64">
        <v>0</v>
      </c>
    </row>
    <row r="208" spans="1:9" x14ac:dyDescent="0.25">
      <c r="A208" s="55" t="s">
        <v>31</v>
      </c>
      <c r="B208" s="61" t="s">
        <v>42</v>
      </c>
      <c r="C208" s="55" t="s">
        <v>76</v>
      </c>
      <c r="D208" s="55" t="s">
        <v>69</v>
      </c>
      <c r="E208" s="61" t="s">
        <v>72</v>
      </c>
      <c r="F208" s="62">
        <v>0</v>
      </c>
      <c r="G208" s="63">
        <v>0</v>
      </c>
      <c r="H208" s="64">
        <v>55.45</v>
      </c>
      <c r="I208" s="64">
        <v>0</v>
      </c>
    </row>
    <row r="209" spans="1:9" x14ac:dyDescent="0.25">
      <c r="A209" s="55" t="s">
        <v>31</v>
      </c>
      <c r="B209" s="61" t="s">
        <v>43</v>
      </c>
      <c r="C209" s="55" t="s">
        <v>76</v>
      </c>
      <c r="D209" s="55" t="s">
        <v>69</v>
      </c>
      <c r="E209" s="61" t="s">
        <v>72</v>
      </c>
      <c r="F209" s="62">
        <v>0</v>
      </c>
      <c r="G209" s="63">
        <v>0</v>
      </c>
      <c r="H209" s="64">
        <v>55.33</v>
      </c>
      <c r="I209" s="64">
        <v>0</v>
      </c>
    </row>
    <row r="210" spans="1:9" x14ac:dyDescent="0.25">
      <c r="A210" s="55" t="s">
        <v>31</v>
      </c>
      <c r="B210" s="61" t="s">
        <v>44</v>
      </c>
      <c r="C210" s="55" t="s">
        <v>76</v>
      </c>
      <c r="D210" s="55" t="s">
        <v>69</v>
      </c>
      <c r="E210" s="61" t="s">
        <v>72</v>
      </c>
      <c r="F210" s="62">
        <v>0</v>
      </c>
      <c r="G210" s="63">
        <v>0</v>
      </c>
      <c r="H210" s="64">
        <v>35.01</v>
      </c>
      <c r="I210" s="64">
        <v>0</v>
      </c>
    </row>
    <row r="211" spans="1:9" x14ac:dyDescent="0.25">
      <c r="A211" s="55" t="s">
        <v>31</v>
      </c>
      <c r="B211" s="61" t="s">
        <v>45</v>
      </c>
      <c r="C211" s="55" t="s">
        <v>76</v>
      </c>
      <c r="D211" s="55" t="s">
        <v>69</v>
      </c>
      <c r="E211" s="61" t="s">
        <v>72</v>
      </c>
      <c r="F211" s="62">
        <v>0</v>
      </c>
      <c r="G211" s="63">
        <v>0</v>
      </c>
      <c r="H211" s="64">
        <v>35.17</v>
      </c>
      <c r="I211" s="64">
        <v>0</v>
      </c>
    </row>
    <row r="212" spans="1:9" x14ac:dyDescent="0.25">
      <c r="A212" s="55" t="s">
        <v>31</v>
      </c>
      <c r="B212" s="61" t="s">
        <v>46</v>
      </c>
      <c r="C212" s="55" t="s">
        <v>76</v>
      </c>
      <c r="D212" s="55" t="s">
        <v>69</v>
      </c>
      <c r="E212" s="61" t="s">
        <v>72</v>
      </c>
      <c r="F212" s="62">
        <v>0</v>
      </c>
      <c r="G212" s="63">
        <v>0</v>
      </c>
      <c r="H212" s="64">
        <v>35.159999999999997</v>
      </c>
      <c r="I212" s="64">
        <v>0</v>
      </c>
    </row>
    <row r="213" spans="1:9" x14ac:dyDescent="0.25">
      <c r="A213" s="55" t="s">
        <v>31</v>
      </c>
      <c r="B213" s="61" t="s">
        <v>47</v>
      </c>
      <c r="C213" s="55" t="s">
        <v>76</v>
      </c>
      <c r="D213" s="55" t="s">
        <v>69</v>
      </c>
      <c r="E213" s="61" t="s">
        <v>72</v>
      </c>
      <c r="F213" s="62">
        <v>0</v>
      </c>
      <c r="G213" s="63">
        <v>0</v>
      </c>
      <c r="H213" s="64">
        <v>35.130000000000003</v>
      </c>
      <c r="I213" s="64">
        <v>0</v>
      </c>
    </row>
    <row r="214" spans="1:9" x14ac:dyDescent="0.25">
      <c r="A214" s="55" t="s">
        <v>31</v>
      </c>
      <c r="B214" s="61" t="s">
        <v>48</v>
      </c>
      <c r="C214" s="55" t="s">
        <v>76</v>
      </c>
      <c r="D214" s="55" t="s">
        <v>69</v>
      </c>
      <c r="E214" s="61" t="s">
        <v>72</v>
      </c>
      <c r="F214" s="62">
        <v>0</v>
      </c>
      <c r="G214" s="63">
        <v>0</v>
      </c>
      <c r="H214" s="64">
        <v>35.119999999999997</v>
      </c>
      <c r="I214" s="64">
        <v>0</v>
      </c>
    </row>
    <row r="215" spans="1:9" x14ac:dyDescent="0.25">
      <c r="A215" s="55" t="s">
        <v>31</v>
      </c>
      <c r="B215" s="61" t="s">
        <v>49</v>
      </c>
      <c r="C215" s="55" t="s">
        <v>76</v>
      </c>
      <c r="D215" s="55" t="s">
        <v>69</v>
      </c>
      <c r="E215" s="61" t="s">
        <v>72</v>
      </c>
      <c r="F215" s="62">
        <v>0</v>
      </c>
      <c r="G215" s="63">
        <v>0</v>
      </c>
      <c r="H215" s="64">
        <v>35.08</v>
      </c>
      <c r="I215" s="64">
        <v>0</v>
      </c>
    </row>
    <row r="216" spans="1:9" x14ac:dyDescent="0.25">
      <c r="A216" s="55" t="s">
        <v>31</v>
      </c>
      <c r="B216" s="61" t="s">
        <v>50</v>
      </c>
      <c r="C216" s="55" t="s">
        <v>76</v>
      </c>
      <c r="D216" s="55" t="s">
        <v>69</v>
      </c>
      <c r="E216" s="61" t="s">
        <v>72</v>
      </c>
      <c r="F216" s="62">
        <v>0</v>
      </c>
      <c r="G216" s="63">
        <v>0</v>
      </c>
      <c r="H216" s="64">
        <v>55.5</v>
      </c>
      <c r="I216" s="64">
        <v>0</v>
      </c>
    </row>
    <row r="217" spans="1:9" x14ac:dyDescent="0.25">
      <c r="A217" s="55" t="s">
        <v>31</v>
      </c>
      <c r="B217" s="61" t="s">
        <v>51</v>
      </c>
      <c r="C217" s="55" t="s">
        <v>76</v>
      </c>
      <c r="D217" s="55" t="s">
        <v>69</v>
      </c>
      <c r="E217" s="61" t="s">
        <v>72</v>
      </c>
      <c r="F217" s="62">
        <v>0</v>
      </c>
      <c r="G217" s="63">
        <v>0</v>
      </c>
      <c r="H217" s="64">
        <v>55.73</v>
      </c>
      <c r="I217" s="64">
        <v>0</v>
      </c>
    </row>
    <row r="218" spans="1:9" x14ac:dyDescent="0.25">
      <c r="A218" s="55" t="s">
        <v>31</v>
      </c>
      <c r="B218" s="61" t="s">
        <v>52</v>
      </c>
      <c r="C218" s="55" t="s">
        <v>76</v>
      </c>
      <c r="D218" s="55" t="s">
        <v>69</v>
      </c>
      <c r="E218" s="61" t="s">
        <v>72</v>
      </c>
      <c r="F218" s="62">
        <v>0</v>
      </c>
      <c r="G218" s="63">
        <v>0</v>
      </c>
      <c r="H218" s="64">
        <v>54.95</v>
      </c>
      <c r="I218" s="64">
        <v>0</v>
      </c>
    </row>
    <row r="219" spans="1:9" x14ac:dyDescent="0.25">
      <c r="A219" s="55" t="s">
        <v>31</v>
      </c>
      <c r="B219" s="61" t="s">
        <v>53</v>
      </c>
      <c r="C219" s="55" t="s">
        <v>76</v>
      </c>
      <c r="D219" s="55" t="s">
        <v>69</v>
      </c>
      <c r="E219" s="61" t="s">
        <v>72</v>
      </c>
      <c r="F219" s="62">
        <v>0</v>
      </c>
      <c r="G219" s="63">
        <v>0</v>
      </c>
      <c r="H219" s="64">
        <v>37.6</v>
      </c>
      <c r="I219" s="64">
        <v>0</v>
      </c>
    </row>
    <row r="220" spans="1:9" x14ac:dyDescent="0.25">
      <c r="A220" s="55" t="s">
        <v>31</v>
      </c>
      <c r="B220" s="61" t="s">
        <v>54</v>
      </c>
      <c r="C220" s="55" t="s">
        <v>76</v>
      </c>
      <c r="D220" s="55" t="s">
        <v>69</v>
      </c>
      <c r="E220" s="61" t="s">
        <v>72</v>
      </c>
      <c r="F220" s="62">
        <v>0</v>
      </c>
      <c r="G220" s="63">
        <v>0</v>
      </c>
      <c r="H220" s="64">
        <v>37.479999999999997</v>
      </c>
      <c r="I220" s="64">
        <v>0</v>
      </c>
    </row>
    <row r="221" spans="1:9" x14ac:dyDescent="0.25">
      <c r="A221" s="55" t="s">
        <v>31</v>
      </c>
      <c r="B221" s="61" t="s">
        <v>55</v>
      </c>
      <c r="C221" s="55" t="s">
        <v>76</v>
      </c>
      <c r="D221" s="55" t="s">
        <v>69</v>
      </c>
      <c r="E221" s="61" t="s">
        <v>72</v>
      </c>
      <c r="F221" s="62">
        <v>0</v>
      </c>
      <c r="G221" s="63">
        <v>0</v>
      </c>
      <c r="H221" s="64">
        <v>37.54</v>
      </c>
      <c r="I221" s="64">
        <v>0</v>
      </c>
    </row>
    <row r="222" spans="1:9" x14ac:dyDescent="0.25">
      <c r="A222" s="55" t="s">
        <v>31</v>
      </c>
      <c r="B222" s="61" t="s">
        <v>56</v>
      </c>
      <c r="C222" s="55" t="s">
        <v>76</v>
      </c>
      <c r="D222" s="55" t="s">
        <v>69</v>
      </c>
      <c r="E222" s="61" t="s">
        <v>72</v>
      </c>
      <c r="F222" s="62">
        <v>0</v>
      </c>
      <c r="G222" s="63">
        <v>0</v>
      </c>
      <c r="H222" s="64">
        <v>37.57</v>
      </c>
      <c r="I222" s="64">
        <v>0</v>
      </c>
    </row>
    <row r="223" spans="1:9" x14ac:dyDescent="0.25">
      <c r="A223" s="55" t="s">
        <v>31</v>
      </c>
      <c r="B223" s="61" t="s">
        <v>57</v>
      </c>
      <c r="C223" s="55" t="s">
        <v>76</v>
      </c>
      <c r="D223" s="55" t="s">
        <v>69</v>
      </c>
      <c r="E223" s="61" t="s">
        <v>72</v>
      </c>
      <c r="F223" s="62">
        <v>0</v>
      </c>
      <c r="G223" s="63">
        <v>0</v>
      </c>
      <c r="H223" s="64">
        <v>37.58</v>
      </c>
      <c r="I223" s="64">
        <v>0</v>
      </c>
    </row>
    <row r="224" spans="1:9" x14ac:dyDescent="0.25">
      <c r="A224" s="55" t="s">
        <v>31</v>
      </c>
      <c r="B224" s="61" t="s">
        <v>58</v>
      </c>
      <c r="C224" s="55" t="s">
        <v>76</v>
      </c>
      <c r="D224" s="55" t="s">
        <v>69</v>
      </c>
      <c r="E224" s="61" t="s">
        <v>72</v>
      </c>
      <c r="F224" s="62">
        <v>0</v>
      </c>
      <c r="G224" s="63">
        <v>0</v>
      </c>
      <c r="H224" s="64">
        <v>37.92</v>
      </c>
      <c r="I224" s="64">
        <v>0</v>
      </c>
    </row>
    <row r="225" spans="1:9" x14ac:dyDescent="0.25">
      <c r="A225" s="55" t="s">
        <v>31</v>
      </c>
      <c r="B225" s="61" t="s">
        <v>59</v>
      </c>
      <c r="C225" s="55" t="s">
        <v>76</v>
      </c>
      <c r="D225" s="55" t="s">
        <v>69</v>
      </c>
      <c r="E225" s="61" t="s">
        <v>72</v>
      </c>
      <c r="F225" s="62">
        <v>0</v>
      </c>
      <c r="G225" s="63">
        <v>0</v>
      </c>
      <c r="H225" s="64">
        <v>37.880000000000003</v>
      </c>
      <c r="I225" s="64">
        <v>0</v>
      </c>
    </row>
    <row r="226" spans="1:9" x14ac:dyDescent="0.25">
      <c r="A226" s="55" t="s">
        <v>77</v>
      </c>
      <c r="B226" s="61" t="s">
        <v>78</v>
      </c>
      <c r="C226" s="55" t="s">
        <v>78</v>
      </c>
      <c r="D226" s="55" t="s">
        <v>78</v>
      </c>
      <c r="E226" s="61" t="s">
        <v>78</v>
      </c>
      <c r="I226" s="64">
        <v>-61739.27</v>
      </c>
    </row>
  </sheetData>
  <mergeCells count="3">
    <mergeCell ref="A2:I2"/>
    <mergeCell ref="A3:I3"/>
    <mergeCell ref="A7:F7"/>
  </mergeCells>
  <phoneticPr fontId="0" type="noConversion"/>
  <conditionalFormatting sqref="A10:I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Normal="100" zoomScalePageLayoutView="60" workbookViewId="0">
      <selection activeCell="A9" sqref="A9"/>
    </sheetView>
  </sheetViews>
  <sheetFormatPr baseColWidth="10" defaultColWidth="9.140625" defaultRowHeight="14.25" x14ac:dyDescent="0.25"/>
  <cols>
    <col min="1" max="1" width="15.7109375" style="55" customWidth="1"/>
    <col min="2" max="3" width="9.5703125" style="61" customWidth="1"/>
    <col min="4" max="4" width="12" style="74" customWidth="1"/>
    <col min="5" max="5" width="11.7109375" style="75" customWidth="1"/>
    <col min="6" max="6" width="11" style="116" customWidth="1"/>
    <col min="7" max="7" width="10.28515625" style="74" customWidth="1"/>
    <col min="8" max="8" width="11.28515625" style="75" customWidth="1"/>
    <col min="9" max="9" width="12" style="118" customWidth="1"/>
    <col min="10" max="10" width="12" style="78" customWidth="1"/>
    <col min="11" max="11" width="13" style="77" customWidth="1"/>
    <col min="12" max="12" width="21.85546875" style="116" customWidth="1"/>
    <col min="13" max="13" width="13" style="116" customWidth="1"/>
    <col min="14" max="14" width="21.85546875" style="116" customWidth="1"/>
    <col min="15" max="20" width="9.140625" style="110" customWidth="1"/>
    <col min="21" max="16384" width="9.140625" style="37"/>
  </cols>
  <sheetData>
    <row r="1" spans="1:20" s="92" customFormat="1" ht="12.75" x14ac:dyDescent="0.2">
      <c r="A1" s="87"/>
      <c r="B1" s="88"/>
      <c r="C1" s="88"/>
      <c r="D1" s="89"/>
      <c r="E1" s="89"/>
      <c r="F1" s="105"/>
      <c r="G1" s="105"/>
      <c r="H1" s="106"/>
      <c r="I1" s="107"/>
      <c r="J1" s="91"/>
      <c r="K1" s="137"/>
      <c r="L1" s="108"/>
      <c r="M1" s="108"/>
      <c r="N1" s="108"/>
      <c r="O1" s="109"/>
      <c r="P1" s="109"/>
      <c r="Q1" s="109"/>
      <c r="R1" s="109"/>
      <c r="S1" s="109"/>
      <c r="T1" s="109"/>
    </row>
    <row r="2" spans="1:20" ht="20.25" x14ac:dyDescent="0.35">
      <c r="A2" s="131" t="s">
        <v>11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25"/>
    </row>
    <row r="3" spans="1:20" ht="18" customHeight="1" x14ac:dyDescent="0.35">
      <c r="A3" s="131" t="s">
        <v>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25"/>
    </row>
    <row r="4" spans="1:20" x14ac:dyDescent="0.25">
      <c r="A4" s="93"/>
      <c r="B4" s="32"/>
      <c r="C4" s="32"/>
      <c r="D4" s="33"/>
      <c r="E4" s="33"/>
      <c r="F4" s="111"/>
      <c r="G4" s="111"/>
      <c r="H4" s="112"/>
      <c r="I4" s="113"/>
      <c r="J4" s="99"/>
      <c r="K4" s="28"/>
      <c r="L4" s="28"/>
      <c r="M4" s="28"/>
      <c r="N4" s="73" t="s">
        <v>0</v>
      </c>
    </row>
    <row r="5" spans="1:20" ht="12.75" x14ac:dyDescent="0.2">
      <c r="A5" s="93"/>
      <c r="B5" s="32"/>
      <c r="C5" s="32"/>
      <c r="D5" s="33"/>
      <c r="E5" s="33"/>
      <c r="F5" s="111"/>
      <c r="G5" s="16"/>
      <c r="H5" s="39"/>
      <c r="I5" s="113"/>
      <c r="J5" s="95"/>
      <c r="K5" s="28"/>
      <c r="L5" s="28"/>
      <c r="M5" s="28"/>
      <c r="N5" s="37"/>
    </row>
    <row r="6" spans="1:20" x14ac:dyDescent="0.25">
      <c r="A6" s="42" t="s">
        <v>15</v>
      </c>
      <c r="B6" s="43"/>
      <c r="C6" s="43"/>
      <c r="D6" s="44"/>
      <c r="E6" s="44"/>
      <c r="F6" s="45"/>
      <c r="G6" s="46"/>
      <c r="H6" s="65"/>
      <c r="I6" s="47"/>
      <c r="J6" s="66"/>
      <c r="K6" s="40"/>
      <c r="L6" s="40"/>
      <c r="M6" s="40"/>
      <c r="N6" s="48" t="s">
        <v>20</v>
      </c>
    </row>
    <row r="7" spans="1:20" x14ac:dyDescent="0.25">
      <c r="A7" s="132" t="str">
        <f>PORTADA!F25</f>
        <v>CENTRO NACIONAL DE CONTROL DE ENERGÍA</v>
      </c>
      <c r="B7" s="132"/>
      <c r="C7" s="132"/>
      <c r="D7" s="132"/>
      <c r="E7" s="132"/>
      <c r="F7" s="132"/>
      <c r="G7" s="49"/>
      <c r="H7" s="70"/>
      <c r="I7" s="50"/>
      <c r="J7" s="71"/>
      <c r="K7" s="72"/>
      <c r="L7" s="72"/>
      <c r="M7" s="72"/>
      <c r="N7" s="51">
        <f>PORTADA!E25</f>
        <v>44013</v>
      </c>
    </row>
    <row r="8" spans="1:20" ht="13.5" thickBot="1" x14ac:dyDescent="0.25">
      <c r="A8" s="93"/>
      <c r="B8" s="22"/>
      <c r="C8" s="22"/>
      <c r="D8" s="19"/>
      <c r="E8" s="19"/>
      <c r="F8" s="17"/>
      <c r="G8" s="18"/>
      <c r="H8" s="39"/>
      <c r="I8" s="114"/>
      <c r="J8" s="99"/>
      <c r="K8" s="28"/>
      <c r="L8" s="28"/>
      <c r="M8" s="28"/>
      <c r="N8" s="28"/>
    </row>
    <row r="9" spans="1:20" s="100" customFormat="1" ht="54.75" customHeight="1" thickBot="1" x14ac:dyDescent="0.25">
      <c r="A9" s="67" t="s">
        <v>25</v>
      </c>
      <c r="B9" s="68" t="s">
        <v>26</v>
      </c>
      <c r="C9" s="68" t="s">
        <v>79</v>
      </c>
      <c r="D9" s="68" t="s">
        <v>80</v>
      </c>
      <c r="E9" s="69" t="s">
        <v>81</v>
      </c>
      <c r="F9" s="68" t="s">
        <v>82</v>
      </c>
      <c r="G9" s="68" t="s">
        <v>83</v>
      </c>
      <c r="H9" s="69" t="s">
        <v>84</v>
      </c>
      <c r="I9" s="68" t="s">
        <v>85</v>
      </c>
      <c r="J9" s="68" t="s">
        <v>64</v>
      </c>
      <c r="K9" s="68" t="s">
        <v>86</v>
      </c>
      <c r="L9" s="68" t="s">
        <v>87</v>
      </c>
      <c r="M9" s="68" t="s">
        <v>88</v>
      </c>
      <c r="N9" s="68" t="s">
        <v>89</v>
      </c>
      <c r="O9" s="115"/>
      <c r="P9" s="115"/>
      <c r="Q9" s="115"/>
      <c r="R9" s="115"/>
      <c r="S9" s="115"/>
      <c r="T9" s="115"/>
    </row>
    <row r="10" spans="1:20" x14ac:dyDescent="0.25">
      <c r="I10" s="116"/>
      <c r="J10" s="76"/>
      <c r="O10" s="117"/>
      <c r="P10" s="117"/>
      <c r="Q10" s="117"/>
    </row>
    <row r="11" spans="1:20" x14ac:dyDescent="0.25">
      <c r="I11" s="116"/>
      <c r="J11" s="76"/>
      <c r="O11" s="117"/>
      <c r="P11" s="117"/>
      <c r="Q11" s="117"/>
    </row>
    <row r="12" spans="1:20" x14ac:dyDescent="0.25">
      <c r="I12" s="116"/>
      <c r="J12" s="76"/>
      <c r="O12" s="117"/>
      <c r="P12" s="117"/>
      <c r="Q12" s="117"/>
    </row>
    <row r="13" spans="1:20" x14ac:dyDescent="0.25">
      <c r="I13" s="116"/>
      <c r="J13" s="76"/>
      <c r="O13" s="117"/>
      <c r="P13" s="117"/>
      <c r="Q13" s="117"/>
    </row>
    <row r="14" spans="1:20" x14ac:dyDescent="0.25">
      <c r="I14" s="116"/>
      <c r="J14" s="76"/>
      <c r="O14" s="117"/>
      <c r="P14" s="117"/>
      <c r="Q14" s="117"/>
    </row>
    <row r="15" spans="1:20" x14ac:dyDescent="0.25">
      <c r="I15" s="116"/>
      <c r="J15" s="76"/>
      <c r="O15" s="117"/>
      <c r="P15" s="117"/>
      <c r="Q15" s="117"/>
    </row>
    <row r="16" spans="1:20" x14ac:dyDescent="0.25">
      <c r="I16" s="116"/>
      <c r="J16" s="76"/>
      <c r="O16" s="117"/>
      <c r="P16" s="117"/>
      <c r="Q16" s="117"/>
    </row>
    <row r="17" spans="9:17" x14ac:dyDescent="0.25">
      <c r="I17" s="116"/>
      <c r="J17" s="76"/>
      <c r="O17" s="117"/>
      <c r="P17" s="117"/>
      <c r="Q17" s="117"/>
    </row>
    <row r="18" spans="9:17" x14ac:dyDescent="0.25">
      <c r="I18" s="116"/>
      <c r="J18" s="76"/>
      <c r="O18" s="117"/>
      <c r="P18" s="117"/>
      <c r="Q18" s="117"/>
    </row>
    <row r="19" spans="9:17" x14ac:dyDescent="0.25">
      <c r="I19" s="116"/>
      <c r="J19" s="76"/>
      <c r="O19" s="117"/>
      <c r="P19" s="117"/>
      <c r="Q19" s="117"/>
    </row>
    <row r="20" spans="9:17" x14ac:dyDescent="0.25">
      <c r="I20" s="116"/>
      <c r="J20" s="76"/>
      <c r="O20" s="117"/>
      <c r="P20" s="117"/>
      <c r="Q20" s="117"/>
    </row>
    <row r="21" spans="9:17" x14ac:dyDescent="0.25">
      <c r="I21" s="116"/>
      <c r="J21" s="76"/>
      <c r="O21" s="117"/>
      <c r="P21" s="117"/>
      <c r="Q21" s="117"/>
    </row>
    <row r="22" spans="9:17" x14ac:dyDescent="0.25">
      <c r="I22" s="116"/>
      <c r="J22" s="76"/>
      <c r="O22" s="117"/>
      <c r="P22" s="117"/>
      <c r="Q22" s="117"/>
    </row>
    <row r="23" spans="9:17" x14ac:dyDescent="0.25">
      <c r="I23" s="116"/>
      <c r="J23" s="76"/>
      <c r="O23" s="117"/>
      <c r="P23" s="117"/>
      <c r="Q23" s="117"/>
    </row>
    <row r="24" spans="9:17" x14ac:dyDescent="0.25">
      <c r="I24" s="116"/>
      <c r="J24" s="76"/>
      <c r="O24" s="117"/>
      <c r="P24" s="117"/>
      <c r="Q24" s="117"/>
    </row>
    <row r="25" spans="9:17" x14ac:dyDescent="0.25">
      <c r="I25" s="116"/>
      <c r="J25" s="76"/>
      <c r="O25" s="117"/>
      <c r="P25" s="117"/>
      <c r="Q25" s="117"/>
    </row>
    <row r="26" spans="9:17" x14ac:dyDescent="0.25">
      <c r="I26" s="116"/>
      <c r="J26" s="76"/>
      <c r="O26" s="117"/>
      <c r="P26" s="117"/>
      <c r="Q26" s="117"/>
    </row>
    <row r="27" spans="9:17" x14ac:dyDescent="0.25">
      <c r="I27" s="116"/>
      <c r="J27" s="76"/>
      <c r="O27" s="117"/>
      <c r="P27" s="117"/>
      <c r="Q27" s="117"/>
    </row>
    <row r="28" spans="9:17" x14ac:dyDescent="0.25">
      <c r="I28" s="116"/>
      <c r="J28" s="76"/>
      <c r="O28" s="117"/>
      <c r="P28" s="117"/>
      <c r="Q28" s="117"/>
    </row>
    <row r="29" spans="9:17" x14ac:dyDescent="0.25">
      <c r="I29" s="116"/>
      <c r="J29" s="76"/>
      <c r="O29" s="117"/>
      <c r="P29" s="117"/>
      <c r="Q29" s="117"/>
    </row>
    <row r="30" spans="9:17" x14ac:dyDescent="0.25">
      <c r="I30" s="116"/>
      <c r="J30" s="76"/>
      <c r="O30" s="117"/>
      <c r="P30" s="117"/>
      <c r="Q30" s="117"/>
    </row>
    <row r="31" spans="9:17" x14ac:dyDescent="0.25">
      <c r="I31" s="116"/>
      <c r="J31" s="76"/>
      <c r="O31" s="117"/>
      <c r="P31" s="117"/>
      <c r="Q31" s="117"/>
    </row>
  </sheetData>
  <mergeCells count="3">
    <mergeCell ref="A2:N2"/>
    <mergeCell ref="A3:N3"/>
    <mergeCell ref="A7:F7"/>
  </mergeCells>
  <phoneticPr fontId="2" type="noConversion"/>
  <conditionalFormatting sqref="A10:N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WhiteSpace="0" view="pageLayout" zoomScaleNormal="100" workbookViewId="0">
      <selection activeCell="A8" sqref="A8"/>
    </sheetView>
  </sheetViews>
  <sheetFormatPr baseColWidth="10" defaultColWidth="9.140625" defaultRowHeight="14.25" x14ac:dyDescent="0.25"/>
  <cols>
    <col min="1" max="1" width="15.7109375" style="55" customWidth="1"/>
    <col min="2" max="3" width="10.28515625" style="61" customWidth="1"/>
    <col min="4" max="4" width="13.5703125" style="74" customWidth="1"/>
    <col min="5" max="5" width="18.85546875" style="77" customWidth="1"/>
    <col min="6" max="6" width="14" style="116" customWidth="1"/>
    <col min="7" max="7" width="13.42578125" style="80" customWidth="1"/>
    <col min="8" max="8" width="15.7109375" style="81" customWidth="1"/>
    <col min="9" max="9" width="14" style="119" customWidth="1"/>
    <col min="10" max="10" width="14.5703125" style="119" customWidth="1"/>
    <col min="11" max="11" width="8.7109375" style="110" customWidth="1"/>
    <col min="12" max="16" width="9.140625" style="110" customWidth="1"/>
    <col min="17" max="16384" width="9.140625" style="37"/>
  </cols>
  <sheetData>
    <row r="1" spans="1:16" s="92" customFormat="1" ht="12.75" x14ac:dyDescent="0.2">
      <c r="A1" s="87"/>
      <c r="B1" s="88"/>
      <c r="C1" s="88"/>
      <c r="D1" s="89"/>
      <c r="E1" s="105"/>
      <c r="F1" s="105"/>
      <c r="G1" s="107"/>
      <c r="H1" s="91"/>
      <c r="I1" s="137"/>
      <c r="J1" s="108"/>
      <c r="K1" s="109"/>
      <c r="L1" s="109"/>
      <c r="M1" s="109"/>
      <c r="N1" s="109"/>
      <c r="O1" s="109"/>
      <c r="P1" s="109"/>
    </row>
    <row r="2" spans="1:16" ht="20.25" x14ac:dyDescent="0.35">
      <c r="A2" s="131" t="s">
        <v>13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6" x14ac:dyDescent="0.25">
      <c r="A3" s="93"/>
      <c r="B3" s="32"/>
      <c r="C3" s="32"/>
      <c r="D3" s="33"/>
      <c r="E3" s="111"/>
      <c r="F3" s="111"/>
      <c r="G3" s="113"/>
      <c r="H3" s="99"/>
      <c r="I3" s="28"/>
      <c r="J3" s="73" t="s">
        <v>0</v>
      </c>
    </row>
    <row r="4" spans="1:16" ht="12.75" x14ac:dyDescent="0.2">
      <c r="A4" s="93"/>
      <c r="B4" s="32"/>
      <c r="C4" s="32"/>
      <c r="D4" s="33"/>
      <c r="E4" s="111"/>
      <c r="F4" s="16"/>
      <c r="G4" s="113"/>
      <c r="H4" s="95"/>
      <c r="I4" s="28"/>
      <c r="J4" s="37"/>
    </row>
    <row r="5" spans="1:16" x14ac:dyDescent="0.25">
      <c r="A5" s="42" t="s">
        <v>15</v>
      </c>
      <c r="B5" s="43"/>
      <c r="C5" s="43"/>
      <c r="D5" s="44"/>
      <c r="E5" s="45"/>
      <c r="F5" s="46"/>
      <c r="G5" s="47"/>
      <c r="H5" s="66"/>
      <c r="I5" s="40"/>
      <c r="J5" s="48" t="s">
        <v>20</v>
      </c>
    </row>
    <row r="6" spans="1:16" x14ac:dyDescent="0.25">
      <c r="A6" s="132" t="str">
        <f>PORTADA!F25</f>
        <v>CENTRO NACIONAL DE CONTROL DE ENERGÍA</v>
      </c>
      <c r="B6" s="132"/>
      <c r="C6" s="132"/>
      <c r="D6" s="132"/>
      <c r="E6" s="132"/>
      <c r="F6" s="49"/>
      <c r="G6" s="50"/>
      <c r="H6" s="71"/>
      <c r="I6" s="133">
        <f>PORTADA!E25</f>
        <v>44013</v>
      </c>
      <c r="J6" s="133"/>
    </row>
    <row r="7" spans="1:16" ht="13.5" thickBot="1" x14ac:dyDescent="0.25">
      <c r="A7" s="93"/>
      <c r="B7" s="22"/>
      <c r="C7" s="22"/>
      <c r="D7" s="19"/>
      <c r="E7" s="17"/>
      <c r="F7" s="18"/>
      <c r="G7" s="114"/>
      <c r="H7" s="99"/>
      <c r="I7" s="28"/>
      <c r="J7" s="28"/>
    </row>
    <row r="8" spans="1:16" s="100" customFormat="1" ht="25.5" customHeight="1" thickBot="1" x14ac:dyDescent="0.25">
      <c r="A8" s="67" t="s">
        <v>25</v>
      </c>
      <c r="B8" s="68" t="s">
        <v>26</v>
      </c>
      <c r="C8" s="68" t="s">
        <v>90</v>
      </c>
      <c r="D8" s="68" t="s">
        <v>80</v>
      </c>
      <c r="E8" s="68" t="s">
        <v>91</v>
      </c>
      <c r="F8" s="68" t="s">
        <v>82</v>
      </c>
      <c r="G8" s="68" t="s">
        <v>83</v>
      </c>
      <c r="H8" s="68" t="s">
        <v>92</v>
      </c>
      <c r="I8" s="68" t="s">
        <v>85</v>
      </c>
      <c r="J8" s="68" t="s">
        <v>93</v>
      </c>
      <c r="K8" s="115"/>
      <c r="L8" s="115"/>
      <c r="M8" s="115"/>
      <c r="N8" s="115"/>
      <c r="O8" s="115"/>
      <c r="P8" s="115"/>
    </row>
    <row r="9" spans="1:16" x14ac:dyDescent="0.25">
      <c r="A9" s="55" t="s">
        <v>77</v>
      </c>
      <c r="B9" s="61" t="s">
        <v>78</v>
      </c>
      <c r="C9" s="61" t="s">
        <v>78</v>
      </c>
      <c r="G9" s="74"/>
      <c r="H9" s="79"/>
      <c r="K9" s="117"/>
      <c r="L9" s="117"/>
      <c r="M9" s="117"/>
    </row>
    <row r="10" spans="1:16" x14ac:dyDescent="0.25">
      <c r="G10" s="74"/>
      <c r="H10" s="79"/>
      <c r="K10" s="117"/>
      <c r="L10" s="117"/>
      <c r="M10" s="117"/>
    </row>
    <row r="11" spans="1:16" x14ac:dyDescent="0.25">
      <c r="G11" s="74"/>
      <c r="H11" s="79"/>
      <c r="K11" s="117"/>
      <c r="L11" s="117"/>
      <c r="M11" s="117"/>
    </row>
    <row r="12" spans="1:16" x14ac:dyDescent="0.25">
      <c r="G12" s="74"/>
      <c r="H12" s="79"/>
      <c r="K12" s="117"/>
      <c r="L12" s="117"/>
      <c r="M12" s="117"/>
    </row>
    <row r="13" spans="1:16" x14ac:dyDescent="0.25">
      <c r="G13" s="74"/>
      <c r="H13" s="79"/>
      <c r="K13" s="117"/>
      <c r="L13" s="117"/>
      <c r="M13" s="117"/>
    </row>
    <row r="14" spans="1:16" x14ac:dyDescent="0.25">
      <c r="G14" s="74"/>
      <c r="H14" s="79"/>
      <c r="K14" s="117"/>
      <c r="L14" s="117"/>
      <c r="M14" s="117"/>
    </row>
    <row r="15" spans="1:16" x14ac:dyDescent="0.25">
      <c r="G15" s="74"/>
      <c r="H15" s="79"/>
      <c r="K15" s="117"/>
      <c r="L15" s="117"/>
      <c r="M15" s="117"/>
    </row>
    <row r="16" spans="1:16" x14ac:dyDescent="0.25">
      <c r="G16" s="74"/>
      <c r="H16" s="79"/>
      <c r="K16" s="117"/>
      <c r="L16" s="117"/>
      <c r="M16" s="117"/>
    </row>
    <row r="17" spans="7:13" x14ac:dyDescent="0.25">
      <c r="G17" s="74"/>
      <c r="H17" s="79"/>
      <c r="K17" s="117"/>
      <c r="L17" s="117"/>
      <c r="M17" s="117"/>
    </row>
    <row r="18" spans="7:13" x14ac:dyDescent="0.25">
      <c r="G18" s="74"/>
      <c r="H18" s="79"/>
      <c r="K18" s="117"/>
      <c r="L18" s="117"/>
      <c r="M18" s="117"/>
    </row>
    <row r="19" spans="7:13" x14ac:dyDescent="0.25">
      <c r="G19" s="74"/>
      <c r="H19" s="79"/>
      <c r="K19" s="117"/>
      <c r="L19" s="117"/>
      <c r="M19" s="117"/>
    </row>
    <row r="20" spans="7:13" x14ac:dyDescent="0.25">
      <c r="G20" s="74"/>
      <c r="H20" s="79"/>
      <c r="K20" s="117"/>
      <c r="L20" s="117"/>
      <c r="M20" s="117"/>
    </row>
    <row r="21" spans="7:13" x14ac:dyDescent="0.25">
      <c r="G21" s="74"/>
      <c r="H21" s="79"/>
      <c r="K21" s="117"/>
      <c r="L21" s="117"/>
      <c r="M21" s="117"/>
    </row>
    <row r="22" spans="7:13" x14ac:dyDescent="0.25">
      <c r="G22" s="74"/>
      <c r="H22" s="79"/>
      <c r="K22" s="117"/>
      <c r="L22" s="117"/>
      <c r="M22" s="117"/>
    </row>
    <row r="23" spans="7:13" x14ac:dyDescent="0.25">
      <c r="G23" s="74"/>
      <c r="H23" s="79"/>
      <c r="K23" s="117"/>
      <c r="L23" s="117"/>
      <c r="M23" s="117"/>
    </row>
    <row r="24" spans="7:13" x14ac:dyDescent="0.25">
      <c r="G24" s="74"/>
      <c r="H24" s="79"/>
      <c r="K24" s="117"/>
      <c r="L24" s="117"/>
      <c r="M24" s="117"/>
    </row>
    <row r="25" spans="7:13" x14ac:dyDescent="0.25">
      <c r="G25" s="74"/>
      <c r="H25" s="79"/>
      <c r="K25" s="117"/>
      <c r="L25" s="117"/>
      <c r="M25" s="117"/>
    </row>
    <row r="26" spans="7:13" x14ac:dyDescent="0.25">
      <c r="G26" s="74"/>
      <c r="H26" s="79"/>
      <c r="K26" s="117"/>
      <c r="L26" s="117"/>
      <c r="M26" s="117"/>
    </row>
    <row r="27" spans="7:13" x14ac:dyDescent="0.25">
      <c r="G27" s="74"/>
      <c r="H27" s="79"/>
      <c r="K27" s="117"/>
      <c r="L27" s="117"/>
      <c r="M27" s="117"/>
    </row>
    <row r="28" spans="7:13" x14ac:dyDescent="0.25">
      <c r="G28" s="74"/>
      <c r="H28" s="79"/>
      <c r="K28" s="117"/>
      <c r="L28" s="117"/>
      <c r="M28" s="117"/>
    </row>
    <row r="29" spans="7:13" x14ac:dyDescent="0.25">
      <c r="G29" s="74"/>
      <c r="H29" s="79"/>
      <c r="K29" s="117"/>
      <c r="L29" s="117"/>
      <c r="M29" s="117"/>
    </row>
    <row r="30" spans="7:13" x14ac:dyDescent="0.25">
      <c r="G30" s="74"/>
      <c r="H30" s="79"/>
      <c r="K30" s="117"/>
      <c r="L30" s="117"/>
      <c r="M30" s="117"/>
    </row>
  </sheetData>
  <mergeCells count="3">
    <mergeCell ref="A2:J2"/>
    <mergeCell ref="A6:E6"/>
    <mergeCell ref="I6:J6"/>
  </mergeCells>
  <phoneticPr fontId="2" type="noConversion"/>
  <conditionalFormatting sqref="A9:J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46"/>
  <sheetViews>
    <sheetView showWhiteSpace="0" zoomScaleNormal="100" zoomScaleSheetLayoutView="70" workbookViewId="0">
      <selection activeCell="B9" sqref="B9"/>
    </sheetView>
  </sheetViews>
  <sheetFormatPr baseColWidth="10" defaultColWidth="9.140625" defaultRowHeight="14.25" x14ac:dyDescent="0.25"/>
  <cols>
    <col min="1" max="1" width="5.7109375" style="28" customWidth="1"/>
    <col min="2" max="2" width="15.7109375" style="61" customWidth="1"/>
    <col min="3" max="3" width="15.7109375" style="84" customWidth="1"/>
    <col min="4" max="5" width="15.7109375" style="61" customWidth="1"/>
    <col min="6" max="6" width="14.7109375" style="85" customWidth="1"/>
    <col min="7" max="20" width="15.7109375" style="86" customWidth="1"/>
    <col min="21" max="24" width="15.7109375" style="120" customWidth="1"/>
    <col min="25" max="25" width="27.140625" style="116" customWidth="1"/>
    <col min="26" max="26" width="5.7109375" style="28" customWidth="1"/>
    <col min="27" max="47" width="9.140625" style="37" customWidth="1"/>
    <col min="48" max="53" width="11.42578125" style="37" customWidth="1"/>
    <col min="54" max="16384" width="9.140625" style="37"/>
  </cols>
  <sheetData>
    <row r="1" spans="1:26" ht="12.75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139"/>
      <c r="Y1" s="28"/>
    </row>
    <row r="2" spans="1:26" ht="20.25" x14ac:dyDescent="0.35">
      <c r="A2" s="134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20.25" x14ac:dyDescent="0.35">
      <c r="A3" s="134" t="s">
        <v>16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1:26" x14ac:dyDescent="0.2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73" t="s">
        <v>0</v>
      </c>
    </row>
    <row r="5" spans="1:26" ht="12.75" x14ac:dyDescent="0.2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38"/>
    </row>
    <row r="6" spans="1:26" x14ac:dyDescent="0.25">
      <c r="B6" s="42" t="s">
        <v>15</v>
      </c>
      <c r="C6" s="43"/>
      <c r="D6" s="44"/>
      <c r="E6" s="45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8" t="s">
        <v>22</v>
      </c>
    </row>
    <row r="7" spans="1:26" ht="27.75" customHeight="1" x14ac:dyDescent="0.2">
      <c r="B7" s="132" t="str">
        <f>PORTADA!F25</f>
        <v>CENTRO NACIONAL DE CONTROL DE ENERGÍA</v>
      </c>
      <c r="C7" s="132"/>
      <c r="D7" s="132"/>
      <c r="E7" s="132"/>
      <c r="F7" s="135">
        <f>PORTADA!E25</f>
        <v>44013</v>
      </c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</row>
    <row r="8" spans="1:26" ht="28.5" customHeight="1" thickBot="1" x14ac:dyDescent="0.25">
      <c r="B8" s="138" t="s">
        <v>208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</row>
    <row r="9" spans="1:26" ht="57.75" thickBot="1" x14ac:dyDescent="0.25">
      <c r="B9" s="82" t="s">
        <v>94</v>
      </c>
      <c r="C9" s="83" t="s">
        <v>25</v>
      </c>
      <c r="D9" s="83" t="s">
        <v>26</v>
      </c>
      <c r="E9" s="83" t="s">
        <v>95</v>
      </c>
      <c r="F9" s="83" t="s">
        <v>82</v>
      </c>
      <c r="G9" s="83" t="s">
        <v>96</v>
      </c>
      <c r="H9" s="83" t="s">
        <v>97</v>
      </c>
      <c r="I9" s="83" t="s">
        <v>98</v>
      </c>
      <c r="J9" s="83" t="s">
        <v>99</v>
      </c>
      <c r="K9" s="83" t="s">
        <v>100</v>
      </c>
      <c r="L9" s="83" t="s">
        <v>101</v>
      </c>
      <c r="M9" s="83" t="s">
        <v>102</v>
      </c>
      <c r="N9" s="83" t="s">
        <v>103</v>
      </c>
      <c r="O9" s="83" t="s">
        <v>104</v>
      </c>
      <c r="P9" s="83" t="s">
        <v>105</v>
      </c>
      <c r="Q9" s="83" t="s">
        <v>106</v>
      </c>
      <c r="R9" s="83" t="s">
        <v>107</v>
      </c>
      <c r="S9" s="83" t="s">
        <v>108</v>
      </c>
      <c r="T9" s="83" t="s">
        <v>109</v>
      </c>
      <c r="U9" s="83" t="s">
        <v>110</v>
      </c>
      <c r="V9" s="83" t="s">
        <v>111</v>
      </c>
      <c r="W9" s="83" t="s">
        <v>112</v>
      </c>
      <c r="X9" s="83" t="s">
        <v>113</v>
      </c>
      <c r="Y9" s="83" t="s">
        <v>114</v>
      </c>
    </row>
    <row r="10" spans="1:26" x14ac:dyDescent="0.25">
      <c r="B10" s="61" t="s">
        <v>115</v>
      </c>
      <c r="C10" s="84" t="s">
        <v>116</v>
      </c>
      <c r="D10" s="61" t="s">
        <v>32</v>
      </c>
      <c r="E10" s="61" t="s">
        <v>117</v>
      </c>
      <c r="F10" s="61" t="s">
        <v>118</v>
      </c>
      <c r="G10" s="55" t="s">
        <v>119</v>
      </c>
      <c r="H10" s="55" t="s">
        <v>120</v>
      </c>
      <c r="I10" s="55" t="s">
        <v>121</v>
      </c>
      <c r="J10" s="55" t="s">
        <v>122</v>
      </c>
      <c r="K10" s="55" t="s">
        <v>123</v>
      </c>
      <c r="L10" s="55" t="s">
        <v>124</v>
      </c>
      <c r="M10" s="55" t="s">
        <v>125</v>
      </c>
      <c r="N10" s="55" t="s">
        <v>126</v>
      </c>
      <c r="O10" s="55" t="s">
        <v>127</v>
      </c>
      <c r="P10" s="55" t="s">
        <v>128</v>
      </c>
      <c r="Q10" s="55" t="s">
        <v>129</v>
      </c>
      <c r="R10" s="55" t="s">
        <v>130</v>
      </c>
      <c r="S10" s="55" t="s">
        <v>131</v>
      </c>
      <c r="T10" s="55" t="s">
        <v>132</v>
      </c>
      <c r="U10" s="120">
        <v>-670.02243385851295</v>
      </c>
      <c r="V10" s="120">
        <v>-291.35590834586799</v>
      </c>
      <c r="W10" s="120">
        <v>-378.659504924163</v>
      </c>
      <c r="X10" s="120">
        <v>0</v>
      </c>
      <c r="Y10" s="116">
        <v>-378.659504924163</v>
      </c>
    </row>
    <row r="11" spans="1:26" x14ac:dyDescent="0.25">
      <c r="B11" s="61" t="s">
        <v>115</v>
      </c>
      <c r="C11" s="84" t="s">
        <v>116</v>
      </c>
      <c r="D11" s="61" t="s">
        <v>32</v>
      </c>
      <c r="E11" s="61" t="s">
        <v>133</v>
      </c>
      <c r="F11" s="85">
        <v>37.78</v>
      </c>
      <c r="G11" s="86">
        <v>56050</v>
      </c>
      <c r="H11" s="86">
        <v>37.72</v>
      </c>
      <c r="I11" s="86">
        <v>1</v>
      </c>
      <c r="J11" s="86">
        <v>-11.2524231098591</v>
      </c>
      <c r="K11" s="86">
        <v>4.0517448269853399E-3</v>
      </c>
      <c r="L11" s="86">
        <v>-34.326415673043499</v>
      </c>
      <c r="M11" s="86">
        <v>3.7705690014674102E-2</v>
      </c>
      <c r="N11" s="86">
        <v>23.073992563184301</v>
      </c>
      <c r="O11" s="86">
        <v>-3.3653945187688702E-2</v>
      </c>
      <c r="P11" s="86">
        <v>12.120184710981899</v>
      </c>
      <c r="Q11" s="86">
        <v>12.120184710981899</v>
      </c>
      <c r="R11" s="86">
        <v>0</v>
      </c>
      <c r="S11" s="86">
        <v>4.70076407770623E-3</v>
      </c>
      <c r="T11" s="86" t="s">
        <v>132</v>
      </c>
      <c r="U11" s="120">
        <v>-2.5708518504351099E-2</v>
      </c>
      <c r="V11" s="120">
        <v>-1.1179220847765599E-2</v>
      </c>
      <c r="W11" s="120">
        <v>-1.4529028279144001E-2</v>
      </c>
      <c r="X11" s="120">
        <v>0</v>
      </c>
      <c r="Y11" s="116">
        <v>-1.4529028279144001E-2</v>
      </c>
    </row>
    <row r="12" spans="1:26" x14ac:dyDescent="0.25">
      <c r="B12" s="61" t="s">
        <v>115</v>
      </c>
      <c r="C12" s="84" t="s">
        <v>116</v>
      </c>
      <c r="D12" s="61" t="s">
        <v>32</v>
      </c>
      <c r="E12" s="61" t="s">
        <v>119</v>
      </c>
      <c r="F12" s="85">
        <v>37.6</v>
      </c>
      <c r="G12" s="86">
        <v>51450</v>
      </c>
      <c r="H12" s="86">
        <v>37.880000000000003</v>
      </c>
      <c r="I12" s="86">
        <v>10</v>
      </c>
      <c r="J12" s="86">
        <v>16.760666858417</v>
      </c>
      <c r="K12" s="86">
        <v>4.8981203099031499E-2</v>
      </c>
      <c r="L12" s="86">
        <v>51.823433988545503</v>
      </c>
      <c r="M12" s="86">
        <v>0.46827312659526499</v>
      </c>
      <c r="N12" s="86">
        <v>-35.062767130128599</v>
      </c>
      <c r="O12" s="86">
        <v>-0.41929192349623301</v>
      </c>
      <c r="P12" s="86">
        <v>-9.2471723284496701</v>
      </c>
      <c r="Q12" s="86">
        <v>-9.2471723284496701</v>
      </c>
      <c r="R12" s="86">
        <v>0</v>
      </c>
      <c r="S12" s="86">
        <v>1.49095577871218E-2</v>
      </c>
      <c r="T12" s="86" t="s">
        <v>134</v>
      </c>
      <c r="U12" s="120">
        <v>-6.0065023963118103</v>
      </c>
      <c r="V12" s="120">
        <v>-2.61189756226671</v>
      </c>
      <c r="W12" s="120">
        <v>-3.3945418970755101</v>
      </c>
      <c r="X12" s="120">
        <v>0</v>
      </c>
      <c r="Y12" s="116">
        <v>-3.3945418970755101</v>
      </c>
    </row>
    <row r="13" spans="1:26" x14ac:dyDescent="0.25">
      <c r="B13" s="61" t="s">
        <v>115</v>
      </c>
      <c r="C13" s="84" t="s">
        <v>116</v>
      </c>
      <c r="D13" s="61" t="s">
        <v>32</v>
      </c>
      <c r="E13" s="61" t="s">
        <v>135</v>
      </c>
      <c r="F13" s="85">
        <v>37.880000000000003</v>
      </c>
      <c r="G13" s="86">
        <v>54000</v>
      </c>
      <c r="H13" s="86">
        <v>37.909999999999997</v>
      </c>
      <c r="I13" s="86">
        <v>10</v>
      </c>
      <c r="J13" s="86">
        <v>4.88490547061794</v>
      </c>
      <c r="K13" s="86">
        <v>1.1415725016968099E-3</v>
      </c>
      <c r="L13" s="86">
        <v>39.700895651365897</v>
      </c>
      <c r="M13" s="86">
        <v>7.5403547766507803E-2</v>
      </c>
      <c r="N13" s="86">
        <v>-34.815990180748003</v>
      </c>
      <c r="O13" s="86">
        <v>-7.4261975264811E-2</v>
      </c>
      <c r="P13" s="86">
        <v>-9.2471723284496807</v>
      </c>
      <c r="Q13" s="86">
        <v>-9.2471723284496701</v>
      </c>
      <c r="R13" s="86">
        <v>0</v>
      </c>
      <c r="S13" s="86">
        <v>4.0908077800866499E-3</v>
      </c>
      <c r="T13" s="86" t="s">
        <v>134</v>
      </c>
      <c r="U13" s="120">
        <v>-1.7696778472377701</v>
      </c>
      <c r="V13" s="120">
        <v>-0.769535571655803</v>
      </c>
      <c r="W13" s="120">
        <v>-1.0001237326507499</v>
      </c>
      <c r="X13" s="120">
        <v>0</v>
      </c>
      <c r="Y13" s="116">
        <v>-1.0001237326507499</v>
      </c>
    </row>
    <row r="14" spans="1:26" x14ac:dyDescent="0.25">
      <c r="B14" s="61" t="s">
        <v>115</v>
      </c>
      <c r="C14" s="84" t="s">
        <v>116</v>
      </c>
      <c r="D14" s="61" t="s">
        <v>32</v>
      </c>
      <c r="E14" s="61" t="s">
        <v>136</v>
      </c>
      <c r="F14" s="85">
        <v>37.909999999999997</v>
      </c>
      <c r="G14" s="86">
        <v>56100</v>
      </c>
      <c r="H14" s="86">
        <v>37.840000000000003</v>
      </c>
      <c r="I14" s="86">
        <v>10</v>
      </c>
      <c r="J14" s="86">
        <v>-3.1480960954705499</v>
      </c>
      <c r="K14" s="86">
        <v>1.8116410500107301E-3</v>
      </c>
      <c r="L14" s="86">
        <v>16.801667237932001</v>
      </c>
      <c r="M14" s="86">
        <v>5.1603712816883002E-2</v>
      </c>
      <c r="N14" s="86">
        <v>-19.949763333402501</v>
      </c>
      <c r="O14" s="86">
        <v>-4.9792071766872302E-2</v>
      </c>
      <c r="P14" s="86">
        <v>-15.826857137477701</v>
      </c>
      <c r="Q14" s="86">
        <v>-15.826857137477599</v>
      </c>
      <c r="R14" s="86">
        <v>0</v>
      </c>
      <c r="S14" s="86">
        <v>4.5789463572203301E-2</v>
      </c>
      <c r="T14" s="86" t="s">
        <v>134</v>
      </c>
      <c r="U14" s="120">
        <v>-3.28235815150832</v>
      </c>
      <c r="V14" s="120">
        <v>-1.42731704555301</v>
      </c>
      <c r="W14" s="120">
        <v>-1.85500671294895</v>
      </c>
      <c r="X14" s="120">
        <v>0</v>
      </c>
      <c r="Y14" s="116">
        <v>-1.85500671294895</v>
      </c>
    </row>
    <row r="15" spans="1:26" x14ac:dyDescent="0.25">
      <c r="B15" s="61" t="s">
        <v>115</v>
      </c>
      <c r="C15" s="84" t="s">
        <v>116</v>
      </c>
      <c r="D15" s="61" t="s">
        <v>32</v>
      </c>
      <c r="E15" s="61" t="s">
        <v>137</v>
      </c>
      <c r="F15" s="85">
        <v>37.72</v>
      </c>
      <c r="G15" s="86">
        <v>56100</v>
      </c>
      <c r="H15" s="86">
        <v>37.840000000000003</v>
      </c>
      <c r="I15" s="86">
        <v>10</v>
      </c>
      <c r="J15" s="86">
        <v>21.499964625851501</v>
      </c>
      <c r="K15" s="86">
        <v>3.31432159380525E-2</v>
      </c>
      <c r="L15" s="86">
        <v>-2.62612423696747</v>
      </c>
      <c r="M15" s="86">
        <v>4.9448109402273704E-4</v>
      </c>
      <c r="N15" s="86">
        <v>24.126088862819</v>
      </c>
      <c r="O15" s="86">
        <v>3.2648734844029803E-2</v>
      </c>
      <c r="P15" s="86">
        <v>14.3462950741425</v>
      </c>
      <c r="Q15" s="86">
        <v>14.3462950741425</v>
      </c>
      <c r="R15" s="86">
        <v>0</v>
      </c>
      <c r="S15" s="86">
        <v>1.4757020274808E-2</v>
      </c>
      <c r="T15" s="86" t="s">
        <v>134</v>
      </c>
      <c r="U15" s="120">
        <v>-1.6616614611309399</v>
      </c>
      <c r="V15" s="120">
        <v>-0.72256518574027495</v>
      </c>
      <c r="W15" s="120">
        <v>-0.93907886427019505</v>
      </c>
      <c r="X15" s="120">
        <v>0</v>
      </c>
      <c r="Y15" s="116">
        <v>-0.93907886427019505</v>
      </c>
    </row>
    <row r="16" spans="1:26" x14ac:dyDescent="0.25">
      <c r="B16" s="61" t="s">
        <v>115</v>
      </c>
      <c r="C16" s="84" t="s">
        <v>138</v>
      </c>
      <c r="D16" s="61" t="s">
        <v>32</v>
      </c>
      <c r="E16" s="61" t="s">
        <v>139</v>
      </c>
      <c r="F16" s="85">
        <v>38.57</v>
      </c>
      <c r="G16" s="86">
        <v>50000</v>
      </c>
      <c r="H16" s="86">
        <v>37.549999999999997</v>
      </c>
      <c r="I16" s="86">
        <v>1</v>
      </c>
      <c r="J16" s="86">
        <v>-145.24349114381499</v>
      </c>
      <c r="K16" s="86">
        <v>2.01041751488202</v>
      </c>
      <c r="L16" s="86">
        <v>-3.2683390487695299</v>
      </c>
      <c r="M16" s="86">
        <v>1.01799842512392E-3</v>
      </c>
      <c r="N16" s="86">
        <v>-141.97515209504499</v>
      </c>
      <c r="O16" s="86">
        <v>2.0093995164568899</v>
      </c>
      <c r="P16" s="86">
        <v>-69.200180615458294</v>
      </c>
      <c r="Q16" s="86">
        <v>-69.200180615458194</v>
      </c>
      <c r="R16" s="86">
        <v>0</v>
      </c>
      <c r="S16" s="86">
        <v>0.45635977423430801</v>
      </c>
      <c r="T16" s="86" t="s">
        <v>140</v>
      </c>
      <c r="U16" s="120">
        <v>-1733.59248694339</v>
      </c>
      <c r="V16" s="120">
        <v>-753.84403299192104</v>
      </c>
      <c r="W16" s="120">
        <v>-979.730289127682</v>
      </c>
      <c r="X16" s="120">
        <v>0</v>
      </c>
      <c r="Y16" s="116">
        <v>-979.730289127682</v>
      </c>
    </row>
    <row r="17" spans="2:25" x14ac:dyDescent="0.25">
      <c r="B17" s="61" t="s">
        <v>115</v>
      </c>
      <c r="C17" s="84" t="s">
        <v>138</v>
      </c>
      <c r="D17" s="61" t="s">
        <v>32</v>
      </c>
      <c r="E17" s="61" t="s">
        <v>141</v>
      </c>
      <c r="F17" s="85">
        <v>37.36</v>
      </c>
      <c r="G17" s="55" t="s">
        <v>137</v>
      </c>
      <c r="H17" s="55" t="s">
        <v>142</v>
      </c>
      <c r="I17" s="55" t="s">
        <v>121</v>
      </c>
      <c r="J17" s="55" t="s">
        <v>143</v>
      </c>
      <c r="K17" s="55" t="s">
        <v>144</v>
      </c>
      <c r="L17" s="55" t="s">
        <v>145</v>
      </c>
      <c r="M17" s="55" t="s">
        <v>146</v>
      </c>
      <c r="N17" s="55" t="s">
        <v>147</v>
      </c>
      <c r="O17" s="55" t="s">
        <v>148</v>
      </c>
      <c r="P17" s="55" t="s">
        <v>149</v>
      </c>
      <c r="Q17" s="55" t="s">
        <v>150</v>
      </c>
      <c r="R17" s="55" t="s">
        <v>130</v>
      </c>
      <c r="S17" s="55" t="s">
        <v>151</v>
      </c>
      <c r="T17" s="55" t="s">
        <v>140</v>
      </c>
      <c r="U17" s="120">
        <v>-2.8446266608864401</v>
      </c>
      <c r="V17" s="120">
        <v>-1.2369716934917701</v>
      </c>
      <c r="W17" s="120">
        <v>-1.6076251609998999</v>
      </c>
      <c r="X17" s="120">
        <v>0</v>
      </c>
      <c r="Y17" s="116">
        <v>-1.6076251609998999</v>
      </c>
    </row>
    <row r="18" spans="2:25" x14ac:dyDescent="0.25">
      <c r="B18" s="61" t="s">
        <v>115</v>
      </c>
      <c r="C18" s="84" t="s">
        <v>138</v>
      </c>
      <c r="D18" s="61" t="s">
        <v>32</v>
      </c>
      <c r="E18" s="61" t="s">
        <v>152</v>
      </c>
      <c r="F18" s="85">
        <v>37.81</v>
      </c>
      <c r="G18" s="86">
        <v>58350</v>
      </c>
      <c r="H18" s="86">
        <v>37.950000000000003</v>
      </c>
      <c r="I18" s="86">
        <v>1</v>
      </c>
      <c r="J18" s="86">
        <v>24.5602656205734</v>
      </c>
      <c r="K18" s="86">
        <v>4.2948313291542299E-2</v>
      </c>
      <c r="L18" s="86">
        <v>-10.491047199015901</v>
      </c>
      <c r="M18" s="86">
        <v>7.8364194788369795E-3</v>
      </c>
      <c r="N18" s="86">
        <v>35.051312819589398</v>
      </c>
      <c r="O18" s="86">
        <v>3.5111893812705297E-2</v>
      </c>
      <c r="P18" s="86">
        <v>19.842675198780501</v>
      </c>
      <c r="Q18" s="86">
        <v>19.842675198780501</v>
      </c>
      <c r="R18" s="86">
        <v>0</v>
      </c>
      <c r="S18" s="86">
        <v>2.8033701243954101E-2</v>
      </c>
      <c r="T18" s="86" t="s">
        <v>140</v>
      </c>
      <c r="U18" s="120">
        <v>-3.6561185942677299</v>
      </c>
      <c r="V18" s="120">
        <v>-1.5898449070110301</v>
      </c>
      <c r="W18" s="120">
        <v>-2.0662353779362999</v>
      </c>
      <c r="X18" s="120">
        <v>0</v>
      </c>
      <c r="Y18" s="116">
        <v>-2.0662353779362999</v>
      </c>
    </row>
    <row r="19" spans="2:25" x14ac:dyDescent="0.25">
      <c r="B19" s="61" t="s">
        <v>115</v>
      </c>
      <c r="C19" s="84" t="s">
        <v>138</v>
      </c>
      <c r="D19" s="61" t="s">
        <v>32</v>
      </c>
      <c r="E19" s="61" t="s">
        <v>153</v>
      </c>
      <c r="F19" s="85">
        <v>37.549999999999997</v>
      </c>
      <c r="G19" s="86">
        <v>50050</v>
      </c>
      <c r="H19" s="86">
        <v>37.6</v>
      </c>
      <c r="I19" s="86">
        <v>1</v>
      </c>
      <c r="J19" s="86">
        <v>14.652426708057799</v>
      </c>
      <c r="K19" s="86">
        <v>1.2430759928386799E-2</v>
      </c>
      <c r="L19" s="86">
        <v>101.560878573317</v>
      </c>
      <c r="M19" s="86">
        <v>0.59721603807622103</v>
      </c>
      <c r="N19" s="86">
        <v>-86.908451865259593</v>
      </c>
      <c r="O19" s="86">
        <v>-0.58478527814783399</v>
      </c>
      <c r="P19" s="86">
        <v>-41.7324745956047</v>
      </c>
      <c r="Q19" s="86">
        <v>-41.7324745956046</v>
      </c>
      <c r="R19" s="86">
        <v>0</v>
      </c>
      <c r="S19" s="86">
        <v>0.10083860733703499</v>
      </c>
      <c r="T19" s="86" t="s">
        <v>154</v>
      </c>
      <c r="U19" s="120">
        <v>-17.627884233141501</v>
      </c>
      <c r="V19" s="120">
        <v>-7.6653974007791197</v>
      </c>
      <c r="W19" s="120">
        <v>-9.9623021249335704</v>
      </c>
      <c r="X19" s="120">
        <v>0</v>
      </c>
      <c r="Y19" s="116">
        <v>-9.9623021249335704</v>
      </c>
    </row>
    <row r="20" spans="2:25" x14ac:dyDescent="0.25">
      <c r="B20" s="61" t="s">
        <v>115</v>
      </c>
      <c r="C20" s="84" t="s">
        <v>138</v>
      </c>
      <c r="D20" s="61" t="s">
        <v>32</v>
      </c>
      <c r="E20" s="61" t="s">
        <v>153</v>
      </c>
      <c r="F20" s="85">
        <v>37.549999999999997</v>
      </c>
      <c r="G20" s="86">
        <v>51150</v>
      </c>
      <c r="H20" s="86">
        <v>37.06</v>
      </c>
      <c r="I20" s="86">
        <v>1</v>
      </c>
      <c r="J20" s="86">
        <v>-194.454662767054</v>
      </c>
      <c r="K20" s="86">
        <v>1.3234415555147101</v>
      </c>
      <c r="L20" s="86">
        <v>-138.34889191849899</v>
      </c>
      <c r="M20" s="86">
        <v>0.66991455632768104</v>
      </c>
      <c r="N20" s="86">
        <v>-56.105770848554698</v>
      </c>
      <c r="O20" s="86">
        <v>0.65352699918702395</v>
      </c>
      <c r="P20" s="86">
        <v>-27.467706019853601</v>
      </c>
      <c r="Q20" s="86">
        <v>-27.467706019853502</v>
      </c>
      <c r="R20" s="86">
        <v>0</v>
      </c>
      <c r="S20" s="86">
        <v>2.6406620589758598E-2</v>
      </c>
      <c r="T20" s="86" t="s">
        <v>155</v>
      </c>
      <c r="U20" s="120">
        <v>-3.1120030111196</v>
      </c>
      <c r="V20" s="120">
        <v>-1.35323896374385</v>
      </c>
      <c r="W20" s="120">
        <v>-1.7587314393743001</v>
      </c>
      <c r="X20" s="120">
        <v>0</v>
      </c>
      <c r="Y20" s="116">
        <v>-1.7587314393743001</v>
      </c>
    </row>
    <row r="21" spans="2:25" x14ac:dyDescent="0.25">
      <c r="B21" s="61" t="s">
        <v>115</v>
      </c>
      <c r="C21" s="84" t="s">
        <v>138</v>
      </c>
      <c r="D21" s="61" t="s">
        <v>32</v>
      </c>
      <c r="E21" s="61" t="s">
        <v>153</v>
      </c>
      <c r="F21" s="85">
        <v>37.549999999999997</v>
      </c>
      <c r="G21" s="86">
        <v>51200</v>
      </c>
      <c r="H21" s="86">
        <v>37.549999999999997</v>
      </c>
      <c r="I21" s="86">
        <v>1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 t="s">
        <v>154</v>
      </c>
      <c r="U21" s="120">
        <v>0</v>
      </c>
      <c r="V21" s="120">
        <v>0</v>
      </c>
      <c r="W21" s="120">
        <v>0</v>
      </c>
      <c r="X21" s="120">
        <v>0</v>
      </c>
      <c r="Y21" s="116">
        <v>0</v>
      </c>
    </row>
    <row r="22" spans="2:25" x14ac:dyDescent="0.25">
      <c r="B22" s="61" t="s">
        <v>115</v>
      </c>
      <c r="C22" s="84" t="s">
        <v>138</v>
      </c>
      <c r="D22" s="61" t="s">
        <v>32</v>
      </c>
      <c r="E22" s="61" t="s">
        <v>119</v>
      </c>
      <c r="F22" s="85">
        <v>37.6</v>
      </c>
      <c r="G22" s="86">
        <v>50054</v>
      </c>
      <c r="H22" s="86">
        <v>37.6</v>
      </c>
      <c r="I22" s="86">
        <v>1</v>
      </c>
      <c r="J22" s="86">
        <v>28.8264014092758</v>
      </c>
      <c r="K22" s="86">
        <v>0</v>
      </c>
      <c r="L22" s="86">
        <v>28.826398986142699</v>
      </c>
      <c r="M22" s="86">
        <v>0</v>
      </c>
      <c r="N22" s="86">
        <v>2.4231330442159999E-6</v>
      </c>
      <c r="O22" s="86">
        <v>0</v>
      </c>
      <c r="P22" s="86">
        <v>-4.6349999999999998E-15</v>
      </c>
      <c r="Q22" s="86">
        <v>-4.6349999999999998E-15</v>
      </c>
      <c r="R22" s="86">
        <v>0</v>
      </c>
      <c r="S22" s="86">
        <v>0</v>
      </c>
      <c r="T22" s="86" t="s">
        <v>154</v>
      </c>
      <c r="U22" s="120">
        <v>0</v>
      </c>
      <c r="V22" s="120">
        <v>0</v>
      </c>
      <c r="W22" s="120">
        <v>0</v>
      </c>
      <c r="X22" s="120">
        <v>0</v>
      </c>
      <c r="Y22" s="116">
        <v>0</v>
      </c>
    </row>
    <row r="23" spans="2:25" x14ac:dyDescent="0.25">
      <c r="B23" s="61" t="s">
        <v>115</v>
      </c>
      <c r="C23" s="84" t="s">
        <v>138</v>
      </c>
      <c r="D23" s="61" t="s">
        <v>32</v>
      </c>
      <c r="E23" s="61" t="s">
        <v>119</v>
      </c>
      <c r="F23" s="85">
        <v>37.6</v>
      </c>
      <c r="G23" s="86">
        <v>50100</v>
      </c>
      <c r="H23" s="86">
        <v>37.5</v>
      </c>
      <c r="I23" s="86">
        <v>1</v>
      </c>
      <c r="J23" s="86">
        <v>-165.49327724538</v>
      </c>
      <c r="K23" s="86">
        <v>0.21828255776292699</v>
      </c>
      <c r="L23" s="86">
        <v>-83.144762692676593</v>
      </c>
      <c r="M23" s="86">
        <v>5.5097020958875399E-2</v>
      </c>
      <c r="N23" s="86">
        <v>-82.348514552703193</v>
      </c>
      <c r="O23" s="86">
        <v>0.16318553680405101</v>
      </c>
      <c r="P23" s="86">
        <v>-49.254326629148402</v>
      </c>
      <c r="Q23" s="86">
        <v>-49.254326629148302</v>
      </c>
      <c r="R23" s="86">
        <v>0</v>
      </c>
      <c r="S23" s="86">
        <v>1.93351298727759E-2</v>
      </c>
      <c r="T23" s="86" t="s">
        <v>155</v>
      </c>
      <c r="U23" s="120">
        <v>-2.1072345482783099</v>
      </c>
      <c r="V23" s="120">
        <v>-0.91632041687886201</v>
      </c>
      <c r="W23" s="120">
        <v>-1.19089205150204</v>
      </c>
      <c r="X23" s="120">
        <v>0</v>
      </c>
      <c r="Y23" s="116">
        <v>-1.19089205150204</v>
      </c>
    </row>
    <row r="24" spans="2:25" x14ac:dyDescent="0.25">
      <c r="B24" s="61" t="s">
        <v>115</v>
      </c>
      <c r="C24" s="84" t="s">
        <v>138</v>
      </c>
      <c r="D24" s="61" t="s">
        <v>32</v>
      </c>
      <c r="E24" s="61" t="s">
        <v>119</v>
      </c>
      <c r="F24" s="85">
        <v>37.6</v>
      </c>
      <c r="G24" s="86">
        <v>50900</v>
      </c>
      <c r="H24" s="86">
        <v>37.85</v>
      </c>
      <c r="I24" s="86">
        <v>1</v>
      </c>
      <c r="J24" s="86">
        <v>45.523025161380602</v>
      </c>
      <c r="K24" s="86">
        <v>0.14610038029898001</v>
      </c>
      <c r="L24" s="86">
        <v>95.167283825528102</v>
      </c>
      <c r="M24" s="86">
        <v>0.63850523970636797</v>
      </c>
      <c r="N24" s="86">
        <v>-49.6442586641475</v>
      </c>
      <c r="O24" s="86">
        <v>-0.49240485940738798</v>
      </c>
      <c r="P24" s="86">
        <v>-18.030795022559499</v>
      </c>
      <c r="Q24" s="86">
        <v>-18.030795022559499</v>
      </c>
      <c r="R24" s="86">
        <v>0</v>
      </c>
      <c r="S24" s="86">
        <v>2.2920224624761801E-2</v>
      </c>
      <c r="T24" s="86" t="s">
        <v>155</v>
      </c>
      <c r="U24" s="120">
        <v>-6.1649086551068102</v>
      </c>
      <c r="V24" s="120">
        <v>-2.6807797326040599</v>
      </c>
      <c r="W24" s="120">
        <v>-3.4840643257303001</v>
      </c>
      <c r="X24" s="120">
        <v>0</v>
      </c>
      <c r="Y24" s="116">
        <v>-3.4840643257303001</v>
      </c>
    </row>
    <row r="25" spans="2:25" x14ac:dyDescent="0.25">
      <c r="B25" s="61" t="s">
        <v>115</v>
      </c>
      <c r="C25" s="84" t="s">
        <v>138</v>
      </c>
      <c r="D25" s="61" t="s">
        <v>32</v>
      </c>
      <c r="E25" s="61" t="s">
        <v>156</v>
      </c>
      <c r="F25" s="85">
        <v>37.6</v>
      </c>
      <c r="G25" s="86">
        <v>50454</v>
      </c>
      <c r="H25" s="86">
        <v>37.6</v>
      </c>
      <c r="I25" s="86">
        <v>1</v>
      </c>
      <c r="J25" s="86">
        <v>-3.7745999999999998E-14</v>
      </c>
      <c r="K25" s="86">
        <v>0</v>
      </c>
      <c r="L25" s="86">
        <v>1.1665E-14</v>
      </c>
      <c r="M25" s="86">
        <v>0</v>
      </c>
      <c r="N25" s="86">
        <v>-4.9410999999999998E-14</v>
      </c>
      <c r="O25" s="86">
        <v>0</v>
      </c>
      <c r="P25" s="86">
        <v>-1.1590000000000001E-15</v>
      </c>
      <c r="Q25" s="86">
        <v>-1.1580000000000001E-15</v>
      </c>
      <c r="R25" s="86">
        <v>0</v>
      </c>
      <c r="S25" s="86">
        <v>0</v>
      </c>
      <c r="T25" s="86" t="s">
        <v>154</v>
      </c>
      <c r="U25" s="120">
        <v>0</v>
      </c>
      <c r="V25" s="120">
        <v>0</v>
      </c>
      <c r="W25" s="120">
        <v>0</v>
      </c>
      <c r="X25" s="120">
        <v>0</v>
      </c>
      <c r="Y25" s="116">
        <v>0</v>
      </c>
    </row>
    <row r="26" spans="2:25" x14ac:dyDescent="0.25">
      <c r="B26" s="61" t="s">
        <v>115</v>
      </c>
      <c r="C26" s="84" t="s">
        <v>138</v>
      </c>
      <c r="D26" s="61" t="s">
        <v>32</v>
      </c>
      <c r="E26" s="61" t="s">
        <v>156</v>
      </c>
      <c r="F26" s="85">
        <v>37.6</v>
      </c>
      <c r="G26" s="86">
        <v>50604</v>
      </c>
      <c r="H26" s="86">
        <v>37.6</v>
      </c>
      <c r="I26" s="86">
        <v>1</v>
      </c>
      <c r="J26" s="86">
        <v>-7.5491999999999995E-14</v>
      </c>
      <c r="K26" s="86">
        <v>0</v>
      </c>
      <c r="L26" s="86">
        <v>2.333E-14</v>
      </c>
      <c r="M26" s="86">
        <v>0</v>
      </c>
      <c r="N26" s="86">
        <v>-9.8821999999999995E-14</v>
      </c>
      <c r="O26" s="86">
        <v>0</v>
      </c>
      <c r="P26" s="86">
        <v>-2.3180000000000002E-15</v>
      </c>
      <c r="Q26" s="86">
        <v>-2.3199999999999998E-15</v>
      </c>
      <c r="R26" s="86">
        <v>0</v>
      </c>
      <c r="S26" s="86">
        <v>0</v>
      </c>
      <c r="T26" s="86" t="s">
        <v>154</v>
      </c>
      <c r="U26" s="120">
        <v>0</v>
      </c>
      <c r="V26" s="120">
        <v>0</v>
      </c>
      <c r="W26" s="120">
        <v>0</v>
      </c>
      <c r="X26" s="120">
        <v>0</v>
      </c>
      <c r="Y26" s="116">
        <v>0</v>
      </c>
    </row>
    <row r="27" spans="2:25" x14ac:dyDescent="0.25">
      <c r="B27" s="61" t="s">
        <v>115</v>
      </c>
      <c r="C27" s="84" t="s">
        <v>138</v>
      </c>
      <c r="D27" s="61" t="s">
        <v>32</v>
      </c>
      <c r="E27" s="61" t="s">
        <v>33</v>
      </c>
      <c r="F27" s="85">
        <v>37.5</v>
      </c>
      <c r="G27" s="86">
        <v>50103</v>
      </c>
      <c r="H27" s="86">
        <v>37.49</v>
      </c>
      <c r="I27" s="86">
        <v>1</v>
      </c>
      <c r="J27" s="86">
        <v>-7.8998430728029598</v>
      </c>
      <c r="K27" s="86">
        <v>3.1203760287456497E-4</v>
      </c>
      <c r="L27" s="86">
        <v>-7.8998446346515401</v>
      </c>
      <c r="M27" s="86">
        <v>3.1203772625816399E-4</v>
      </c>
      <c r="N27" s="86">
        <v>1.5618485796340001E-6</v>
      </c>
      <c r="O27" s="86">
        <v>-1.2338359900000001E-10</v>
      </c>
      <c r="P27" s="86">
        <v>5.6619E-14</v>
      </c>
      <c r="Q27" s="86">
        <v>5.6619E-14</v>
      </c>
      <c r="R27" s="86">
        <v>0</v>
      </c>
      <c r="S27" s="86">
        <v>0</v>
      </c>
      <c r="T27" s="86" t="s">
        <v>154</v>
      </c>
      <c r="U27" s="120">
        <v>1.0992217750999999E-8</v>
      </c>
      <c r="V27" s="120">
        <v>0</v>
      </c>
      <c r="W27" s="120">
        <v>1.0992421549939999E-8</v>
      </c>
      <c r="X27" s="120">
        <v>0</v>
      </c>
      <c r="Y27" s="116">
        <v>1.0992421549939999E-8</v>
      </c>
    </row>
    <row r="28" spans="2:25" x14ac:dyDescent="0.25">
      <c r="B28" s="61" t="s">
        <v>115</v>
      </c>
      <c r="C28" s="84" t="s">
        <v>138</v>
      </c>
      <c r="D28" s="61" t="s">
        <v>32</v>
      </c>
      <c r="E28" s="61" t="s">
        <v>33</v>
      </c>
      <c r="F28" s="85">
        <v>37.5</v>
      </c>
      <c r="G28" s="86">
        <v>50200</v>
      </c>
      <c r="H28" s="86">
        <v>37.39</v>
      </c>
      <c r="I28" s="86">
        <v>1</v>
      </c>
      <c r="J28" s="86">
        <v>-77.474559852779507</v>
      </c>
      <c r="K28" s="86">
        <v>9.9638303244739906E-2</v>
      </c>
      <c r="L28" s="86">
        <v>-19.997937329816001</v>
      </c>
      <c r="M28" s="86">
        <v>6.6386304576242904E-3</v>
      </c>
      <c r="N28" s="86">
        <v>-57.476622522963602</v>
      </c>
      <c r="O28" s="86">
        <v>9.29996727871156E-2</v>
      </c>
      <c r="P28" s="86">
        <v>-24.254326629148402</v>
      </c>
      <c r="Q28" s="86">
        <v>-24.254326629148299</v>
      </c>
      <c r="R28" s="86">
        <v>0</v>
      </c>
      <c r="S28" s="86">
        <v>9.7653211798747197E-3</v>
      </c>
      <c r="T28" s="86" t="s">
        <v>155</v>
      </c>
      <c r="U28" s="120">
        <v>-2.8400557300124101</v>
      </c>
      <c r="V28" s="120">
        <v>-1.23498404703474</v>
      </c>
      <c r="W28" s="120">
        <v>-1.6050419244777501</v>
      </c>
      <c r="X28" s="120">
        <v>0</v>
      </c>
      <c r="Y28" s="116">
        <v>-1.6050419244777501</v>
      </c>
    </row>
    <row r="29" spans="2:25" x14ac:dyDescent="0.25">
      <c r="B29" s="61" t="s">
        <v>115</v>
      </c>
      <c r="C29" s="84" t="s">
        <v>138</v>
      </c>
      <c r="D29" s="61" t="s">
        <v>32</v>
      </c>
      <c r="E29" s="61" t="s">
        <v>157</v>
      </c>
      <c r="F29" s="85">
        <v>37.39</v>
      </c>
      <c r="G29" s="86">
        <v>50800</v>
      </c>
      <c r="H29" s="86">
        <v>37.619999999999997</v>
      </c>
      <c r="I29" s="86">
        <v>1</v>
      </c>
      <c r="J29" s="86">
        <v>45.374609919681298</v>
      </c>
      <c r="K29" s="86">
        <v>0.10450749123943801</v>
      </c>
      <c r="L29" s="86">
        <v>83.746482548512205</v>
      </c>
      <c r="M29" s="86">
        <v>0.35600390670024101</v>
      </c>
      <c r="N29" s="86">
        <v>-38.3718726288309</v>
      </c>
      <c r="O29" s="86">
        <v>-0.25149641546080298</v>
      </c>
      <c r="P29" s="86">
        <v>-11.4156433445942</v>
      </c>
      <c r="Q29" s="86">
        <v>-11.4156433445942</v>
      </c>
      <c r="R29" s="86">
        <v>0</v>
      </c>
      <c r="S29" s="86">
        <v>6.6148865024068396E-3</v>
      </c>
      <c r="T29" s="86" t="s">
        <v>155</v>
      </c>
      <c r="U29" s="120">
        <v>-0.60684235722644397</v>
      </c>
      <c r="V29" s="120">
        <v>-0.26388236763098299</v>
      </c>
      <c r="W29" s="120">
        <v>-0.34295363101663101</v>
      </c>
      <c r="X29" s="120">
        <v>0</v>
      </c>
      <c r="Y29" s="116">
        <v>-0.34295363101663101</v>
      </c>
    </row>
    <row r="30" spans="2:25" x14ac:dyDescent="0.25">
      <c r="B30" s="61" t="s">
        <v>115</v>
      </c>
      <c r="C30" s="84" t="s">
        <v>138</v>
      </c>
      <c r="D30" s="61" t="s">
        <v>32</v>
      </c>
      <c r="E30" s="61" t="s">
        <v>60</v>
      </c>
      <c r="F30" s="85">
        <v>37.39</v>
      </c>
      <c r="G30" s="86">
        <v>50150</v>
      </c>
      <c r="H30" s="86">
        <v>37.39</v>
      </c>
      <c r="I30" s="86">
        <v>1</v>
      </c>
      <c r="J30" s="86">
        <v>-17.834298918028299</v>
      </c>
      <c r="K30" s="86">
        <v>1.6602847774253901E-3</v>
      </c>
      <c r="L30" s="86">
        <v>20.663593697129901</v>
      </c>
      <c r="M30" s="86">
        <v>2.2288570253859402E-3</v>
      </c>
      <c r="N30" s="86">
        <v>-38.497892615158101</v>
      </c>
      <c r="O30" s="86">
        <v>-5.6857224796055502E-4</v>
      </c>
      <c r="P30" s="86">
        <v>-11.4156433445942</v>
      </c>
      <c r="Q30" s="86">
        <v>-11.4156433445941</v>
      </c>
      <c r="R30" s="86">
        <v>0</v>
      </c>
      <c r="S30" s="86">
        <v>6.8025428570850203E-4</v>
      </c>
      <c r="T30" s="86" t="s">
        <v>155</v>
      </c>
      <c r="U30" s="120">
        <v>-2.1258916351245102E-2</v>
      </c>
      <c r="V30" s="120">
        <v>-9.2443335789467104E-3</v>
      </c>
      <c r="W30" s="120">
        <v>-1.20143600184088E-2</v>
      </c>
      <c r="X30" s="120">
        <v>0</v>
      </c>
      <c r="Y30" s="116">
        <v>-1.20143600184088E-2</v>
      </c>
    </row>
    <row r="31" spans="2:25" x14ac:dyDescent="0.25">
      <c r="B31" s="61" t="s">
        <v>115</v>
      </c>
      <c r="C31" s="84" t="s">
        <v>138</v>
      </c>
      <c r="D31" s="61" t="s">
        <v>32</v>
      </c>
      <c r="E31" s="61" t="s">
        <v>60</v>
      </c>
      <c r="F31" s="85">
        <v>37.39</v>
      </c>
      <c r="G31" s="86">
        <v>50250</v>
      </c>
      <c r="H31" s="86">
        <v>37.01</v>
      </c>
      <c r="I31" s="86">
        <v>1</v>
      </c>
      <c r="J31" s="86">
        <v>-94.929736629304898</v>
      </c>
      <c r="K31" s="86">
        <v>0.444905402240658</v>
      </c>
      <c r="L31" s="86">
        <v>-151.01064915596001</v>
      </c>
      <c r="M31" s="86">
        <v>1.1258441517453599</v>
      </c>
      <c r="N31" s="86">
        <v>56.080912526655098</v>
      </c>
      <c r="O31" s="86">
        <v>-0.68093874950470601</v>
      </c>
      <c r="P31" s="86">
        <v>27.467706019853601</v>
      </c>
      <c r="Q31" s="86">
        <v>27.467706019853601</v>
      </c>
      <c r="R31" s="86">
        <v>0</v>
      </c>
      <c r="S31" s="86">
        <v>3.7248424529039502E-2</v>
      </c>
      <c r="T31" s="86" t="s">
        <v>155</v>
      </c>
      <c r="U31" s="120">
        <v>-4.0201747214459598</v>
      </c>
      <c r="V31" s="120">
        <v>-1.74815289531533</v>
      </c>
      <c r="W31" s="120">
        <v>-2.2719797021793702</v>
      </c>
      <c r="X31" s="120">
        <v>0</v>
      </c>
      <c r="Y31" s="116">
        <v>-2.2719797021793702</v>
      </c>
    </row>
    <row r="32" spans="2:25" x14ac:dyDescent="0.25">
      <c r="B32" s="61" t="s">
        <v>115</v>
      </c>
      <c r="C32" s="84" t="s">
        <v>138</v>
      </c>
      <c r="D32" s="61" t="s">
        <v>32</v>
      </c>
      <c r="E32" s="61" t="s">
        <v>60</v>
      </c>
      <c r="F32" s="85">
        <v>37.39</v>
      </c>
      <c r="G32" s="86">
        <v>50900</v>
      </c>
      <c r="H32" s="86">
        <v>37.85</v>
      </c>
      <c r="I32" s="86">
        <v>1</v>
      </c>
      <c r="J32" s="86">
        <v>72.044740930193001</v>
      </c>
      <c r="K32" s="86">
        <v>0.49568746843921901</v>
      </c>
      <c r="L32" s="86">
        <v>89.781431828794894</v>
      </c>
      <c r="M32" s="86">
        <v>0.76979737536732595</v>
      </c>
      <c r="N32" s="86">
        <v>-17.7366908986019</v>
      </c>
      <c r="O32" s="86">
        <v>-0.27410990692810699</v>
      </c>
      <c r="P32" s="86">
        <v>-3.2150188108924298</v>
      </c>
      <c r="Q32" s="86">
        <v>-3.2150188108924298</v>
      </c>
      <c r="R32" s="86">
        <v>0</v>
      </c>
      <c r="S32" s="86">
        <v>9.8712103864445405E-4</v>
      </c>
      <c r="T32" s="86" t="s">
        <v>154</v>
      </c>
      <c r="U32" s="120">
        <v>-2.1531368852784998</v>
      </c>
      <c r="V32" s="120">
        <v>-0.93628081882372205</v>
      </c>
      <c r="W32" s="120">
        <v>-1.21683350558629</v>
      </c>
      <c r="X32" s="120">
        <v>0</v>
      </c>
      <c r="Y32" s="116">
        <v>-1.21683350558629</v>
      </c>
    </row>
    <row r="33" spans="2:25" x14ac:dyDescent="0.25">
      <c r="B33" s="61" t="s">
        <v>115</v>
      </c>
      <c r="C33" s="84" t="s">
        <v>138</v>
      </c>
      <c r="D33" s="61" t="s">
        <v>32</v>
      </c>
      <c r="E33" s="61" t="s">
        <v>60</v>
      </c>
      <c r="F33" s="85">
        <v>37.39</v>
      </c>
      <c r="G33" s="86">
        <v>53050</v>
      </c>
      <c r="H33" s="86">
        <v>38.19</v>
      </c>
      <c r="I33" s="86">
        <v>1</v>
      </c>
      <c r="J33" s="86">
        <v>59.478568313486598</v>
      </c>
      <c r="K33" s="86">
        <v>0.71001640778645503</v>
      </c>
      <c r="L33" s="86">
        <v>85.983337290468697</v>
      </c>
      <c r="M33" s="86">
        <v>1.4838020523254201</v>
      </c>
      <c r="N33" s="86">
        <v>-26.504768976982099</v>
      </c>
      <c r="O33" s="86">
        <v>-0.77378564453897003</v>
      </c>
      <c r="P33" s="86">
        <v>-7.0913704935154698</v>
      </c>
      <c r="Q33" s="86">
        <v>-7.09137049351546</v>
      </c>
      <c r="R33" s="86">
        <v>0</v>
      </c>
      <c r="S33" s="86">
        <v>1.00927083700938E-2</v>
      </c>
      <c r="T33" s="86" t="s">
        <v>154</v>
      </c>
      <c r="U33" s="120">
        <v>-8.0375443255421199</v>
      </c>
      <c r="V33" s="120">
        <v>-3.49508599936373</v>
      </c>
      <c r="W33" s="120">
        <v>-4.54237410766829</v>
      </c>
      <c r="X33" s="120">
        <v>0</v>
      </c>
      <c r="Y33" s="116">
        <v>-4.54237410766829</v>
      </c>
    </row>
    <row r="34" spans="2:25" x14ac:dyDescent="0.25">
      <c r="B34" s="61" t="s">
        <v>115</v>
      </c>
      <c r="C34" s="84" t="s">
        <v>138</v>
      </c>
      <c r="D34" s="61" t="s">
        <v>32</v>
      </c>
      <c r="E34" s="61" t="s">
        <v>158</v>
      </c>
      <c r="F34" s="85">
        <v>37.01</v>
      </c>
      <c r="G34" s="86">
        <v>50253</v>
      </c>
      <c r="H34" s="86">
        <v>37.01</v>
      </c>
      <c r="I34" s="86">
        <v>1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 t="s">
        <v>154</v>
      </c>
      <c r="U34" s="120">
        <v>0</v>
      </c>
      <c r="V34" s="120">
        <v>0</v>
      </c>
      <c r="W34" s="120">
        <v>0</v>
      </c>
      <c r="X34" s="120">
        <v>0</v>
      </c>
      <c r="Y34" s="116">
        <v>0</v>
      </c>
    </row>
    <row r="35" spans="2:25" x14ac:dyDescent="0.25">
      <c r="B35" s="61" t="s">
        <v>115</v>
      </c>
      <c r="C35" s="84" t="s">
        <v>138</v>
      </c>
      <c r="D35" s="61" t="s">
        <v>32</v>
      </c>
      <c r="E35" s="61" t="s">
        <v>158</v>
      </c>
      <c r="F35" s="85">
        <v>37.01</v>
      </c>
      <c r="G35" s="86">
        <v>50300</v>
      </c>
      <c r="H35" s="86">
        <v>36.99</v>
      </c>
      <c r="I35" s="86">
        <v>1</v>
      </c>
      <c r="J35" s="86">
        <v>-7.7741204706476097</v>
      </c>
      <c r="K35" s="86">
        <v>8.4007359238077702E-4</v>
      </c>
      <c r="L35" s="86">
        <v>-64.223729821763001</v>
      </c>
      <c r="M35" s="86">
        <v>5.7333155863841398E-2</v>
      </c>
      <c r="N35" s="86">
        <v>56.449609351115399</v>
      </c>
      <c r="O35" s="86">
        <v>-5.6493082271460597E-2</v>
      </c>
      <c r="P35" s="86">
        <v>27.467706019853601</v>
      </c>
      <c r="Q35" s="86">
        <v>27.467706019853502</v>
      </c>
      <c r="R35" s="86">
        <v>0</v>
      </c>
      <c r="S35" s="86">
        <v>1.0487200748504099E-2</v>
      </c>
      <c r="T35" s="86" t="s">
        <v>155</v>
      </c>
      <c r="U35" s="120">
        <v>-0.96125185702196003</v>
      </c>
      <c r="V35" s="120">
        <v>-0.41799556820649097</v>
      </c>
      <c r="W35" s="120">
        <v>-0.54324621668448503</v>
      </c>
      <c r="X35" s="120">
        <v>0</v>
      </c>
      <c r="Y35" s="116">
        <v>-0.54324621668448503</v>
      </c>
    </row>
    <row r="36" spans="2:25" x14ac:dyDescent="0.25">
      <c r="B36" s="61" t="s">
        <v>115</v>
      </c>
      <c r="C36" s="84" t="s">
        <v>138</v>
      </c>
      <c r="D36" s="61" t="s">
        <v>32</v>
      </c>
      <c r="E36" s="61" t="s">
        <v>159</v>
      </c>
      <c r="F36" s="85">
        <v>36.99</v>
      </c>
      <c r="G36" s="86">
        <v>51150</v>
      </c>
      <c r="H36" s="86">
        <v>37.06</v>
      </c>
      <c r="I36" s="86">
        <v>1</v>
      </c>
      <c r="J36" s="86">
        <v>42.2499274314128</v>
      </c>
      <c r="K36" s="86">
        <v>5.1052612123645903E-2</v>
      </c>
      <c r="L36" s="86">
        <v>-14.2052778552316</v>
      </c>
      <c r="M36" s="86">
        <v>5.7711916818079202E-3</v>
      </c>
      <c r="N36" s="86">
        <v>56.4552052866444</v>
      </c>
      <c r="O36" s="86">
        <v>4.5281420441838E-2</v>
      </c>
      <c r="P36" s="86">
        <v>27.467706019853601</v>
      </c>
      <c r="Q36" s="86">
        <v>27.467706019853502</v>
      </c>
      <c r="R36" s="86">
        <v>0</v>
      </c>
      <c r="S36" s="86">
        <v>2.1577981396202699E-2</v>
      </c>
      <c r="T36" s="86" t="s">
        <v>155</v>
      </c>
      <c r="U36" s="120">
        <v>-2.2753197782060699</v>
      </c>
      <c r="V36" s="120">
        <v>-0.98941143946314003</v>
      </c>
      <c r="W36" s="120">
        <v>-1.2858844976250501</v>
      </c>
      <c r="X36" s="120">
        <v>0</v>
      </c>
      <c r="Y36" s="116">
        <v>-1.2858844976250501</v>
      </c>
    </row>
    <row r="37" spans="2:25" x14ac:dyDescent="0.25">
      <c r="B37" s="61" t="s">
        <v>115</v>
      </c>
      <c r="C37" s="84" t="s">
        <v>138</v>
      </c>
      <c r="D37" s="61" t="s">
        <v>32</v>
      </c>
      <c r="E37" s="61" t="s">
        <v>160</v>
      </c>
      <c r="F37" s="85">
        <v>37.89</v>
      </c>
      <c r="G37" s="86">
        <v>50354</v>
      </c>
      <c r="H37" s="86">
        <v>37.89</v>
      </c>
      <c r="I37" s="86">
        <v>1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 t="s">
        <v>154</v>
      </c>
      <c r="U37" s="120">
        <v>0</v>
      </c>
      <c r="V37" s="120">
        <v>0</v>
      </c>
      <c r="W37" s="120">
        <v>0</v>
      </c>
      <c r="X37" s="120">
        <v>0</v>
      </c>
      <c r="Y37" s="116">
        <v>0</v>
      </c>
    </row>
    <row r="38" spans="2:25" x14ac:dyDescent="0.25">
      <c r="B38" s="61" t="s">
        <v>115</v>
      </c>
      <c r="C38" s="84" t="s">
        <v>138</v>
      </c>
      <c r="D38" s="61" t="s">
        <v>32</v>
      </c>
      <c r="E38" s="61" t="s">
        <v>160</v>
      </c>
      <c r="F38" s="85">
        <v>37.89</v>
      </c>
      <c r="G38" s="86">
        <v>50900</v>
      </c>
      <c r="H38" s="86">
        <v>37.85</v>
      </c>
      <c r="I38" s="86">
        <v>1</v>
      </c>
      <c r="J38" s="86">
        <v>-74.742996123707101</v>
      </c>
      <c r="K38" s="86">
        <v>4.4133472209433103E-2</v>
      </c>
      <c r="L38" s="86">
        <v>-114.89151114249201</v>
      </c>
      <c r="M38" s="86">
        <v>0.104280468727583</v>
      </c>
      <c r="N38" s="86">
        <v>40.148515018785297</v>
      </c>
      <c r="O38" s="86">
        <v>-6.0146996518150003E-2</v>
      </c>
      <c r="P38" s="86">
        <v>12.949030329229201</v>
      </c>
      <c r="Q38" s="86">
        <v>12.9490303292291</v>
      </c>
      <c r="R38" s="86">
        <v>0</v>
      </c>
      <c r="S38" s="86">
        <v>1.32465135309164E-3</v>
      </c>
      <c r="T38" s="86" t="s">
        <v>155</v>
      </c>
      <c r="U38" s="120">
        <v>-0.67182615739096296</v>
      </c>
      <c r="V38" s="120">
        <v>-0.29214024851366699</v>
      </c>
      <c r="W38" s="120">
        <v>-0.37967886938914702</v>
      </c>
      <c r="X38" s="120">
        <v>0</v>
      </c>
      <c r="Y38" s="116">
        <v>-0.37967886938914702</v>
      </c>
    </row>
    <row r="39" spans="2:25" x14ac:dyDescent="0.25">
      <c r="B39" s="61" t="s">
        <v>115</v>
      </c>
      <c r="C39" s="84" t="s">
        <v>138</v>
      </c>
      <c r="D39" s="61" t="s">
        <v>32</v>
      </c>
      <c r="E39" s="61" t="s">
        <v>160</v>
      </c>
      <c r="F39" s="85">
        <v>37.89</v>
      </c>
      <c r="G39" s="86">
        <v>53200</v>
      </c>
      <c r="H39" s="86">
        <v>38.020000000000003</v>
      </c>
      <c r="I39" s="86">
        <v>1</v>
      </c>
      <c r="J39" s="86">
        <v>37.160380799890099</v>
      </c>
      <c r="K39" s="86">
        <v>6.6697175427614205E-2</v>
      </c>
      <c r="L39" s="86">
        <v>77.168358730650198</v>
      </c>
      <c r="M39" s="86">
        <v>0.28762435495750599</v>
      </c>
      <c r="N39" s="86">
        <v>-40.007977930760099</v>
      </c>
      <c r="O39" s="86">
        <v>-0.22092717952989099</v>
      </c>
      <c r="P39" s="86">
        <v>-12.949030329229201</v>
      </c>
      <c r="Q39" s="86">
        <v>-12.9490303292291</v>
      </c>
      <c r="R39" s="86">
        <v>0</v>
      </c>
      <c r="S39" s="86">
        <v>8.0988177663704197E-3</v>
      </c>
      <c r="T39" s="86" t="s">
        <v>155</v>
      </c>
      <c r="U39" s="120">
        <v>-3.1842539680581101</v>
      </c>
      <c r="V39" s="120">
        <v>-1.3846569314474899</v>
      </c>
      <c r="W39" s="120">
        <v>-1.7995636715535701</v>
      </c>
      <c r="X39" s="120">
        <v>0</v>
      </c>
      <c r="Y39" s="116">
        <v>-1.7995636715535701</v>
      </c>
    </row>
    <row r="40" spans="2:25" x14ac:dyDescent="0.25">
      <c r="B40" s="61" t="s">
        <v>115</v>
      </c>
      <c r="C40" s="84" t="s">
        <v>138</v>
      </c>
      <c r="D40" s="61" t="s">
        <v>32</v>
      </c>
      <c r="E40" s="61" t="s">
        <v>161</v>
      </c>
      <c r="F40" s="85">
        <v>37.89</v>
      </c>
      <c r="G40" s="86">
        <v>50404</v>
      </c>
      <c r="H40" s="86">
        <v>37.89</v>
      </c>
      <c r="I40" s="86">
        <v>1</v>
      </c>
      <c r="J40" s="86">
        <v>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 t="s">
        <v>154</v>
      </c>
      <c r="U40" s="120">
        <v>0</v>
      </c>
      <c r="V40" s="120">
        <v>0</v>
      </c>
      <c r="W40" s="120">
        <v>0</v>
      </c>
      <c r="X40" s="120">
        <v>0</v>
      </c>
      <c r="Y40" s="116">
        <v>0</v>
      </c>
    </row>
    <row r="41" spans="2:25" x14ac:dyDescent="0.25">
      <c r="B41" s="61" t="s">
        <v>115</v>
      </c>
      <c r="C41" s="84" t="s">
        <v>138</v>
      </c>
      <c r="D41" s="61" t="s">
        <v>32</v>
      </c>
      <c r="E41" s="61" t="s">
        <v>162</v>
      </c>
      <c r="F41" s="85">
        <v>37.6</v>
      </c>
      <c r="G41" s="86">
        <v>50499</v>
      </c>
      <c r="H41" s="86">
        <v>37.6</v>
      </c>
      <c r="I41" s="86">
        <v>1</v>
      </c>
      <c r="J41" s="86">
        <v>3.01969E-13</v>
      </c>
      <c r="K41" s="86">
        <v>0</v>
      </c>
      <c r="L41" s="86">
        <v>-9.332E-14</v>
      </c>
      <c r="M41" s="86">
        <v>0</v>
      </c>
      <c r="N41" s="86">
        <v>3.9528799999999998E-13</v>
      </c>
      <c r="O41" s="86">
        <v>0</v>
      </c>
      <c r="P41" s="86">
        <v>9.2709999999999994E-15</v>
      </c>
      <c r="Q41" s="86">
        <v>9.2699999999999996E-15</v>
      </c>
      <c r="R41" s="86">
        <v>0</v>
      </c>
      <c r="S41" s="86">
        <v>0</v>
      </c>
      <c r="T41" s="86" t="s">
        <v>154</v>
      </c>
      <c r="U41" s="120">
        <v>0</v>
      </c>
      <c r="V41" s="120">
        <v>0</v>
      </c>
      <c r="W41" s="120">
        <v>0</v>
      </c>
      <c r="X41" s="120">
        <v>0</v>
      </c>
      <c r="Y41" s="116">
        <v>0</v>
      </c>
    </row>
    <row r="42" spans="2:25" x14ac:dyDescent="0.25">
      <c r="B42" s="61" t="s">
        <v>115</v>
      </c>
      <c r="C42" s="84" t="s">
        <v>138</v>
      </c>
      <c r="D42" s="61" t="s">
        <v>32</v>
      </c>
      <c r="E42" s="61" t="s">
        <v>162</v>
      </c>
      <c r="F42" s="85">
        <v>37.6</v>
      </c>
      <c r="G42" s="86">
        <v>50554</v>
      </c>
      <c r="H42" s="86">
        <v>37.6</v>
      </c>
      <c r="I42" s="86">
        <v>1</v>
      </c>
      <c r="J42" s="86">
        <v>3.7745999999999998E-14</v>
      </c>
      <c r="K42" s="86">
        <v>0</v>
      </c>
      <c r="L42" s="86">
        <v>-1.1665E-14</v>
      </c>
      <c r="M42" s="86">
        <v>0</v>
      </c>
      <c r="N42" s="86">
        <v>4.9410999999999998E-14</v>
      </c>
      <c r="O42" s="86">
        <v>0</v>
      </c>
      <c r="P42" s="86">
        <v>1.1590000000000001E-15</v>
      </c>
      <c r="Q42" s="86">
        <v>1.1580000000000001E-15</v>
      </c>
      <c r="R42" s="86">
        <v>0</v>
      </c>
      <c r="S42" s="86">
        <v>0</v>
      </c>
      <c r="T42" s="86" t="s">
        <v>154</v>
      </c>
      <c r="U42" s="120">
        <v>0</v>
      </c>
      <c r="V42" s="120">
        <v>0</v>
      </c>
      <c r="W42" s="120">
        <v>0</v>
      </c>
      <c r="X42" s="120">
        <v>0</v>
      </c>
      <c r="Y42" s="116">
        <v>0</v>
      </c>
    </row>
    <row r="43" spans="2:25" x14ac:dyDescent="0.25">
      <c r="B43" s="61" t="s">
        <v>115</v>
      </c>
      <c r="C43" s="84" t="s">
        <v>138</v>
      </c>
      <c r="D43" s="61" t="s">
        <v>32</v>
      </c>
      <c r="E43" s="61" t="s">
        <v>163</v>
      </c>
      <c r="F43" s="85">
        <v>37.6</v>
      </c>
      <c r="G43" s="86">
        <v>50604</v>
      </c>
      <c r="H43" s="86">
        <v>37.6</v>
      </c>
      <c r="I43" s="86">
        <v>1</v>
      </c>
      <c r="J43" s="86">
        <v>3.7745999999999998E-14</v>
      </c>
      <c r="K43" s="86">
        <v>0</v>
      </c>
      <c r="L43" s="86">
        <v>-1.1665E-14</v>
      </c>
      <c r="M43" s="86">
        <v>0</v>
      </c>
      <c r="N43" s="86">
        <v>4.9410999999999998E-14</v>
      </c>
      <c r="O43" s="86">
        <v>0</v>
      </c>
      <c r="P43" s="86">
        <v>1.1590000000000001E-15</v>
      </c>
      <c r="Q43" s="86">
        <v>1.1580000000000001E-15</v>
      </c>
      <c r="R43" s="86">
        <v>0</v>
      </c>
      <c r="S43" s="86">
        <v>0</v>
      </c>
      <c r="T43" s="86" t="s">
        <v>154</v>
      </c>
      <c r="U43" s="120">
        <v>0</v>
      </c>
      <c r="V43" s="120">
        <v>0</v>
      </c>
      <c r="W43" s="120">
        <v>0</v>
      </c>
      <c r="X43" s="120">
        <v>0</v>
      </c>
      <c r="Y43" s="116">
        <v>0</v>
      </c>
    </row>
    <row r="44" spans="2:25" x14ac:dyDescent="0.25">
      <c r="B44" s="61" t="s">
        <v>115</v>
      </c>
      <c r="C44" s="84" t="s">
        <v>138</v>
      </c>
      <c r="D44" s="61" t="s">
        <v>32</v>
      </c>
      <c r="E44" s="61" t="s">
        <v>164</v>
      </c>
      <c r="F44" s="85">
        <v>37.659999999999997</v>
      </c>
      <c r="G44" s="86">
        <v>50750</v>
      </c>
      <c r="H44" s="86">
        <v>37.78</v>
      </c>
      <c r="I44" s="86">
        <v>1</v>
      </c>
      <c r="J44" s="86">
        <v>59.498632546320401</v>
      </c>
      <c r="K44" s="86">
        <v>8.4608085869681202E-2</v>
      </c>
      <c r="L44" s="86">
        <v>87.255776014192406</v>
      </c>
      <c r="M44" s="86">
        <v>0.18196433370335</v>
      </c>
      <c r="N44" s="86">
        <v>-27.757143467872002</v>
      </c>
      <c r="O44" s="86">
        <v>-9.7356247833668905E-2</v>
      </c>
      <c r="P44" s="86">
        <v>-9.9626281045995597</v>
      </c>
      <c r="Q44" s="86">
        <v>-9.9626281045995597</v>
      </c>
      <c r="R44" s="86">
        <v>0</v>
      </c>
      <c r="S44" s="86">
        <v>2.37216961413831E-3</v>
      </c>
      <c r="T44" s="86" t="s">
        <v>155</v>
      </c>
      <c r="U44" s="120">
        <v>-0.34142045214122302</v>
      </c>
      <c r="V44" s="120">
        <v>-0.14846497808828399</v>
      </c>
      <c r="W44" s="120">
        <v>-0.19295189660183801</v>
      </c>
      <c r="X44" s="120">
        <v>0</v>
      </c>
      <c r="Y44" s="116">
        <v>-0.19295189660183801</v>
      </c>
    </row>
    <row r="45" spans="2:25" x14ac:dyDescent="0.25">
      <c r="B45" s="61" t="s">
        <v>115</v>
      </c>
      <c r="C45" s="84" t="s">
        <v>138</v>
      </c>
      <c r="D45" s="61" t="s">
        <v>32</v>
      </c>
      <c r="E45" s="61" t="s">
        <v>164</v>
      </c>
      <c r="F45" s="85">
        <v>37.659999999999997</v>
      </c>
      <c r="G45" s="86">
        <v>50800</v>
      </c>
      <c r="H45" s="86">
        <v>37.619999999999997</v>
      </c>
      <c r="I45" s="86">
        <v>1</v>
      </c>
      <c r="J45" s="86">
        <v>-22.923455843591402</v>
      </c>
      <c r="K45" s="86">
        <v>9.8265662801046705E-3</v>
      </c>
      <c r="L45" s="86">
        <v>-50.748433908400003</v>
      </c>
      <c r="M45" s="86">
        <v>4.8160046275703097E-2</v>
      </c>
      <c r="N45" s="86">
        <v>27.824978064808601</v>
      </c>
      <c r="O45" s="86">
        <v>-3.8333479995598399E-2</v>
      </c>
      <c r="P45" s="86">
        <v>9.9626281045995899</v>
      </c>
      <c r="Q45" s="86">
        <v>9.9626281045995793</v>
      </c>
      <c r="R45" s="86">
        <v>0</v>
      </c>
      <c r="S45" s="86">
        <v>1.85604902863543E-3</v>
      </c>
      <c r="T45" s="86" t="s">
        <v>155</v>
      </c>
      <c r="U45" s="120">
        <v>-0.32987306444200198</v>
      </c>
      <c r="V45" s="120">
        <v>-0.14344365423088201</v>
      </c>
      <c r="W45" s="120">
        <v>-0.186425953755157</v>
      </c>
      <c r="X45" s="120">
        <v>0</v>
      </c>
      <c r="Y45" s="116">
        <v>-0.186425953755157</v>
      </c>
    </row>
    <row r="46" spans="2:25" x14ac:dyDescent="0.25">
      <c r="B46" s="61" t="s">
        <v>115</v>
      </c>
      <c r="C46" s="84" t="s">
        <v>138</v>
      </c>
      <c r="D46" s="61" t="s">
        <v>32</v>
      </c>
      <c r="E46" s="61" t="s">
        <v>165</v>
      </c>
      <c r="F46" s="85">
        <v>37.83</v>
      </c>
      <c r="G46" s="86">
        <v>50750</v>
      </c>
      <c r="H46" s="86">
        <v>37.78</v>
      </c>
      <c r="I46" s="86">
        <v>1</v>
      </c>
      <c r="J46" s="86">
        <v>-70.179510351722797</v>
      </c>
      <c r="K46" s="86">
        <v>3.7431243916377498E-2</v>
      </c>
      <c r="L46" s="86">
        <v>-97.870297006117397</v>
      </c>
      <c r="M46" s="86">
        <v>7.2797322274098894E-2</v>
      </c>
      <c r="N46" s="86">
        <v>27.6907866543946</v>
      </c>
      <c r="O46" s="86">
        <v>-3.5366078357721299E-2</v>
      </c>
      <c r="P46" s="86">
        <v>9.9626281045995597</v>
      </c>
      <c r="Q46" s="86">
        <v>9.9626281045995597</v>
      </c>
      <c r="R46" s="86">
        <v>0</v>
      </c>
      <c r="S46" s="86">
        <v>7.54330086504234E-4</v>
      </c>
      <c r="T46" s="86" t="s">
        <v>155</v>
      </c>
      <c r="U46" s="120">
        <v>4.7524740405997398E-2</v>
      </c>
      <c r="V46" s="120">
        <v>-2.06658959613506E-2</v>
      </c>
      <c r="W46" s="120">
        <v>6.8191900641752998E-2</v>
      </c>
      <c r="X46" s="120">
        <v>0</v>
      </c>
      <c r="Y46" s="116">
        <v>6.8191900641752998E-2</v>
      </c>
    </row>
    <row r="47" spans="2:25" x14ac:dyDescent="0.25">
      <c r="B47" s="61" t="s">
        <v>115</v>
      </c>
      <c r="C47" s="84" t="s">
        <v>138</v>
      </c>
      <c r="D47" s="61" t="s">
        <v>32</v>
      </c>
      <c r="E47" s="61" t="s">
        <v>165</v>
      </c>
      <c r="F47" s="85">
        <v>37.83</v>
      </c>
      <c r="G47" s="86">
        <v>50950</v>
      </c>
      <c r="H47" s="86">
        <v>37.89</v>
      </c>
      <c r="I47" s="86">
        <v>1</v>
      </c>
      <c r="J47" s="86">
        <v>81.796454359762805</v>
      </c>
      <c r="K47" s="86">
        <v>5.8877807523293101E-2</v>
      </c>
      <c r="L47" s="86">
        <v>109.446294038193</v>
      </c>
      <c r="M47" s="86">
        <v>0.105410723252512</v>
      </c>
      <c r="N47" s="86">
        <v>-27.649839678429998</v>
      </c>
      <c r="O47" s="86">
        <v>-4.6532915729219103E-2</v>
      </c>
      <c r="P47" s="86">
        <v>-9.9626281045995899</v>
      </c>
      <c r="Q47" s="86">
        <v>-9.9626281045995899</v>
      </c>
      <c r="R47" s="86">
        <v>0</v>
      </c>
      <c r="S47" s="86">
        <v>8.7343483700490796E-4</v>
      </c>
      <c r="T47" s="86" t="s">
        <v>155</v>
      </c>
      <c r="U47" s="120">
        <v>-0.10274580880237</v>
      </c>
      <c r="V47" s="120">
        <v>-4.4678501703223301E-2</v>
      </c>
      <c r="W47" s="120">
        <v>-5.8066230514236497E-2</v>
      </c>
      <c r="X47" s="120">
        <v>0</v>
      </c>
      <c r="Y47" s="116">
        <v>-5.8066230514236497E-2</v>
      </c>
    </row>
    <row r="48" spans="2:25" x14ac:dyDescent="0.25">
      <c r="B48" s="61" t="s">
        <v>115</v>
      </c>
      <c r="C48" s="84" t="s">
        <v>138</v>
      </c>
      <c r="D48" s="61" t="s">
        <v>32</v>
      </c>
      <c r="E48" s="61" t="s">
        <v>166</v>
      </c>
      <c r="F48" s="85">
        <v>37.619999999999997</v>
      </c>
      <c r="G48" s="86">
        <v>51300</v>
      </c>
      <c r="H48" s="86">
        <v>37.69</v>
      </c>
      <c r="I48" s="86">
        <v>1</v>
      </c>
      <c r="J48" s="86">
        <v>59.292770247698797</v>
      </c>
      <c r="K48" s="86">
        <v>5.3824335161826303E-2</v>
      </c>
      <c r="L48" s="86">
        <v>69.684497857658101</v>
      </c>
      <c r="M48" s="86">
        <v>7.4344276690028396E-2</v>
      </c>
      <c r="N48" s="86">
        <v>-10.3917276099593</v>
      </c>
      <c r="O48" s="86">
        <v>-2.0519941528201999E-2</v>
      </c>
      <c r="P48" s="86">
        <v>-1.4530152399946801</v>
      </c>
      <c r="Q48" s="86">
        <v>-1.4530152399946801</v>
      </c>
      <c r="R48" s="86">
        <v>0</v>
      </c>
      <c r="S48" s="86">
        <v>3.2323287834025998E-5</v>
      </c>
      <c r="T48" s="86" t="s">
        <v>155</v>
      </c>
      <c r="U48" s="120">
        <v>-4.5257465547290897E-2</v>
      </c>
      <c r="V48" s="120">
        <v>-1.9679982814944399E-2</v>
      </c>
      <c r="W48" s="120">
        <v>-2.5577008518312301E-2</v>
      </c>
      <c r="X48" s="120">
        <v>0</v>
      </c>
      <c r="Y48" s="116">
        <v>-2.5577008518312301E-2</v>
      </c>
    </row>
    <row r="49" spans="2:25" x14ac:dyDescent="0.25">
      <c r="B49" s="61" t="s">
        <v>115</v>
      </c>
      <c r="C49" s="84" t="s">
        <v>138</v>
      </c>
      <c r="D49" s="61" t="s">
        <v>32</v>
      </c>
      <c r="E49" s="61" t="s">
        <v>167</v>
      </c>
      <c r="F49" s="85">
        <v>37.85</v>
      </c>
      <c r="G49" s="86">
        <v>54750</v>
      </c>
      <c r="H49" s="86">
        <v>38.21</v>
      </c>
      <c r="I49" s="86">
        <v>1</v>
      </c>
      <c r="J49" s="86">
        <v>48.798554435668699</v>
      </c>
      <c r="K49" s="86">
        <v>0.25310826167651101</v>
      </c>
      <c r="L49" s="86">
        <v>75.4417410582071</v>
      </c>
      <c r="M49" s="86">
        <v>0.604944889477948</v>
      </c>
      <c r="N49" s="86">
        <v>-26.643186622538401</v>
      </c>
      <c r="O49" s="86">
        <v>-0.35183662780143699</v>
      </c>
      <c r="P49" s="86">
        <v>-8.2967835042228302</v>
      </c>
      <c r="Q49" s="86">
        <v>-8.2967835042228195</v>
      </c>
      <c r="R49" s="86">
        <v>0</v>
      </c>
      <c r="S49" s="86">
        <v>7.3166439694796904E-3</v>
      </c>
      <c r="T49" s="86" t="s">
        <v>154</v>
      </c>
      <c r="U49" s="120">
        <v>-3.7887997711748298</v>
      </c>
      <c r="V49" s="120">
        <v>-1.64754065399602</v>
      </c>
      <c r="W49" s="120">
        <v>-2.14121941760654</v>
      </c>
      <c r="X49" s="120">
        <v>0</v>
      </c>
      <c r="Y49" s="116">
        <v>-2.14121941760654</v>
      </c>
    </row>
    <row r="50" spans="2:25" x14ac:dyDescent="0.25">
      <c r="B50" s="61" t="s">
        <v>115</v>
      </c>
      <c r="C50" s="84" t="s">
        <v>138</v>
      </c>
      <c r="D50" s="61" t="s">
        <v>32</v>
      </c>
      <c r="E50" s="61" t="s">
        <v>168</v>
      </c>
      <c r="F50" s="85">
        <v>37.89</v>
      </c>
      <c r="G50" s="86">
        <v>53150</v>
      </c>
      <c r="H50" s="86">
        <v>38.21</v>
      </c>
      <c r="I50" s="86">
        <v>1</v>
      </c>
      <c r="J50" s="86">
        <v>92.949857873744307</v>
      </c>
      <c r="K50" s="86">
        <v>0.38014574746496799</v>
      </c>
      <c r="L50" s="86">
        <v>100.486459302093</v>
      </c>
      <c r="M50" s="86">
        <v>0.44429125413513199</v>
      </c>
      <c r="N50" s="86">
        <v>-7.5366014283486003</v>
      </c>
      <c r="O50" s="86">
        <v>-6.4145506670163999E-2</v>
      </c>
      <c r="P50" s="86">
        <v>6.9950071093933294E-2</v>
      </c>
      <c r="Q50" s="86">
        <v>6.9950071093933294E-2</v>
      </c>
      <c r="R50" s="86">
        <v>0</v>
      </c>
      <c r="S50" s="86">
        <v>2.1529254762600001E-7</v>
      </c>
      <c r="T50" s="86" t="s">
        <v>155</v>
      </c>
      <c r="U50" s="120">
        <v>-2.9024071728186902E-2</v>
      </c>
      <c r="V50" s="120">
        <v>0</v>
      </c>
      <c r="W50" s="120">
        <v>-2.90235336133816E-2</v>
      </c>
      <c r="X50" s="120">
        <v>0</v>
      </c>
      <c r="Y50" s="116">
        <v>-2.90235336133816E-2</v>
      </c>
    </row>
    <row r="51" spans="2:25" x14ac:dyDescent="0.25">
      <c r="B51" s="61" t="s">
        <v>115</v>
      </c>
      <c r="C51" s="84" t="s">
        <v>138</v>
      </c>
      <c r="D51" s="61" t="s">
        <v>32</v>
      </c>
      <c r="E51" s="61" t="s">
        <v>168</v>
      </c>
      <c r="F51" s="85">
        <v>37.89</v>
      </c>
      <c r="G51" s="86">
        <v>54500</v>
      </c>
      <c r="H51" s="86">
        <v>37.99</v>
      </c>
      <c r="I51" s="86">
        <v>1</v>
      </c>
      <c r="J51" s="86">
        <v>19.010075622018501</v>
      </c>
      <c r="K51" s="86">
        <v>2.0009775334324801E-2</v>
      </c>
      <c r="L51" s="86">
        <v>39.035800538882398</v>
      </c>
      <c r="M51" s="86">
        <v>8.4372458481900697E-2</v>
      </c>
      <c r="N51" s="86">
        <v>-20.025724916863801</v>
      </c>
      <c r="O51" s="86">
        <v>-6.43626831475759E-2</v>
      </c>
      <c r="P51" s="86">
        <v>-10.0325781756935</v>
      </c>
      <c r="Q51" s="86">
        <v>-10.0325781756934</v>
      </c>
      <c r="R51" s="86">
        <v>0</v>
      </c>
      <c r="S51" s="86">
        <v>5.57313583802209E-3</v>
      </c>
      <c r="T51" s="86" t="s">
        <v>155</v>
      </c>
      <c r="U51" s="120">
        <v>-0.43934770693261799</v>
      </c>
      <c r="V51" s="120">
        <v>-0.19104815565034899</v>
      </c>
      <c r="W51" s="120">
        <v>-0.24829494773573799</v>
      </c>
      <c r="X51" s="120">
        <v>0</v>
      </c>
      <c r="Y51" s="116">
        <v>-0.24829494773573799</v>
      </c>
    </row>
    <row r="52" spans="2:25" x14ac:dyDescent="0.25">
      <c r="B52" s="61" t="s">
        <v>115</v>
      </c>
      <c r="C52" s="84" t="s">
        <v>138</v>
      </c>
      <c r="D52" s="61" t="s">
        <v>32</v>
      </c>
      <c r="E52" s="61" t="s">
        <v>169</v>
      </c>
      <c r="F52" s="85">
        <v>37.549999999999997</v>
      </c>
      <c r="G52" s="86">
        <v>51250</v>
      </c>
      <c r="H52" s="86">
        <v>37.549999999999997</v>
      </c>
      <c r="I52" s="86">
        <v>1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86">
        <v>0</v>
      </c>
      <c r="S52" s="86">
        <v>0</v>
      </c>
      <c r="T52" s="86" t="s">
        <v>154</v>
      </c>
      <c r="U52" s="120">
        <v>0</v>
      </c>
      <c r="V52" s="120">
        <v>0</v>
      </c>
      <c r="W52" s="120">
        <v>0</v>
      </c>
      <c r="X52" s="120">
        <v>0</v>
      </c>
      <c r="Y52" s="116">
        <v>0</v>
      </c>
    </row>
    <row r="53" spans="2:25" x14ac:dyDescent="0.25">
      <c r="B53" s="61" t="s">
        <v>115</v>
      </c>
      <c r="C53" s="84" t="s">
        <v>138</v>
      </c>
      <c r="D53" s="61" t="s">
        <v>32</v>
      </c>
      <c r="E53" s="61" t="s">
        <v>170</v>
      </c>
      <c r="F53" s="85">
        <v>37.69</v>
      </c>
      <c r="G53" s="86">
        <v>53200</v>
      </c>
      <c r="H53" s="86">
        <v>38.020000000000003</v>
      </c>
      <c r="I53" s="86">
        <v>1</v>
      </c>
      <c r="J53" s="86">
        <v>80.208834662853405</v>
      </c>
      <c r="K53" s="86">
        <v>0.32804198048504102</v>
      </c>
      <c r="L53" s="86">
        <v>90.5453079116064</v>
      </c>
      <c r="M53" s="86">
        <v>0.41803910749734002</v>
      </c>
      <c r="N53" s="86">
        <v>-10.336473248753</v>
      </c>
      <c r="O53" s="86">
        <v>-8.9997127012299505E-2</v>
      </c>
      <c r="P53" s="86">
        <v>-1.4530152399946901</v>
      </c>
      <c r="Q53" s="86">
        <v>-1.4530152399946901</v>
      </c>
      <c r="R53" s="86">
        <v>0</v>
      </c>
      <c r="S53" s="86">
        <v>1.07652805137622E-4</v>
      </c>
      <c r="T53" s="86" t="s">
        <v>154</v>
      </c>
      <c r="U53" s="120">
        <v>4.1949290379560099E-3</v>
      </c>
      <c r="V53" s="120">
        <v>-1.8241439368852899E-3</v>
      </c>
      <c r="W53" s="120">
        <v>6.0191845702202099E-3</v>
      </c>
      <c r="X53" s="120">
        <v>0</v>
      </c>
      <c r="Y53" s="116">
        <v>6.0191845702202099E-3</v>
      </c>
    </row>
    <row r="54" spans="2:25" x14ac:dyDescent="0.25">
      <c r="B54" s="61" t="s">
        <v>115</v>
      </c>
      <c r="C54" s="84" t="s">
        <v>138</v>
      </c>
      <c r="D54" s="61" t="s">
        <v>32</v>
      </c>
      <c r="E54" s="61" t="s">
        <v>171</v>
      </c>
      <c r="F54" s="85">
        <v>38.25</v>
      </c>
      <c r="G54" s="86">
        <v>53050</v>
      </c>
      <c r="H54" s="86">
        <v>38.19</v>
      </c>
      <c r="I54" s="86">
        <v>1</v>
      </c>
      <c r="J54" s="86">
        <v>-93.7857557510455</v>
      </c>
      <c r="K54" s="86">
        <v>8.2680219028870697E-2</v>
      </c>
      <c r="L54" s="86">
        <v>-83.993826640567605</v>
      </c>
      <c r="M54" s="86">
        <v>6.6316651389021805E-2</v>
      </c>
      <c r="N54" s="86">
        <v>-9.7919291104778701</v>
      </c>
      <c r="O54" s="86">
        <v>1.6363567639848899E-2</v>
      </c>
      <c r="P54" s="86">
        <v>-1.61867118112145</v>
      </c>
      <c r="Q54" s="86">
        <v>-1.61867118112144</v>
      </c>
      <c r="R54" s="86">
        <v>0</v>
      </c>
      <c r="S54" s="86">
        <v>2.4628906090375001E-5</v>
      </c>
      <c r="T54" s="86" t="s">
        <v>155</v>
      </c>
      <c r="U54" s="120">
        <v>3.7899808566331003E-2</v>
      </c>
      <c r="V54" s="120">
        <v>-1.6480542431075801E-2</v>
      </c>
      <c r="W54" s="120">
        <v>5.4381359225069197E-2</v>
      </c>
      <c r="X54" s="120">
        <v>0</v>
      </c>
      <c r="Y54" s="116">
        <v>5.4381359225069197E-2</v>
      </c>
    </row>
    <row r="55" spans="2:25" x14ac:dyDescent="0.25">
      <c r="B55" s="61" t="s">
        <v>115</v>
      </c>
      <c r="C55" s="84" t="s">
        <v>138</v>
      </c>
      <c r="D55" s="61" t="s">
        <v>32</v>
      </c>
      <c r="E55" s="61" t="s">
        <v>171</v>
      </c>
      <c r="F55" s="85">
        <v>38.25</v>
      </c>
      <c r="G55" s="86">
        <v>53050</v>
      </c>
      <c r="H55" s="86">
        <v>38.19</v>
      </c>
      <c r="I55" s="86">
        <v>2</v>
      </c>
      <c r="J55" s="86">
        <v>-83.273867190508199</v>
      </c>
      <c r="K55" s="86">
        <v>5.8943564133330399E-2</v>
      </c>
      <c r="L55" s="86">
        <v>-74.579457279803194</v>
      </c>
      <c r="M55" s="86">
        <v>4.72778113092749E-2</v>
      </c>
      <c r="N55" s="86">
        <v>-8.6944099107049997</v>
      </c>
      <c r="O55" s="86">
        <v>1.1665752824055501E-2</v>
      </c>
      <c r="P55" s="86">
        <v>-1.43724393840384</v>
      </c>
      <c r="Q55" s="86">
        <v>-1.43724393840383</v>
      </c>
      <c r="R55" s="86">
        <v>0</v>
      </c>
      <c r="S55" s="86">
        <v>1.7558196177067999E-5</v>
      </c>
      <c r="T55" s="86" t="s">
        <v>155</v>
      </c>
      <c r="U55" s="120">
        <v>-7.5799521706919906E-2</v>
      </c>
      <c r="V55" s="120">
        <v>-3.29610433667442E-2</v>
      </c>
      <c r="W55" s="120">
        <v>-4.2837684102218603E-2</v>
      </c>
      <c r="X55" s="120">
        <v>0</v>
      </c>
      <c r="Y55" s="116">
        <v>-4.2837684102218603E-2</v>
      </c>
    </row>
    <row r="56" spans="2:25" x14ac:dyDescent="0.25">
      <c r="B56" s="61" t="s">
        <v>115</v>
      </c>
      <c r="C56" s="84" t="s">
        <v>138</v>
      </c>
      <c r="D56" s="61" t="s">
        <v>32</v>
      </c>
      <c r="E56" s="61" t="s">
        <v>171</v>
      </c>
      <c r="F56" s="85">
        <v>38.25</v>
      </c>
      <c r="G56" s="86">
        <v>53100</v>
      </c>
      <c r="H56" s="86">
        <v>38.25</v>
      </c>
      <c r="I56" s="86">
        <v>1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6">
        <v>0</v>
      </c>
      <c r="S56" s="86">
        <v>0</v>
      </c>
      <c r="T56" s="86" t="s">
        <v>154</v>
      </c>
      <c r="U56" s="120">
        <v>0</v>
      </c>
      <c r="V56" s="120">
        <v>0</v>
      </c>
      <c r="W56" s="120">
        <v>0</v>
      </c>
      <c r="X56" s="120">
        <v>0</v>
      </c>
      <c r="Y56" s="116">
        <v>0</v>
      </c>
    </row>
    <row r="57" spans="2:25" x14ac:dyDescent="0.25">
      <c r="B57" s="61" t="s">
        <v>115</v>
      </c>
      <c r="C57" s="84" t="s">
        <v>138</v>
      </c>
      <c r="D57" s="61" t="s">
        <v>32</v>
      </c>
      <c r="E57" s="61" t="s">
        <v>171</v>
      </c>
      <c r="F57" s="85">
        <v>38.25</v>
      </c>
      <c r="G57" s="86">
        <v>53100</v>
      </c>
      <c r="H57" s="86">
        <v>38.25</v>
      </c>
      <c r="I57" s="86">
        <v>2</v>
      </c>
      <c r="J57" s="86">
        <v>0</v>
      </c>
      <c r="K57" s="86">
        <v>0</v>
      </c>
      <c r="L57" s="86">
        <v>0</v>
      </c>
      <c r="M57" s="86">
        <v>0</v>
      </c>
      <c r="N57" s="86">
        <v>0</v>
      </c>
      <c r="O57" s="86">
        <v>0</v>
      </c>
      <c r="P57" s="86">
        <v>0</v>
      </c>
      <c r="Q57" s="86">
        <v>0</v>
      </c>
      <c r="R57" s="86">
        <v>0</v>
      </c>
      <c r="S57" s="86">
        <v>0</v>
      </c>
      <c r="T57" s="86" t="s">
        <v>154</v>
      </c>
      <c r="U57" s="120">
        <v>0</v>
      </c>
      <c r="V57" s="120">
        <v>0</v>
      </c>
      <c r="W57" s="120">
        <v>0</v>
      </c>
      <c r="X57" s="120">
        <v>0</v>
      </c>
      <c r="Y57" s="116">
        <v>0</v>
      </c>
    </row>
    <row r="58" spans="2:25" x14ac:dyDescent="0.25">
      <c r="B58" s="61" t="s">
        <v>115</v>
      </c>
      <c r="C58" s="84" t="s">
        <v>138</v>
      </c>
      <c r="D58" s="61" t="s">
        <v>32</v>
      </c>
      <c r="E58" s="61" t="s">
        <v>172</v>
      </c>
      <c r="F58" s="85">
        <v>38.25</v>
      </c>
      <c r="G58" s="86">
        <v>53000</v>
      </c>
      <c r="H58" s="86">
        <v>38.25</v>
      </c>
      <c r="I58" s="86">
        <v>1</v>
      </c>
      <c r="J58" s="86">
        <v>-27.951582119481401</v>
      </c>
      <c r="K58" s="86">
        <v>0</v>
      </c>
      <c r="L58" s="86">
        <v>-30.077334711607399</v>
      </c>
      <c r="M58" s="86">
        <v>0</v>
      </c>
      <c r="N58" s="86">
        <v>2.1257525921260001</v>
      </c>
      <c r="O58" s="86">
        <v>0</v>
      </c>
      <c r="P58" s="86">
        <v>1.40273487393708</v>
      </c>
      <c r="Q58" s="86">
        <v>1.40273487393707</v>
      </c>
      <c r="R58" s="86">
        <v>0</v>
      </c>
      <c r="S58" s="86">
        <v>0</v>
      </c>
      <c r="T58" s="86" t="s">
        <v>155</v>
      </c>
      <c r="U58" s="120">
        <v>0</v>
      </c>
      <c r="V58" s="120">
        <v>0</v>
      </c>
      <c r="W58" s="120">
        <v>0</v>
      </c>
      <c r="X58" s="120">
        <v>0</v>
      </c>
      <c r="Y58" s="116">
        <v>0</v>
      </c>
    </row>
    <row r="59" spans="2:25" x14ac:dyDescent="0.25">
      <c r="B59" s="61" t="s">
        <v>115</v>
      </c>
      <c r="C59" s="84" t="s">
        <v>138</v>
      </c>
      <c r="D59" s="61" t="s">
        <v>32</v>
      </c>
      <c r="E59" s="61" t="s">
        <v>172</v>
      </c>
      <c r="F59" s="85">
        <v>38.25</v>
      </c>
      <c r="G59" s="86">
        <v>53000</v>
      </c>
      <c r="H59" s="86">
        <v>38.25</v>
      </c>
      <c r="I59" s="86">
        <v>2</v>
      </c>
      <c r="J59" s="86">
        <v>-24.6905642055419</v>
      </c>
      <c r="K59" s="86">
        <v>0</v>
      </c>
      <c r="L59" s="86">
        <v>-26.568312328586501</v>
      </c>
      <c r="M59" s="86">
        <v>0</v>
      </c>
      <c r="N59" s="86">
        <v>1.87774812304461</v>
      </c>
      <c r="O59" s="86">
        <v>0</v>
      </c>
      <c r="P59" s="86">
        <v>1.23908247197775</v>
      </c>
      <c r="Q59" s="86">
        <v>1.23908247197775</v>
      </c>
      <c r="R59" s="86">
        <v>0</v>
      </c>
      <c r="S59" s="86">
        <v>0</v>
      </c>
      <c r="T59" s="86" t="s">
        <v>155</v>
      </c>
      <c r="U59" s="120">
        <v>0</v>
      </c>
      <c r="V59" s="120">
        <v>0</v>
      </c>
      <c r="W59" s="120">
        <v>0</v>
      </c>
      <c r="X59" s="120">
        <v>0</v>
      </c>
      <c r="Y59" s="116">
        <v>0</v>
      </c>
    </row>
    <row r="60" spans="2:25" x14ac:dyDescent="0.25">
      <c r="B60" s="61" t="s">
        <v>115</v>
      </c>
      <c r="C60" s="84" t="s">
        <v>138</v>
      </c>
      <c r="D60" s="61" t="s">
        <v>32</v>
      </c>
      <c r="E60" s="61" t="s">
        <v>172</v>
      </c>
      <c r="F60" s="85">
        <v>38.25</v>
      </c>
      <c r="G60" s="86">
        <v>53000</v>
      </c>
      <c r="H60" s="86">
        <v>38.25</v>
      </c>
      <c r="I60" s="86">
        <v>3</v>
      </c>
      <c r="J60" s="86">
        <v>-24.6905642055419</v>
      </c>
      <c r="K60" s="86">
        <v>0</v>
      </c>
      <c r="L60" s="86">
        <v>-26.568312328586501</v>
      </c>
      <c r="M60" s="86">
        <v>0</v>
      </c>
      <c r="N60" s="86">
        <v>1.87774812304461</v>
      </c>
      <c r="O60" s="86">
        <v>0</v>
      </c>
      <c r="P60" s="86">
        <v>1.23908247197775</v>
      </c>
      <c r="Q60" s="86">
        <v>1.23908247197775</v>
      </c>
      <c r="R60" s="86">
        <v>0</v>
      </c>
      <c r="S60" s="86">
        <v>0</v>
      </c>
      <c r="T60" s="86" t="s">
        <v>155</v>
      </c>
      <c r="U60" s="120">
        <v>0</v>
      </c>
      <c r="V60" s="120">
        <v>0</v>
      </c>
      <c r="W60" s="120">
        <v>0</v>
      </c>
      <c r="X60" s="120">
        <v>0</v>
      </c>
      <c r="Y60" s="116">
        <v>0</v>
      </c>
    </row>
    <row r="61" spans="2:25" x14ac:dyDescent="0.25">
      <c r="B61" s="61" t="s">
        <v>115</v>
      </c>
      <c r="C61" s="84" t="s">
        <v>138</v>
      </c>
      <c r="D61" s="61" t="s">
        <v>32</v>
      </c>
      <c r="E61" s="61" t="s">
        <v>172</v>
      </c>
      <c r="F61" s="85">
        <v>38.25</v>
      </c>
      <c r="G61" s="86">
        <v>53000</v>
      </c>
      <c r="H61" s="86">
        <v>38.25</v>
      </c>
      <c r="I61" s="86">
        <v>4</v>
      </c>
      <c r="J61" s="86">
        <v>-27.099399737789899</v>
      </c>
      <c r="K61" s="86">
        <v>0</v>
      </c>
      <c r="L61" s="86">
        <v>-29.1603427996682</v>
      </c>
      <c r="M61" s="86">
        <v>0</v>
      </c>
      <c r="N61" s="86">
        <v>2.0609430618782598</v>
      </c>
      <c r="O61" s="86">
        <v>0</v>
      </c>
      <c r="P61" s="86">
        <v>1.35996856680485</v>
      </c>
      <c r="Q61" s="86">
        <v>1.35996856680484</v>
      </c>
      <c r="R61" s="86">
        <v>0</v>
      </c>
      <c r="S61" s="86">
        <v>0</v>
      </c>
      <c r="T61" s="86" t="s">
        <v>155</v>
      </c>
      <c r="U61" s="120">
        <v>0</v>
      </c>
      <c r="V61" s="120">
        <v>0</v>
      </c>
      <c r="W61" s="120">
        <v>0</v>
      </c>
      <c r="X61" s="120">
        <v>0</v>
      </c>
      <c r="Y61" s="116">
        <v>0</v>
      </c>
    </row>
    <row r="62" spans="2:25" x14ac:dyDescent="0.25">
      <c r="B62" s="61" t="s">
        <v>115</v>
      </c>
      <c r="C62" s="84" t="s">
        <v>138</v>
      </c>
      <c r="D62" s="61" t="s">
        <v>32</v>
      </c>
      <c r="E62" s="61" t="s">
        <v>172</v>
      </c>
      <c r="F62" s="85">
        <v>38.25</v>
      </c>
      <c r="G62" s="86">
        <v>53204</v>
      </c>
      <c r="H62" s="86">
        <v>38.04</v>
      </c>
      <c r="I62" s="86">
        <v>1</v>
      </c>
      <c r="J62" s="86">
        <v>-20.026557647767198</v>
      </c>
      <c r="K62" s="86">
        <v>5.1255852833831897E-2</v>
      </c>
      <c r="L62" s="86">
        <v>-23.917544445891998</v>
      </c>
      <c r="M62" s="86">
        <v>7.3107853550651594E-2</v>
      </c>
      <c r="N62" s="86">
        <v>3.8909867981247999</v>
      </c>
      <c r="O62" s="86">
        <v>-2.1852000716819801E-2</v>
      </c>
      <c r="P62" s="86">
        <v>1.38635837223372</v>
      </c>
      <c r="Q62" s="86">
        <v>1.3863583722337101</v>
      </c>
      <c r="R62" s="86">
        <v>0</v>
      </c>
      <c r="S62" s="86">
        <v>2.4563026273435E-4</v>
      </c>
      <c r="T62" s="86" t="s">
        <v>155</v>
      </c>
      <c r="U62" s="120">
        <v>-1.6437339736878699E-2</v>
      </c>
      <c r="V62" s="120">
        <v>-7.1476950738029298E-3</v>
      </c>
      <c r="W62" s="120">
        <v>-9.2894724303382598E-3</v>
      </c>
      <c r="X62" s="120">
        <v>0</v>
      </c>
      <c r="Y62" s="116">
        <v>-9.2894724303382598E-3</v>
      </c>
    </row>
    <row r="63" spans="2:25" x14ac:dyDescent="0.25">
      <c r="B63" s="61" t="s">
        <v>115</v>
      </c>
      <c r="C63" s="84" t="s">
        <v>138</v>
      </c>
      <c r="D63" s="61" t="s">
        <v>32</v>
      </c>
      <c r="E63" s="61" t="s">
        <v>172</v>
      </c>
      <c r="F63" s="85">
        <v>38.25</v>
      </c>
      <c r="G63" s="86">
        <v>53304</v>
      </c>
      <c r="H63" s="86">
        <v>38.26</v>
      </c>
      <c r="I63" s="86">
        <v>1</v>
      </c>
      <c r="J63" s="86">
        <v>1.8365928255732999</v>
      </c>
      <c r="K63" s="86">
        <v>3.12683886284017E-4</v>
      </c>
      <c r="L63" s="86">
        <v>-0.64528328610347796</v>
      </c>
      <c r="M63" s="86">
        <v>3.8599401141380998E-5</v>
      </c>
      <c r="N63" s="86">
        <v>2.48187611167678</v>
      </c>
      <c r="O63" s="86">
        <v>2.7408448514263598E-4</v>
      </c>
      <c r="P63" s="86">
        <v>0.88567896481779895</v>
      </c>
      <c r="Q63" s="86">
        <v>0.88567896481779795</v>
      </c>
      <c r="R63" s="86">
        <v>0</v>
      </c>
      <c r="S63" s="86">
        <v>7.2716404102410998E-5</v>
      </c>
      <c r="T63" s="86" t="s">
        <v>155</v>
      </c>
      <c r="U63" s="120">
        <v>-1.4333659137631301E-2</v>
      </c>
      <c r="V63" s="120">
        <v>-6.2329200739068098E-3</v>
      </c>
      <c r="W63" s="120">
        <v>-8.1005888736455593E-3</v>
      </c>
      <c r="X63" s="120">
        <v>0</v>
      </c>
      <c r="Y63" s="116">
        <v>-8.1005888736455593E-3</v>
      </c>
    </row>
    <row r="64" spans="2:25" x14ac:dyDescent="0.25">
      <c r="B64" s="61" t="s">
        <v>115</v>
      </c>
      <c r="C64" s="84" t="s">
        <v>138</v>
      </c>
      <c r="D64" s="61" t="s">
        <v>32</v>
      </c>
      <c r="E64" s="61" t="s">
        <v>172</v>
      </c>
      <c r="F64" s="85">
        <v>38.25</v>
      </c>
      <c r="G64" s="86">
        <v>53354</v>
      </c>
      <c r="H64" s="86">
        <v>38.32</v>
      </c>
      <c r="I64" s="86">
        <v>1</v>
      </c>
      <c r="J64" s="86">
        <v>44.849663732300598</v>
      </c>
      <c r="K64" s="86">
        <v>4.22413390749092E-2</v>
      </c>
      <c r="L64" s="86">
        <v>49.074664591549201</v>
      </c>
      <c r="M64" s="86">
        <v>5.0574776800233999E-2</v>
      </c>
      <c r="N64" s="86">
        <v>-4.2250008592485502</v>
      </c>
      <c r="O64" s="86">
        <v>-8.3334377253247802E-3</v>
      </c>
      <c r="P64" s="86">
        <v>-2.21890625245425</v>
      </c>
      <c r="Q64" s="86">
        <v>-2.2189062524542398</v>
      </c>
      <c r="R64" s="86">
        <v>0</v>
      </c>
      <c r="S64" s="86">
        <v>1.03394444100792E-4</v>
      </c>
      <c r="T64" s="86" t="s">
        <v>154</v>
      </c>
      <c r="U64" s="120">
        <v>-2.3295603166659101E-2</v>
      </c>
      <c r="V64" s="120">
        <v>-1.01299766666023E-2</v>
      </c>
      <c r="W64" s="120">
        <v>-1.3165382405478701E-2</v>
      </c>
      <c r="X64" s="120">
        <v>0</v>
      </c>
      <c r="Y64" s="116">
        <v>-1.3165382405478701E-2</v>
      </c>
    </row>
    <row r="65" spans="2:25" x14ac:dyDescent="0.25">
      <c r="B65" s="61" t="s">
        <v>115</v>
      </c>
      <c r="C65" s="84" t="s">
        <v>138</v>
      </c>
      <c r="D65" s="61" t="s">
        <v>32</v>
      </c>
      <c r="E65" s="61" t="s">
        <v>172</v>
      </c>
      <c r="F65" s="85">
        <v>38.25</v>
      </c>
      <c r="G65" s="86">
        <v>53454</v>
      </c>
      <c r="H65" s="86">
        <v>38.47</v>
      </c>
      <c r="I65" s="86">
        <v>1</v>
      </c>
      <c r="J65" s="86">
        <v>43.870947027026801</v>
      </c>
      <c r="K65" s="86">
        <v>0.13126181152588701</v>
      </c>
      <c r="L65" s="86">
        <v>47.970220062115402</v>
      </c>
      <c r="M65" s="86">
        <v>0.15693788527349001</v>
      </c>
      <c r="N65" s="86">
        <v>-4.0992730350885198</v>
      </c>
      <c r="O65" s="86">
        <v>-2.56760737476034E-2</v>
      </c>
      <c r="P65" s="86">
        <v>-2.1554278467414898</v>
      </c>
      <c r="Q65" s="86">
        <v>-2.15542784674148</v>
      </c>
      <c r="R65" s="86">
        <v>0</v>
      </c>
      <c r="S65" s="86">
        <v>3.1684827961108998E-4</v>
      </c>
      <c r="T65" s="86" t="s">
        <v>154</v>
      </c>
      <c r="U65" s="120">
        <v>-8.3094121238593999E-2</v>
      </c>
      <c r="V65" s="120">
        <v>-3.6133063533787001E-2</v>
      </c>
      <c r="W65" s="120">
        <v>-4.6960187033019102E-2</v>
      </c>
      <c r="X65" s="120">
        <v>0</v>
      </c>
      <c r="Y65" s="116">
        <v>-4.6960187033019102E-2</v>
      </c>
    </row>
    <row r="66" spans="2:25" x14ac:dyDescent="0.25">
      <c r="B66" s="61" t="s">
        <v>115</v>
      </c>
      <c r="C66" s="84" t="s">
        <v>138</v>
      </c>
      <c r="D66" s="61" t="s">
        <v>32</v>
      </c>
      <c r="E66" s="61" t="s">
        <v>172</v>
      </c>
      <c r="F66" s="85">
        <v>38.25</v>
      </c>
      <c r="G66" s="86">
        <v>53604</v>
      </c>
      <c r="H66" s="86">
        <v>38.33</v>
      </c>
      <c r="I66" s="86">
        <v>1</v>
      </c>
      <c r="J66" s="86">
        <v>26.786201011623699</v>
      </c>
      <c r="K66" s="86">
        <v>3.1211274561627401E-2</v>
      </c>
      <c r="L66" s="86">
        <v>28.997400508877899</v>
      </c>
      <c r="M66" s="86">
        <v>3.6576941777843798E-2</v>
      </c>
      <c r="N66" s="86">
        <v>-2.2111994972541198</v>
      </c>
      <c r="O66" s="86">
        <v>-5.3656672162163601E-3</v>
      </c>
      <c r="P66" s="86">
        <v>-1.16448172370117</v>
      </c>
      <c r="Q66" s="86">
        <v>-1.16448172370116</v>
      </c>
      <c r="R66" s="86">
        <v>0</v>
      </c>
      <c r="S66" s="86">
        <v>5.8986769290281001E-5</v>
      </c>
      <c r="T66" s="86" t="s">
        <v>154</v>
      </c>
      <c r="U66" s="120">
        <v>-2.8555437928598101E-2</v>
      </c>
      <c r="V66" s="120">
        <v>-1.24171895379515E-2</v>
      </c>
      <c r="W66" s="120">
        <v>-1.61379491827865E-2</v>
      </c>
      <c r="X66" s="120">
        <v>0</v>
      </c>
      <c r="Y66" s="116">
        <v>-1.61379491827865E-2</v>
      </c>
    </row>
    <row r="67" spans="2:25" x14ac:dyDescent="0.25">
      <c r="B67" s="61" t="s">
        <v>115</v>
      </c>
      <c r="C67" s="84" t="s">
        <v>138</v>
      </c>
      <c r="D67" s="61" t="s">
        <v>32</v>
      </c>
      <c r="E67" s="61" t="s">
        <v>172</v>
      </c>
      <c r="F67" s="85">
        <v>38.25</v>
      </c>
      <c r="G67" s="86">
        <v>53654</v>
      </c>
      <c r="H67" s="86">
        <v>38.28</v>
      </c>
      <c r="I67" s="86">
        <v>1</v>
      </c>
      <c r="J67" s="86">
        <v>6.9859317715841502</v>
      </c>
      <c r="K67" s="86">
        <v>2.38013414731925E-3</v>
      </c>
      <c r="L67" s="86">
        <v>10.7334174051127</v>
      </c>
      <c r="M67" s="86">
        <v>5.6186087731122398E-3</v>
      </c>
      <c r="N67" s="86">
        <v>-3.7474856335286</v>
      </c>
      <c r="O67" s="86">
        <v>-3.2384746257929902E-3</v>
      </c>
      <c r="P67" s="86">
        <v>-1.97408989885194</v>
      </c>
      <c r="Q67" s="86">
        <v>-1.97408989885193</v>
      </c>
      <c r="R67" s="86">
        <v>0</v>
      </c>
      <c r="S67" s="86">
        <v>1.90058198395101E-4</v>
      </c>
      <c r="T67" s="86" t="s">
        <v>154</v>
      </c>
      <c r="U67" s="120">
        <v>-1.1495662550106501E-2</v>
      </c>
      <c r="V67" s="120">
        <v>-4.9988314346966099E-3</v>
      </c>
      <c r="W67" s="120">
        <v>-6.4967106622549004E-3</v>
      </c>
      <c r="X67" s="120">
        <v>0</v>
      </c>
      <c r="Y67" s="116">
        <v>-6.4967106622549004E-3</v>
      </c>
    </row>
    <row r="68" spans="2:25" x14ac:dyDescent="0.25">
      <c r="B68" s="61" t="s">
        <v>115</v>
      </c>
      <c r="C68" s="84" t="s">
        <v>138</v>
      </c>
      <c r="D68" s="61" t="s">
        <v>32</v>
      </c>
      <c r="E68" s="61" t="s">
        <v>173</v>
      </c>
      <c r="F68" s="85">
        <v>38.19</v>
      </c>
      <c r="G68" s="86">
        <v>53150</v>
      </c>
      <c r="H68" s="86">
        <v>38.21</v>
      </c>
      <c r="I68" s="86">
        <v>1</v>
      </c>
      <c r="J68" s="86">
        <v>14.635093618497701</v>
      </c>
      <c r="K68" s="86">
        <v>5.8601280084791497E-3</v>
      </c>
      <c r="L68" s="86">
        <v>25.774117475979502</v>
      </c>
      <c r="M68" s="86">
        <v>1.8175388402370599E-2</v>
      </c>
      <c r="N68" s="86">
        <v>-11.139023857481799</v>
      </c>
      <c r="O68" s="86">
        <v>-1.23152603938914E-2</v>
      </c>
      <c r="P68" s="86">
        <v>-7.8603439960103003</v>
      </c>
      <c r="Q68" s="86">
        <v>-7.8603439960103003</v>
      </c>
      <c r="R68" s="86">
        <v>0</v>
      </c>
      <c r="S68" s="86">
        <v>1.6904378116464299E-3</v>
      </c>
      <c r="T68" s="86" t="s">
        <v>155</v>
      </c>
      <c r="U68" s="120">
        <v>-0.24766246989697999</v>
      </c>
      <c r="V68" s="120">
        <v>-0.10769478786624199</v>
      </c>
      <c r="W68" s="120">
        <v>-0.13996508698884699</v>
      </c>
      <c r="X68" s="120">
        <v>0</v>
      </c>
      <c r="Y68" s="116">
        <v>-0.13996508698884699</v>
      </c>
    </row>
    <row r="69" spans="2:25" x14ac:dyDescent="0.25">
      <c r="B69" s="61" t="s">
        <v>115</v>
      </c>
      <c r="C69" s="84" t="s">
        <v>138</v>
      </c>
      <c r="D69" s="61" t="s">
        <v>32</v>
      </c>
      <c r="E69" s="61" t="s">
        <v>173</v>
      </c>
      <c r="F69" s="85">
        <v>38.19</v>
      </c>
      <c r="G69" s="86">
        <v>53150</v>
      </c>
      <c r="H69" s="86">
        <v>38.21</v>
      </c>
      <c r="I69" s="86">
        <v>2</v>
      </c>
      <c r="J69" s="86">
        <v>14.592123148064999</v>
      </c>
      <c r="K69" s="86">
        <v>5.8321542877515899E-3</v>
      </c>
      <c r="L69" s="86">
        <v>25.698441434417798</v>
      </c>
      <c r="M69" s="86">
        <v>1.8088626946213202E-2</v>
      </c>
      <c r="N69" s="86">
        <v>-11.106318286352799</v>
      </c>
      <c r="O69" s="86">
        <v>-1.22564726584616E-2</v>
      </c>
      <c r="P69" s="86">
        <v>-7.83726504017468</v>
      </c>
      <c r="Q69" s="86">
        <v>-7.83726504017468</v>
      </c>
      <c r="R69" s="86">
        <v>0</v>
      </c>
      <c r="S69" s="86">
        <v>1.68236839145937E-3</v>
      </c>
      <c r="T69" s="86" t="s">
        <v>155</v>
      </c>
      <c r="U69" s="120">
        <v>-0.246070889826142</v>
      </c>
      <c r="V69" s="120">
        <v>-0.107002697222987</v>
      </c>
      <c r="W69" s="120">
        <v>-0.13906561423806199</v>
      </c>
      <c r="X69" s="120">
        <v>0</v>
      </c>
      <c r="Y69" s="116">
        <v>-0.13906561423806199</v>
      </c>
    </row>
    <row r="70" spans="2:25" x14ac:dyDescent="0.25">
      <c r="B70" s="61" t="s">
        <v>115</v>
      </c>
      <c r="C70" s="84" t="s">
        <v>138</v>
      </c>
      <c r="D70" s="61" t="s">
        <v>32</v>
      </c>
      <c r="E70" s="61" t="s">
        <v>173</v>
      </c>
      <c r="F70" s="85">
        <v>38.19</v>
      </c>
      <c r="G70" s="86">
        <v>53900</v>
      </c>
      <c r="H70" s="86">
        <v>38.049999999999997</v>
      </c>
      <c r="I70" s="86">
        <v>1</v>
      </c>
      <c r="J70" s="86">
        <v>-34.7588035418934</v>
      </c>
      <c r="K70" s="86">
        <v>5.6663380469838702E-2</v>
      </c>
      <c r="L70" s="86">
        <v>-1.78724244529971</v>
      </c>
      <c r="M70" s="86">
        <v>1.4980964768337399E-4</v>
      </c>
      <c r="N70" s="86">
        <v>-32.971561096593597</v>
      </c>
      <c r="O70" s="86">
        <v>5.6513570822155301E-2</v>
      </c>
      <c r="P70" s="86">
        <v>-3.28806693230193</v>
      </c>
      <c r="Q70" s="86">
        <v>-3.2880669323019198</v>
      </c>
      <c r="R70" s="86">
        <v>0</v>
      </c>
      <c r="S70" s="86">
        <v>5.0705391669584904E-4</v>
      </c>
      <c r="T70" s="86" t="s">
        <v>155</v>
      </c>
      <c r="U70" s="120">
        <v>-2.4617212337825598</v>
      </c>
      <c r="V70" s="120">
        <v>-1.0704671812742399</v>
      </c>
      <c r="W70" s="120">
        <v>-1.39122825825</v>
      </c>
      <c r="X70" s="120">
        <v>0</v>
      </c>
      <c r="Y70" s="116">
        <v>-1.39122825825</v>
      </c>
    </row>
    <row r="71" spans="2:25" x14ac:dyDescent="0.25">
      <c r="B71" s="61" t="s">
        <v>115</v>
      </c>
      <c r="C71" s="84" t="s">
        <v>138</v>
      </c>
      <c r="D71" s="61" t="s">
        <v>32</v>
      </c>
      <c r="E71" s="61" t="s">
        <v>173</v>
      </c>
      <c r="F71" s="85">
        <v>38.19</v>
      </c>
      <c r="G71" s="86">
        <v>53900</v>
      </c>
      <c r="H71" s="86">
        <v>38.049999999999997</v>
      </c>
      <c r="I71" s="86">
        <v>2</v>
      </c>
      <c r="J71" s="86">
        <v>-34.796341275207503</v>
      </c>
      <c r="K71" s="86">
        <v>5.6737402257353603E-2</v>
      </c>
      <c r="L71" s="86">
        <v>-1.78917257589815</v>
      </c>
      <c r="M71" s="86">
        <v>1.50005350407374E-4</v>
      </c>
      <c r="N71" s="86">
        <v>-33.007168699309403</v>
      </c>
      <c r="O71" s="86">
        <v>5.6587396906946301E-2</v>
      </c>
      <c r="P71" s="86">
        <v>-3.2916178767259798</v>
      </c>
      <c r="Q71" s="86">
        <v>-3.2916178767259701</v>
      </c>
      <c r="R71" s="86">
        <v>0</v>
      </c>
      <c r="S71" s="86">
        <v>5.0771630282546302E-4</v>
      </c>
      <c r="T71" s="86" t="s">
        <v>155</v>
      </c>
      <c r="U71" s="120">
        <v>-2.4638920478105302</v>
      </c>
      <c r="V71" s="120">
        <v>-1.07141114891026</v>
      </c>
      <c r="W71" s="120">
        <v>-1.3924550818958601</v>
      </c>
      <c r="X71" s="120">
        <v>0</v>
      </c>
      <c r="Y71" s="116">
        <v>-1.3924550818958601</v>
      </c>
    </row>
    <row r="72" spans="2:25" x14ac:dyDescent="0.25">
      <c r="B72" s="61" t="s">
        <v>115</v>
      </c>
      <c r="C72" s="84" t="s">
        <v>138</v>
      </c>
      <c r="D72" s="61" t="s">
        <v>32</v>
      </c>
      <c r="E72" s="61" t="s">
        <v>174</v>
      </c>
      <c r="F72" s="85">
        <v>38.21</v>
      </c>
      <c r="G72" s="86">
        <v>53550</v>
      </c>
      <c r="H72" s="86">
        <v>38.22</v>
      </c>
      <c r="I72" s="86">
        <v>1</v>
      </c>
      <c r="J72" s="86">
        <v>8.8537262718052094</v>
      </c>
      <c r="K72" s="86">
        <v>1.92600468077604E-3</v>
      </c>
      <c r="L72" s="86">
        <v>23.543421100792798</v>
      </c>
      <c r="M72" s="86">
        <v>1.36189710770658E-2</v>
      </c>
      <c r="N72" s="86">
        <v>-14.6896948289876</v>
      </c>
      <c r="O72" s="86">
        <v>-1.16929663962897E-2</v>
      </c>
      <c r="P72" s="86">
        <v>-7.7214223791821199</v>
      </c>
      <c r="Q72" s="86">
        <v>-7.7214223791821102</v>
      </c>
      <c r="R72" s="86">
        <v>0</v>
      </c>
      <c r="S72" s="86">
        <v>1.4648723326135401E-3</v>
      </c>
      <c r="T72" s="86" t="s">
        <v>154</v>
      </c>
      <c r="U72" s="120">
        <v>-0.29994976254436501</v>
      </c>
      <c r="V72" s="120">
        <v>-0.13043165587899599</v>
      </c>
      <c r="W72" s="120">
        <v>-0.16951496374993599</v>
      </c>
      <c r="X72" s="120">
        <v>0</v>
      </c>
      <c r="Y72" s="116">
        <v>-0.16951496374993599</v>
      </c>
    </row>
    <row r="73" spans="2:25" x14ac:dyDescent="0.25">
      <c r="B73" s="61" t="s">
        <v>115</v>
      </c>
      <c r="C73" s="84" t="s">
        <v>138</v>
      </c>
      <c r="D73" s="61" t="s">
        <v>32</v>
      </c>
      <c r="E73" s="61" t="s">
        <v>174</v>
      </c>
      <c r="F73" s="85">
        <v>38.21</v>
      </c>
      <c r="G73" s="86">
        <v>54200</v>
      </c>
      <c r="H73" s="86">
        <v>38.22</v>
      </c>
      <c r="I73" s="86">
        <v>1</v>
      </c>
      <c r="J73" s="86">
        <v>14.4783924754302</v>
      </c>
      <c r="K73" s="86">
        <v>1.38351740123911E-3</v>
      </c>
      <c r="L73" s="86">
        <v>29.4266504936136</v>
      </c>
      <c r="M73" s="86">
        <v>5.7151232112037298E-3</v>
      </c>
      <c r="N73" s="86">
        <v>-14.9482580181835</v>
      </c>
      <c r="O73" s="86">
        <v>-4.3316058099646098E-3</v>
      </c>
      <c r="P73" s="86">
        <v>-7.85503902234582</v>
      </c>
      <c r="Q73" s="86">
        <v>-7.8550390223458102</v>
      </c>
      <c r="R73" s="86">
        <v>0</v>
      </c>
      <c r="S73" s="86">
        <v>4.0723081108099898E-4</v>
      </c>
      <c r="T73" s="86" t="s">
        <v>155</v>
      </c>
      <c r="U73" s="120">
        <v>-1.6049735845992699E-2</v>
      </c>
      <c r="V73" s="120">
        <v>-6.9791474580803399E-3</v>
      </c>
      <c r="W73" s="120">
        <v>-9.0704202165424099E-3</v>
      </c>
      <c r="X73" s="120">
        <v>0</v>
      </c>
      <c r="Y73" s="116">
        <v>-9.0704202165424099E-3</v>
      </c>
    </row>
    <row r="74" spans="2:25" x14ac:dyDescent="0.25">
      <c r="B74" s="61" t="s">
        <v>115</v>
      </c>
      <c r="C74" s="84" t="s">
        <v>138</v>
      </c>
      <c r="D74" s="61" t="s">
        <v>32</v>
      </c>
      <c r="E74" s="61" t="s">
        <v>175</v>
      </c>
      <c r="F74" s="85">
        <v>38.21</v>
      </c>
      <c r="G74" s="86">
        <v>53150</v>
      </c>
      <c r="H74" s="86">
        <v>38.21</v>
      </c>
      <c r="I74" s="86">
        <v>1</v>
      </c>
      <c r="J74" s="86">
        <v>-28.5185407869931</v>
      </c>
      <c r="K74" s="86">
        <v>0</v>
      </c>
      <c r="L74" s="86">
        <v>-28.550498440201199</v>
      </c>
      <c r="M74" s="86">
        <v>0</v>
      </c>
      <c r="N74" s="86">
        <v>3.1957653208086703E-2</v>
      </c>
      <c r="O74" s="86">
        <v>0</v>
      </c>
      <c r="P74" s="86">
        <v>1.7858079163421098E-2</v>
      </c>
      <c r="Q74" s="86">
        <v>1.7858079163421098E-2</v>
      </c>
      <c r="R74" s="86">
        <v>0</v>
      </c>
      <c r="S74" s="86">
        <v>0</v>
      </c>
      <c r="T74" s="86" t="s">
        <v>154</v>
      </c>
      <c r="U74" s="120">
        <v>0</v>
      </c>
      <c r="V74" s="120">
        <v>0</v>
      </c>
      <c r="W74" s="120">
        <v>0</v>
      </c>
      <c r="X74" s="120">
        <v>0</v>
      </c>
      <c r="Y74" s="116">
        <v>0</v>
      </c>
    </row>
    <row r="75" spans="2:25" x14ac:dyDescent="0.25">
      <c r="B75" s="61" t="s">
        <v>115</v>
      </c>
      <c r="C75" s="84" t="s">
        <v>138</v>
      </c>
      <c r="D75" s="61" t="s">
        <v>32</v>
      </c>
      <c r="E75" s="61" t="s">
        <v>175</v>
      </c>
      <c r="F75" s="85">
        <v>38.21</v>
      </c>
      <c r="G75" s="86">
        <v>53150</v>
      </c>
      <c r="H75" s="86">
        <v>38.21</v>
      </c>
      <c r="I75" s="86">
        <v>2</v>
      </c>
      <c r="J75" s="86">
        <v>-23.944437313486599</v>
      </c>
      <c r="K75" s="86">
        <v>0</v>
      </c>
      <c r="L75" s="86">
        <v>-23.971269262205201</v>
      </c>
      <c r="M75" s="86">
        <v>0</v>
      </c>
      <c r="N75" s="86">
        <v>2.6831948718636402E-2</v>
      </c>
      <c r="O75" s="86">
        <v>0</v>
      </c>
      <c r="P75" s="86">
        <v>1.4993812630935299E-2</v>
      </c>
      <c r="Q75" s="86">
        <v>1.49938126309352E-2</v>
      </c>
      <c r="R75" s="86">
        <v>0</v>
      </c>
      <c r="S75" s="86">
        <v>0</v>
      </c>
      <c r="T75" s="86" t="s">
        <v>154</v>
      </c>
      <c r="U75" s="120">
        <v>0</v>
      </c>
      <c r="V75" s="120">
        <v>0</v>
      </c>
      <c r="W75" s="120">
        <v>0</v>
      </c>
      <c r="X75" s="120">
        <v>0</v>
      </c>
      <c r="Y75" s="116">
        <v>0</v>
      </c>
    </row>
    <row r="76" spans="2:25" x14ac:dyDescent="0.25">
      <c r="B76" s="61" t="s">
        <v>115</v>
      </c>
      <c r="C76" s="84" t="s">
        <v>138</v>
      </c>
      <c r="D76" s="61" t="s">
        <v>32</v>
      </c>
      <c r="E76" s="61" t="s">
        <v>175</v>
      </c>
      <c r="F76" s="85">
        <v>38.21</v>
      </c>
      <c r="G76" s="86">
        <v>53150</v>
      </c>
      <c r="H76" s="86">
        <v>38.21</v>
      </c>
      <c r="I76" s="86">
        <v>3</v>
      </c>
      <c r="J76" s="86">
        <v>-29.297204016672101</v>
      </c>
      <c r="K76" s="86">
        <v>0</v>
      </c>
      <c r="L76" s="86">
        <v>-29.3300342337904</v>
      </c>
      <c r="M76" s="86">
        <v>0</v>
      </c>
      <c r="N76" s="86">
        <v>3.2830217118312598E-2</v>
      </c>
      <c r="O76" s="86">
        <v>0</v>
      </c>
      <c r="P76" s="86">
        <v>1.8345671768573199E-2</v>
      </c>
      <c r="Q76" s="86">
        <v>1.8345671768573098E-2</v>
      </c>
      <c r="R76" s="86">
        <v>0</v>
      </c>
      <c r="S76" s="86">
        <v>0</v>
      </c>
      <c r="T76" s="86" t="s">
        <v>154</v>
      </c>
      <c r="U76" s="120">
        <v>0</v>
      </c>
      <c r="V76" s="120">
        <v>0</v>
      </c>
      <c r="W76" s="120">
        <v>0</v>
      </c>
      <c r="X76" s="120">
        <v>0</v>
      </c>
      <c r="Y76" s="116">
        <v>0</v>
      </c>
    </row>
    <row r="77" spans="2:25" x14ac:dyDescent="0.25">
      <c r="B77" s="61" t="s">
        <v>115</v>
      </c>
      <c r="C77" s="84" t="s">
        <v>138</v>
      </c>
      <c r="D77" s="61" t="s">
        <v>32</v>
      </c>
      <c r="E77" s="61" t="s">
        <v>175</v>
      </c>
      <c r="F77" s="85">
        <v>38.21</v>
      </c>
      <c r="G77" s="86">
        <v>53654</v>
      </c>
      <c r="H77" s="86">
        <v>38.28</v>
      </c>
      <c r="I77" s="86">
        <v>1</v>
      </c>
      <c r="J77" s="86">
        <v>31.485695539592999</v>
      </c>
      <c r="K77" s="86">
        <v>3.1128359341415099E-2</v>
      </c>
      <c r="L77" s="86">
        <v>28.5043284177091</v>
      </c>
      <c r="M77" s="86">
        <v>2.5512397590300901E-2</v>
      </c>
      <c r="N77" s="86">
        <v>2.9813671218839199</v>
      </c>
      <c r="O77" s="86">
        <v>5.6159617511141197E-3</v>
      </c>
      <c r="P77" s="86">
        <v>1.5692858112765999</v>
      </c>
      <c r="Q77" s="86">
        <v>1.5692858112765999</v>
      </c>
      <c r="R77" s="86">
        <v>0</v>
      </c>
      <c r="S77" s="86">
        <v>7.7327459864685001E-5</v>
      </c>
      <c r="T77" s="86" t="s">
        <v>154</v>
      </c>
      <c r="U77" s="120">
        <v>6.0867586394845897E-3</v>
      </c>
      <c r="V77" s="120">
        <v>-2.64679658869986E-3</v>
      </c>
      <c r="W77" s="120">
        <v>8.7337171508607495E-3</v>
      </c>
      <c r="X77" s="120">
        <v>0</v>
      </c>
      <c r="Y77" s="116">
        <v>8.7337171508607495E-3</v>
      </c>
    </row>
    <row r="78" spans="2:25" x14ac:dyDescent="0.25">
      <c r="B78" s="61" t="s">
        <v>115</v>
      </c>
      <c r="C78" s="84" t="s">
        <v>138</v>
      </c>
      <c r="D78" s="61" t="s">
        <v>32</v>
      </c>
      <c r="E78" s="61" t="s">
        <v>175</v>
      </c>
      <c r="F78" s="85">
        <v>38.21</v>
      </c>
      <c r="G78" s="86">
        <v>53654</v>
      </c>
      <c r="H78" s="86">
        <v>38.28</v>
      </c>
      <c r="I78" s="86">
        <v>2</v>
      </c>
      <c r="J78" s="86">
        <v>31.485695539592999</v>
      </c>
      <c r="K78" s="86">
        <v>3.1128359341415099E-2</v>
      </c>
      <c r="L78" s="86">
        <v>28.5043284177091</v>
      </c>
      <c r="M78" s="86">
        <v>2.5512397590300901E-2</v>
      </c>
      <c r="N78" s="86">
        <v>2.9813671218839199</v>
      </c>
      <c r="O78" s="86">
        <v>5.6159617511141197E-3</v>
      </c>
      <c r="P78" s="86">
        <v>1.5692858112765999</v>
      </c>
      <c r="Q78" s="86">
        <v>1.5692858112765999</v>
      </c>
      <c r="R78" s="86">
        <v>0</v>
      </c>
      <c r="S78" s="86">
        <v>7.7327459864685001E-5</v>
      </c>
      <c r="T78" s="86" t="s">
        <v>154</v>
      </c>
      <c r="U78" s="120">
        <v>6.0867586394845897E-3</v>
      </c>
      <c r="V78" s="120">
        <v>-2.64679658869986E-3</v>
      </c>
      <c r="W78" s="120">
        <v>8.7337171508607495E-3</v>
      </c>
      <c r="X78" s="120">
        <v>0</v>
      </c>
      <c r="Y78" s="116">
        <v>8.7337171508607495E-3</v>
      </c>
    </row>
    <row r="79" spans="2:25" x14ac:dyDescent="0.25">
      <c r="B79" s="61" t="s">
        <v>115</v>
      </c>
      <c r="C79" s="84" t="s">
        <v>138</v>
      </c>
      <c r="D79" s="61" t="s">
        <v>32</v>
      </c>
      <c r="E79" s="61" t="s">
        <v>175</v>
      </c>
      <c r="F79" s="85">
        <v>38.21</v>
      </c>
      <c r="G79" s="86">
        <v>53704</v>
      </c>
      <c r="H79" s="86">
        <v>38.28</v>
      </c>
      <c r="I79" s="86">
        <v>1</v>
      </c>
      <c r="J79" s="86">
        <v>21.128164594377498</v>
      </c>
      <c r="K79" s="86">
        <v>1.8659492375512999E-2</v>
      </c>
      <c r="L79" s="86">
        <v>23.919775127498198</v>
      </c>
      <c r="M79" s="86">
        <v>2.3916105841873501E-2</v>
      </c>
      <c r="N79" s="86">
        <v>-2.7916105331207701</v>
      </c>
      <c r="O79" s="86">
        <v>-5.2566134663604696E-3</v>
      </c>
      <c r="P79" s="86">
        <v>-1.47002899235596</v>
      </c>
      <c r="Q79" s="86">
        <v>-1.47002899235596</v>
      </c>
      <c r="R79" s="86">
        <v>0</v>
      </c>
      <c r="S79" s="86">
        <v>9.0329182963744004E-5</v>
      </c>
      <c r="T79" s="86" t="s">
        <v>154</v>
      </c>
      <c r="U79" s="120">
        <v>-5.6264447025014897E-3</v>
      </c>
      <c r="V79" s="120">
        <v>-2.4466313726463698E-3</v>
      </c>
      <c r="W79" s="120">
        <v>-3.1797543751830399E-3</v>
      </c>
      <c r="X79" s="120">
        <v>0</v>
      </c>
      <c r="Y79" s="116">
        <v>-3.1797543751830399E-3</v>
      </c>
    </row>
    <row r="80" spans="2:25" x14ac:dyDescent="0.25">
      <c r="B80" s="61" t="s">
        <v>115</v>
      </c>
      <c r="C80" s="84" t="s">
        <v>138</v>
      </c>
      <c r="D80" s="61" t="s">
        <v>32</v>
      </c>
      <c r="E80" s="61" t="s">
        <v>175</v>
      </c>
      <c r="F80" s="85">
        <v>38.21</v>
      </c>
      <c r="G80" s="86">
        <v>58004</v>
      </c>
      <c r="H80" s="86">
        <v>38.18</v>
      </c>
      <c r="I80" s="86">
        <v>1</v>
      </c>
      <c r="J80" s="86">
        <v>-2.38043173955404</v>
      </c>
      <c r="K80" s="86">
        <v>1.20015522548203E-3</v>
      </c>
      <c r="L80" s="86">
        <v>0.88581642613813405</v>
      </c>
      <c r="M80" s="86">
        <v>1.6619326290485801E-4</v>
      </c>
      <c r="N80" s="86">
        <v>-3.2662481656921698</v>
      </c>
      <c r="O80" s="86">
        <v>1.03396196257717E-3</v>
      </c>
      <c r="P80" s="86">
        <v>-1.7197401937602199</v>
      </c>
      <c r="Q80" s="86">
        <v>-1.7197401937602099</v>
      </c>
      <c r="R80" s="86">
        <v>0</v>
      </c>
      <c r="S80" s="86">
        <v>6.2639984154849303E-4</v>
      </c>
      <c r="T80" s="86" t="s">
        <v>154</v>
      </c>
      <c r="U80" s="120">
        <v>-5.8495267810133603E-2</v>
      </c>
      <c r="V80" s="120">
        <v>-2.5436375001072299E-2</v>
      </c>
      <c r="W80" s="120">
        <v>-3.3058279887489397E-2</v>
      </c>
      <c r="X80" s="120">
        <v>0</v>
      </c>
      <c r="Y80" s="116">
        <v>-3.3058279887489397E-2</v>
      </c>
    </row>
    <row r="81" spans="2:25" x14ac:dyDescent="0.25">
      <c r="B81" s="61" t="s">
        <v>115</v>
      </c>
      <c r="C81" s="84" t="s">
        <v>138</v>
      </c>
      <c r="D81" s="61" t="s">
        <v>32</v>
      </c>
      <c r="E81" s="61" t="s">
        <v>176</v>
      </c>
      <c r="F81" s="85">
        <v>38.020000000000003</v>
      </c>
      <c r="G81" s="86">
        <v>53050</v>
      </c>
      <c r="H81" s="86">
        <v>38.19</v>
      </c>
      <c r="I81" s="86">
        <v>1</v>
      </c>
      <c r="J81" s="86">
        <v>87.069047089803206</v>
      </c>
      <c r="K81" s="86">
        <v>0.182702556963145</v>
      </c>
      <c r="L81" s="86">
        <v>130.74525539490801</v>
      </c>
      <c r="M81" s="86">
        <v>0.41197315557954201</v>
      </c>
      <c r="N81" s="86">
        <v>-43.676208305105</v>
      </c>
      <c r="O81" s="86">
        <v>-0.22927059861639701</v>
      </c>
      <c r="P81" s="86">
        <v>-12.130008232172401</v>
      </c>
      <c r="Q81" s="86">
        <v>-12.130008232172299</v>
      </c>
      <c r="R81" s="86">
        <v>0</v>
      </c>
      <c r="S81" s="86">
        <v>3.5460041030729401E-3</v>
      </c>
      <c r="T81" s="86" t="s">
        <v>154</v>
      </c>
      <c r="U81" s="120">
        <v>-1.31140074841018</v>
      </c>
      <c r="V81" s="120">
        <v>-0.57025606449945399</v>
      </c>
      <c r="W81" s="120">
        <v>-0.74113094287084702</v>
      </c>
      <c r="X81" s="120">
        <v>0</v>
      </c>
      <c r="Y81" s="116">
        <v>-0.74113094287084702</v>
      </c>
    </row>
    <row r="82" spans="2:25" x14ac:dyDescent="0.25">
      <c r="B82" s="61" t="s">
        <v>115</v>
      </c>
      <c r="C82" s="84" t="s">
        <v>138</v>
      </c>
      <c r="D82" s="61" t="s">
        <v>32</v>
      </c>
      <c r="E82" s="61" t="s">
        <v>176</v>
      </c>
      <c r="F82" s="85">
        <v>38.020000000000003</v>
      </c>
      <c r="G82" s="86">
        <v>53204</v>
      </c>
      <c r="H82" s="86">
        <v>38.04</v>
      </c>
      <c r="I82" s="86">
        <v>1</v>
      </c>
      <c r="J82" s="86">
        <v>15.005723758252399</v>
      </c>
      <c r="K82" s="86">
        <v>0</v>
      </c>
      <c r="L82" s="86">
        <v>18.204796469165899</v>
      </c>
      <c r="M82" s="86">
        <v>0</v>
      </c>
      <c r="N82" s="86">
        <v>-3.19907271091351</v>
      </c>
      <c r="O82" s="86">
        <v>0</v>
      </c>
      <c r="P82" s="86">
        <v>-1.1360186685257301</v>
      </c>
      <c r="Q82" s="86">
        <v>-1.1360186685257301</v>
      </c>
      <c r="R82" s="86">
        <v>0</v>
      </c>
      <c r="S82" s="86">
        <v>0</v>
      </c>
      <c r="T82" s="86" t="s">
        <v>154</v>
      </c>
      <c r="U82" s="120">
        <v>6.3981454218257502E-2</v>
      </c>
      <c r="V82" s="120">
        <v>-2.78220157550522E-2</v>
      </c>
      <c r="W82" s="120">
        <v>9.1805172036577495E-2</v>
      </c>
      <c r="X82" s="120">
        <v>0</v>
      </c>
      <c r="Y82" s="116">
        <v>9.1805172036577495E-2</v>
      </c>
    </row>
    <row r="83" spans="2:25" x14ac:dyDescent="0.25">
      <c r="B83" s="61" t="s">
        <v>115</v>
      </c>
      <c r="C83" s="84" t="s">
        <v>138</v>
      </c>
      <c r="D83" s="61" t="s">
        <v>32</v>
      </c>
      <c r="E83" s="61" t="s">
        <v>176</v>
      </c>
      <c r="F83" s="85">
        <v>38.020000000000003</v>
      </c>
      <c r="G83" s="86">
        <v>53204</v>
      </c>
      <c r="H83" s="86">
        <v>38.04</v>
      </c>
      <c r="I83" s="86">
        <v>2</v>
      </c>
      <c r="J83" s="86">
        <v>15.005723758252399</v>
      </c>
      <c r="K83" s="86">
        <v>0</v>
      </c>
      <c r="L83" s="86">
        <v>18.204796469165899</v>
      </c>
      <c r="M83" s="86">
        <v>0</v>
      </c>
      <c r="N83" s="86">
        <v>-3.19907271091351</v>
      </c>
      <c r="O83" s="86">
        <v>0</v>
      </c>
      <c r="P83" s="86">
        <v>-1.1360186685257301</v>
      </c>
      <c r="Q83" s="86">
        <v>-1.1360186685257301</v>
      </c>
      <c r="R83" s="86">
        <v>0</v>
      </c>
      <c r="S83" s="86">
        <v>0</v>
      </c>
      <c r="T83" s="86" t="s">
        <v>154</v>
      </c>
      <c r="U83" s="120">
        <v>6.3981454218257502E-2</v>
      </c>
      <c r="V83" s="120">
        <v>-2.78220157550522E-2</v>
      </c>
      <c r="W83" s="120">
        <v>9.1805172036577495E-2</v>
      </c>
      <c r="X83" s="120">
        <v>0</v>
      </c>
      <c r="Y83" s="116">
        <v>9.1805172036577495E-2</v>
      </c>
    </row>
    <row r="84" spans="2:25" x14ac:dyDescent="0.25">
      <c r="B84" s="61" t="s">
        <v>115</v>
      </c>
      <c r="C84" s="84" t="s">
        <v>138</v>
      </c>
      <c r="D84" s="61" t="s">
        <v>32</v>
      </c>
      <c r="E84" s="61" t="s">
        <v>177</v>
      </c>
      <c r="F84" s="85">
        <v>38.04</v>
      </c>
      <c r="G84" s="86">
        <v>53254</v>
      </c>
      <c r="H84" s="86">
        <v>38.19</v>
      </c>
      <c r="I84" s="86">
        <v>1</v>
      </c>
      <c r="J84" s="86">
        <v>18.1678165674575</v>
      </c>
      <c r="K84" s="86">
        <v>3.4789331500553702E-2</v>
      </c>
      <c r="L84" s="86">
        <v>18.167816218759299</v>
      </c>
      <c r="M84" s="86">
        <v>3.4789330165117899E-2</v>
      </c>
      <c r="N84" s="86">
        <v>3.4869817866500001E-7</v>
      </c>
      <c r="O84" s="86">
        <v>1.335435804E-9</v>
      </c>
      <c r="P84" s="86">
        <v>3.5249999999999999E-15</v>
      </c>
      <c r="Q84" s="86">
        <v>3.5240000000000001E-15</v>
      </c>
      <c r="R84" s="86">
        <v>0</v>
      </c>
      <c r="S84" s="86">
        <v>0</v>
      </c>
      <c r="T84" s="86" t="s">
        <v>154</v>
      </c>
      <c r="U84" s="120">
        <v>-1.4045911370000001E-9</v>
      </c>
      <c r="V84" s="120">
        <v>0</v>
      </c>
      <c r="W84" s="120">
        <v>-1.4045650954700001E-9</v>
      </c>
      <c r="X84" s="120">
        <v>0</v>
      </c>
      <c r="Y84" s="116">
        <v>-1.4045650954700001E-9</v>
      </c>
    </row>
    <row r="85" spans="2:25" x14ac:dyDescent="0.25">
      <c r="B85" s="61" t="s">
        <v>115</v>
      </c>
      <c r="C85" s="84" t="s">
        <v>138</v>
      </c>
      <c r="D85" s="61" t="s">
        <v>32</v>
      </c>
      <c r="E85" s="61" t="s">
        <v>177</v>
      </c>
      <c r="F85" s="85">
        <v>38.04</v>
      </c>
      <c r="G85" s="86">
        <v>53304</v>
      </c>
      <c r="H85" s="86">
        <v>38.26</v>
      </c>
      <c r="I85" s="86">
        <v>1</v>
      </c>
      <c r="J85" s="86">
        <v>24.914638844354599</v>
      </c>
      <c r="K85" s="86">
        <v>6.9150350082151202E-2</v>
      </c>
      <c r="L85" s="86">
        <v>27.4036308912953</v>
      </c>
      <c r="M85" s="86">
        <v>8.3656831043335697E-2</v>
      </c>
      <c r="N85" s="86">
        <v>-2.4889920469406501</v>
      </c>
      <c r="O85" s="86">
        <v>-1.45064809611845E-2</v>
      </c>
      <c r="P85" s="86">
        <v>-0.88567896481778596</v>
      </c>
      <c r="Q85" s="86">
        <v>-0.88567896481778496</v>
      </c>
      <c r="R85" s="86">
        <v>0</v>
      </c>
      <c r="S85" s="86">
        <v>8.7385193279486997E-5</v>
      </c>
      <c r="T85" s="86" t="s">
        <v>154</v>
      </c>
      <c r="U85" s="120">
        <v>-5.8439983422498296E-3</v>
      </c>
      <c r="V85" s="120">
        <v>-2.54123348612757E-3</v>
      </c>
      <c r="W85" s="120">
        <v>-3.3027036218928199E-3</v>
      </c>
      <c r="X85" s="120">
        <v>0</v>
      </c>
      <c r="Y85" s="116">
        <v>-3.3027036218928199E-3</v>
      </c>
    </row>
    <row r="86" spans="2:25" x14ac:dyDescent="0.25">
      <c r="B86" s="61" t="s">
        <v>115</v>
      </c>
      <c r="C86" s="84" t="s">
        <v>138</v>
      </c>
      <c r="D86" s="61" t="s">
        <v>32</v>
      </c>
      <c r="E86" s="61" t="s">
        <v>177</v>
      </c>
      <c r="F86" s="85">
        <v>38.04</v>
      </c>
      <c r="G86" s="86">
        <v>54104</v>
      </c>
      <c r="H86" s="86">
        <v>38.17</v>
      </c>
      <c r="I86" s="86">
        <v>1</v>
      </c>
      <c r="J86" s="86">
        <v>16.969645843161</v>
      </c>
      <c r="K86" s="86">
        <v>2.8768091116226802E-2</v>
      </c>
      <c r="L86" s="86">
        <v>16.969645223253799</v>
      </c>
      <c r="M86" s="86">
        <v>2.8768089014409901E-2</v>
      </c>
      <c r="N86" s="86">
        <v>6.1990712563199997E-7</v>
      </c>
      <c r="O86" s="86">
        <v>2.1018169189999999E-9</v>
      </c>
      <c r="P86" s="86">
        <v>0</v>
      </c>
      <c r="Q86" s="86">
        <v>0</v>
      </c>
      <c r="R86" s="86">
        <v>0</v>
      </c>
      <c r="S86" s="86">
        <v>0</v>
      </c>
      <c r="T86" s="86" t="s">
        <v>154</v>
      </c>
      <c r="U86" s="120">
        <v>-4.9819262199999999E-10</v>
      </c>
      <c r="V86" s="120">
        <v>0</v>
      </c>
      <c r="W86" s="120">
        <v>-4.9818338535999998E-10</v>
      </c>
      <c r="X86" s="120">
        <v>0</v>
      </c>
      <c r="Y86" s="116">
        <v>-4.9818338535999998E-10</v>
      </c>
    </row>
    <row r="87" spans="2:25" x14ac:dyDescent="0.25">
      <c r="B87" s="61" t="s">
        <v>115</v>
      </c>
      <c r="C87" s="84" t="s">
        <v>138</v>
      </c>
      <c r="D87" s="61" t="s">
        <v>32</v>
      </c>
      <c r="E87" s="61" t="s">
        <v>178</v>
      </c>
      <c r="F87" s="85">
        <v>38.19</v>
      </c>
      <c r="G87" s="86">
        <v>54104</v>
      </c>
      <c r="H87" s="86">
        <v>38.17</v>
      </c>
      <c r="I87" s="86">
        <v>1</v>
      </c>
      <c r="J87" s="86">
        <v>-2.9899697000827201</v>
      </c>
      <c r="K87" s="86">
        <v>7.8313688752935896E-4</v>
      </c>
      <c r="L87" s="86">
        <v>-2.9899699908533401</v>
      </c>
      <c r="M87" s="86">
        <v>7.8313703984743096E-4</v>
      </c>
      <c r="N87" s="86">
        <v>2.9077062008200002E-7</v>
      </c>
      <c r="O87" s="86">
        <v>-1.52318072E-10</v>
      </c>
      <c r="P87" s="86">
        <v>-3.5249999999999999E-15</v>
      </c>
      <c r="Q87" s="86">
        <v>-3.5240000000000001E-15</v>
      </c>
      <c r="R87" s="86">
        <v>0</v>
      </c>
      <c r="S87" s="86">
        <v>0</v>
      </c>
      <c r="T87" s="86" t="s">
        <v>154</v>
      </c>
      <c r="U87" s="120">
        <v>-9.1578000000000006E-14</v>
      </c>
      <c r="V87" s="120">
        <v>0</v>
      </c>
      <c r="W87" s="120">
        <v>-9.1576299999999997E-14</v>
      </c>
      <c r="X87" s="120">
        <v>0</v>
      </c>
      <c r="Y87" s="116">
        <v>-9.1576299999999997E-14</v>
      </c>
    </row>
    <row r="88" spans="2:25" x14ac:dyDescent="0.25">
      <c r="B88" s="61" t="s">
        <v>115</v>
      </c>
      <c r="C88" s="84" t="s">
        <v>138</v>
      </c>
      <c r="D88" s="61" t="s">
        <v>32</v>
      </c>
      <c r="E88" s="61" t="s">
        <v>179</v>
      </c>
      <c r="F88" s="85">
        <v>38.32</v>
      </c>
      <c r="G88" s="86">
        <v>53404</v>
      </c>
      <c r="H88" s="86">
        <v>38.479999999999997</v>
      </c>
      <c r="I88" s="86">
        <v>1</v>
      </c>
      <c r="J88" s="86">
        <v>21.612142517431401</v>
      </c>
      <c r="K88" s="86">
        <v>4.5400633247634103E-2</v>
      </c>
      <c r="L88" s="86">
        <v>25.8232688845934</v>
      </c>
      <c r="M88" s="86">
        <v>6.4816966184120403E-2</v>
      </c>
      <c r="N88" s="86">
        <v>-4.2111263671620298</v>
      </c>
      <c r="O88" s="86">
        <v>-1.9416332936486199E-2</v>
      </c>
      <c r="P88" s="86">
        <v>-2.2189062524542198</v>
      </c>
      <c r="Q88" s="86">
        <v>-2.21890625245421</v>
      </c>
      <c r="R88" s="86">
        <v>0</v>
      </c>
      <c r="S88" s="86">
        <v>4.78568569837937E-4</v>
      </c>
      <c r="T88" s="86" t="s">
        <v>154</v>
      </c>
      <c r="U88" s="120">
        <v>-7.18069660151609E-2</v>
      </c>
      <c r="V88" s="120">
        <v>-3.1224900468520701E-2</v>
      </c>
      <c r="W88" s="120">
        <v>-4.0581313143238401E-2</v>
      </c>
      <c r="X88" s="120">
        <v>0</v>
      </c>
      <c r="Y88" s="116">
        <v>-4.0581313143238401E-2</v>
      </c>
    </row>
    <row r="89" spans="2:25" x14ac:dyDescent="0.25">
      <c r="B89" s="61" t="s">
        <v>115</v>
      </c>
      <c r="C89" s="84" t="s">
        <v>138</v>
      </c>
      <c r="D89" s="61" t="s">
        <v>32</v>
      </c>
      <c r="E89" s="61" t="s">
        <v>180</v>
      </c>
      <c r="F89" s="85">
        <v>38.479999999999997</v>
      </c>
      <c r="G89" s="86">
        <v>53854</v>
      </c>
      <c r="H89" s="86">
        <v>38.200000000000003</v>
      </c>
      <c r="I89" s="86">
        <v>1</v>
      </c>
      <c r="J89" s="86">
        <v>-18.241906910154</v>
      </c>
      <c r="K89" s="86">
        <v>6.5698221922707994E-2</v>
      </c>
      <c r="L89" s="86">
        <v>-14.0270626123977</v>
      </c>
      <c r="M89" s="86">
        <v>3.8846027798607699E-2</v>
      </c>
      <c r="N89" s="86">
        <v>-4.2148442977563096</v>
      </c>
      <c r="O89" s="86">
        <v>2.6852194124100299E-2</v>
      </c>
      <c r="P89" s="86">
        <v>-2.2189062524542398</v>
      </c>
      <c r="Q89" s="86">
        <v>-2.2189062524542398</v>
      </c>
      <c r="R89" s="86">
        <v>0</v>
      </c>
      <c r="S89" s="86">
        <v>9.7205548089615101E-4</v>
      </c>
      <c r="T89" s="86" t="s">
        <v>154</v>
      </c>
      <c r="U89" s="120">
        <v>-0.150643280653735</v>
      </c>
      <c r="V89" s="120">
        <v>-6.5506478071656299E-2</v>
      </c>
      <c r="W89" s="120">
        <v>-8.5135224120780201E-2</v>
      </c>
      <c r="X89" s="120">
        <v>0</v>
      </c>
      <c r="Y89" s="116">
        <v>-8.5135224120780201E-2</v>
      </c>
    </row>
    <row r="90" spans="2:25" x14ac:dyDescent="0.25">
      <c r="B90" s="61" t="s">
        <v>115</v>
      </c>
      <c r="C90" s="84" t="s">
        <v>138</v>
      </c>
      <c r="D90" s="61" t="s">
        <v>32</v>
      </c>
      <c r="E90" s="61" t="s">
        <v>181</v>
      </c>
      <c r="F90" s="85">
        <v>38.47</v>
      </c>
      <c r="G90" s="86">
        <v>53754</v>
      </c>
      <c r="H90" s="86">
        <v>38.36</v>
      </c>
      <c r="I90" s="86">
        <v>1</v>
      </c>
      <c r="J90" s="86">
        <v>-7.5523096102903704</v>
      </c>
      <c r="K90" s="86">
        <v>9.2514631089388004E-3</v>
      </c>
      <c r="L90" s="86">
        <v>-3.46222102414694</v>
      </c>
      <c r="M90" s="86">
        <v>1.9442872509313101E-3</v>
      </c>
      <c r="N90" s="86">
        <v>-4.0900885861434402</v>
      </c>
      <c r="O90" s="86">
        <v>7.3071758580074897E-3</v>
      </c>
      <c r="P90" s="86">
        <v>-2.15542784674148</v>
      </c>
      <c r="Q90" s="86">
        <v>-2.1554278467414698</v>
      </c>
      <c r="R90" s="86">
        <v>0</v>
      </c>
      <c r="S90" s="86">
        <v>7.5355998464689505E-4</v>
      </c>
      <c r="T90" s="86" t="s">
        <v>154</v>
      </c>
      <c r="U90" s="120">
        <v>-0.16920458389041801</v>
      </c>
      <c r="V90" s="120">
        <v>-7.3577768063341598E-2</v>
      </c>
      <c r="W90" s="120">
        <v>-9.5625042877854505E-2</v>
      </c>
      <c r="X90" s="120">
        <v>0</v>
      </c>
      <c r="Y90" s="116">
        <v>-9.5625042877854505E-2</v>
      </c>
    </row>
    <row r="91" spans="2:25" x14ac:dyDescent="0.25">
      <c r="B91" s="61" t="s">
        <v>115</v>
      </c>
      <c r="C91" s="84" t="s">
        <v>138</v>
      </c>
      <c r="D91" s="61" t="s">
        <v>32</v>
      </c>
      <c r="E91" s="61" t="s">
        <v>182</v>
      </c>
      <c r="F91" s="85">
        <v>38.22</v>
      </c>
      <c r="G91" s="86">
        <v>54050</v>
      </c>
      <c r="H91" s="86">
        <v>38.22</v>
      </c>
      <c r="I91" s="86">
        <v>1</v>
      </c>
      <c r="J91" s="86">
        <v>1.6033857238744</v>
      </c>
      <c r="K91" s="86">
        <v>3.5837590166568002E-5</v>
      </c>
      <c r="L91" s="86">
        <v>31.218911377915799</v>
      </c>
      <c r="M91" s="86">
        <v>1.35862087610529E-2</v>
      </c>
      <c r="N91" s="86">
        <v>-29.615525654041399</v>
      </c>
      <c r="O91" s="86">
        <v>-1.3550371170886401E-2</v>
      </c>
      <c r="P91" s="86">
        <v>-15.5764614015277</v>
      </c>
      <c r="Q91" s="86">
        <v>-15.5764614015277</v>
      </c>
      <c r="R91" s="86">
        <v>0</v>
      </c>
      <c r="S91" s="86">
        <v>3.38220852811838E-3</v>
      </c>
      <c r="T91" s="86" t="s">
        <v>155</v>
      </c>
      <c r="U91" s="120">
        <v>-0.51789518615127605</v>
      </c>
      <c r="V91" s="120">
        <v>-0.22520413461397701</v>
      </c>
      <c r="W91" s="120">
        <v>-0.29268562495932898</v>
      </c>
      <c r="X91" s="120">
        <v>0</v>
      </c>
      <c r="Y91" s="116">
        <v>-0.29268562495932898</v>
      </c>
    </row>
    <row r="92" spans="2:25" x14ac:dyDescent="0.25">
      <c r="B92" s="61" t="s">
        <v>115</v>
      </c>
      <c r="C92" s="84" t="s">
        <v>138</v>
      </c>
      <c r="D92" s="61" t="s">
        <v>32</v>
      </c>
      <c r="E92" s="61" t="s">
        <v>183</v>
      </c>
      <c r="F92" s="85">
        <v>38.33</v>
      </c>
      <c r="G92" s="86">
        <v>53654</v>
      </c>
      <c r="H92" s="86">
        <v>38.28</v>
      </c>
      <c r="I92" s="86">
        <v>1</v>
      </c>
      <c r="J92" s="86">
        <v>-21.1328045250057</v>
      </c>
      <c r="K92" s="86">
        <v>1.37997986971459E-2</v>
      </c>
      <c r="L92" s="86">
        <v>-18.9229202502829</v>
      </c>
      <c r="M92" s="86">
        <v>1.10645765436757E-2</v>
      </c>
      <c r="N92" s="86">
        <v>-2.20988427472281</v>
      </c>
      <c r="O92" s="86">
        <v>2.7352221534702298E-3</v>
      </c>
      <c r="P92" s="86">
        <v>-1.16448172370117</v>
      </c>
      <c r="Q92" s="86">
        <v>-1.16448172370117</v>
      </c>
      <c r="R92" s="86">
        <v>0</v>
      </c>
      <c r="S92" s="86">
        <v>4.1900946461371999E-5</v>
      </c>
      <c r="T92" s="86" t="s">
        <v>154</v>
      </c>
      <c r="U92" s="120">
        <v>-5.7215291474570096E-3</v>
      </c>
      <c r="V92" s="120">
        <v>-2.48797836855223E-3</v>
      </c>
      <c r="W92" s="120">
        <v>-3.2334908279246402E-3</v>
      </c>
      <c r="X92" s="120">
        <v>0</v>
      </c>
      <c r="Y92" s="116">
        <v>-3.2334908279246402E-3</v>
      </c>
    </row>
    <row r="93" spans="2:25" x14ac:dyDescent="0.25">
      <c r="B93" s="61" t="s">
        <v>115</v>
      </c>
      <c r="C93" s="84" t="s">
        <v>138</v>
      </c>
      <c r="D93" s="61" t="s">
        <v>32</v>
      </c>
      <c r="E93" s="61" t="s">
        <v>184</v>
      </c>
      <c r="F93" s="85">
        <v>38.28</v>
      </c>
      <c r="G93" s="86">
        <v>58004</v>
      </c>
      <c r="H93" s="86">
        <v>38.18</v>
      </c>
      <c r="I93" s="86">
        <v>1</v>
      </c>
      <c r="J93" s="86">
        <v>-6.7349394389333703</v>
      </c>
      <c r="K93" s="86">
        <v>9.3485742456212405E-3</v>
      </c>
      <c r="L93" s="86">
        <v>-3.9428849759587399</v>
      </c>
      <c r="M93" s="86">
        <v>3.2041010725234399E-3</v>
      </c>
      <c r="N93" s="86">
        <v>-2.79205446297463</v>
      </c>
      <c r="O93" s="86">
        <v>6.1444731730978001E-3</v>
      </c>
      <c r="P93" s="86">
        <v>-1.4700289923559899</v>
      </c>
      <c r="Q93" s="86">
        <v>-1.4700289923559899</v>
      </c>
      <c r="R93" s="86">
        <v>0</v>
      </c>
      <c r="S93" s="86">
        <v>4.4537905762747498E-4</v>
      </c>
      <c r="T93" s="86" t="s">
        <v>154</v>
      </c>
      <c r="U93" s="120">
        <v>-4.4302236889938097E-2</v>
      </c>
      <c r="V93" s="120">
        <v>-1.9264606405025898E-2</v>
      </c>
      <c r="W93" s="120">
        <v>-2.5037166279897102E-2</v>
      </c>
      <c r="X93" s="120">
        <v>0</v>
      </c>
      <c r="Y93" s="116">
        <v>-2.5037166279897102E-2</v>
      </c>
    </row>
    <row r="94" spans="2:25" x14ac:dyDescent="0.25">
      <c r="B94" s="61" t="s">
        <v>115</v>
      </c>
      <c r="C94" s="84" t="s">
        <v>138</v>
      </c>
      <c r="D94" s="61" t="s">
        <v>32</v>
      </c>
      <c r="E94" s="61" t="s">
        <v>185</v>
      </c>
      <c r="F94" s="85">
        <v>38.36</v>
      </c>
      <c r="G94" s="86">
        <v>53756</v>
      </c>
      <c r="H94" s="86">
        <v>38.36</v>
      </c>
      <c r="I94" s="86">
        <v>1</v>
      </c>
      <c r="J94" s="86">
        <v>8.8294100000000004E-13</v>
      </c>
      <c r="K94" s="86">
        <v>0</v>
      </c>
      <c r="L94" s="86">
        <v>-9.5367300000000003E-13</v>
      </c>
      <c r="M94" s="86">
        <v>0</v>
      </c>
      <c r="N94" s="86">
        <v>1.8366140000000001E-12</v>
      </c>
      <c r="O94" s="86">
        <v>0</v>
      </c>
      <c r="P94" s="86">
        <v>1.30946E-13</v>
      </c>
      <c r="Q94" s="86">
        <v>1.30945E-13</v>
      </c>
      <c r="R94" s="86">
        <v>0</v>
      </c>
      <c r="S94" s="86">
        <v>0</v>
      </c>
      <c r="T94" s="86" t="s">
        <v>154</v>
      </c>
      <c r="U94" s="120">
        <v>0</v>
      </c>
      <c r="V94" s="120">
        <v>0</v>
      </c>
      <c r="W94" s="120">
        <v>0</v>
      </c>
      <c r="X94" s="120">
        <v>0</v>
      </c>
      <c r="Y94" s="116">
        <v>0</v>
      </c>
    </row>
    <row r="95" spans="2:25" x14ac:dyDescent="0.25">
      <c r="B95" s="61" t="s">
        <v>115</v>
      </c>
      <c r="C95" s="84" t="s">
        <v>138</v>
      </c>
      <c r="D95" s="61" t="s">
        <v>32</v>
      </c>
      <c r="E95" s="61" t="s">
        <v>185</v>
      </c>
      <c r="F95" s="85">
        <v>38.36</v>
      </c>
      <c r="G95" s="86">
        <v>53854</v>
      </c>
      <c r="H95" s="86">
        <v>38.200000000000003</v>
      </c>
      <c r="I95" s="86">
        <v>1</v>
      </c>
      <c r="J95" s="86">
        <v>-43.227568782739503</v>
      </c>
      <c r="K95" s="86">
        <v>9.2496823791890406E-2</v>
      </c>
      <c r="L95" s="86">
        <v>-38.582060183798497</v>
      </c>
      <c r="M95" s="86">
        <v>7.3684480717299397E-2</v>
      </c>
      <c r="N95" s="86">
        <v>-4.6455085989409497</v>
      </c>
      <c r="O95" s="86">
        <v>1.8812343074590902E-2</v>
      </c>
      <c r="P95" s="86">
        <v>-2.44211260365141</v>
      </c>
      <c r="Q95" s="86">
        <v>-2.44211260365141</v>
      </c>
      <c r="R95" s="86">
        <v>0</v>
      </c>
      <c r="S95" s="86">
        <v>2.9521374146119703E-4</v>
      </c>
      <c r="T95" s="86" t="s">
        <v>155</v>
      </c>
      <c r="U95" s="120">
        <v>-2.3144882935194799E-2</v>
      </c>
      <c r="V95" s="120">
        <v>-1.00644367268551E-2</v>
      </c>
      <c r="W95" s="120">
        <v>-1.3080203693029299E-2</v>
      </c>
      <c r="X95" s="120">
        <v>0</v>
      </c>
      <c r="Y95" s="116">
        <v>-1.3080203693029299E-2</v>
      </c>
    </row>
    <row r="96" spans="2:25" x14ac:dyDescent="0.25">
      <c r="B96" s="61" t="s">
        <v>115</v>
      </c>
      <c r="C96" s="84" t="s">
        <v>138</v>
      </c>
      <c r="D96" s="61" t="s">
        <v>32</v>
      </c>
      <c r="E96" s="61" t="s">
        <v>185</v>
      </c>
      <c r="F96" s="85">
        <v>38.36</v>
      </c>
      <c r="G96" s="86">
        <v>58104</v>
      </c>
      <c r="H96" s="86">
        <v>38.229999999999997</v>
      </c>
      <c r="I96" s="86">
        <v>1</v>
      </c>
      <c r="J96" s="86">
        <v>-10.8375560152143</v>
      </c>
      <c r="K96" s="86">
        <v>1.5080916457165401E-2</v>
      </c>
      <c r="L96" s="86">
        <v>-11.3806899934886</v>
      </c>
      <c r="M96" s="86">
        <v>1.6630381447061301E-2</v>
      </c>
      <c r="N96" s="86">
        <v>0.54313397827426702</v>
      </c>
      <c r="O96" s="86">
        <v>-1.54946498989584E-3</v>
      </c>
      <c r="P96" s="86">
        <v>0.286684756909795</v>
      </c>
      <c r="Q96" s="86">
        <v>0.286684756909795</v>
      </c>
      <c r="R96" s="86">
        <v>0</v>
      </c>
      <c r="S96" s="86">
        <v>1.0552958440025001E-5</v>
      </c>
      <c r="T96" s="86" t="s">
        <v>154</v>
      </c>
      <c r="U96" s="120">
        <v>1.1270655387595E-2</v>
      </c>
      <c r="V96" s="120">
        <v>-4.9009881940750497E-3</v>
      </c>
      <c r="W96" s="120">
        <v>1.61719434086867E-2</v>
      </c>
      <c r="X96" s="120">
        <v>0</v>
      </c>
      <c r="Y96" s="116">
        <v>1.61719434086867E-2</v>
      </c>
    </row>
    <row r="97" spans="2:25" x14ac:dyDescent="0.25">
      <c r="B97" s="61" t="s">
        <v>115</v>
      </c>
      <c r="C97" s="84" t="s">
        <v>138</v>
      </c>
      <c r="D97" s="61" t="s">
        <v>32</v>
      </c>
      <c r="E97" s="61" t="s">
        <v>186</v>
      </c>
      <c r="F97" s="85">
        <v>38.19</v>
      </c>
      <c r="G97" s="86">
        <v>54050</v>
      </c>
      <c r="H97" s="86">
        <v>38.22</v>
      </c>
      <c r="I97" s="86">
        <v>1</v>
      </c>
      <c r="J97" s="86">
        <v>17.459646724956599</v>
      </c>
      <c r="K97" s="86">
        <v>6.4290600727044799E-3</v>
      </c>
      <c r="L97" s="86">
        <v>-12.1507613991627</v>
      </c>
      <c r="M97" s="86">
        <v>3.1137487443991998E-3</v>
      </c>
      <c r="N97" s="86">
        <v>29.610408124119399</v>
      </c>
      <c r="O97" s="86">
        <v>3.3153113283052901E-3</v>
      </c>
      <c r="P97" s="86">
        <v>15.5764614015277</v>
      </c>
      <c r="Q97" s="86">
        <v>15.576461401527601</v>
      </c>
      <c r="R97" s="86">
        <v>0</v>
      </c>
      <c r="S97" s="86">
        <v>5.1169854991403099E-3</v>
      </c>
      <c r="T97" s="86" t="s">
        <v>155</v>
      </c>
      <c r="U97" s="120">
        <v>-0.76165077442571105</v>
      </c>
      <c r="V97" s="120">
        <v>-0.33120003452301899</v>
      </c>
      <c r="W97" s="120">
        <v>-0.430442759219682</v>
      </c>
      <c r="X97" s="120">
        <v>0</v>
      </c>
      <c r="Y97" s="116">
        <v>-0.430442759219682</v>
      </c>
    </row>
    <row r="98" spans="2:25" x14ac:dyDescent="0.25">
      <c r="B98" s="61" t="s">
        <v>115</v>
      </c>
      <c r="C98" s="84" t="s">
        <v>138</v>
      </c>
      <c r="D98" s="61" t="s">
        <v>32</v>
      </c>
      <c r="E98" s="61" t="s">
        <v>186</v>
      </c>
      <c r="F98" s="85">
        <v>38.19</v>
      </c>
      <c r="G98" s="86">
        <v>56000</v>
      </c>
      <c r="H98" s="86">
        <v>38.08</v>
      </c>
      <c r="I98" s="86">
        <v>1</v>
      </c>
      <c r="J98" s="86">
        <v>-17.366178777989902</v>
      </c>
      <c r="K98" s="86">
        <v>2.91239828477632E-2</v>
      </c>
      <c r="L98" s="86">
        <v>11.5828898134667</v>
      </c>
      <c r="M98" s="86">
        <v>1.29561533991329E-2</v>
      </c>
      <c r="N98" s="86">
        <v>-28.949068591456601</v>
      </c>
      <c r="O98" s="86">
        <v>1.6167829448630301E-2</v>
      </c>
      <c r="P98" s="86">
        <v>-13.3304676637527</v>
      </c>
      <c r="Q98" s="86">
        <v>-13.3304676637527</v>
      </c>
      <c r="R98" s="86">
        <v>0</v>
      </c>
      <c r="S98" s="86">
        <v>1.7160621120734899E-2</v>
      </c>
      <c r="T98" s="86" t="s">
        <v>155</v>
      </c>
      <c r="U98" s="120">
        <v>-2.5678373690366798</v>
      </c>
      <c r="V98" s="120">
        <v>-1.11661125259894</v>
      </c>
      <c r="W98" s="120">
        <v>-1.45119921027976</v>
      </c>
      <c r="X98" s="120">
        <v>0</v>
      </c>
      <c r="Y98" s="116">
        <v>-1.45119921027976</v>
      </c>
    </row>
    <row r="99" spans="2:25" x14ac:dyDescent="0.25">
      <c r="B99" s="61" t="s">
        <v>115</v>
      </c>
      <c r="C99" s="84" t="s">
        <v>138</v>
      </c>
      <c r="D99" s="61" t="s">
        <v>32</v>
      </c>
      <c r="E99" s="61" t="s">
        <v>186</v>
      </c>
      <c r="F99" s="85">
        <v>38.19</v>
      </c>
      <c r="G99" s="86">
        <v>58450</v>
      </c>
      <c r="H99" s="86">
        <v>38.1</v>
      </c>
      <c r="I99" s="86">
        <v>1</v>
      </c>
      <c r="J99" s="86">
        <v>-39.540357687303697</v>
      </c>
      <c r="K99" s="86">
        <v>3.9992792284901102E-2</v>
      </c>
      <c r="L99" s="86">
        <v>-24.460866672741101</v>
      </c>
      <c r="M99" s="86">
        <v>1.53053836786018E-2</v>
      </c>
      <c r="N99" s="86">
        <v>-15.079491014562601</v>
      </c>
      <c r="O99" s="86">
        <v>2.46874086062993E-2</v>
      </c>
      <c r="P99" s="86">
        <v>-9.8100970230868807</v>
      </c>
      <c r="Q99" s="86">
        <v>-9.8100970230868807</v>
      </c>
      <c r="R99" s="86">
        <v>0</v>
      </c>
      <c r="S99" s="86">
        <v>2.4617681321488301E-3</v>
      </c>
      <c r="T99" s="86" t="s">
        <v>155</v>
      </c>
      <c r="U99" s="120">
        <v>-0.415452990023289</v>
      </c>
      <c r="V99" s="120">
        <v>-0.18065765736554801</v>
      </c>
      <c r="W99" s="120">
        <v>-0.23479097948338501</v>
      </c>
      <c r="X99" s="120">
        <v>0</v>
      </c>
      <c r="Y99" s="116">
        <v>-0.23479097948338501</v>
      </c>
    </row>
    <row r="100" spans="2:25" x14ac:dyDescent="0.25">
      <c r="B100" s="61" t="s">
        <v>115</v>
      </c>
      <c r="C100" s="84" t="s">
        <v>138</v>
      </c>
      <c r="D100" s="61" t="s">
        <v>32</v>
      </c>
      <c r="E100" s="61" t="s">
        <v>187</v>
      </c>
      <c r="F100" s="85">
        <v>38.200000000000003</v>
      </c>
      <c r="G100" s="86">
        <v>53850</v>
      </c>
      <c r="H100" s="86">
        <v>38.19</v>
      </c>
      <c r="I100" s="86">
        <v>1</v>
      </c>
      <c r="J100" s="86">
        <v>-11.8953785801337</v>
      </c>
      <c r="K100" s="86">
        <v>0</v>
      </c>
      <c r="L100" s="86">
        <v>-7.5500221904006697</v>
      </c>
      <c r="M100" s="86">
        <v>0</v>
      </c>
      <c r="N100" s="86">
        <v>-4.3453563897330296</v>
      </c>
      <c r="O100" s="86">
        <v>0</v>
      </c>
      <c r="P100" s="86">
        <v>-2.2831740331241099</v>
      </c>
      <c r="Q100" s="86">
        <v>-2.2831740331241099</v>
      </c>
      <c r="R100" s="86">
        <v>0</v>
      </c>
      <c r="S100" s="86">
        <v>0</v>
      </c>
      <c r="T100" s="86" t="s">
        <v>155</v>
      </c>
      <c r="U100" s="120">
        <v>-4.3453563897352498E-2</v>
      </c>
      <c r="V100" s="120">
        <v>-1.88955651936452E-2</v>
      </c>
      <c r="W100" s="120">
        <v>-2.45575433912061E-2</v>
      </c>
      <c r="X100" s="120">
        <v>0</v>
      </c>
      <c r="Y100" s="116">
        <v>-2.45575433912061E-2</v>
      </c>
    </row>
    <row r="101" spans="2:25" x14ac:dyDescent="0.25">
      <c r="B101" s="61" t="s">
        <v>115</v>
      </c>
      <c r="C101" s="84" t="s">
        <v>138</v>
      </c>
      <c r="D101" s="61" t="s">
        <v>32</v>
      </c>
      <c r="E101" s="61" t="s">
        <v>187</v>
      </c>
      <c r="F101" s="85">
        <v>38.200000000000003</v>
      </c>
      <c r="G101" s="86">
        <v>53850</v>
      </c>
      <c r="H101" s="86">
        <v>38.19</v>
      </c>
      <c r="I101" s="86">
        <v>2</v>
      </c>
      <c r="J101" s="86">
        <v>-27.513738242599299</v>
      </c>
      <c r="K101" s="86">
        <v>0</v>
      </c>
      <c r="L101" s="86">
        <v>-17.463028425125199</v>
      </c>
      <c r="M101" s="86">
        <v>0</v>
      </c>
      <c r="N101" s="86">
        <v>-10.0507098174741</v>
      </c>
      <c r="O101" s="86">
        <v>0</v>
      </c>
      <c r="P101" s="86">
        <v>-5.2809292521878399</v>
      </c>
      <c r="Q101" s="86">
        <v>-5.2809292521878302</v>
      </c>
      <c r="R101" s="86">
        <v>0</v>
      </c>
      <c r="S101" s="86">
        <v>0</v>
      </c>
      <c r="T101" s="86" t="s">
        <v>155</v>
      </c>
      <c r="U101" s="120">
        <v>-0.100507098174792</v>
      </c>
      <c r="V101" s="120">
        <v>-4.3705009570034301E-2</v>
      </c>
      <c r="W101" s="120">
        <v>-5.6801035477370102E-2</v>
      </c>
      <c r="X101" s="120">
        <v>0</v>
      </c>
      <c r="Y101" s="116">
        <v>-5.6801035477370102E-2</v>
      </c>
    </row>
    <row r="102" spans="2:25" x14ac:dyDescent="0.25">
      <c r="B102" s="61" t="s">
        <v>115</v>
      </c>
      <c r="C102" s="84" t="s">
        <v>138</v>
      </c>
      <c r="D102" s="61" t="s">
        <v>32</v>
      </c>
      <c r="E102" s="61" t="s">
        <v>187</v>
      </c>
      <c r="F102" s="85">
        <v>38.200000000000003</v>
      </c>
      <c r="G102" s="86">
        <v>58004</v>
      </c>
      <c r="H102" s="86">
        <v>38.18</v>
      </c>
      <c r="I102" s="86">
        <v>1</v>
      </c>
      <c r="J102" s="86">
        <v>-8.9956342275579395</v>
      </c>
      <c r="K102" s="86">
        <v>2.7513287953044099E-3</v>
      </c>
      <c r="L102" s="86">
        <v>-14.5107154083392</v>
      </c>
      <c r="M102" s="86">
        <v>7.1590692965016103E-3</v>
      </c>
      <c r="N102" s="86">
        <v>5.5150811807812401</v>
      </c>
      <c r="O102" s="86">
        <v>-4.4077405011972099E-3</v>
      </c>
      <c r="P102" s="86">
        <v>2.90308442920634</v>
      </c>
      <c r="Q102" s="86">
        <v>2.9030844292063298</v>
      </c>
      <c r="R102" s="86">
        <v>0</v>
      </c>
      <c r="S102" s="86">
        <v>2.8654857290540998E-4</v>
      </c>
      <c r="T102" s="86" t="s">
        <v>155</v>
      </c>
      <c r="U102" s="120">
        <v>-5.8029986125079203E-2</v>
      </c>
      <c r="V102" s="120">
        <v>-2.5234049584585801E-2</v>
      </c>
      <c r="W102" s="120">
        <v>-3.2795328494207798E-2</v>
      </c>
      <c r="X102" s="120">
        <v>0</v>
      </c>
      <c r="Y102" s="116">
        <v>-3.2795328494207798E-2</v>
      </c>
    </row>
    <row r="103" spans="2:25" x14ac:dyDescent="0.25">
      <c r="B103" s="61" t="s">
        <v>115</v>
      </c>
      <c r="C103" s="84" t="s">
        <v>138</v>
      </c>
      <c r="D103" s="61" t="s">
        <v>32</v>
      </c>
      <c r="E103" s="61" t="s">
        <v>188</v>
      </c>
      <c r="F103" s="85">
        <v>38.049999999999997</v>
      </c>
      <c r="G103" s="86">
        <v>54000</v>
      </c>
      <c r="H103" s="86">
        <v>37.909999999999997</v>
      </c>
      <c r="I103" s="86">
        <v>1</v>
      </c>
      <c r="J103" s="86">
        <v>-28.170067472873502</v>
      </c>
      <c r="K103" s="86">
        <v>4.8089293706430503E-2</v>
      </c>
      <c r="L103" s="86">
        <v>-3.8671367503331302</v>
      </c>
      <c r="M103" s="86">
        <v>9.06257646734092E-4</v>
      </c>
      <c r="N103" s="86">
        <v>-24.302930722540399</v>
      </c>
      <c r="O103" s="86">
        <v>4.7183036059696398E-2</v>
      </c>
      <c r="P103" s="86">
        <v>-3.3363568858117301</v>
      </c>
      <c r="Q103" s="86">
        <v>-3.3363568858117199</v>
      </c>
      <c r="R103" s="86">
        <v>0</v>
      </c>
      <c r="S103" s="86">
        <v>6.7455540253190198E-4</v>
      </c>
      <c r="T103" s="86" t="s">
        <v>155</v>
      </c>
      <c r="U103" s="120">
        <v>-1.6103985916083901</v>
      </c>
      <c r="V103" s="120">
        <v>-0.70027378300597398</v>
      </c>
      <c r="W103" s="120">
        <v>-0.91010793462144601</v>
      </c>
      <c r="X103" s="120">
        <v>0</v>
      </c>
      <c r="Y103" s="116">
        <v>-0.91010793462144601</v>
      </c>
    </row>
    <row r="104" spans="2:25" x14ac:dyDescent="0.25">
      <c r="B104" s="61" t="s">
        <v>115</v>
      </c>
      <c r="C104" s="84" t="s">
        <v>138</v>
      </c>
      <c r="D104" s="61" t="s">
        <v>32</v>
      </c>
      <c r="E104" s="61" t="s">
        <v>188</v>
      </c>
      <c r="F104" s="85">
        <v>38.049999999999997</v>
      </c>
      <c r="G104" s="86">
        <v>54250</v>
      </c>
      <c r="H104" s="86">
        <v>37.880000000000003</v>
      </c>
      <c r="I104" s="86">
        <v>1</v>
      </c>
      <c r="J104" s="86">
        <v>-45.563401333305798</v>
      </c>
      <c r="K104" s="86">
        <v>9.7157901721603004E-2</v>
      </c>
      <c r="L104" s="86">
        <v>-3.7592119883767001</v>
      </c>
      <c r="M104" s="86">
        <v>6.6136237940238004E-4</v>
      </c>
      <c r="N104" s="86">
        <v>-41.8041893449291</v>
      </c>
      <c r="O104" s="86">
        <v>9.6496539342200593E-2</v>
      </c>
      <c r="P104" s="86">
        <v>-3.24332792321619</v>
      </c>
      <c r="Q104" s="86">
        <v>-3.24332792321619</v>
      </c>
      <c r="R104" s="86">
        <v>0</v>
      </c>
      <c r="S104" s="86">
        <v>4.9229743761964901E-4</v>
      </c>
      <c r="T104" s="86" t="s">
        <v>154</v>
      </c>
      <c r="U104" s="120">
        <v>-3.4432210725110699</v>
      </c>
      <c r="V104" s="120">
        <v>-1.4972674831794299</v>
      </c>
      <c r="W104" s="120">
        <v>-1.9459175107811499</v>
      </c>
      <c r="X104" s="120">
        <v>0</v>
      </c>
      <c r="Y104" s="116">
        <v>-1.9459175107811499</v>
      </c>
    </row>
    <row r="105" spans="2:25" x14ac:dyDescent="0.25">
      <c r="B105" s="61" t="s">
        <v>115</v>
      </c>
      <c r="C105" s="84" t="s">
        <v>138</v>
      </c>
      <c r="D105" s="61" t="s">
        <v>32</v>
      </c>
      <c r="E105" s="61" t="s">
        <v>136</v>
      </c>
      <c r="F105" s="85">
        <v>37.909999999999997</v>
      </c>
      <c r="G105" s="86">
        <v>54250</v>
      </c>
      <c r="H105" s="86">
        <v>37.880000000000003</v>
      </c>
      <c r="I105" s="86">
        <v>1</v>
      </c>
      <c r="J105" s="86">
        <v>-35.379498781165701</v>
      </c>
      <c r="K105" s="86">
        <v>1.70232415024885E-2</v>
      </c>
      <c r="L105" s="86">
        <v>3.7596387867758798</v>
      </c>
      <c r="M105" s="86">
        <v>1.9223441977560301E-4</v>
      </c>
      <c r="N105" s="86">
        <v>-39.139137567941603</v>
      </c>
      <c r="O105" s="86">
        <v>1.6831007082712901E-2</v>
      </c>
      <c r="P105" s="86">
        <v>3.2433279232162699</v>
      </c>
      <c r="Q105" s="86">
        <v>3.2433279232162602</v>
      </c>
      <c r="R105" s="86">
        <v>0</v>
      </c>
      <c r="S105" s="86">
        <v>1.43060793838195E-4</v>
      </c>
      <c r="T105" s="86" t="s">
        <v>155</v>
      </c>
      <c r="U105" s="120">
        <v>-0.536363113638609</v>
      </c>
      <c r="V105" s="120">
        <v>-0.233234820627505</v>
      </c>
      <c r="W105" s="120">
        <v>-0.303122672923615</v>
      </c>
      <c r="X105" s="120">
        <v>0</v>
      </c>
      <c r="Y105" s="116">
        <v>-0.303122672923615</v>
      </c>
    </row>
    <row r="106" spans="2:25" x14ac:dyDescent="0.25">
      <c r="B106" s="61" t="s">
        <v>115</v>
      </c>
      <c r="C106" s="84" t="s">
        <v>138</v>
      </c>
      <c r="D106" s="61" t="s">
        <v>32</v>
      </c>
      <c r="E106" s="61" t="s">
        <v>189</v>
      </c>
      <c r="F106" s="85">
        <v>38.18</v>
      </c>
      <c r="G106" s="86">
        <v>58004</v>
      </c>
      <c r="H106" s="86">
        <v>38.18</v>
      </c>
      <c r="I106" s="86">
        <v>1</v>
      </c>
      <c r="J106" s="86">
        <v>1.1854799999999999E-13</v>
      </c>
      <c r="K106" s="86">
        <v>0</v>
      </c>
      <c r="L106" s="86">
        <v>-1.1064100000000001E-13</v>
      </c>
      <c r="M106" s="86">
        <v>0</v>
      </c>
      <c r="N106" s="86">
        <v>2.2918899999999998E-13</v>
      </c>
      <c r="O106" s="86">
        <v>0</v>
      </c>
      <c r="P106" s="86">
        <v>1.6164E-14</v>
      </c>
      <c r="Q106" s="86">
        <v>1.6163E-14</v>
      </c>
      <c r="R106" s="86">
        <v>0</v>
      </c>
      <c r="S106" s="86">
        <v>0</v>
      </c>
      <c r="T106" s="86" t="s">
        <v>154</v>
      </c>
      <c r="U106" s="120">
        <v>0</v>
      </c>
      <c r="V106" s="120">
        <v>0</v>
      </c>
      <c r="W106" s="120">
        <v>0</v>
      </c>
      <c r="X106" s="120">
        <v>0</v>
      </c>
      <c r="Y106" s="116">
        <v>0</v>
      </c>
    </row>
    <row r="107" spans="2:25" x14ac:dyDescent="0.25">
      <c r="B107" s="61" t="s">
        <v>115</v>
      </c>
      <c r="C107" s="84" t="s">
        <v>138</v>
      </c>
      <c r="D107" s="61" t="s">
        <v>32</v>
      </c>
      <c r="E107" s="61" t="s">
        <v>190</v>
      </c>
      <c r="F107" s="85">
        <v>38.22</v>
      </c>
      <c r="G107" s="86">
        <v>53550</v>
      </c>
      <c r="H107" s="86">
        <v>38.22</v>
      </c>
      <c r="I107" s="86">
        <v>1</v>
      </c>
      <c r="J107" s="86">
        <v>6.9718705449672198</v>
      </c>
      <c r="K107" s="86">
        <v>8.6034352645533198E-4</v>
      </c>
      <c r="L107" s="86">
        <v>21.9141428995251</v>
      </c>
      <c r="M107" s="86">
        <v>8.5000649646682393E-3</v>
      </c>
      <c r="N107" s="86">
        <v>-14.942272354557799</v>
      </c>
      <c r="O107" s="86">
        <v>-7.6397214382129099E-3</v>
      </c>
      <c r="P107" s="86">
        <v>-7.8550390223457098</v>
      </c>
      <c r="Q107" s="86">
        <v>-7.8550390223457098</v>
      </c>
      <c r="R107" s="86">
        <v>0</v>
      </c>
      <c r="S107" s="86">
        <v>1.09211899335356E-3</v>
      </c>
      <c r="T107" s="86" t="s">
        <v>154</v>
      </c>
      <c r="U107" s="120">
        <v>-0.29199015336849699</v>
      </c>
      <c r="V107" s="120">
        <v>-0.12697045959015199</v>
      </c>
      <c r="W107" s="120">
        <v>-0.16501663426480601</v>
      </c>
      <c r="X107" s="120">
        <v>0</v>
      </c>
      <c r="Y107" s="116">
        <v>-0.16501663426480601</v>
      </c>
    </row>
    <row r="108" spans="2:25" x14ac:dyDescent="0.25">
      <c r="B108" s="61" t="s">
        <v>115</v>
      </c>
      <c r="C108" s="84" t="s">
        <v>138</v>
      </c>
      <c r="D108" s="61" t="s">
        <v>32</v>
      </c>
      <c r="E108" s="61" t="s">
        <v>191</v>
      </c>
      <c r="F108" s="85">
        <v>37.99</v>
      </c>
      <c r="G108" s="86">
        <v>58200</v>
      </c>
      <c r="H108" s="86">
        <v>38.03</v>
      </c>
      <c r="I108" s="86">
        <v>1</v>
      </c>
      <c r="J108" s="86">
        <v>18.996887757365698</v>
      </c>
      <c r="K108" s="86">
        <v>6.3659539723793998E-3</v>
      </c>
      <c r="L108" s="86">
        <v>38.980212699059699</v>
      </c>
      <c r="M108" s="86">
        <v>2.68032211636078E-2</v>
      </c>
      <c r="N108" s="86">
        <v>-19.983324941693901</v>
      </c>
      <c r="O108" s="86">
        <v>-2.04372671912284E-2</v>
      </c>
      <c r="P108" s="86">
        <v>-10.0325781756935</v>
      </c>
      <c r="Q108" s="86">
        <v>-10.0325781756934</v>
      </c>
      <c r="R108" s="86">
        <v>0</v>
      </c>
      <c r="S108" s="86">
        <v>1.7755123023787201E-3</v>
      </c>
      <c r="T108" s="86" t="s">
        <v>154</v>
      </c>
      <c r="U108" s="120">
        <v>2.25124717291495E-2</v>
      </c>
      <c r="V108" s="120">
        <v>-9.7894358730414004E-3</v>
      </c>
      <c r="W108" s="120">
        <v>3.2302506489035002E-2</v>
      </c>
      <c r="X108" s="120">
        <v>0</v>
      </c>
      <c r="Y108" s="116">
        <v>3.2302506489035002E-2</v>
      </c>
    </row>
    <row r="109" spans="2:25" x14ac:dyDescent="0.25">
      <c r="B109" s="61" t="s">
        <v>115</v>
      </c>
      <c r="C109" s="84" t="s">
        <v>138</v>
      </c>
      <c r="D109" s="61" t="s">
        <v>32</v>
      </c>
      <c r="E109" s="61" t="s">
        <v>192</v>
      </c>
      <c r="F109" s="85">
        <v>38.21</v>
      </c>
      <c r="G109" s="86">
        <v>53000</v>
      </c>
      <c r="H109" s="86">
        <v>38.25</v>
      </c>
      <c r="I109" s="86">
        <v>1</v>
      </c>
      <c r="J109" s="86">
        <v>27.1342000717374</v>
      </c>
      <c r="K109" s="86">
        <v>1.8200466190537501E-2</v>
      </c>
      <c r="L109" s="86">
        <v>53.575091823335001</v>
      </c>
      <c r="M109" s="86">
        <v>7.0953580267083302E-2</v>
      </c>
      <c r="N109" s="86">
        <v>-26.440891751597601</v>
      </c>
      <c r="O109" s="86">
        <v>-5.2753114076545801E-2</v>
      </c>
      <c r="P109" s="86">
        <v>-8.2967835042228302</v>
      </c>
      <c r="Q109" s="86">
        <v>-8.2967835042228195</v>
      </c>
      <c r="R109" s="86">
        <v>0</v>
      </c>
      <c r="S109" s="86">
        <v>1.7016411602741399E-3</v>
      </c>
      <c r="T109" s="86" t="s">
        <v>154</v>
      </c>
      <c r="U109" s="120">
        <v>-0.95911588108246304</v>
      </c>
      <c r="V109" s="120">
        <v>-0.41706674973921498</v>
      </c>
      <c r="W109" s="120">
        <v>-0.54203908159331804</v>
      </c>
      <c r="X109" s="120">
        <v>0</v>
      </c>
      <c r="Y109" s="116">
        <v>-0.54203908159331804</v>
      </c>
    </row>
    <row r="110" spans="2:25" x14ac:dyDescent="0.25">
      <c r="B110" s="61" t="s">
        <v>115</v>
      </c>
      <c r="C110" s="84" t="s">
        <v>138</v>
      </c>
      <c r="D110" s="61" t="s">
        <v>32</v>
      </c>
      <c r="E110" s="61" t="s">
        <v>193</v>
      </c>
      <c r="F110" s="85">
        <v>38.08</v>
      </c>
      <c r="G110" s="86">
        <v>56100</v>
      </c>
      <c r="H110" s="86">
        <v>37.840000000000003</v>
      </c>
      <c r="I110" s="86">
        <v>1</v>
      </c>
      <c r="J110" s="86">
        <v>-35.809159874594499</v>
      </c>
      <c r="K110" s="86">
        <v>0.119638210355234</v>
      </c>
      <c r="L110" s="86">
        <v>-6.79434177091946</v>
      </c>
      <c r="M110" s="86">
        <v>4.3070153733356896E-3</v>
      </c>
      <c r="N110" s="86">
        <v>-29.014818103675001</v>
      </c>
      <c r="O110" s="86">
        <v>0.115331194981899</v>
      </c>
      <c r="P110" s="86">
        <v>-13.3304676637527</v>
      </c>
      <c r="Q110" s="86">
        <v>-13.3304676637527</v>
      </c>
      <c r="R110" s="86">
        <v>0</v>
      </c>
      <c r="S110" s="86">
        <v>1.6579537646935601E-2</v>
      </c>
      <c r="T110" s="86" t="s">
        <v>155</v>
      </c>
      <c r="U110" s="120">
        <v>-2.5855841833689799</v>
      </c>
      <c r="V110" s="120">
        <v>-1.12432836615924</v>
      </c>
      <c r="W110" s="120">
        <v>-1.4612287250981699</v>
      </c>
      <c r="X110" s="120">
        <v>0</v>
      </c>
      <c r="Y110" s="116">
        <v>-1.4612287250981699</v>
      </c>
    </row>
    <row r="111" spans="2:25" x14ac:dyDescent="0.25">
      <c r="B111" s="61" t="s">
        <v>115</v>
      </c>
      <c r="C111" s="84" t="s">
        <v>138</v>
      </c>
      <c r="D111" s="61" t="s">
        <v>32</v>
      </c>
      <c r="E111" s="61" t="s">
        <v>137</v>
      </c>
      <c r="F111" s="85">
        <v>37.72</v>
      </c>
      <c r="G111" s="86">
        <v>56100</v>
      </c>
      <c r="H111" s="86">
        <v>37.840000000000003</v>
      </c>
      <c r="I111" s="86">
        <v>1</v>
      </c>
      <c r="J111" s="86">
        <v>22.196435634366001</v>
      </c>
      <c r="K111" s="86">
        <v>4.0695512952307701E-2</v>
      </c>
      <c r="L111" s="86">
        <v>-2.7111950465074601</v>
      </c>
      <c r="M111" s="86">
        <v>6.0715779072506603E-4</v>
      </c>
      <c r="N111" s="86">
        <v>24.907630680873499</v>
      </c>
      <c r="O111" s="86">
        <v>4.0088355161582601E-2</v>
      </c>
      <c r="P111" s="86">
        <v>14.811029727087901</v>
      </c>
      <c r="Q111" s="86">
        <v>14.811029727087799</v>
      </c>
      <c r="R111" s="86">
        <v>0</v>
      </c>
      <c r="S111" s="86">
        <v>1.8119681290233801E-2</v>
      </c>
      <c r="T111" s="86" t="s">
        <v>154</v>
      </c>
      <c r="U111" s="120">
        <v>-1.4743776237003301</v>
      </c>
      <c r="V111" s="120">
        <v>-0.64112574458774796</v>
      </c>
      <c r="W111" s="120">
        <v>-0.83323643037827999</v>
      </c>
      <c r="X111" s="120">
        <v>0</v>
      </c>
      <c r="Y111" s="116">
        <v>-0.83323643037827999</v>
      </c>
    </row>
    <row r="112" spans="2:25" x14ac:dyDescent="0.25">
      <c r="B112" s="61" t="s">
        <v>115</v>
      </c>
      <c r="C112" s="84" t="s">
        <v>138</v>
      </c>
      <c r="D112" s="61" t="s">
        <v>32</v>
      </c>
      <c r="E112" s="61" t="s">
        <v>194</v>
      </c>
      <c r="F112" s="85">
        <v>38.18</v>
      </c>
      <c r="G112" s="86">
        <v>58054</v>
      </c>
      <c r="H112" s="86">
        <v>38.21</v>
      </c>
      <c r="I112" s="86">
        <v>1</v>
      </c>
      <c r="J112" s="86">
        <v>8.2839396095234701</v>
      </c>
      <c r="K112" s="86">
        <v>3.8566494365278301E-3</v>
      </c>
      <c r="L112" s="86">
        <v>8.5562712417479894</v>
      </c>
      <c r="M112" s="86">
        <v>4.1143894990048396E-3</v>
      </c>
      <c r="N112" s="86">
        <v>-0.272331632224521</v>
      </c>
      <c r="O112" s="86">
        <v>-2.5774006247700898E-4</v>
      </c>
      <c r="P112" s="86">
        <v>-0.14341832143688499</v>
      </c>
      <c r="Q112" s="86">
        <v>-0.14341832143688399</v>
      </c>
      <c r="R112" s="86">
        <v>0</v>
      </c>
      <c r="S112" s="86">
        <v>1.1559673987160001E-6</v>
      </c>
      <c r="T112" s="86" t="s">
        <v>155</v>
      </c>
      <c r="U112" s="120">
        <v>-1.6744327195734399E-3</v>
      </c>
      <c r="V112" s="120">
        <v>-7.2811870367669096E-4</v>
      </c>
      <c r="W112" s="120">
        <v>-9.4629647095725096E-4</v>
      </c>
      <c r="X112" s="120">
        <v>0</v>
      </c>
      <c r="Y112" s="116">
        <v>-9.4629647095725096E-4</v>
      </c>
    </row>
    <row r="113" spans="2:25" x14ac:dyDescent="0.25">
      <c r="B113" s="61" t="s">
        <v>115</v>
      </c>
      <c r="C113" s="84" t="s">
        <v>138</v>
      </c>
      <c r="D113" s="61" t="s">
        <v>32</v>
      </c>
      <c r="E113" s="61" t="s">
        <v>194</v>
      </c>
      <c r="F113" s="85">
        <v>38.18</v>
      </c>
      <c r="G113" s="86">
        <v>58104</v>
      </c>
      <c r="H113" s="86">
        <v>38.229999999999997</v>
      </c>
      <c r="I113" s="86">
        <v>1</v>
      </c>
      <c r="J113" s="86">
        <v>7.1015181462870798</v>
      </c>
      <c r="K113" s="86">
        <v>4.5085814623947998E-3</v>
      </c>
      <c r="L113" s="86">
        <v>7.3734956712497599</v>
      </c>
      <c r="M113" s="86">
        <v>4.8605383942061497E-3</v>
      </c>
      <c r="N113" s="86">
        <v>-0.27197752496268002</v>
      </c>
      <c r="O113" s="86">
        <v>-3.51956931811347E-4</v>
      </c>
      <c r="P113" s="86">
        <v>-0.14326643547294299</v>
      </c>
      <c r="Q113" s="86">
        <v>-0.14326643547294199</v>
      </c>
      <c r="R113" s="86">
        <v>0</v>
      </c>
      <c r="S113" s="86">
        <v>1.8349592750609999E-6</v>
      </c>
      <c r="T113" s="86" t="s">
        <v>155</v>
      </c>
      <c r="U113" s="120">
        <v>1.5236166828071099E-4</v>
      </c>
      <c r="V113" s="120">
        <v>-6.6253710347245995E-5</v>
      </c>
      <c r="W113" s="120">
        <v>2.18619431821217E-4</v>
      </c>
      <c r="X113" s="120">
        <v>0</v>
      </c>
      <c r="Y113" s="116">
        <v>2.18619431821217E-4</v>
      </c>
    </row>
    <row r="114" spans="2:25" x14ac:dyDescent="0.25">
      <c r="B114" s="61" t="s">
        <v>115</v>
      </c>
      <c r="C114" s="84" t="s">
        <v>138</v>
      </c>
      <c r="D114" s="61" t="s">
        <v>32</v>
      </c>
      <c r="E114" s="61" t="s">
        <v>195</v>
      </c>
      <c r="F114" s="85">
        <v>38.21</v>
      </c>
      <c r="G114" s="86">
        <v>58104</v>
      </c>
      <c r="H114" s="86">
        <v>38.229999999999997</v>
      </c>
      <c r="I114" s="86">
        <v>1</v>
      </c>
      <c r="J114" s="86">
        <v>5.1288719168502999</v>
      </c>
      <c r="K114" s="86">
        <v>8.7859792645781796E-4</v>
      </c>
      <c r="L114" s="86">
        <v>5.4010269393958197</v>
      </c>
      <c r="M114" s="86">
        <v>9.7431447280265304E-4</v>
      </c>
      <c r="N114" s="86">
        <v>-0.27215502254552798</v>
      </c>
      <c r="O114" s="86">
        <v>-9.5716546344835004E-5</v>
      </c>
      <c r="P114" s="86">
        <v>-0.14341832143684599</v>
      </c>
      <c r="Q114" s="86">
        <v>-0.14341832143684499</v>
      </c>
      <c r="R114" s="86">
        <v>0</v>
      </c>
      <c r="S114" s="86">
        <v>6.8699841845399995E-7</v>
      </c>
      <c r="T114" s="86" t="s">
        <v>155</v>
      </c>
      <c r="U114" s="120">
        <v>1.78481404960989E-3</v>
      </c>
      <c r="V114" s="120">
        <v>-7.7611747364621502E-4</v>
      </c>
      <c r="W114" s="120">
        <v>2.5609790036779101E-3</v>
      </c>
      <c r="X114" s="120">
        <v>0</v>
      </c>
      <c r="Y114" s="116">
        <v>2.5609790036779101E-3</v>
      </c>
    </row>
    <row r="115" spans="2:25" x14ac:dyDescent="0.25">
      <c r="B115" s="61" t="s">
        <v>115</v>
      </c>
      <c r="C115" s="84" t="s">
        <v>138</v>
      </c>
      <c r="D115" s="61" t="s">
        <v>32</v>
      </c>
      <c r="E115" s="61" t="s">
        <v>196</v>
      </c>
      <c r="F115" s="85">
        <v>38.049999999999997</v>
      </c>
      <c r="G115" s="86">
        <v>58200</v>
      </c>
      <c r="H115" s="86">
        <v>38.03</v>
      </c>
      <c r="I115" s="86">
        <v>1</v>
      </c>
      <c r="J115" s="86">
        <v>-3.0711106465095699</v>
      </c>
      <c r="K115" s="86">
        <v>3.8622895869712599E-4</v>
      </c>
      <c r="L115" s="86">
        <v>-23.033548925744199</v>
      </c>
      <c r="M115" s="86">
        <v>2.1725792201894901E-2</v>
      </c>
      <c r="N115" s="86">
        <v>19.9624382792346</v>
      </c>
      <c r="O115" s="86">
        <v>-2.1339563243197801E-2</v>
      </c>
      <c r="P115" s="86">
        <v>10.0325781756935</v>
      </c>
      <c r="Q115" s="86">
        <v>10.0325781756934</v>
      </c>
      <c r="R115" s="86">
        <v>0</v>
      </c>
      <c r="S115" s="86">
        <v>4.1217249876648798E-3</v>
      </c>
      <c r="T115" s="86" t="s">
        <v>155</v>
      </c>
      <c r="U115" s="120">
        <v>-0.41250822018663102</v>
      </c>
      <c r="V115" s="120">
        <v>-0.17937713891232601</v>
      </c>
      <c r="W115" s="120">
        <v>-0.23312675895565901</v>
      </c>
      <c r="X115" s="120">
        <v>0</v>
      </c>
      <c r="Y115" s="116">
        <v>-0.23312675895565901</v>
      </c>
    </row>
    <row r="116" spans="2:25" x14ac:dyDescent="0.25">
      <c r="B116" s="61" t="s">
        <v>115</v>
      </c>
      <c r="C116" s="84" t="s">
        <v>138</v>
      </c>
      <c r="D116" s="61" t="s">
        <v>32</v>
      </c>
      <c r="E116" s="61" t="s">
        <v>196</v>
      </c>
      <c r="F116" s="85">
        <v>38.049999999999997</v>
      </c>
      <c r="G116" s="86">
        <v>58300</v>
      </c>
      <c r="H116" s="86">
        <v>38.06</v>
      </c>
      <c r="I116" s="86">
        <v>1</v>
      </c>
      <c r="J116" s="86">
        <v>2.4915667720450601</v>
      </c>
      <c r="K116" s="86">
        <v>2.3856978836445401E-4</v>
      </c>
      <c r="L116" s="86">
        <v>22.242882862091101</v>
      </c>
      <c r="M116" s="86">
        <v>1.9013082554981998E-2</v>
      </c>
      <c r="N116" s="86">
        <v>-19.7513160900461</v>
      </c>
      <c r="O116" s="86">
        <v>-1.8774512766617599E-2</v>
      </c>
      <c r="P116" s="86">
        <v>-11.115552305330199</v>
      </c>
      <c r="Q116" s="86">
        <v>-11.1155523053301</v>
      </c>
      <c r="R116" s="86">
        <v>0</v>
      </c>
      <c r="S116" s="86">
        <v>4.7482379823087497E-3</v>
      </c>
      <c r="T116" s="86" t="s">
        <v>155</v>
      </c>
      <c r="U116" s="120">
        <v>-0.51695092243306995</v>
      </c>
      <c r="V116" s="120">
        <v>-0.224793526253073</v>
      </c>
      <c r="W116" s="120">
        <v>-0.29215197949615501</v>
      </c>
      <c r="X116" s="120">
        <v>0</v>
      </c>
      <c r="Y116" s="116">
        <v>-0.29215197949615501</v>
      </c>
    </row>
    <row r="117" spans="2:25" x14ac:dyDescent="0.25">
      <c r="B117" s="61" t="s">
        <v>115</v>
      </c>
      <c r="C117" s="84" t="s">
        <v>138</v>
      </c>
      <c r="D117" s="61" t="s">
        <v>32</v>
      </c>
      <c r="E117" s="61" t="s">
        <v>196</v>
      </c>
      <c r="F117" s="85">
        <v>38.049999999999997</v>
      </c>
      <c r="G117" s="86">
        <v>58500</v>
      </c>
      <c r="H117" s="86">
        <v>38.049999999999997</v>
      </c>
      <c r="I117" s="86">
        <v>1</v>
      </c>
      <c r="J117" s="86">
        <v>-14.333403712942699</v>
      </c>
      <c r="K117" s="86">
        <v>1.07037606701062E-3</v>
      </c>
      <c r="L117" s="86">
        <v>-14.142324387633399</v>
      </c>
      <c r="M117" s="86">
        <v>1.0420278166331199E-3</v>
      </c>
      <c r="N117" s="86">
        <v>-0.19107932530930399</v>
      </c>
      <c r="O117" s="86">
        <v>2.8348250377508E-5</v>
      </c>
      <c r="P117" s="86">
        <v>1.08297412963661</v>
      </c>
      <c r="Q117" s="86">
        <v>1.08297412963661</v>
      </c>
      <c r="R117" s="86">
        <v>0</v>
      </c>
      <c r="S117" s="86">
        <v>6.1104597500579998E-6</v>
      </c>
      <c r="T117" s="86" t="s">
        <v>155</v>
      </c>
      <c r="U117" s="120">
        <v>1.0786509268641601E-3</v>
      </c>
      <c r="V117" s="120">
        <v>-4.6904596727426298E-4</v>
      </c>
      <c r="W117" s="120">
        <v>1.5477255888929301E-3</v>
      </c>
      <c r="X117" s="120">
        <v>0</v>
      </c>
      <c r="Y117" s="116">
        <v>1.5477255888929301E-3</v>
      </c>
    </row>
    <row r="118" spans="2:25" x14ac:dyDescent="0.25">
      <c r="B118" s="61" t="s">
        <v>115</v>
      </c>
      <c r="C118" s="84" t="s">
        <v>138</v>
      </c>
      <c r="D118" s="61" t="s">
        <v>32</v>
      </c>
      <c r="E118" s="61" t="s">
        <v>197</v>
      </c>
      <c r="F118" s="85">
        <v>38.06</v>
      </c>
      <c r="G118" s="86">
        <v>58304</v>
      </c>
      <c r="H118" s="86">
        <v>38.06</v>
      </c>
      <c r="I118" s="86">
        <v>1</v>
      </c>
      <c r="J118" s="86">
        <v>15.9471713018944</v>
      </c>
      <c r="K118" s="86">
        <v>0</v>
      </c>
      <c r="L118" s="86">
        <v>15.9471713018944</v>
      </c>
      <c r="M118" s="86">
        <v>0</v>
      </c>
      <c r="N118" s="86">
        <v>0</v>
      </c>
      <c r="O118" s="86">
        <v>0</v>
      </c>
      <c r="P118" s="86">
        <v>0</v>
      </c>
      <c r="Q118" s="86">
        <v>0</v>
      </c>
      <c r="R118" s="86">
        <v>0</v>
      </c>
      <c r="S118" s="86">
        <v>0</v>
      </c>
      <c r="T118" s="86" t="s">
        <v>154</v>
      </c>
      <c r="U118" s="120">
        <v>0</v>
      </c>
      <c r="V118" s="120">
        <v>0</v>
      </c>
      <c r="W118" s="120">
        <v>0</v>
      </c>
      <c r="X118" s="120">
        <v>0</v>
      </c>
      <c r="Y118" s="116">
        <v>0</v>
      </c>
    </row>
    <row r="119" spans="2:25" x14ac:dyDescent="0.25">
      <c r="B119" s="61" t="s">
        <v>115</v>
      </c>
      <c r="C119" s="84" t="s">
        <v>138</v>
      </c>
      <c r="D119" s="61" t="s">
        <v>32</v>
      </c>
      <c r="E119" s="61" t="s">
        <v>197</v>
      </c>
      <c r="F119" s="85">
        <v>38.06</v>
      </c>
      <c r="G119" s="86">
        <v>58350</v>
      </c>
      <c r="H119" s="86">
        <v>37.950000000000003</v>
      </c>
      <c r="I119" s="86">
        <v>1</v>
      </c>
      <c r="J119" s="86">
        <v>-19.883000150850702</v>
      </c>
      <c r="K119" s="86">
        <v>2.8582626148408102E-2</v>
      </c>
      <c r="L119" s="86">
        <v>15.1447569051264</v>
      </c>
      <c r="M119" s="86">
        <v>1.65829927420214E-2</v>
      </c>
      <c r="N119" s="86">
        <v>-35.027757055976998</v>
      </c>
      <c r="O119" s="86">
        <v>1.1999633406386601E-2</v>
      </c>
      <c r="P119" s="86">
        <v>-19.842675198780501</v>
      </c>
      <c r="Q119" s="86">
        <v>-19.842675198780501</v>
      </c>
      <c r="R119" s="86">
        <v>0</v>
      </c>
      <c r="S119" s="86">
        <v>2.84668061789028E-2</v>
      </c>
      <c r="T119" s="86" t="s">
        <v>155</v>
      </c>
      <c r="U119" s="120">
        <v>-3.3970072085477301</v>
      </c>
      <c r="V119" s="120">
        <v>-1.4771716152908401</v>
      </c>
      <c r="W119" s="120">
        <v>-1.9197999989417101</v>
      </c>
      <c r="X119" s="120">
        <v>0</v>
      </c>
      <c r="Y119" s="116">
        <v>-1.9197999989417101</v>
      </c>
    </row>
    <row r="120" spans="2:25" x14ac:dyDescent="0.25">
      <c r="B120" s="61" t="s">
        <v>115</v>
      </c>
      <c r="C120" s="84" t="s">
        <v>138</v>
      </c>
      <c r="D120" s="61" t="s">
        <v>32</v>
      </c>
      <c r="E120" s="61" t="s">
        <v>197</v>
      </c>
      <c r="F120" s="85">
        <v>38.06</v>
      </c>
      <c r="G120" s="86">
        <v>58600</v>
      </c>
      <c r="H120" s="86">
        <v>38.06</v>
      </c>
      <c r="I120" s="86">
        <v>1</v>
      </c>
      <c r="J120" s="86">
        <v>-3.41506606741248</v>
      </c>
      <c r="K120" s="86">
        <v>4.4784676780001998E-5</v>
      </c>
      <c r="L120" s="86">
        <v>-18.695543165485201</v>
      </c>
      <c r="M120" s="86">
        <v>1.3421696035296801E-3</v>
      </c>
      <c r="N120" s="86">
        <v>15.280477098072801</v>
      </c>
      <c r="O120" s="86">
        <v>-1.29738492674968E-3</v>
      </c>
      <c r="P120" s="86">
        <v>8.7271228934502805</v>
      </c>
      <c r="Q120" s="86">
        <v>8.7271228934502805</v>
      </c>
      <c r="R120" s="86">
        <v>0</v>
      </c>
      <c r="S120" s="86">
        <v>2.92464668149955E-4</v>
      </c>
      <c r="T120" s="86" t="s">
        <v>154</v>
      </c>
      <c r="U120" s="120">
        <v>-4.9378470312092797E-2</v>
      </c>
      <c r="V120" s="120">
        <v>-2.14719811509285E-2</v>
      </c>
      <c r="W120" s="120">
        <v>-2.7905971766667599E-2</v>
      </c>
      <c r="X120" s="120">
        <v>0</v>
      </c>
      <c r="Y120" s="116">
        <v>-2.7905971766667599E-2</v>
      </c>
    </row>
    <row r="121" spans="2:25" x14ac:dyDescent="0.25">
      <c r="B121" s="61" t="s">
        <v>115</v>
      </c>
      <c r="C121" s="84" t="s">
        <v>138</v>
      </c>
      <c r="D121" s="61" t="s">
        <v>32</v>
      </c>
      <c r="E121" s="61" t="s">
        <v>198</v>
      </c>
      <c r="F121" s="85">
        <v>38.06</v>
      </c>
      <c r="G121" s="86">
        <v>58300</v>
      </c>
      <c r="H121" s="86">
        <v>38.06</v>
      </c>
      <c r="I121" s="86">
        <v>2</v>
      </c>
      <c r="J121" s="86">
        <v>-9.8280286981055998</v>
      </c>
      <c r="K121" s="86">
        <v>0</v>
      </c>
      <c r="L121" s="86">
        <v>-9.8280286981055998</v>
      </c>
      <c r="M121" s="86">
        <v>0</v>
      </c>
      <c r="N121" s="86">
        <v>0</v>
      </c>
      <c r="O121" s="86">
        <v>0</v>
      </c>
      <c r="P121" s="86">
        <v>0</v>
      </c>
      <c r="Q121" s="86">
        <v>0</v>
      </c>
      <c r="R121" s="86">
        <v>0</v>
      </c>
      <c r="S121" s="86">
        <v>0</v>
      </c>
      <c r="T121" s="86" t="s">
        <v>154</v>
      </c>
      <c r="U121" s="120">
        <v>0</v>
      </c>
      <c r="V121" s="120">
        <v>0</v>
      </c>
      <c r="W121" s="120">
        <v>0</v>
      </c>
      <c r="X121" s="120">
        <v>0</v>
      </c>
      <c r="Y121" s="116">
        <v>0</v>
      </c>
    </row>
    <row r="122" spans="2:25" x14ac:dyDescent="0.25">
      <c r="B122" s="61" t="s">
        <v>115</v>
      </c>
      <c r="C122" s="84" t="s">
        <v>138</v>
      </c>
      <c r="D122" s="61" t="s">
        <v>32</v>
      </c>
      <c r="E122" s="61" t="s">
        <v>199</v>
      </c>
      <c r="F122" s="85">
        <v>38.1</v>
      </c>
      <c r="G122" s="86">
        <v>58500</v>
      </c>
      <c r="H122" s="86">
        <v>38.049999999999997</v>
      </c>
      <c r="I122" s="86">
        <v>1</v>
      </c>
      <c r="J122" s="86">
        <v>-39.571393644571302</v>
      </c>
      <c r="K122" s="86">
        <v>2.2079122249127999E-2</v>
      </c>
      <c r="L122" s="86">
        <v>-24.472741715944402</v>
      </c>
      <c r="M122" s="86">
        <v>8.4447027280440696E-3</v>
      </c>
      <c r="N122" s="86">
        <v>-15.0986519286269</v>
      </c>
      <c r="O122" s="86">
        <v>1.3634419521084001E-2</v>
      </c>
      <c r="P122" s="86">
        <v>-9.8100970230868896</v>
      </c>
      <c r="Q122" s="86">
        <v>-9.8100970230868896</v>
      </c>
      <c r="R122" s="86">
        <v>0</v>
      </c>
      <c r="S122" s="86">
        <v>1.35695585079353E-3</v>
      </c>
      <c r="T122" s="86" t="s">
        <v>155</v>
      </c>
      <c r="U122" s="120">
        <v>-0.23580207316613899</v>
      </c>
      <c r="V122" s="120">
        <v>-0.102537353595039</v>
      </c>
      <c r="W122" s="120">
        <v>-0.13326224880410001</v>
      </c>
      <c r="X122" s="120">
        <v>0</v>
      </c>
      <c r="Y122" s="116">
        <v>-0.13326224880410001</v>
      </c>
    </row>
    <row r="123" spans="2:25" x14ac:dyDescent="0.25">
      <c r="B123" s="61" t="s">
        <v>115</v>
      </c>
      <c r="C123" s="84" t="s">
        <v>138</v>
      </c>
      <c r="D123" s="61" t="s">
        <v>32</v>
      </c>
      <c r="E123" s="61" t="s">
        <v>200</v>
      </c>
      <c r="F123" s="85">
        <v>38.049999999999997</v>
      </c>
      <c r="G123" s="86">
        <v>58600</v>
      </c>
      <c r="H123" s="86">
        <v>38.06</v>
      </c>
      <c r="I123" s="86">
        <v>1</v>
      </c>
      <c r="J123" s="86">
        <v>3.41535488033283</v>
      </c>
      <c r="K123" s="86">
        <v>5.3284116442945501E-4</v>
      </c>
      <c r="L123" s="86">
        <v>18.704204762066102</v>
      </c>
      <c r="M123" s="86">
        <v>1.59810235576896E-2</v>
      </c>
      <c r="N123" s="86">
        <v>-15.288849881733301</v>
      </c>
      <c r="O123" s="86">
        <v>-1.54481823932602E-2</v>
      </c>
      <c r="P123" s="86">
        <v>-8.7271228934503196</v>
      </c>
      <c r="Q123" s="86">
        <v>-8.7271228934503107</v>
      </c>
      <c r="R123" s="86">
        <v>0</v>
      </c>
      <c r="S123" s="86">
        <v>3.4791109482005299E-3</v>
      </c>
      <c r="T123" s="86" t="s">
        <v>154</v>
      </c>
      <c r="U123" s="120">
        <v>-0.43499208215810398</v>
      </c>
      <c r="V123" s="120">
        <v>-0.18915413397515801</v>
      </c>
      <c r="W123" s="120">
        <v>-0.245833390275259</v>
      </c>
      <c r="X123" s="120">
        <v>0</v>
      </c>
      <c r="Y123" s="116">
        <v>-0.245833390275259</v>
      </c>
    </row>
    <row r="124" spans="2:25" x14ac:dyDescent="0.25">
      <c r="B124" s="61" t="s">
        <v>115</v>
      </c>
      <c r="C124" s="84" t="s">
        <v>116</v>
      </c>
      <c r="D124" s="61" t="s">
        <v>37</v>
      </c>
      <c r="E124" s="61" t="s">
        <v>117</v>
      </c>
      <c r="F124" s="85">
        <v>38.86</v>
      </c>
      <c r="G124" s="86">
        <v>50050</v>
      </c>
      <c r="H124" s="86">
        <v>37.700000000000003</v>
      </c>
      <c r="I124" s="86">
        <v>1</v>
      </c>
      <c r="J124" s="86">
        <v>-77.418945048124101</v>
      </c>
      <c r="K124" s="86">
        <v>1.0968458285827001</v>
      </c>
      <c r="L124" s="86">
        <v>2.84533346529917</v>
      </c>
      <c r="M124" s="86">
        <v>1.48155382276151E-3</v>
      </c>
      <c r="N124" s="86">
        <v>-80.264278513423307</v>
      </c>
      <c r="O124" s="86">
        <v>1.0953642747599299</v>
      </c>
      <c r="P124" s="86">
        <v>-34.799819384552897</v>
      </c>
      <c r="Q124" s="86">
        <v>-34.799819384552798</v>
      </c>
      <c r="R124" s="86">
        <v>0</v>
      </c>
      <c r="S124" s="86">
        <v>0.221618019543143</v>
      </c>
      <c r="T124" s="86" t="s">
        <v>132</v>
      </c>
      <c r="U124" s="120">
        <v>-659.47290915035103</v>
      </c>
      <c r="V124" s="120">
        <v>-287.23539359814498</v>
      </c>
      <c r="W124" s="120">
        <v>-372.23483493898402</v>
      </c>
      <c r="X124" s="120">
        <v>0</v>
      </c>
      <c r="Y124" s="116">
        <v>-372.23483493898402</v>
      </c>
    </row>
    <row r="125" spans="2:25" x14ac:dyDescent="0.25">
      <c r="B125" s="61" t="s">
        <v>115</v>
      </c>
      <c r="C125" s="84" t="s">
        <v>116</v>
      </c>
      <c r="D125" s="61" t="s">
        <v>37</v>
      </c>
      <c r="E125" s="61" t="s">
        <v>133</v>
      </c>
      <c r="F125" s="85">
        <v>37.82</v>
      </c>
      <c r="G125" s="86">
        <v>56050</v>
      </c>
      <c r="H125" s="86">
        <v>37.76</v>
      </c>
      <c r="I125" s="86">
        <v>1</v>
      </c>
      <c r="J125" s="86">
        <v>-11.4778768718721</v>
      </c>
      <c r="K125" s="86">
        <v>4.2157330395474401E-3</v>
      </c>
      <c r="L125" s="86">
        <v>-34.610028817564903</v>
      </c>
      <c r="M125" s="86">
        <v>3.8331331032085497E-2</v>
      </c>
      <c r="N125" s="86">
        <v>23.132151945692801</v>
      </c>
      <c r="O125" s="86">
        <v>-3.4115597992538098E-2</v>
      </c>
      <c r="P125" s="86">
        <v>12.120184710981899</v>
      </c>
      <c r="Q125" s="86">
        <v>12.120184710981899</v>
      </c>
      <c r="R125" s="86">
        <v>0</v>
      </c>
      <c r="S125" s="86">
        <v>4.70076407770623E-3</v>
      </c>
      <c r="T125" s="86" t="s">
        <v>132</v>
      </c>
      <c r="U125" s="120">
        <v>0.13002973372866899</v>
      </c>
      <c r="V125" s="120">
        <v>-5.6634838563931297E-2</v>
      </c>
      <c r="W125" s="120">
        <v>0.18666591652981299</v>
      </c>
      <c r="X125" s="120">
        <v>0</v>
      </c>
      <c r="Y125" s="116">
        <v>0.18666591652981299</v>
      </c>
    </row>
    <row r="126" spans="2:25" x14ac:dyDescent="0.25">
      <c r="B126" s="61" t="s">
        <v>115</v>
      </c>
      <c r="C126" s="84" t="s">
        <v>116</v>
      </c>
      <c r="D126" s="61" t="s">
        <v>37</v>
      </c>
      <c r="E126" s="61" t="s">
        <v>119</v>
      </c>
      <c r="F126" s="85">
        <v>37.700000000000003</v>
      </c>
      <c r="G126" s="86">
        <v>51450</v>
      </c>
      <c r="H126" s="86">
        <v>37.96</v>
      </c>
      <c r="I126" s="86">
        <v>10</v>
      </c>
      <c r="J126" s="86">
        <v>15.6015112624185</v>
      </c>
      <c r="K126" s="86">
        <v>4.2440471314140298E-2</v>
      </c>
      <c r="L126" s="86">
        <v>50.675012907048497</v>
      </c>
      <c r="M126" s="86">
        <v>0.447748970860465</v>
      </c>
      <c r="N126" s="86">
        <v>-35.073501644629999</v>
      </c>
      <c r="O126" s="86">
        <v>-0.40530849954632497</v>
      </c>
      <c r="P126" s="86">
        <v>-9.2471723284496701</v>
      </c>
      <c r="Q126" s="86">
        <v>-9.2471723284496701</v>
      </c>
      <c r="R126" s="86">
        <v>0</v>
      </c>
      <c r="S126" s="86">
        <v>1.49095577871218E-2</v>
      </c>
      <c r="T126" s="86" t="s">
        <v>134</v>
      </c>
      <c r="U126" s="120">
        <v>-6.2137101102337304</v>
      </c>
      <c r="V126" s="120">
        <v>-2.7063999816417801</v>
      </c>
      <c r="W126" s="120">
        <v>-3.50728487121861</v>
      </c>
      <c r="X126" s="120">
        <v>0</v>
      </c>
      <c r="Y126" s="116">
        <v>-3.50728487121861</v>
      </c>
    </row>
    <row r="127" spans="2:25" x14ac:dyDescent="0.25">
      <c r="B127" s="61" t="s">
        <v>115</v>
      </c>
      <c r="C127" s="84" t="s">
        <v>116</v>
      </c>
      <c r="D127" s="61" t="s">
        <v>37</v>
      </c>
      <c r="E127" s="61" t="s">
        <v>135</v>
      </c>
      <c r="F127" s="85">
        <v>37.96</v>
      </c>
      <c r="G127" s="86">
        <v>54000</v>
      </c>
      <c r="H127" s="86">
        <v>37.99</v>
      </c>
      <c r="I127" s="86">
        <v>10</v>
      </c>
      <c r="J127" s="86">
        <v>4.5192025040272998</v>
      </c>
      <c r="K127" s="86">
        <v>9.7704547047193307E-4</v>
      </c>
      <c r="L127" s="86">
        <v>39.353493578455002</v>
      </c>
      <c r="M127" s="86">
        <v>7.4089686334723195E-2</v>
      </c>
      <c r="N127" s="86">
        <v>-34.834291074427703</v>
      </c>
      <c r="O127" s="86">
        <v>-7.3112640864251302E-2</v>
      </c>
      <c r="P127" s="86">
        <v>-9.2471723284496807</v>
      </c>
      <c r="Q127" s="86">
        <v>-9.2471723284496701</v>
      </c>
      <c r="R127" s="86">
        <v>0</v>
      </c>
      <c r="S127" s="86">
        <v>4.0908077800866499E-3</v>
      </c>
      <c r="T127" s="86" t="s">
        <v>134</v>
      </c>
      <c r="U127" s="120">
        <v>-1.73142380458707</v>
      </c>
      <c r="V127" s="120">
        <v>-0.75412680505179297</v>
      </c>
      <c r="W127" s="120">
        <v>-0.97728996167598503</v>
      </c>
      <c r="X127" s="120">
        <v>0</v>
      </c>
      <c r="Y127" s="116">
        <v>-0.97728996167598503</v>
      </c>
    </row>
    <row r="128" spans="2:25" x14ac:dyDescent="0.25">
      <c r="B128" s="61" t="s">
        <v>115</v>
      </c>
      <c r="C128" s="84" t="s">
        <v>116</v>
      </c>
      <c r="D128" s="61" t="s">
        <v>37</v>
      </c>
      <c r="E128" s="61" t="s">
        <v>136</v>
      </c>
      <c r="F128" s="85">
        <v>37.99</v>
      </c>
      <c r="G128" s="86">
        <v>56100</v>
      </c>
      <c r="H128" s="86">
        <v>37.89</v>
      </c>
      <c r="I128" s="86">
        <v>10</v>
      </c>
      <c r="J128" s="86">
        <v>-6.01350703475266</v>
      </c>
      <c r="K128" s="86">
        <v>6.6104623814632101E-3</v>
      </c>
      <c r="L128" s="86">
        <v>13.993312125159999</v>
      </c>
      <c r="M128" s="86">
        <v>3.5794576957636999E-2</v>
      </c>
      <c r="N128" s="86">
        <v>-20.006819159912698</v>
      </c>
      <c r="O128" s="86">
        <v>-2.91841145761738E-2</v>
      </c>
      <c r="P128" s="86">
        <v>-15.826857137477701</v>
      </c>
      <c r="Q128" s="86">
        <v>-15.826857137477599</v>
      </c>
      <c r="R128" s="86">
        <v>0</v>
      </c>
      <c r="S128" s="86">
        <v>4.5789463572203301E-2</v>
      </c>
      <c r="T128" s="86" t="s">
        <v>134</v>
      </c>
      <c r="U128" s="120">
        <v>-3.1079272230113202</v>
      </c>
      <c r="V128" s="120">
        <v>-1.3536669767469101</v>
      </c>
      <c r="W128" s="120">
        <v>-1.7542476132196101</v>
      </c>
      <c r="X128" s="120">
        <v>0</v>
      </c>
      <c r="Y128" s="116">
        <v>-1.7542476132196101</v>
      </c>
    </row>
    <row r="129" spans="2:25" x14ac:dyDescent="0.25">
      <c r="B129" s="61" t="s">
        <v>115</v>
      </c>
      <c r="C129" s="84" t="s">
        <v>116</v>
      </c>
      <c r="D129" s="61" t="s">
        <v>37</v>
      </c>
      <c r="E129" s="61" t="s">
        <v>137</v>
      </c>
      <c r="F129" s="85">
        <v>37.76</v>
      </c>
      <c r="G129" s="86">
        <v>56100</v>
      </c>
      <c r="H129" s="86">
        <v>37.89</v>
      </c>
      <c r="I129" s="86">
        <v>10</v>
      </c>
      <c r="J129" s="86">
        <v>23.028639215740998</v>
      </c>
      <c r="K129" s="86">
        <v>3.8023816670032302E-2</v>
      </c>
      <c r="L129" s="86">
        <v>-1.1593989026171201</v>
      </c>
      <c r="M129" s="86">
        <v>9.6379556963446995E-5</v>
      </c>
      <c r="N129" s="86">
        <v>24.188038118358101</v>
      </c>
      <c r="O129" s="86">
        <v>3.7927437113068903E-2</v>
      </c>
      <c r="P129" s="86">
        <v>14.3462950741425</v>
      </c>
      <c r="Q129" s="86">
        <v>14.3462950741425</v>
      </c>
      <c r="R129" s="86">
        <v>0</v>
      </c>
      <c r="S129" s="86">
        <v>1.4757020274808E-2</v>
      </c>
      <c r="T129" s="86" t="s">
        <v>134</v>
      </c>
      <c r="U129" s="120">
        <v>-1.70983964658478</v>
      </c>
      <c r="V129" s="120">
        <v>-0.74472576062184104</v>
      </c>
      <c r="W129" s="120">
        <v>-0.96510693583853302</v>
      </c>
      <c r="X129" s="120">
        <v>0</v>
      </c>
      <c r="Y129" s="116">
        <v>-0.96510693583853302</v>
      </c>
    </row>
    <row r="130" spans="2:25" x14ac:dyDescent="0.25">
      <c r="B130" s="61" t="s">
        <v>115</v>
      </c>
      <c r="C130" s="84" t="s">
        <v>138</v>
      </c>
      <c r="D130" s="61" t="s">
        <v>37</v>
      </c>
      <c r="E130" s="61" t="s">
        <v>139</v>
      </c>
      <c r="F130" s="85">
        <v>38.68</v>
      </c>
      <c r="G130" s="86">
        <v>50000</v>
      </c>
      <c r="H130" s="86">
        <v>37.659999999999997</v>
      </c>
      <c r="I130" s="86">
        <v>1</v>
      </c>
      <c r="J130" s="86">
        <v>-144.946532361658</v>
      </c>
      <c r="K130" s="86">
        <v>2.0022050873216801</v>
      </c>
      <c r="L130" s="86">
        <v>-2.9965683008184301</v>
      </c>
      <c r="M130" s="86">
        <v>8.5573887671408001E-4</v>
      </c>
      <c r="N130" s="86">
        <v>-141.94996406083999</v>
      </c>
      <c r="O130" s="86">
        <v>2.00134934844497</v>
      </c>
      <c r="P130" s="86">
        <v>-69.200180615458294</v>
      </c>
      <c r="Q130" s="86">
        <v>-69.200180615458194</v>
      </c>
      <c r="R130" s="86">
        <v>0</v>
      </c>
      <c r="S130" s="86">
        <v>0.45635977423430801</v>
      </c>
      <c r="T130" s="86" t="s">
        <v>140</v>
      </c>
      <c r="U130" s="120">
        <v>-1707.4707887049799</v>
      </c>
      <c r="V130" s="120">
        <v>-743.69399750308196</v>
      </c>
      <c r="W130" s="120">
        <v>-963.76985070638102</v>
      </c>
      <c r="X130" s="120">
        <v>0</v>
      </c>
      <c r="Y130" s="116">
        <v>-963.76985070638102</v>
      </c>
    </row>
    <row r="131" spans="2:25" x14ac:dyDescent="0.25">
      <c r="B131" s="61" t="s">
        <v>115</v>
      </c>
      <c r="C131" s="84" t="s">
        <v>138</v>
      </c>
      <c r="D131" s="61" t="s">
        <v>37</v>
      </c>
      <c r="E131" s="61" t="s">
        <v>141</v>
      </c>
      <c r="F131" s="85">
        <v>37.4</v>
      </c>
      <c r="G131" s="86">
        <v>56050</v>
      </c>
      <c r="H131" s="86">
        <v>37.76</v>
      </c>
      <c r="I131" s="86">
        <v>1</v>
      </c>
      <c r="J131" s="86">
        <v>73.986767773696201</v>
      </c>
      <c r="K131" s="86">
        <v>0.313115191280254</v>
      </c>
      <c r="L131" s="86">
        <v>47.8430104824835</v>
      </c>
      <c r="M131" s="86">
        <v>0.13092814889594601</v>
      </c>
      <c r="N131" s="86">
        <v>26.143757291212602</v>
      </c>
      <c r="O131" s="86">
        <v>0.182187042384308</v>
      </c>
      <c r="P131" s="86">
        <v>17.0371400902484</v>
      </c>
      <c r="Q131" s="86">
        <v>17.0371400902483</v>
      </c>
      <c r="R131" s="86">
        <v>0</v>
      </c>
      <c r="S131" s="86">
        <v>1.6603108948411601E-2</v>
      </c>
      <c r="T131" s="86" t="s">
        <v>140</v>
      </c>
      <c r="U131" s="120">
        <v>-2.7177936288289302</v>
      </c>
      <c r="V131" s="120">
        <v>-1.1837431255530599</v>
      </c>
      <c r="W131" s="120">
        <v>-1.5340394560388499</v>
      </c>
      <c r="X131" s="120">
        <v>0</v>
      </c>
      <c r="Y131" s="116">
        <v>-1.5340394560388499</v>
      </c>
    </row>
    <row r="132" spans="2:25" x14ac:dyDescent="0.25">
      <c r="B132" s="61" t="s">
        <v>115</v>
      </c>
      <c r="C132" s="84" t="s">
        <v>138</v>
      </c>
      <c r="D132" s="61" t="s">
        <v>37</v>
      </c>
      <c r="E132" s="61" t="s">
        <v>152</v>
      </c>
      <c r="F132" s="85">
        <v>37.81</v>
      </c>
      <c r="G132" s="86">
        <v>58350</v>
      </c>
      <c r="H132" s="86">
        <v>37.94</v>
      </c>
      <c r="I132" s="86">
        <v>1</v>
      </c>
      <c r="J132" s="86">
        <v>22.0735365076427</v>
      </c>
      <c r="K132" s="86">
        <v>3.4691560193541401E-2</v>
      </c>
      <c r="L132" s="86">
        <v>-13.065185845409101</v>
      </c>
      <c r="M132" s="86">
        <v>1.21537745796655E-2</v>
      </c>
      <c r="N132" s="86">
        <v>35.138722353051698</v>
      </c>
      <c r="O132" s="86">
        <v>2.2537785613875899E-2</v>
      </c>
      <c r="P132" s="86">
        <v>19.842675198780501</v>
      </c>
      <c r="Q132" s="86">
        <v>19.842675198780501</v>
      </c>
      <c r="R132" s="86">
        <v>0</v>
      </c>
      <c r="S132" s="86">
        <v>2.8033701243954101E-2</v>
      </c>
      <c r="T132" s="86" t="s">
        <v>140</v>
      </c>
      <c r="U132" s="120">
        <v>-3.6206615496093399</v>
      </c>
      <c r="V132" s="120">
        <v>-1.5769899428129599</v>
      </c>
      <c r="W132" s="120">
        <v>-2.04365688959862</v>
      </c>
      <c r="X132" s="120">
        <v>0</v>
      </c>
      <c r="Y132" s="116">
        <v>-2.04365688959862</v>
      </c>
    </row>
    <row r="133" spans="2:25" x14ac:dyDescent="0.25">
      <c r="B133" s="61" t="s">
        <v>115</v>
      </c>
      <c r="C133" s="84" t="s">
        <v>138</v>
      </c>
      <c r="D133" s="61" t="s">
        <v>37</v>
      </c>
      <c r="E133" s="61" t="s">
        <v>153</v>
      </c>
      <c r="F133" s="85">
        <v>37.659999999999997</v>
      </c>
      <c r="G133" s="86">
        <v>50050</v>
      </c>
      <c r="H133" s="86">
        <v>37.700000000000003</v>
      </c>
      <c r="I133" s="86">
        <v>1</v>
      </c>
      <c r="J133" s="86">
        <v>11.322237089565601</v>
      </c>
      <c r="K133" s="86">
        <v>7.4223777520442298E-3</v>
      </c>
      <c r="L133" s="86">
        <v>98.221528810520795</v>
      </c>
      <c r="M133" s="86">
        <v>0.55858843899661903</v>
      </c>
      <c r="N133" s="86">
        <v>-86.899291720955205</v>
      </c>
      <c r="O133" s="86">
        <v>-0.55116606124457401</v>
      </c>
      <c r="P133" s="86">
        <v>-41.7324745956047</v>
      </c>
      <c r="Q133" s="86">
        <v>-41.7324745956046</v>
      </c>
      <c r="R133" s="86">
        <v>0</v>
      </c>
      <c r="S133" s="86">
        <v>0.10083860733703499</v>
      </c>
      <c r="T133" s="86" t="s">
        <v>154</v>
      </c>
      <c r="U133" s="120">
        <v>-17.291965518856799</v>
      </c>
      <c r="V133" s="120">
        <v>-7.5315671849107204</v>
      </c>
      <c r="W133" s="120">
        <v>-9.7603280458861104</v>
      </c>
      <c r="X133" s="120">
        <v>0</v>
      </c>
      <c r="Y133" s="116">
        <v>-9.7603280458861104</v>
      </c>
    </row>
    <row r="134" spans="2:25" x14ac:dyDescent="0.25">
      <c r="B134" s="61" t="s">
        <v>115</v>
      </c>
      <c r="C134" s="84" t="s">
        <v>138</v>
      </c>
      <c r="D134" s="61" t="s">
        <v>37</v>
      </c>
      <c r="E134" s="61" t="s">
        <v>153</v>
      </c>
      <c r="F134" s="85">
        <v>37.659999999999997</v>
      </c>
      <c r="G134" s="86">
        <v>51150</v>
      </c>
      <c r="H134" s="86">
        <v>37.18</v>
      </c>
      <c r="I134" s="86">
        <v>1</v>
      </c>
      <c r="J134" s="86">
        <v>-190.19976230141901</v>
      </c>
      <c r="K134" s="86">
        <v>1.26615823528306</v>
      </c>
      <c r="L134" s="86">
        <v>-134.105644870026</v>
      </c>
      <c r="M134" s="86">
        <v>0.62945133951019505</v>
      </c>
      <c r="N134" s="86">
        <v>-56.094117431392498</v>
      </c>
      <c r="O134" s="86">
        <v>0.63670689577286999</v>
      </c>
      <c r="P134" s="86">
        <v>-27.467706019853601</v>
      </c>
      <c r="Q134" s="86">
        <v>-27.467706019853502</v>
      </c>
      <c r="R134" s="86">
        <v>0</v>
      </c>
      <c r="S134" s="86">
        <v>2.6406620589758598E-2</v>
      </c>
      <c r="T134" s="86" t="s">
        <v>155</v>
      </c>
      <c r="U134" s="120">
        <v>-3.0996043272474201</v>
      </c>
      <c r="V134" s="120">
        <v>-1.3500419146595199</v>
      </c>
      <c r="W134" s="120">
        <v>-1.7495498133738401</v>
      </c>
      <c r="X134" s="120">
        <v>0</v>
      </c>
      <c r="Y134" s="116">
        <v>-1.7495498133738401</v>
      </c>
    </row>
    <row r="135" spans="2:25" x14ac:dyDescent="0.25">
      <c r="B135" s="61" t="s">
        <v>115</v>
      </c>
      <c r="C135" s="84" t="s">
        <v>138</v>
      </c>
      <c r="D135" s="61" t="s">
        <v>37</v>
      </c>
      <c r="E135" s="61" t="s">
        <v>153</v>
      </c>
      <c r="F135" s="85">
        <v>37.659999999999997</v>
      </c>
      <c r="G135" s="86">
        <v>51200</v>
      </c>
      <c r="H135" s="86">
        <v>37.659999999999997</v>
      </c>
      <c r="I135" s="86">
        <v>1</v>
      </c>
      <c r="J135" s="86">
        <v>0</v>
      </c>
      <c r="K135" s="86">
        <v>0</v>
      </c>
      <c r="L135" s="86">
        <v>0</v>
      </c>
      <c r="M135" s="86">
        <v>0</v>
      </c>
      <c r="N135" s="86">
        <v>0</v>
      </c>
      <c r="O135" s="86">
        <v>0</v>
      </c>
      <c r="P135" s="86">
        <v>0</v>
      </c>
      <c r="Q135" s="86">
        <v>0</v>
      </c>
      <c r="R135" s="86">
        <v>0</v>
      </c>
      <c r="S135" s="86">
        <v>0</v>
      </c>
      <c r="T135" s="86" t="s">
        <v>154</v>
      </c>
      <c r="U135" s="120">
        <v>0</v>
      </c>
      <c r="V135" s="120">
        <v>0</v>
      </c>
      <c r="W135" s="120">
        <v>0</v>
      </c>
      <c r="X135" s="120">
        <v>0</v>
      </c>
      <c r="Y135" s="116">
        <v>0</v>
      </c>
    </row>
    <row r="136" spans="2:25" x14ac:dyDescent="0.25">
      <c r="B136" s="61" t="s">
        <v>115</v>
      </c>
      <c r="C136" s="84" t="s">
        <v>138</v>
      </c>
      <c r="D136" s="61" t="s">
        <v>37</v>
      </c>
      <c r="E136" s="61" t="s">
        <v>119</v>
      </c>
      <c r="F136" s="85">
        <v>37.700000000000003</v>
      </c>
      <c r="G136" s="86">
        <v>50054</v>
      </c>
      <c r="H136" s="86">
        <v>37.700000000000003</v>
      </c>
      <c r="I136" s="86">
        <v>1</v>
      </c>
      <c r="J136" s="86">
        <v>29.281100155038398</v>
      </c>
      <c r="K136" s="86">
        <v>0</v>
      </c>
      <c r="L136" s="86">
        <v>29.281099268022</v>
      </c>
      <c r="M136" s="86">
        <v>0</v>
      </c>
      <c r="N136" s="86">
        <v>8.8701639922E-7</v>
      </c>
      <c r="O136" s="86">
        <v>0</v>
      </c>
      <c r="P136" s="86">
        <v>-4.6349999999999998E-15</v>
      </c>
      <c r="Q136" s="86">
        <v>-4.6349999999999998E-15</v>
      </c>
      <c r="R136" s="86">
        <v>0</v>
      </c>
      <c r="S136" s="86">
        <v>0</v>
      </c>
      <c r="T136" s="86" t="s">
        <v>154</v>
      </c>
      <c r="U136" s="120">
        <v>0</v>
      </c>
      <c r="V136" s="120">
        <v>0</v>
      </c>
      <c r="W136" s="120">
        <v>0</v>
      </c>
      <c r="X136" s="120">
        <v>0</v>
      </c>
      <c r="Y136" s="116">
        <v>0</v>
      </c>
    </row>
    <row r="137" spans="2:25" x14ac:dyDescent="0.25">
      <c r="B137" s="61" t="s">
        <v>115</v>
      </c>
      <c r="C137" s="84" t="s">
        <v>138</v>
      </c>
      <c r="D137" s="61" t="s">
        <v>37</v>
      </c>
      <c r="E137" s="61" t="s">
        <v>119</v>
      </c>
      <c r="F137" s="85">
        <v>37.700000000000003</v>
      </c>
      <c r="G137" s="86">
        <v>50100</v>
      </c>
      <c r="H137" s="86">
        <v>37.590000000000003</v>
      </c>
      <c r="I137" s="86">
        <v>1</v>
      </c>
      <c r="J137" s="86">
        <v>-168.150706132111</v>
      </c>
      <c r="K137" s="86">
        <v>0.22534903998264</v>
      </c>
      <c r="L137" s="86">
        <v>-85.810899500292194</v>
      </c>
      <c r="M137" s="86">
        <v>5.8687178470202502E-2</v>
      </c>
      <c r="N137" s="86">
        <v>-82.339806631819201</v>
      </c>
      <c r="O137" s="86">
        <v>0.166661861512437</v>
      </c>
      <c r="P137" s="86">
        <v>-49.254326629148402</v>
      </c>
      <c r="Q137" s="86">
        <v>-49.254326629148302</v>
      </c>
      <c r="R137" s="86">
        <v>0</v>
      </c>
      <c r="S137" s="86">
        <v>1.93351298727759E-2</v>
      </c>
      <c r="T137" s="86" t="s">
        <v>155</v>
      </c>
      <c r="U137" s="120">
        <v>-2.7833929528643599</v>
      </c>
      <c r="V137" s="120">
        <v>-1.21231510690005</v>
      </c>
      <c r="W137" s="120">
        <v>-1.5710665320803701</v>
      </c>
      <c r="X137" s="120">
        <v>0</v>
      </c>
      <c r="Y137" s="116">
        <v>-1.5710665320803701</v>
      </c>
    </row>
    <row r="138" spans="2:25" x14ac:dyDescent="0.25">
      <c r="B138" s="61" t="s">
        <v>115</v>
      </c>
      <c r="C138" s="84" t="s">
        <v>138</v>
      </c>
      <c r="D138" s="61" t="s">
        <v>37</v>
      </c>
      <c r="E138" s="61" t="s">
        <v>119</v>
      </c>
      <c r="F138" s="85">
        <v>37.700000000000003</v>
      </c>
      <c r="G138" s="86">
        <v>50900</v>
      </c>
      <c r="H138" s="86">
        <v>37.950000000000003</v>
      </c>
      <c r="I138" s="86">
        <v>1</v>
      </c>
      <c r="J138" s="86">
        <v>45.056896030504703</v>
      </c>
      <c r="K138" s="86">
        <v>0.14312373353321101</v>
      </c>
      <c r="L138" s="86">
        <v>94.715269405374002</v>
      </c>
      <c r="M138" s="86">
        <v>0.63245424922654703</v>
      </c>
      <c r="N138" s="86">
        <v>-49.658373374869299</v>
      </c>
      <c r="O138" s="86">
        <v>-0.48933051569333502</v>
      </c>
      <c r="P138" s="86">
        <v>-18.030795022559499</v>
      </c>
      <c r="Q138" s="86">
        <v>-18.030795022559499</v>
      </c>
      <c r="R138" s="86">
        <v>0</v>
      </c>
      <c r="S138" s="86">
        <v>2.2920224624761801E-2</v>
      </c>
      <c r="T138" s="86" t="s">
        <v>155</v>
      </c>
      <c r="U138" s="120">
        <v>-6.0943334123830697</v>
      </c>
      <c r="V138" s="120">
        <v>-2.6544051046455999</v>
      </c>
      <c r="W138" s="120">
        <v>-3.4399035356043099</v>
      </c>
      <c r="X138" s="120">
        <v>0</v>
      </c>
      <c r="Y138" s="116">
        <v>-3.4399035356043099</v>
      </c>
    </row>
    <row r="139" spans="2:25" x14ac:dyDescent="0.25">
      <c r="B139" s="61" t="s">
        <v>115</v>
      </c>
      <c r="C139" s="84" t="s">
        <v>138</v>
      </c>
      <c r="D139" s="61" t="s">
        <v>37</v>
      </c>
      <c r="E139" s="61" t="s">
        <v>156</v>
      </c>
      <c r="F139" s="85">
        <v>37.700000000000003</v>
      </c>
      <c r="G139" s="86">
        <v>50454</v>
      </c>
      <c r="H139" s="86">
        <v>37.700000000000003</v>
      </c>
      <c r="I139" s="86">
        <v>1</v>
      </c>
      <c r="J139" s="86">
        <v>-3.8365999999999999E-14</v>
      </c>
      <c r="K139" s="86">
        <v>0</v>
      </c>
      <c r="L139" s="86">
        <v>1.1018E-14</v>
      </c>
      <c r="M139" s="86">
        <v>0</v>
      </c>
      <c r="N139" s="86">
        <v>-4.9383000000000003E-14</v>
      </c>
      <c r="O139" s="86">
        <v>0</v>
      </c>
      <c r="P139" s="86">
        <v>-1.1590000000000001E-15</v>
      </c>
      <c r="Q139" s="86">
        <v>-1.1580000000000001E-15</v>
      </c>
      <c r="R139" s="86">
        <v>0</v>
      </c>
      <c r="S139" s="86">
        <v>0</v>
      </c>
      <c r="T139" s="86" t="s">
        <v>154</v>
      </c>
      <c r="U139" s="120">
        <v>0</v>
      </c>
      <c r="V139" s="120">
        <v>0</v>
      </c>
      <c r="W139" s="120">
        <v>0</v>
      </c>
      <c r="X139" s="120">
        <v>0</v>
      </c>
      <c r="Y139" s="116">
        <v>0</v>
      </c>
    </row>
    <row r="140" spans="2:25" x14ac:dyDescent="0.25">
      <c r="B140" s="61" t="s">
        <v>115</v>
      </c>
      <c r="C140" s="84" t="s">
        <v>138</v>
      </c>
      <c r="D140" s="61" t="s">
        <v>37</v>
      </c>
      <c r="E140" s="61" t="s">
        <v>156</v>
      </c>
      <c r="F140" s="85">
        <v>37.700000000000003</v>
      </c>
      <c r="G140" s="86">
        <v>50604</v>
      </c>
      <c r="H140" s="86">
        <v>37.700000000000003</v>
      </c>
      <c r="I140" s="86">
        <v>1</v>
      </c>
      <c r="J140" s="86">
        <v>-7.6731999999999998E-14</v>
      </c>
      <c r="K140" s="86">
        <v>0</v>
      </c>
      <c r="L140" s="86">
        <v>2.2035000000000001E-14</v>
      </c>
      <c r="M140" s="86">
        <v>0</v>
      </c>
      <c r="N140" s="86">
        <v>-9.8767000000000002E-14</v>
      </c>
      <c r="O140" s="86">
        <v>0</v>
      </c>
      <c r="P140" s="86">
        <v>-2.3180000000000002E-15</v>
      </c>
      <c r="Q140" s="86">
        <v>-2.3199999999999998E-15</v>
      </c>
      <c r="R140" s="86">
        <v>0</v>
      </c>
      <c r="S140" s="86">
        <v>0</v>
      </c>
      <c r="T140" s="86" t="s">
        <v>154</v>
      </c>
      <c r="U140" s="120">
        <v>0</v>
      </c>
      <c r="V140" s="120">
        <v>0</v>
      </c>
      <c r="W140" s="120">
        <v>0</v>
      </c>
      <c r="X140" s="120">
        <v>0</v>
      </c>
      <c r="Y140" s="116">
        <v>0</v>
      </c>
    </row>
    <row r="141" spans="2:25" x14ac:dyDescent="0.25">
      <c r="B141" s="61" t="s">
        <v>115</v>
      </c>
      <c r="C141" s="84" t="s">
        <v>138</v>
      </c>
      <c r="D141" s="61" t="s">
        <v>37</v>
      </c>
      <c r="E141" s="61" t="s">
        <v>33</v>
      </c>
      <c r="F141" s="85">
        <v>37.590000000000003</v>
      </c>
      <c r="G141" s="86">
        <v>50103</v>
      </c>
      <c r="H141" s="86">
        <v>37.58</v>
      </c>
      <c r="I141" s="86">
        <v>1</v>
      </c>
      <c r="J141" s="86">
        <v>-7.8998438709222096</v>
      </c>
      <c r="K141" s="86">
        <v>3.1203766592473602E-4</v>
      </c>
      <c r="L141" s="86">
        <v>-7.8998445016307901</v>
      </c>
      <c r="M141" s="86">
        <v>3.12037715749731E-4</v>
      </c>
      <c r="N141" s="86">
        <v>6.3070857980699999E-7</v>
      </c>
      <c r="O141" s="86">
        <v>-4.9824994999999997E-11</v>
      </c>
      <c r="P141" s="86">
        <v>5.6619E-14</v>
      </c>
      <c r="Q141" s="86">
        <v>5.6619E-14</v>
      </c>
      <c r="R141" s="86">
        <v>0</v>
      </c>
      <c r="S141" s="86">
        <v>0</v>
      </c>
      <c r="T141" s="86" t="s">
        <v>154</v>
      </c>
      <c r="U141" s="120">
        <v>4.434413358E-9</v>
      </c>
      <c r="V141" s="120">
        <v>0</v>
      </c>
      <c r="W141" s="120">
        <v>4.4344452917700003E-9</v>
      </c>
      <c r="X141" s="120">
        <v>0</v>
      </c>
      <c r="Y141" s="116">
        <v>4.4344452917700003E-9</v>
      </c>
    </row>
    <row r="142" spans="2:25" x14ac:dyDescent="0.25">
      <c r="B142" s="61" t="s">
        <v>115</v>
      </c>
      <c r="C142" s="84" t="s">
        <v>138</v>
      </c>
      <c r="D142" s="61" t="s">
        <v>37</v>
      </c>
      <c r="E142" s="61" t="s">
        <v>33</v>
      </c>
      <c r="F142" s="85">
        <v>37.590000000000003</v>
      </c>
      <c r="G142" s="86">
        <v>50200</v>
      </c>
      <c r="H142" s="86">
        <v>37.479999999999997</v>
      </c>
      <c r="I142" s="86">
        <v>1</v>
      </c>
      <c r="J142" s="86">
        <v>-79.417042583563202</v>
      </c>
      <c r="K142" s="86">
        <v>0.10469730643514399</v>
      </c>
      <c r="L142" s="86">
        <v>-21.9455482561157</v>
      </c>
      <c r="M142" s="86">
        <v>7.9946776651409306E-3</v>
      </c>
      <c r="N142" s="86">
        <v>-57.471494327447502</v>
      </c>
      <c r="O142" s="86">
        <v>9.6702628770002602E-2</v>
      </c>
      <c r="P142" s="86">
        <v>-24.254326629148402</v>
      </c>
      <c r="Q142" s="86">
        <v>-24.254326629148299</v>
      </c>
      <c r="R142" s="86">
        <v>0</v>
      </c>
      <c r="S142" s="86">
        <v>9.7653211798747197E-3</v>
      </c>
      <c r="T142" s="86" t="s">
        <v>155</v>
      </c>
      <c r="U142" s="120">
        <v>-2.6921312051375499</v>
      </c>
      <c r="V142" s="120">
        <v>-1.17256578033175</v>
      </c>
      <c r="W142" s="120">
        <v>-1.5195544818809199</v>
      </c>
      <c r="X142" s="120">
        <v>0</v>
      </c>
      <c r="Y142" s="116">
        <v>-1.5195544818809199</v>
      </c>
    </row>
    <row r="143" spans="2:25" x14ac:dyDescent="0.25">
      <c r="B143" s="61" t="s">
        <v>115</v>
      </c>
      <c r="C143" s="84" t="s">
        <v>138</v>
      </c>
      <c r="D143" s="61" t="s">
        <v>37</v>
      </c>
      <c r="E143" s="61" t="s">
        <v>157</v>
      </c>
      <c r="F143" s="85">
        <v>37.47</v>
      </c>
      <c r="G143" s="86">
        <v>50800</v>
      </c>
      <c r="H143" s="86">
        <v>37.67</v>
      </c>
      <c r="I143" s="86">
        <v>1</v>
      </c>
      <c r="J143" s="86">
        <v>35.758601209047796</v>
      </c>
      <c r="K143" s="86">
        <v>6.4905672967311007E-2</v>
      </c>
      <c r="L143" s="86">
        <v>74.143651992505099</v>
      </c>
      <c r="M143" s="86">
        <v>0.27904199019868298</v>
      </c>
      <c r="N143" s="86">
        <v>-38.385050783457302</v>
      </c>
      <c r="O143" s="86">
        <v>-0.214136317231372</v>
      </c>
      <c r="P143" s="86">
        <v>-11.4156433445942</v>
      </c>
      <c r="Q143" s="86">
        <v>-11.4156433445942</v>
      </c>
      <c r="R143" s="86">
        <v>0</v>
      </c>
      <c r="S143" s="86">
        <v>6.6148865024068396E-3</v>
      </c>
      <c r="T143" s="86" t="s">
        <v>155</v>
      </c>
      <c r="U143" s="120">
        <v>-0.36809128169106697</v>
      </c>
      <c r="V143" s="120">
        <v>-0.16032325620895899</v>
      </c>
      <c r="W143" s="120">
        <v>-0.20776652927150899</v>
      </c>
      <c r="X143" s="120">
        <v>0</v>
      </c>
      <c r="Y143" s="116">
        <v>-0.20776652927150899</v>
      </c>
    </row>
    <row r="144" spans="2:25" x14ac:dyDescent="0.25">
      <c r="B144" s="61" t="s">
        <v>115</v>
      </c>
      <c r="C144" s="84" t="s">
        <v>138</v>
      </c>
      <c r="D144" s="61" t="s">
        <v>37</v>
      </c>
      <c r="E144" s="61" t="s">
        <v>60</v>
      </c>
      <c r="F144" s="85">
        <v>37.479999999999997</v>
      </c>
      <c r="G144" s="86">
        <v>50150</v>
      </c>
      <c r="H144" s="86">
        <v>37.47</v>
      </c>
      <c r="I144" s="86">
        <v>1</v>
      </c>
      <c r="J144" s="86">
        <v>-25.978183692130099</v>
      </c>
      <c r="K144" s="86">
        <v>3.5228006658575201E-3</v>
      </c>
      <c r="L144" s="86">
        <v>12.5125775514419</v>
      </c>
      <c r="M144" s="86">
        <v>8.1726719624002401E-4</v>
      </c>
      <c r="N144" s="86">
        <v>-38.490761243572003</v>
      </c>
      <c r="O144" s="86">
        <v>2.7055334696174998E-3</v>
      </c>
      <c r="P144" s="86">
        <v>-11.4156433445942</v>
      </c>
      <c r="Q144" s="86">
        <v>-11.4156433445941</v>
      </c>
      <c r="R144" s="86">
        <v>0</v>
      </c>
      <c r="S144" s="86">
        <v>6.8025428570850203E-4</v>
      </c>
      <c r="T144" s="86" t="s">
        <v>155</v>
      </c>
      <c r="U144" s="120">
        <v>-0.28351774566172699</v>
      </c>
      <c r="V144" s="120">
        <v>-0.123487000204641</v>
      </c>
      <c r="W144" s="120">
        <v>-0.16002959301942299</v>
      </c>
      <c r="X144" s="120">
        <v>0</v>
      </c>
      <c r="Y144" s="116">
        <v>-0.16002959301942299</v>
      </c>
    </row>
    <row r="145" spans="2:25" x14ac:dyDescent="0.25">
      <c r="B145" s="61" t="s">
        <v>115</v>
      </c>
      <c r="C145" s="84" t="s">
        <v>138</v>
      </c>
      <c r="D145" s="61" t="s">
        <v>37</v>
      </c>
      <c r="E145" s="61" t="s">
        <v>60</v>
      </c>
      <c r="F145" s="85">
        <v>37.479999999999997</v>
      </c>
      <c r="G145" s="86">
        <v>50250</v>
      </c>
      <c r="H145" s="86">
        <v>37.119999999999997</v>
      </c>
      <c r="I145" s="86">
        <v>1</v>
      </c>
      <c r="J145" s="86">
        <v>-89.209265904449296</v>
      </c>
      <c r="K145" s="86">
        <v>0.392900931492914</v>
      </c>
      <c r="L145" s="86">
        <v>-145.29674148152699</v>
      </c>
      <c r="M145" s="86">
        <v>1.04225713411384</v>
      </c>
      <c r="N145" s="86">
        <v>56.087475577077498</v>
      </c>
      <c r="O145" s="86">
        <v>-0.64935620262092297</v>
      </c>
      <c r="P145" s="86">
        <v>27.467706019853601</v>
      </c>
      <c r="Q145" s="86">
        <v>27.467706019853601</v>
      </c>
      <c r="R145" s="86">
        <v>0</v>
      </c>
      <c r="S145" s="86">
        <v>3.7248424529039502E-2</v>
      </c>
      <c r="T145" s="86" t="s">
        <v>155</v>
      </c>
      <c r="U145" s="120">
        <v>-4.0294951500125498</v>
      </c>
      <c r="V145" s="120">
        <v>-1.7550586375213699</v>
      </c>
      <c r="W145" s="120">
        <v>-2.2744201334741998</v>
      </c>
      <c r="X145" s="120">
        <v>0</v>
      </c>
      <c r="Y145" s="116">
        <v>-2.2744201334741998</v>
      </c>
    </row>
    <row r="146" spans="2:25" x14ac:dyDescent="0.25">
      <c r="B146" s="61" t="s">
        <v>115</v>
      </c>
      <c r="C146" s="84" t="s">
        <v>138</v>
      </c>
      <c r="D146" s="61" t="s">
        <v>37</v>
      </c>
      <c r="E146" s="61" t="s">
        <v>60</v>
      </c>
      <c r="F146" s="85">
        <v>37.479999999999997</v>
      </c>
      <c r="G146" s="86">
        <v>50900</v>
      </c>
      <c r="H146" s="86">
        <v>37.950000000000003</v>
      </c>
      <c r="I146" s="86">
        <v>1</v>
      </c>
      <c r="J146" s="86">
        <v>72.382405153134599</v>
      </c>
      <c r="K146" s="86">
        <v>0.50034480098436596</v>
      </c>
      <c r="L146" s="86">
        <v>90.132301849198299</v>
      </c>
      <c r="M146" s="86">
        <v>0.77582594039864206</v>
      </c>
      <c r="N146" s="86">
        <v>-17.749896696063701</v>
      </c>
      <c r="O146" s="86">
        <v>-0.27548113941427599</v>
      </c>
      <c r="P146" s="86">
        <v>-3.2150188108924298</v>
      </c>
      <c r="Q146" s="86">
        <v>-3.2150188108924298</v>
      </c>
      <c r="R146" s="86">
        <v>0</v>
      </c>
      <c r="S146" s="86">
        <v>9.8712103864445405E-4</v>
      </c>
      <c r="T146" s="86" t="s">
        <v>154</v>
      </c>
      <c r="U146" s="120">
        <v>-2.0473197258593601</v>
      </c>
      <c r="V146" s="120">
        <v>-0.89171621626748399</v>
      </c>
      <c r="W146" s="120">
        <v>-1.1555951876847099</v>
      </c>
      <c r="X146" s="120">
        <v>0</v>
      </c>
      <c r="Y146" s="116">
        <v>-1.1555951876847099</v>
      </c>
    </row>
    <row r="147" spans="2:25" x14ac:dyDescent="0.25">
      <c r="B147" s="61" t="s">
        <v>115</v>
      </c>
      <c r="C147" s="84" t="s">
        <v>138</v>
      </c>
      <c r="D147" s="61" t="s">
        <v>37</v>
      </c>
      <c r="E147" s="61" t="s">
        <v>60</v>
      </c>
      <c r="F147" s="85">
        <v>37.479999999999997</v>
      </c>
      <c r="G147" s="86">
        <v>53050</v>
      </c>
      <c r="H147" s="86">
        <v>38.270000000000003</v>
      </c>
      <c r="I147" s="86">
        <v>1</v>
      </c>
      <c r="J147" s="86">
        <v>59.391003741340398</v>
      </c>
      <c r="K147" s="86">
        <v>0.70792736900856401</v>
      </c>
      <c r="L147" s="86">
        <v>85.909936586313194</v>
      </c>
      <c r="M147" s="86">
        <v>1.48126980289585</v>
      </c>
      <c r="N147" s="86">
        <v>-26.518932844972799</v>
      </c>
      <c r="O147" s="86">
        <v>-0.77334243388728996</v>
      </c>
      <c r="P147" s="86">
        <v>-7.0913704935154698</v>
      </c>
      <c r="Q147" s="86">
        <v>-7.09137049351546</v>
      </c>
      <c r="R147" s="86">
        <v>0</v>
      </c>
      <c r="S147" s="86">
        <v>1.00927083700938E-2</v>
      </c>
      <c r="T147" s="86" t="s">
        <v>154</v>
      </c>
      <c r="U147" s="120">
        <v>-8.3403877359524703</v>
      </c>
      <c r="V147" s="120">
        <v>-3.6326807680151001</v>
      </c>
      <c r="W147" s="120">
        <v>-4.7076730660843404</v>
      </c>
      <c r="X147" s="120">
        <v>0</v>
      </c>
      <c r="Y147" s="116">
        <v>-4.7076730660843404</v>
      </c>
    </row>
    <row r="148" spans="2:25" x14ac:dyDescent="0.25">
      <c r="B148" s="61" t="s">
        <v>115</v>
      </c>
      <c r="C148" s="84" t="s">
        <v>138</v>
      </c>
      <c r="D148" s="61" t="s">
        <v>37</v>
      </c>
      <c r="E148" s="61" t="s">
        <v>158</v>
      </c>
      <c r="F148" s="85">
        <v>37.119999999999997</v>
      </c>
      <c r="G148" s="86">
        <v>50253</v>
      </c>
      <c r="H148" s="86">
        <v>37.119999999999997</v>
      </c>
      <c r="I148" s="86">
        <v>1</v>
      </c>
      <c r="J148" s="86">
        <v>0</v>
      </c>
      <c r="K148" s="86">
        <v>0</v>
      </c>
      <c r="L148" s="86">
        <v>0</v>
      </c>
      <c r="M148" s="86">
        <v>0</v>
      </c>
      <c r="N148" s="86">
        <v>0</v>
      </c>
      <c r="O148" s="86">
        <v>0</v>
      </c>
      <c r="P148" s="86">
        <v>0</v>
      </c>
      <c r="Q148" s="86">
        <v>0</v>
      </c>
      <c r="R148" s="86">
        <v>0</v>
      </c>
      <c r="S148" s="86">
        <v>0</v>
      </c>
      <c r="T148" s="86" t="s">
        <v>154</v>
      </c>
      <c r="U148" s="120">
        <v>0</v>
      </c>
      <c r="V148" s="120">
        <v>0</v>
      </c>
      <c r="W148" s="120">
        <v>0</v>
      </c>
      <c r="X148" s="120">
        <v>0</v>
      </c>
      <c r="Y148" s="116">
        <v>0</v>
      </c>
    </row>
    <row r="149" spans="2:25" x14ac:dyDescent="0.25">
      <c r="B149" s="61" t="s">
        <v>115</v>
      </c>
      <c r="C149" s="84" t="s">
        <v>138</v>
      </c>
      <c r="D149" s="61" t="s">
        <v>37</v>
      </c>
      <c r="E149" s="61" t="s">
        <v>158</v>
      </c>
      <c r="F149" s="85">
        <v>37.119999999999997</v>
      </c>
      <c r="G149" s="86">
        <v>50300</v>
      </c>
      <c r="H149" s="86">
        <v>37.11</v>
      </c>
      <c r="I149" s="86">
        <v>1</v>
      </c>
      <c r="J149" s="86">
        <v>-1.6731371701326101</v>
      </c>
      <c r="K149" s="86">
        <v>3.8911493062103001E-5</v>
      </c>
      <c r="L149" s="86">
        <v>-58.108731243581097</v>
      </c>
      <c r="M149" s="86">
        <v>4.6935082589668498E-2</v>
      </c>
      <c r="N149" s="86">
        <v>56.435594073448499</v>
      </c>
      <c r="O149" s="86">
        <v>-4.6896171096606397E-2</v>
      </c>
      <c r="P149" s="86">
        <v>27.467706019853601</v>
      </c>
      <c r="Q149" s="86">
        <v>27.467706019853502</v>
      </c>
      <c r="R149" s="86">
        <v>0</v>
      </c>
      <c r="S149" s="86">
        <v>1.0487200748504099E-2</v>
      </c>
      <c r="T149" s="86" t="s">
        <v>155</v>
      </c>
      <c r="U149" s="120">
        <v>-1.1761954495161699</v>
      </c>
      <c r="V149" s="120">
        <v>-0.5122954380725</v>
      </c>
      <c r="W149" s="120">
        <v>-0.66389523046627497</v>
      </c>
      <c r="X149" s="120">
        <v>0</v>
      </c>
      <c r="Y149" s="116">
        <v>-0.66389523046627497</v>
      </c>
    </row>
    <row r="150" spans="2:25" x14ac:dyDescent="0.25">
      <c r="B150" s="61" t="s">
        <v>115</v>
      </c>
      <c r="C150" s="84" t="s">
        <v>138</v>
      </c>
      <c r="D150" s="61" t="s">
        <v>37</v>
      </c>
      <c r="E150" s="61" t="s">
        <v>159</v>
      </c>
      <c r="F150" s="85">
        <v>37.11</v>
      </c>
      <c r="G150" s="86">
        <v>51150</v>
      </c>
      <c r="H150" s="86">
        <v>37.18</v>
      </c>
      <c r="I150" s="86">
        <v>1</v>
      </c>
      <c r="J150" s="86">
        <v>42.639843121408198</v>
      </c>
      <c r="K150" s="86">
        <v>5.1999267932563299E-2</v>
      </c>
      <c r="L150" s="86">
        <v>-13.7959175445916</v>
      </c>
      <c r="M150" s="86">
        <v>5.4433619496590396E-3</v>
      </c>
      <c r="N150" s="86">
        <v>56.435760665999702</v>
      </c>
      <c r="O150" s="86">
        <v>4.6555905982904301E-2</v>
      </c>
      <c r="P150" s="86">
        <v>27.467706019853601</v>
      </c>
      <c r="Q150" s="86">
        <v>27.467706019853502</v>
      </c>
      <c r="R150" s="86">
        <v>0</v>
      </c>
      <c r="S150" s="86">
        <v>2.1577981396202699E-2</v>
      </c>
      <c r="T150" s="86" t="s">
        <v>155</v>
      </c>
      <c r="U150" s="120">
        <v>-2.2211841188850099</v>
      </c>
      <c r="V150" s="120">
        <v>-0.96744337150084603</v>
      </c>
      <c r="W150" s="120">
        <v>-1.25373171875625</v>
      </c>
      <c r="X150" s="120">
        <v>0</v>
      </c>
      <c r="Y150" s="116">
        <v>-1.25373171875625</v>
      </c>
    </row>
    <row r="151" spans="2:25" x14ac:dyDescent="0.25">
      <c r="B151" s="61" t="s">
        <v>115</v>
      </c>
      <c r="C151" s="84" t="s">
        <v>138</v>
      </c>
      <c r="D151" s="61" t="s">
        <v>37</v>
      </c>
      <c r="E151" s="61" t="s">
        <v>160</v>
      </c>
      <c r="F151" s="85">
        <v>37.99</v>
      </c>
      <c r="G151" s="86">
        <v>50354</v>
      </c>
      <c r="H151" s="86">
        <v>37.99</v>
      </c>
      <c r="I151" s="86">
        <v>1</v>
      </c>
      <c r="J151" s="86">
        <v>0</v>
      </c>
      <c r="K151" s="86">
        <v>0</v>
      </c>
      <c r="L151" s="86">
        <v>0</v>
      </c>
      <c r="M151" s="86">
        <v>0</v>
      </c>
      <c r="N151" s="86">
        <v>0</v>
      </c>
      <c r="O151" s="86">
        <v>0</v>
      </c>
      <c r="P151" s="86">
        <v>0</v>
      </c>
      <c r="Q151" s="86">
        <v>0</v>
      </c>
      <c r="R151" s="86">
        <v>0</v>
      </c>
      <c r="S151" s="86">
        <v>0</v>
      </c>
      <c r="T151" s="86" t="s">
        <v>154</v>
      </c>
      <c r="U151" s="120">
        <v>0</v>
      </c>
      <c r="V151" s="120">
        <v>0</v>
      </c>
      <c r="W151" s="120">
        <v>0</v>
      </c>
      <c r="X151" s="120">
        <v>0</v>
      </c>
      <c r="Y151" s="116">
        <v>0</v>
      </c>
    </row>
    <row r="152" spans="2:25" x14ac:dyDescent="0.25">
      <c r="B152" s="61" t="s">
        <v>115</v>
      </c>
      <c r="C152" s="84" t="s">
        <v>138</v>
      </c>
      <c r="D152" s="61" t="s">
        <v>37</v>
      </c>
      <c r="E152" s="61" t="s">
        <v>160</v>
      </c>
      <c r="F152" s="85">
        <v>37.99</v>
      </c>
      <c r="G152" s="86">
        <v>50900</v>
      </c>
      <c r="H152" s="86">
        <v>37.950000000000003</v>
      </c>
      <c r="I152" s="86">
        <v>1</v>
      </c>
      <c r="J152" s="86">
        <v>-74.496723279585595</v>
      </c>
      <c r="K152" s="86">
        <v>4.3843118057221603E-2</v>
      </c>
      <c r="L152" s="86">
        <v>-114.661213212074</v>
      </c>
      <c r="M152" s="86">
        <v>0.103862831140591</v>
      </c>
      <c r="N152" s="86">
        <v>40.164489932488401</v>
      </c>
      <c r="O152" s="86">
        <v>-6.00197130833693E-2</v>
      </c>
      <c r="P152" s="86">
        <v>12.949030329229201</v>
      </c>
      <c r="Q152" s="86">
        <v>12.9490303292291</v>
      </c>
      <c r="R152" s="86">
        <v>0</v>
      </c>
      <c r="S152" s="86">
        <v>1.32465135309164E-3</v>
      </c>
      <c r="T152" s="86" t="s">
        <v>155</v>
      </c>
      <c r="U152" s="120">
        <v>-0.67236890847603203</v>
      </c>
      <c r="V152" s="120">
        <v>-0.29285228458905099</v>
      </c>
      <c r="W152" s="120">
        <v>-0.37951389085434101</v>
      </c>
      <c r="X152" s="120">
        <v>0</v>
      </c>
      <c r="Y152" s="116">
        <v>-0.37951389085434101</v>
      </c>
    </row>
    <row r="153" spans="2:25" x14ac:dyDescent="0.25">
      <c r="B153" s="61" t="s">
        <v>115</v>
      </c>
      <c r="C153" s="84" t="s">
        <v>138</v>
      </c>
      <c r="D153" s="61" t="s">
        <v>37</v>
      </c>
      <c r="E153" s="61" t="s">
        <v>160</v>
      </c>
      <c r="F153" s="85">
        <v>37.99</v>
      </c>
      <c r="G153" s="86">
        <v>53200</v>
      </c>
      <c r="H153" s="86">
        <v>38.130000000000003</v>
      </c>
      <c r="I153" s="86">
        <v>1</v>
      </c>
      <c r="J153" s="86">
        <v>37.604750788201699</v>
      </c>
      <c r="K153" s="86">
        <v>6.8301864713005006E-2</v>
      </c>
      <c r="L153" s="86">
        <v>77.627851882687295</v>
      </c>
      <c r="M153" s="86">
        <v>0.29105982763655702</v>
      </c>
      <c r="N153" s="86">
        <v>-40.023101094485597</v>
      </c>
      <c r="O153" s="86">
        <v>-0.22275796292355199</v>
      </c>
      <c r="P153" s="86">
        <v>-12.949030329229201</v>
      </c>
      <c r="Q153" s="86">
        <v>-12.9490303292291</v>
      </c>
      <c r="R153" s="86">
        <v>0</v>
      </c>
      <c r="S153" s="86">
        <v>8.0988177663704197E-3</v>
      </c>
      <c r="T153" s="86" t="s">
        <v>155</v>
      </c>
      <c r="U153" s="120">
        <v>-2.8749339156423699</v>
      </c>
      <c r="V153" s="120">
        <v>-1.2521860464171499</v>
      </c>
      <c r="W153" s="120">
        <v>-1.62273618324729</v>
      </c>
      <c r="X153" s="120">
        <v>0</v>
      </c>
      <c r="Y153" s="116">
        <v>-1.62273618324729</v>
      </c>
    </row>
    <row r="154" spans="2:25" x14ac:dyDescent="0.25">
      <c r="B154" s="61" t="s">
        <v>115</v>
      </c>
      <c r="C154" s="84" t="s">
        <v>138</v>
      </c>
      <c r="D154" s="61" t="s">
        <v>37</v>
      </c>
      <c r="E154" s="61" t="s">
        <v>161</v>
      </c>
      <c r="F154" s="85">
        <v>37.99</v>
      </c>
      <c r="G154" s="86">
        <v>50404</v>
      </c>
      <c r="H154" s="86">
        <v>37.99</v>
      </c>
      <c r="I154" s="86">
        <v>1</v>
      </c>
      <c r="J154" s="86">
        <v>0</v>
      </c>
      <c r="K154" s="86">
        <v>0</v>
      </c>
      <c r="L154" s="86">
        <v>0</v>
      </c>
      <c r="M154" s="86">
        <v>0</v>
      </c>
      <c r="N154" s="86">
        <v>0</v>
      </c>
      <c r="O154" s="86">
        <v>0</v>
      </c>
      <c r="P154" s="86">
        <v>0</v>
      </c>
      <c r="Q154" s="86">
        <v>0</v>
      </c>
      <c r="R154" s="86">
        <v>0</v>
      </c>
      <c r="S154" s="86">
        <v>0</v>
      </c>
      <c r="T154" s="86" t="s">
        <v>154</v>
      </c>
      <c r="U154" s="120">
        <v>0</v>
      </c>
      <c r="V154" s="120">
        <v>0</v>
      </c>
      <c r="W154" s="120">
        <v>0</v>
      </c>
      <c r="X154" s="120">
        <v>0</v>
      </c>
      <c r="Y154" s="116">
        <v>0</v>
      </c>
    </row>
    <row r="155" spans="2:25" x14ac:dyDescent="0.25">
      <c r="B155" s="61" t="s">
        <v>115</v>
      </c>
      <c r="C155" s="84" t="s">
        <v>138</v>
      </c>
      <c r="D155" s="61" t="s">
        <v>37</v>
      </c>
      <c r="E155" s="61" t="s">
        <v>162</v>
      </c>
      <c r="F155" s="85">
        <v>37.700000000000003</v>
      </c>
      <c r="G155" s="86">
        <v>50499</v>
      </c>
      <c r="H155" s="86">
        <v>37.700000000000003</v>
      </c>
      <c r="I155" s="86">
        <v>1</v>
      </c>
      <c r="J155" s="86">
        <v>3.0692700000000002E-13</v>
      </c>
      <c r="K155" s="86">
        <v>0</v>
      </c>
      <c r="L155" s="86">
        <v>-8.8140000000000004E-14</v>
      </c>
      <c r="M155" s="86">
        <v>0</v>
      </c>
      <c r="N155" s="86">
        <v>3.9506699999999999E-13</v>
      </c>
      <c r="O155" s="86">
        <v>0</v>
      </c>
      <c r="P155" s="86">
        <v>9.2709999999999994E-15</v>
      </c>
      <c r="Q155" s="86">
        <v>9.2699999999999996E-15</v>
      </c>
      <c r="R155" s="86">
        <v>0</v>
      </c>
      <c r="S155" s="86">
        <v>0</v>
      </c>
      <c r="T155" s="86" t="s">
        <v>154</v>
      </c>
      <c r="U155" s="120">
        <v>0</v>
      </c>
      <c r="V155" s="120">
        <v>0</v>
      </c>
      <c r="W155" s="120">
        <v>0</v>
      </c>
      <c r="X155" s="120">
        <v>0</v>
      </c>
      <c r="Y155" s="116">
        <v>0</v>
      </c>
    </row>
    <row r="156" spans="2:25" x14ac:dyDescent="0.25">
      <c r="B156" s="61" t="s">
        <v>115</v>
      </c>
      <c r="C156" s="84" t="s">
        <v>138</v>
      </c>
      <c r="D156" s="61" t="s">
        <v>37</v>
      </c>
      <c r="E156" s="61" t="s">
        <v>162</v>
      </c>
      <c r="F156" s="85">
        <v>37.700000000000003</v>
      </c>
      <c r="G156" s="86">
        <v>50554</v>
      </c>
      <c r="H156" s="86">
        <v>37.700000000000003</v>
      </c>
      <c r="I156" s="86">
        <v>1</v>
      </c>
      <c r="J156" s="86">
        <v>3.8365999999999999E-14</v>
      </c>
      <c r="K156" s="86">
        <v>0</v>
      </c>
      <c r="L156" s="86">
        <v>-1.1018E-14</v>
      </c>
      <c r="M156" s="86">
        <v>0</v>
      </c>
      <c r="N156" s="86">
        <v>4.9383000000000003E-14</v>
      </c>
      <c r="O156" s="86">
        <v>0</v>
      </c>
      <c r="P156" s="86">
        <v>1.1590000000000001E-15</v>
      </c>
      <c r="Q156" s="86">
        <v>1.1580000000000001E-15</v>
      </c>
      <c r="R156" s="86">
        <v>0</v>
      </c>
      <c r="S156" s="86">
        <v>0</v>
      </c>
      <c r="T156" s="86" t="s">
        <v>154</v>
      </c>
      <c r="U156" s="120">
        <v>0</v>
      </c>
      <c r="V156" s="120">
        <v>0</v>
      </c>
      <c r="W156" s="120">
        <v>0</v>
      </c>
      <c r="X156" s="120">
        <v>0</v>
      </c>
      <c r="Y156" s="116">
        <v>0</v>
      </c>
    </row>
    <row r="157" spans="2:25" x14ac:dyDescent="0.25">
      <c r="B157" s="61" t="s">
        <v>115</v>
      </c>
      <c r="C157" s="84" t="s">
        <v>138</v>
      </c>
      <c r="D157" s="61" t="s">
        <v>37</v>
      </c>
      <c r="E157" s="61" t="s">
        <v>163</v>
      </c>
      <c r="F157" s="85">
        <v>37.700000000000003</v>
      </c>
      <c r="G157" s="86">
        <v>50604</v>
      </c>
      <c r="H157" s="86">
        <v>37.700000000000003</v>
      </c>
      <c r="I157" s="86">
        <v>1</v>
      </c>
      <c r="J157" s="86">
        <v>3.8365999999999999E-14</v>
      </c>
      <c r="K157" s="86">
        <v>0</v>
      </c>
      <c r="L157" s="86">
        <v>-1.1018E-14</v>
      </c>
      <c r="M157" s="86">
        <v>0</v>
      </c>
      <c r="N157" s="86">
        <v>4.9383000000000003E-14</v>
      </c>
      <c r="O157" s="86">
        <v>0</v>
      </c>
      <c r="P157" s="86">
        <v>1.1590000000000001E-15</v>
      </c>
      <c r="Q157" s="86">
        <v>1.1580000000000001E-15</v>
      </c>
      <c r="R157" s="86">
        <v>0</v>
      </c>
      <c r="S157" s="86">
        <v>0</v>
      </c>
      <c r="T157" s="86" t="s">
        <v>154</v>
      </c>
      <c r="U157" s="120">
        <v>0</v>
      </c>
      <c r="V157" s="120">
        <v>0</v>
      </c>
      <c r="W157" s="120">
        <v>0</v>
      </c>
      <c r="X157" s="120">
        <v>0</v>
      </c>
      <c r="Y157" s="116">
        <v>0</v>
      </c>
    </row>
    <row r="158" spans="2:25" x14ac:dyDescent="0.25">
      <c r="B158" s="61" t="s">
        <v>115</v>
      </c>
      <c r="C158" s="84" t="s">
        <v>138</v>
      </c>
      <c r="D158" s="61" t="s">
        <v>37</v>
      </c>
      <c r="E158" s="61" t="s">
        <v>164</v>
      </c>
      <c r="F158" s="85">
        <v>37.68</v>
      </c>
      <c r="G158" s="86">
        <v>50750</v>
      </c>
      <c r="H158" s="86">
        <v>37.78</v>
      </c>
      <c r="I158" s="86">
        <v>1</v>
      </c>
      <c r="J158" s="86">
        <v>45.197763987047701</v>
      </c>
      <c r="K158" s="86">
        <v>4.8823825079349799E-2</v>
      </c>
      <c r="L158" s="86">
        <v>72.992501494191401</v>
      </c>
      <c r="M158" s="86">
        <v>0.12733693605767099</v>
      </c>
      <c r="N158" s="86">
        <v>-27.794737507143701</v>
      </c>
      <c r="O158" s="86">
        <v>-7.8513110978321102E-2</v>
      </c>
      <c r="P158" s="86">
        <v>-9.9626281045995597</v>
      </c>
      <c r="Q158" s="86">
        <v>-9.9626281045995597</v>
      </c>
      <c r="R158" s="86">
        <v>0</v>
      </c>
      <c r="S158" s="86">
        <v>2.37216961413831E-3</v>
      </c>
      <c r="T158" s="86" t="s">
        <v>155</v>
      </c>
      <c r="U158" s="120">
        <v>-0.18282592649764101</v>
      </c>
      <c r="V158" s="120">
        <v>-7.9630377880348893E-2</v>
      </c>
      <c r="W158" s="120">
        <v>-0.103194805469864</v>
      </c>
      <c r="X158" s="120">
        <v>0</v>
      </c>
      <c r="Y158" s="116">
        <v>-0.103194805469864</v>
      </c>
    </row>
    <row r="159" spans="2:25" x14ac:dyDescent="0.25">
      <c r="B159" s="61" t="s">
        <v>115</v>
      </c>
      <c r="C159" s="84" t="s">
        <v>138</v>
      </c>
      <c r="D159" s="61" t="s">
        <v>37</v>
      </c>
      <c r="E159" s="61" t="s">
        <v>164</v>
      </c>
      <c r="F159" s="85">
        <v>37.68</v>
      </c>
      <c r="G159" s="86">
        <v>50800</v>
      </c>
      <c r="H159" s="86">
        <v>37.67</v>
      </c>
      <c r="I159" s="86">
        <v>1</v>
      </c>
      <c r="J159" s="86">
        <v>-5.6115710522108797</v>
      </c>
      <c r="K159" s="86">
        <v>5.8885794490400696E-4</v>
      </c>
      <c r="L159" s="86">
        <v>-33.455731869720204</v>
      </c>
      <c r="M159" s="86">
        <v>2.0930648105352001E-2</v>
      </c>
      <c r="N159" s="86">
        <v>27.844160817509302</v>
      </c>
      <c r="O159" s="86">
        <v>-2.0341790160448001E-2</v>
      </c>
      <c r="P159" s="86">
        <v>9.9626281045995899</v>
      </c>
      <c r="Q159" s="86">
        <v>9.9626281045995793</v>
      </c>
      <c r="R159" s="86">
        <v>0</v>
      </c>
      <c r="S159" s="86">
        <v>1.85604902863543E-3</v>
      </c>
      <c r="T159" s="86" t="s">
        <v>155</v>
      </c>
      <c r="U159" s="120">
        <v>-0.48793533611984002</v>
      </c>
      <c r="V159" s="120">
        <v>-0.21252169175742799</v>
      </c>
      <c r="W159" s="120">
        <v>-0.27541166101192799</v>
      </c>
      <c r="X159" s="120">
        <v>0</v>
      </c>
      <c r="Y159" s="116">
        <v>-0.27541166101192799</v>
      </c>
    </row>
    <row r="160" spans="2:25" x14ac:dyDescent="0.25">
      <c r="B160" s="61" t="s">
        <v>115</v>
      </c>
      <c r="C160" s="84" t="s">
        <v>138</v>
      </c>
      <c r="D160" s="61" t="s">
        <v>37</v>
      </c>
      <c r="E160" s="61" t="s">
        <v>165</v>
      </c>
      <c r="F160" s="85">
        <v>37.83</v>
      </c>
      <c r="G160" s="86">
        <v>50750</v>
      </c>
      <c r="H160" s="86">
        <v>37.78</v>
      </c>
      <c r="I160" s="86">
        <v>1</v>
      </c>
      <c r="J160" s="86">
        <v>-75.790223712832201</v>
      </c>
      <c r="K160" s="86">
        <v>4.3655600879352802E-2</v>
      </c>
      <c r="L160" s="86">
        <v>-103.526808035979</v>
      </c>
      <c r="M160" s="86">
        <v>8.1455279864099797E-2</v>
      </c>
      <c r="N160" s="86">
        <v>27.736584323146499</v>
      </c>
      <c r="O160" s="86">
        <v>-3.7799678984747002E-2</v>
      </c>
      <c r="P160" s="86">
        <v>9.9626281045995597</v>
      </c>
      <c r="Q160" s="86">
        <v>9.9626281045995597</v>
      </c>
      <c r="R160" s="86">
        <v>0</v>
      </c>
      <c r="S160" s="86">
        <v>7.54330086504234E-4</v>
      </c>
      <c r="T160" s="86" t="s">
        <v>155</v>
      </c>
      <c r="U160" s="120">
        <v>-4.2187647861112801E-2</v>
      </c>
      <c r="V160" s="120">
        <v>-1.8374955923479701E-2</v>
      </c>
      <c r="W160" s="120">
        <v>-2.3812520454066202E-2</v>
      </c>
      <c r="X160" s="120">
        <v>0</v>
      </c>
      <c r="Y160" s="116">
        <v>-2.3812520454066202E-2</v>
      </c>
    </row>
    <row r="161" spans="2:25" x14ac:dyDescent="0.25">
      <c r="B161" s="61" t="s">
        <v>115</v>
      </c>
      <c r="C161" s="84" t="s">
        <v>138</v>
      </c>
      <c r="D161" s="61" t="s">
        <v>37</v>
      </c>
      <c r="E161" s="61" t="s">
        <v>165</v>
      </c>
      <c r="F161" s="85">
        <v>37.83</v>
      </c>
      <c r="G161" s="86">
        <v>50950</v>
      </c>
      <c r="H161" s="86">
        <v>37.909999999999997</v>
      </c>
      <c r="I161" s="86">
        <v>1</v>
      </c>
      <c r="J161" s="86">
        <v>113.99122176627</v>
      </c>
      <c r="K161" s="86">
        <v>0.11434718802995</v>
      </c>
      <c r="L161" s="86">
        <v>141.677763612403</v>
      </c>
      <c r="M161" s="86">
        <v>0.176638780579466</v>
      </c>
      <c r="N161" s="86">
        <v>-27.6865418461331</v>
      </c>
      <c r="O161" s="86">
        <v>-6.2291592549516397E-2</v>
      </c>
      <c r="P161" s="86">
        <v>-9.9626281045995899</v>
      </c>
      <c r="Q161" s="86">
        <v>-9.9626281045995899</v>
      </c>
      <c r="R161" s="86">
        <v>0</v>
      </c>
      <c r="S161" s="86">
        <v>8.7343483700490796E-4</v>
      </c>
      <c r="T161" s="86" t="s">
        <v>155</v>
      </c>
      <c r="U161" s="120">
        <v>-0.14405926215958201</v>
      </c>
      <c r="V161" s="120">
        <v>-6.2745441539331301E-2</v>
      </c>
      <c r="W161" s="120">
        <v>-8.1313235050840593E-2</v>
      </c>
      <c r="X161" s="120">
        <v>0</v>
      </c>
      <c r="Y161" s="116">
        <v>-8.1313235050840593E-2</v>
      </c>
    </row>
    <row r="162" spans="2:25" x14ac:dyDescent="0.25">
      <c r="B162" s="61" t="s">
        <v>115</v>
      </c>
      <c r="C162" s="84" t="s">
        <v>138</v>
      </c>
      <c r="D162" s="61" t="s">
        <v>37</v>
      </c>
      <c r="E162" s="61" t="s">
        <v>166</v>
      </c>
      <c r="F162" s="85">
        <v>37.67</v>
      </c>
      <c r="G162" s="86">
        <v>51300</v>
      </c>
      <c r="H162" s="86">
        <v>37.76</v>
      </c>
      <c r="I162" s="86">
        <v>1</v>
      </c>
      <c r="J162" s="86">
        <v>69.684610035162606</v>
      </c>
      <c r="K162" s="86">
        <v>7.4344516047773701E-2</v>
      </c>
      <c r="L162" s="86">
        <v>80.096326576052604</v>
      </c>
      <c r="M162" s="86">
        <v>9.8220103639268197E-2</v>
      </c>
      <c r="N162" s="86">
        <v>-10.41171654089</v>
      </c>
      <c r="O162" s="86">
        <v>-2.3875587591494499E-2</v>
      </c>
      <c r="P162" s="86">
        <v>-1.4530152399946801</v>
      </c>
      <c r="Q162" s="86">
        <v>-1.4530152399946801</v>
      </c>
      <c r="R162" s="86">
        <v>0</v>
      </c>
      <c r="S162" s="86">
        <v>3.2323287834025998E-5</v>
      </c>
      <c r="T162" s="86" t="s">
        <v>155</v>
      </c>
      <c r="U162" s="120">
        <v>3.6586702666844703E-2</v>
      </c>
      <c r="V162" s="120">
        <v>-1.5935447529617199E-2</v>
      </c>
      <c r="W162" s="120">
        <v>5.2522528426931399E-2</v>
      </c>
      <c r="X162" s="120">
        <v>0</v>
      </c>
      <c r="Y162" s="116">
        <v>5.2522528426931399E-2</v>
      </c>
    </row>
    <row r="163" spans="2:25" x14ac:dyDescent="0.25">
      <c r="B163" s="61" t="s">
        <v>115</v>
      </c>
      <c r="C163" s="84" t="s">
        <v>138</v>
      </c>
      <c r="D163" s="61" t="s">
        <v>37</v>
      </c>
      <c r="E163" s="61" t="s">
        <v>167</v>
      </c>
      <c r="F163" s="85">
        <v>37.950000000000003</v>
      </c>
      <c r="G163" s="86">
        <v>54750</v>
      </c>
      <c r="H163" s="86">
        <v>38.299999999999997</v>
      </c>
      <c r="I163" s="86">
        <v>1</v>
      </c>
      <c r="J163" s="86">
        <v>48.915062830070397</v>
      </c>
      <c r="K163" s="86">
        <v>0.25431831557477602</v>
      </c>
      <c r="L163" s="86">
        <v>75.570084488690298</v>
      </c>
      <c r="M163" s="86">
        <v>0.60700493590473903</v>
      </c>
      <c r="N163" s="86">
        <v>-26.655021658620001</v>
      </c>
      <c r="O163" s="86">
        <v>-0.35268662032996301</v>
      </c>
      <c r="P163" s="86">
        <v>-8.2967835042228302</v>
      </c>
      <c r="Q163" s="86">
        <v>-8.2967835042228195</v>
      </c>
      <c r="R163" s="86">
        <v>0</v>
      </c>
      <c r="S163" s="86">
        <v>7.3166439694796904E-3</v>
      </c>
      <c r="T163" s="86" t="s">
        <v>154</v>
      </c>
      <c r="U163" s="120">
        <v>-4.1169198195629804</v>
      </c>
      <c r="V163" s="120">
        <v>-1.79313671323923</v>
      </c>
      <c r="W163" s="120">
        <v>-2.3237663719446</v>
      </c>
      <c r="X163" s="120">
        <v>0</v>
      </c>
      <c r="Y163" s="116">
        <v>-2.3237663719446</v>
      </c>
    </row>
    <row r="164" spans="2:25" x14ac:dyDescent="0.25">
      <c r="B164" s="61" t="s">
        <v>115</v>
      </c>
      <c r="C164" s="84" t="s">
        <v>138</v>
      </c>
      <c r="D164" s="61" t="s">
        <v>37</v>
      </c>
      <c r="E164" s="61" t="s">
        <v>168</v>
      </c>
      <c r="F164" s="85">
        <v>37.909999999999997</v>
      </c>
      <c r="G164" s="86">
        <v>53150</v>
      </c>
      <c r="H164" s="86">
        <v>38.28</v>
      </c>
      <c r="I164" s="86">
        <v>1</v>
      </c>
      <c r="J164" s="86">
        <v>110.34905888636</v>
      </c>
      <c r="K164" s="86">
        <v>0.53578425107263805</v>
      </c>
      <c r="L164" s="86">
        <v>117.88972105515801</v>
      </c>
      <c r="M164" s="86">
        <v>0.61151139854036596</v>
      </c>
      <c r="N164" s="86">
        <v>-7.5406621687972999</v>
      </c>
      <c r="O164" s="86">
        <v>-7.5727147467728004E-2</v>
      </c>
      <c r="P164" s="86">
        <v>6.9950071093933294E-2</v>
      </c>
      <c r="Q164" s="86">
        <v>6.9950071093933294E-2</v>
      </c>
      <c r="R164" s="86">
        <v>0</v>
      </c>
      <c r="S164" s="86">
        <v>2.1529254762600001E-7</v>
      </c>
      <c r="T164" s="86" t="s">
        <v>155</v>
      </c>
      <c r="U164" s="120">
        <v>-9.4780680328062805E-2</v>
      </c>
      <c r="V164" s="120">
        <v>0</v>
      </c>
      <c r="W164" s="120">
        <v>-9.4779997779060599E-2</v>
      </c>
      <c r="X164" s="120">
        <v>0</v>
      </c>
      <c r="Y164" s="116">
        <v>-9.4779997779060599E-2</v>
      </c>
    </row>
    <row r="165" spans="2:25" x14ac:dyDescent="0.25">
      <c r="B165" s="61" t="s">
        <v>115</v>
      </c>
      <c r="C165" s="84" t="s">
        <v>138</v>
      </c>
      <c r="D165" s="61" t="s">
        <v>37</v>
      </c>
      <c r="E165" s="61" t="s">
        <v>168</v>
      </c>
      <c r="F165" s="85">
        <v>37.909999999999997</v>
      </c>
      <c r="G165" s="86">
        <v>54500</v>
      </c>
      <c r="H165" s="86">
        <v>37.94</v>
      </c>
      <c r="I165" s="86">
        <v>1</v>
      </c>
      <c r="J165" s="86">
        <v>-8.7303085829718505E-2</v>
      </c>
      <c r="K165" s="86">
        <v>4.2202066040099998E-7</v>
      </c>
      <c r="L165" s="86">
        <v>19.978517410817801</v>
      </c>
      <c r="M165" s="86">
        <v>2.21004459148249E-2</v>
      </c>
      <c r="N165" s="86">
        <v>-20.0658204966475</v>
      </c>
      <c r="O165" s="86">
        <v>-2.2100023894164499E-2</v>
      </c>
      <c r="P165" s="86">
        <v>-10.0325781756935</v>
      </c>
      <c r="Q165" s="86">
        <v>-10.0325781756934</v>
      </c>
      <c r="R165" s="86">
        <v>0</v>
      </c>
      <c r="S165" s="86">
        <v>5.57313583802209E-3</v>
      </c>
      <c r="T165" s="86" t="s">
        <v>155</v>
      </c>
      <c r="U165" s="120">
        <v>-0.23616879128674201</v>
      </c>
      <c r="V165" s="120">
        <v>-0.102864021826527</v>
      </c>
      <c r="W165" s="120">
        <v>-0.133303809485701</v>
      </c>
      <c r="X165" s="120">
        <v>0</v>
      </c>
      <c r="Y165" s="116">
        <v>-0.133303809485701</v>
      </c>
    </row>
    <row r="166" spans="2:25" x14ac:dyDescent="0.25">
      <c r="B166" s="61" t="s">
        <v>115</v>
      </c>
      <c r="C166" s="84" t="s">
        <v>138</v>
      </c>
      <c r="D166" s="61" t="s">
        <v>37</v>
      </c>
      <c r="E166" s="61" t="s">
        <v>169</v>
      </c>
      <c r="F166" s="85">
        <v>37.659999999999997</v>
      </c>
      <c r="G166" s="86">
        <v>51250</v>
      </c>
      <c r="H166" s="86">
        <v>37.659999999999997</v>
      </c>
      <c r="I166" s="86">
        <v>1</v>
      </c>
      <c r="J166" s="86">
        <v>0</v>
      </c>
      <c r="K166" s="86">
        <v>0</v>
      </c>
      <c r="L166" s="86">
        <v>0</v>
      </c>
      <c r="M166" s="86">
        <v>0</v>
      </c>
      <c r="N166" s="86">
        <v>0</v>
      </c>
      <c r="O166" s="86">
        <v>0</v>
      </c>
      <c r="P166" s="86">
        <v>0</v>
      </c>
      <c r="Q166" s="86">
        <v>0</v>
      </c>
      <c r="R166" s="86">
        <v>0</v>
      </c>
      <c r="S166" s="86">
        <v>0</v>
      </c>
      <c r="T166" s="86" t="s">
        <v>154</v>
      </c>
      <c r="U166" s="120">
        <v>0</v>
      </c>
      <c r="V166" s="120">
        <v>0</v>
      </c>
      <c r="W166" s="120">
        <v>0</v>
      </c>
      <c r="X166" s="120">
        <v>0</v>
      </c>
      <c r="Y166" s="116">
        <v>0</v>
      </c>
    </row>
    <row r="167" spans="2:25" x14ac:dyDescent="0.25">
      <c r="B167" s="61" t="s">
        <v>115</v>
      </c>
      <c r="C167" s="84" t="s">
        <v>138</v>
      </c>
      <c r="D167" s="61" t="s">
        <v>37</v>
      </c>
      <c r="E167" s="61" t="s">
        <v>170</v>
      </c>
      <c r="F167" s="85">
        <v>37.76</v>
      </c>
      <c r="G167" s="86">
        <v>53200</v>
      </c>
      <c r="H167" s="86">
        <v>38.130000000000003</v>
      </c>
      <c r="I167" s="86">
        <v>1</v>
      </c>
      <c r="J167" s="86">
        <v>90.452147820202001</v>
      </c>
      <c r="K167" s="86">
        <v>0.41717932739921798</v>
      </c>
      <c r="L167" s="86">
        <v>100.801464862743</v>
      </c>
      <c r="M167" s="86">
        <v>0.51810609188902701</v>
      </c>
      <c r="N167" s="86">
        <v>-10.349317042540701</v>
      </c>
      <c r="O167" s="86">
        <v>-0.100926764489809</v>
      </c>
      <c r="P167" s="86">
        <v>-1.4530152399946901</v>
      </c>
      <c r="Q167" s="86">
        <v>-1.4530152399946901</v>
      </c>
      <c r="R167" s="86">
        <v>0</v>
      </c>
      <c r="S167" s="86">
        <v>1.07652805137622E-4</v>
      </c>
      <c r="T167" s="86" t="s">
        <v>154</v>
      </c>
      <c r="U167" s="120">
        <v>-4.1877282569990898E-4</v>
      </c>
      <c r="V167" s="120">
        <v>-1.8239775394730801E-4</v>
      </c>
      <c r="W167" s="120">
        <v>-2.3637336953260399E-4</v>
      </c>
      <c r="X167" s="120">
        <v>0</v>
      </c>
      <c r="Y167" s="116">
        <v>-2.3637336953260399E-4</v>
      </c>
    </row>
    <row r="168" spans="2:25" x14ac:dyDescent="0.25">
      <c r="B168" s="61" t="s">
        <v>115</v>
      </c>
      <c r="C168" s="84" t="s">
        <v>138</v>
      </c>
      <c r="D168" s="61" t="s">
        <v>37</v>
      </c>
      <c r="E168" s="61" t="s">
        <v>171</v>
      </c>
      <c r="F168" s="85">
        <v>38.340000000000003</v>
      </c>
      <c r="G168" s="86">
        <v>53050</v>
      </c>
      <c r="H168" s="86">
        <v>38.270000000000003</v>
      </c>
      <c r="I168" s="86">
        <v>1</v>
      </c>
      <c r="J168" s="86">
        <v>-101.21935863572401</v>
      </c>
      <c r="K168" s="86">
        <v>9.63063704886961E-2</v>
      </c>
      <c r="L168" s="86">
        <v>-91.424871439679904</v>
      </c>
      <c r="M168" s="86">
        <v>7.8569966906962802E-2</v>
      </c>
      <c r="N168" s="86">
        <v>-9.7944871960437307</v>
      </c>
      <c r="O168" s="86">
        <v>1.7736403581733302E-2</v>
      </c>
      <c r="P168" s="86">
        <v>-1.61867118112145</v>
      </c>
      <c r="Q168" s="86">
        <v>-1.61867118112144</v>
      </c>
      <c r="R168" s="86">
        <v>0</v>
      </c>
      <c r="S168" s="86">
        <v>2.4628906090375001E-5</v>
      </c>
      <c r="T168" s="86" t="s">
        <v>155</v>
      </c>
      <c r="U168" s="120">
        <v>-6.2211645247708001E-3</v>
      </c>
      <c r="V168" s="120">
        <v>-2.7096467741390701E-3</v>
      </c>
      <c r="W168" s="120">
        <v>-3.5114924629578198E-3</v>
      </c>
      <c r="X168" s="120">
        <v>0</v>
      </c>
      <c r="Y168" s="116">
        <v>-3.5114924629578198E-3</v>
      </c>
    </row>
    <row r="169" spans="2:25" x14ac:dyDescent="0.25">
      <c r="B169" s="61" t="s">
        <v>115</v>
      </c>
      <c r="C169" s="84" t="s">
        <v>138</v>
      </c>
      <c r="D169" s="61" t="s">
        <v>37</v>
      </c>
      <c r="E169" s="61" t="s">
        <v>171</v>
      </c>
      <c r="F169" s="85">
        <v>38.340000000000003</v>
      </c>
      <c r="G169" s="86">
        <v>53050</v>
      </c>
      <c r="H169" s="86">
        <v>38.270000000000003</v>
      </c>
      <c r="I169" s="86">
        <v>2</v>
      </c>
      <c r="J169" s="86">
        <v>-89.874281660791695</v>
      </c>
      <c r="K169" s="86">
        <v>6.8657785284368097E-2</v>
      </c>
      <c r="L169" s="86">
        <v>-81.1776003851447</v>
      </c>
      <c r="M169" s="86">
        <v>5.6013323836466997E-2</v>
      </c>
      <c r="N169" s="86">
        <v>-8.6966812756470002</v>
      </c>
      <c r="O169" s="86">
        <v>1.2644461447901101E-2</v>
      </c>
      <c r="P169" s="86">
        <v>-1.43724393840384</v>
      </c>
      <c r="Q169" s="86">
        <v>-1.43724393840383</v>
      </c>
      <c r="R169" s="86">
        <v>0</v>
      </c>
      <c r="S169" s="86">
        <v>1.7558196177067999E-5</v>
      </c>
      <c r="T169" s="86" t="s">
        <v>155</v>
      </c>
      <c r="U169" s="120">
        <v>-0.12442159353344</v>
      </c>
      <c r="V169" s="120">
        <v>-5.4192196365928702E-2</v>
      </c>
      <c r="W169" s="120">
        <v>-7.0228891420930903E-2</v>
      </c>
      <c r="X169" s="120">
        <v>0</v>
      </c>
      <c r="Y169" s="116">
        <v>-7.0228891420930903E-2</v>
      </c>
    </row>
    <row r="170" spans="2:25" x14ac:dyDescent="0.25">
      <c r="B170" s="61" t="s">
        <v>115</v>
      </c>
      <c r="C170" s="84" t="s">
        <v>138</v>
      </c>
      <c r="D170" s="61" t="s">
        <v>37</v>
      </c>
      <c r="E170" s="61" t="s">
        <v>171</v>
      </c>
      <c r="F170" s="85">
        <v>38.340000000000003</v>
      </c>
      <c r="G170" s="86">
        <v>53100</v>
      </c>
      <c r="H170" s="86">
        <v>38.340000000000003</v>
      </c>
      <c r="I170" s="86">
        <v>1</v>
      </c>
      <c r="J170" s="86">
        <v>0</v>
      </c>
      <c r="K170" s="86">
        <v>0</v>
      </c>
      <c r="L170" s="86">
        <v>0</v>
      </c>
      <c r="M170" s="86">
        <v>0</v>
      </c>
      <c r="N170" s="86">
        <v>0</v>
      </c>
      <c r="O170" s="86">
        <v>0</v>
      </c>
      <c r="P170" s="86">
        <v>0</v>
      </c>
      <c r="Q170" s="86">
        <v>0</v>
      </c>
      <c r="R170" s="86">
        <v>0</v>
      </c>
      <c r="S170" s="86">
        <v>0</v>
      </c>
      <c r="T170" s="86" t="s">
        <v>154</v>
      </c>
      <c r="U170" s="120">
        <v>0</v>
      </c>
      <c r="V170" s="120">
        <v>0</v>
      </c>
      <c r="W170" s="120">
        <v>0</v>
      </c>
      <c r="X170" s="120">
        <v>0</v>
      </c>
      <c r="Y170" s="116">
        <v>0</v>
      </c>
    </row>
    <row r="171" spans="2:25" x14ac:dyDescent="0.25">
      <c r="B171" s="61" t="s">
        <v>115</v>
      </c>
      <c r="C171" s="84" t="s">
        <v>138</v>
      </c>
      <c r="D171" s="61" t="s">
        <v>37</v>
      </c>
      <c r="E171" s="61" t="s">
        <v>171</v>
      </c>
      <c r="F171" s="85">
        <v>38.340000000000003</v>
      </c>
      <c r="G171" s="86">
        <v>53100</v>
      </c>
      <c r="H171" s="86">
        <v>38.340000000000003</v>
      </c>
      <c r="I171" s="86">
        <v>2</v>
      </c>
      <c r="J171" s="86">
        <v>0</v>
      </c>
      <c r="K171" s="86">
        <v>0</v>
      </c>
      <c r="L171" s="86">
        <v>0</v>
      </c>
      <c r="M171" s="86">
        <v>0</v>
      </c>
      <c r="N171" s="86">
        <v>0</v>
      </c>
      <c r="O171" s="86">
        <v>0</v>
      </c>
      <c r="P171" s="86">
        <v>0</v>
      </c>
      <c r="Q171" s="86">
        <v>0</v>
      </c>
      <c r="R171" s="86">
        <v>0</v>
      </c>
      <c r="S171" s="86">
        <v>0</v>
      </c>
      <c r="T171" s="86" t="s">
        <v>154</v>
      </c>
      <c r="U171" s="120">
        <v>0</v>
      </c>
      <c r="V171" s="120">
        <v>0</v>
      </c>
      <c r="W171" s="120">
        <v>0</v>
      </c>
      <c r="X171" s="120">
        <v>0</v>
      </c>
      <c r="Y171" s="116">
        <v>0</v>
      </c>
    </row>
    <row r="172" spans="2:25" x14ac:dyDescent="0.25">
      <c r="B172" s="61" t="s">
        <v>115</v>
      </c>
      <c r="C172" s="84" t="s">
        <v>138</v>
      </c>
      <c r="D172" s="61" t="s">
        <v>37</v>
      </c>
      <c r="E172" s="61" t="s">
        <v>172</v>
      </c>
      <c r="F172" s="85">
        <v>38.32</v>
      </c>
      <c r="G172" s="86">
        <v>53000</v>
      </c>
      <c r="H172" s="86">
        <v>38.340000000000003</v>
      </c>
      <c r="I172" s="86">
        <v>1</v>
      </c>
      <c r="J172" s="86">
        <v>-31.947062276273201</v>
      </c>
      <c r="K172" s="86">
        <v>0</v>
      </c>
      <c r="L172" s="86">
        <v>-34.074773150517601</v>
      </c>
      <c r="M172" s="86">
        <v>0</v>
      </c>
      <c r="N172" s="86">
        <v>2.1277108742444599</v>
      </c>
      <c r="O172" s="86">
        <v>0</v>
      </c>
      <c r="P172" s="86">
        <v>1.40273487393708</v>
      </c>
      <c r="Q172" s="86">
        <v>1.40273487393707</v>
      </c>
      <c r="R172" s="86">
        <v>0</v>
      </c>
      <c r="S172" s="86">
        <v>0</v>
      </c>
      <c r="T172" s="86" t="s">
        <v>155</v>
      </c>
      <c r="U172" s="120">
        <v>-4.25542174848959E-2</v>
      </c>
      <c r="V172" s="120">
        <v>-1.8534616417045902E-2</v>
      </c>
      <c r="W172" s="120">
        <v>-2.4019428094257798E-2</v>
      </c>
      <c r="X172" s="120">
        <v>0</v>
      </c>
      <c r="Y172" s="116">
        <v>-2.4019428094257798E-2</v>
      </c>
    </row>
    <row r="173" spans="2:25" x14ac:dyDescent="0.25">
      <c r="B173" s="61" t="s">
        <v>115</v>
      </c>
      <c r="C173" s="84" t="s">
        <v>138</v>
      </c>
      <c r="D173" s="61" t="s">
        <v>37</v>
      </c>
      <c r="E173" s="61" t="s">
        <v>172</v>
      </c>
      <c r="F173" s="85">
        <v>38.32</v>
      </c>
      <c r="G173" s="86">
        <v>53000</v>
      </c>
      <c r="H173" s="86">
        <v>38.340000000000003</v>
      </c>
      <c r="I173" s="86">
        <v>2</v>
      </c>
      <c r="J173" s="86">
        <v>-28.219905010708001</v>
      </c>
      <c r="K173" s="86">
        <v>0</v>
      </c>
      <c r="L173" s="86">
        <v>-30.099382949623902</v>
      </c>
      <c r="M173" s="86">
        <v>0</v>
      </c>
      <c r="N173" s="86">
        <v>1.87947793891586</v>
      </c>
      <c r="O173" s="86">
        <v>0</v>
      </c>
      <c r="P173" s="86">
        <v>1.23908247197775</v>
      </c>
      <c r="Q173" s="86">
        <v>1.23908247197775</v>
      </c>
      <c r="R173" s="86">
        <v>0</v>
      </c>
      <c r="S173" s="86">
        <v>0</v>
      </c>
      <c r="T173" s="86" t="s">
        <v>155</v>
      </c>
      <c r="U173" s="120">
        <v>-3.7589558778323102E-2</v>
      </c>
      <c r="V173" s="120">
        <v>-1.6372244501723199E-2</v>
      </c>
      <c r="W173" s="120">
        <v>-2.12171614832601E-2</v>
      </c>
      <c r="X173" s="120">
        <v>0</v>
      </c>
      <c r="Y173" s="116">
        <v>-2.12171614832601E-2</v>
      </c>
    </row>
    <row r="174" spans="2:25" x14ac:dyDescent="0.25">
      <c r="B174" s="61" t="s">
        <v>115</v>
      </c>
      <c r="C174" s="84" t="s">
        <v>138</v>
      </c>
      <c r="D174" s="61" t="s">
        <v>37</v>
      </c>
      <c r="E174" s="61" t="s">
        <v>172</v>
      </c>
      <c r="F174" s="85">
        <v>38.32</v>
      </c>
      <c r="G174" s="86">
        <v>53000</v>
      </c>
      <c r="H174" s="86">
        <v>38.340000000000003</v>
      </c>
      <c r="I174" s="86">
        <v>3</v>
      </c>
      <c r="J174" s="86">
        <v>-28.219905010708001</v>
      </c>
      <c r="K174" s="86">
        <v>0</v>
      </c>
      <c r="L174" s="86">
        <v>-30.099382949623902</v>
      </c>
      <c r="M174" s="86">
        <v>0</v>
      </c>
      <c r="N174" s="86">
        <v>1.87947793891586</v>
      </c>
      <c r="O174" s="86">
        <v>0</v>
      </c>
      <c r="P174" s="86">
        <v>1.23908247197775</v>
      </c>
      <c r="Q174" s="86">
        <v>1.23908247197775</v>
      </c>
      <c r="R174" s="86">
        <v>0</v>
      </c>
      <c r="S174" s="86">
        <v>0</v>
      </c>
      <c r="T174" s="86" t="s">
        <v>155</v>
      </c>
      <c r="U174" s="120">
        <v>-3.7589558778323102E-2</v>
      </c>
      <c r="V174" s="120">
        <v>-1.6372244501723199E-2</v>
      </c>
      <c r="W174" s="120">
        <v>-2.12171614832601E-2</v>
      </c>
      <c r="X174" s="120">
        <v>0</v>
      </c>
      <c r="Y174" s="116">
        <v>-2.12171614832601E-2</v>
      </c>
    </row>
    <row r="175" spans="2:25" x14ac:dyDescent="0.25">
      <c r="B175" s="61" t="s">
        <v>115</v>
      </c>
      <c r="C175" s="84" t="s">
        <v>138</v>
      </c>
      <c r="D175" s="61" t="s">
        <v>37</v>
      </c>
      <c r="E175" s="61" t="s">
        <v>172</v>
      </c>
      <c r="F175" s="85">
        <v>38.32</v>
      </c>
      <c r="G175" s="86">
        <v>53000</v>
      </c>
      <c r="H175" s="86">
        <v>38.340000000000003</v>
      </c>
      <c r="I175" s="86">
        <v>4</v>
      </c>
      <c r="J175" s="86">
        <v>-30.9730664751673</v>
      </c>
      <c r="K175" s="86">
        <v>0</v>
      </c>
      <c r="L175" s="86">
        <v>-33.035908115440797</v>
      </c>
      <c r="M175" s="86">
        <v>0</v>
      </c>
      <c r="N175" s="86">
        <v>2.0628416402735499</v>
      </c>
      <c r="O175" s="86">
        <v>0</v>
      </c>
      <c r="P175" s="86">
        <v>1.35996856680485</v>
      </c>
      <c r="Q175" s="86">
        <v>1.35996856680484</v>
      </c>
      <c r="R175" s="86">
        <v>0</v>
      </c>
      <c r="S175" s="86">
        <v>0</v>
      </c>
      <c r="T175" s="86" t="s">
        <v>155</v>
      </c>
      <c r="U175" s="120">
        <v>-4.12568328054774E-2</v>
      </c>
      <c r="V175" s="120">
        <v>-1.79695366482331E-2</v>
      </c>
      <c r="W175" s="120">
        <v>-2.32871284572372E-2</v>
      </c>
      <c r="X175" s="120">
        <v>0</v>
      </c>
      <c r="Y175" s="116">
        <v>-2.32871284572372E-2</v>
      </c>
    </row>
    <row r="176" spans="2:25" x14ac:dyDescent="0.25">
      <c r="B176" s="61" t="s">
        <v>115</v>
      </c>
      <c r="C176" s="84" t="s">
        <v>138</v>
      </c>
      <c r="D176" s="61" t="s">
        <v>37</v>
      </c>
      <c r="E176" s="61" t="s">
        <v>172</v>
      </c>
      <c r="F176" s="85">
        <v>38.32</v>
      </c>
      <c r="G176" s="86">
        <v>53204</v>
      </c>
      <c r="H176" s="86">
        <v>38.229999999999997</v>
      </c>
      <c r="I176" s="86">
        <v>1</v>
      </c>
      <c r="J176" s="86">
        <v>-4.7543155493831302</v>
      </c>
      <c r="K176" s="86">
        <v>2.8887293886489698E-3</v>
      </c>
      <c r="L176" s="86">
        <v>-8.6532307081527193</v>
      </c>
      <c r="M176" s="86">
        <v>9.5694597357925005E-3</v>
      </c>
      <c r="N176" s="86">
        <v>3.8989151587695901</v>
      </c>
      <c r="O176" s="86">
        <v>-6.6807303471435302E-3</v>
      </c>
      <c r="P176" s="86">
        <v>1.38635837223372</v>
      </c>
      <c r="Q176" s="86">
        <v>1.3863583722337101</v>
      </c>
      <c r="R176" s="86">
        <v>0</v>
      </c>
      <c r="S176" s="86">
        <v>2.4563026273435E-4</v>
      </c>
      <c r="T176" s="86" t="s">
        <v>155</v>
      </c>
      <c r="U176" s="120">
        <v>9.5197410252358006E-2</v>
      </c>
      <c r="V176" s="120">
        <v>-4.1463516126218999E-2</v>
      </c>
      <c r="W176" s="120">
        <v>0.136661910521955</v>
      </c>
      <c r="X176" s="120">
        <v>0</v>
      </c>
      <c r="Y176" s="116">
        <v>0.136661910521955</v>
      </c>
    </row>
    <row r="177" spans="2:25" x14ac:dyDescent="0.25">
      <c r="B177" s="61" t="s">
        <v>115</v>
      </c>
      <c r="C177" s="84" t="s">
        <v>138</v>
      </c>
      <c r="D177" s="61" t="s">
        <v>37</v>
      </c>
      <c r="E177" s="61" t="s">
        <v>172</v>
      </c>
      <c r="F177" s="85">
        <v>38.32</v>
      </c>
      <c r="G177" s="86">
        <v>53304</v>
      </c>
      <c r="H177" s="86">
        <v>38.380000000000003</v>
      </c>
      <c r="I177" s="86">
        <v>1</v>
      </c>
      <c r="J177" s="86">
        <v>11.422438665022399</v>
      </c>
      <c r="K177" s="86">
        <v>1.20947641387096E-2</v>
      </c>
      <c r="L177" s="86">
        <v>8.9327898789868296</v>
      </c>
      <c r="M177" s="86">
        <v>7.3969719365514098E-3</v>
      </c>
      <c r="N177" s="86">
        <v>2.48964878603558</v>
      </c>
      <c r="O177" s="86">
        <v>4.69779220215822E-3</v>
      </c>
      <c r="P177" s="86">
        <v>0.88567896481779895</v>
      </c>
      <c r="Q177" s="86">
        <v>0.88567896481779795</v>
      </c>
      <c r="R177" s="86">
        <v>0</v>
      </c>
      <c r="S177" s="86">
        <v>7.2716404102410998E-5</v>
      </c>
      <c r="T177" s="86" t="s">
        <v>155</v>
      </c>
      <c r="U177" s="120">
        <v>3.07814037906276E-2</v>
      </c>
      <c r="V177" s="120">
        <v>-1.34069322797437E-2</v>
      </c>
      <c r="W177" s="120">
        <v>4.4188654286115202E-2</v>
      </c>
      <c r="X177" s="120">
        <v>0</v>
      </c>
      <c r="Y177" s="116">
        <v>4.4188654286115202E-2</v>
      </c>
    </row>
    <row r="178" spans="2:25" x14ac:dyDescent="0.25">
      <c r="B178" s="61" t="s">
        <v>115</v>
      </c>
      <c r="C178" s="84" t="s">
        <v>138</v>
      </c>
      <c r="D178" s="61" t="s">
        <v>37</v>
      </c>
      <c r="E178" s="61" t="s">
        <v>172</v>
      </c>
      <c r="F178" s="85">
        <v>38.32</v>
      </c>
      <c r="G178" s="86">
        <v>53354</v>
      </c>
      <c r="H178" s="86">
        <v>38.39</v>
      </c>
      <c r="I178" s="86">
        <v>1</v>
      </c>
      <c r="J178" s="86">
        <v>42.831967337819599</v>
      </c>
      <c r="K178" s="86">
        <v>3.8526125946589003E-2</v>
      </c>
      <c r="L178" s="86">
        <v>47.065404953466903</v>
      </c>
      <c r="M178" s="86">
        <v>4.6518199212110402E-2</v>
      </c>
      <c r="N178" s="86">
        <v>-4.2334376156473104</v>
      </c>
      <c r="O178" s="86">
        <v>-7.9920732655214405E-3</v>
      </c>
      <c r="P178" s="86">
        <v>-2.21890625245425</v>
      </c>
      <c r="Q178" s="86">
        <v>-2.2189062524542398</v>
      </c>
      <c r="R178" s="86">
        <v>0</v>
      </c>
      <c r="S178" s="86">
        <v>1.03394444100792E-4</v>
      </c>
      <c r="T178" s="86" t="s">
        <v>154</v>
      </c>
      <c r="U178" s="120">
        <v>-1.0195337003761599E-2</v>
      </c>
      <c r="V178" s="120">
        <v>-4.4406094572014797E-3</v>
      </c>
      <c r="W178" s="120">
        <v>-5.75468610474389E-3</v>
      </c>
      <c r="X178" s="120">
        <v>0</v>
      </c>
      <c r="Y178" s="116">
        <v>-5.75468610474389E-3</v>
      </c>
    </row>
    <row r="179" spans="2:25" x14ac:dyDescent="0.25">
      <c r="B179" s="61" t="s">
        <v>115</v>
      </c>
      <c r="C179" s="84" t="s">
        <v>138</v>
      </c>
      <c r="D179" s="61" t="s">
        <v>37</v>
      </c>
      <c r="E179" s="61" t="s">
        <v>172</v>
      </c>
      <c r="F179" s="85">
        <v>38.32</v>
      </c>
      <c r="G179" s="86">
        <v>53454</v>
      </c>
      <c r="H179" s="86">
        <v>38.54</v>
      </c>
      <c r="I179" s="86">
        <v>1</v>
      </c>
      <c r="J179" s="86">
        <v>42.820495927971599</v>
      </c>
      <c r="K179" s="86">
        <v>0.12505117023748899</v>
      </c>
      <c r="L179" s="86">
        <v>46.928698088245604</v>
      </c>
      <c r="M179" s="86">
        <v>0.15019704443037499</v>
      </c>
      <c r="N179" s="86">
        <v>-4.1082021602739696</v>
      </c>
      <c r="O179" s="86">
        <v>-2.5145874192886501E-2</v>
      </c>
      <c r="P179" s="86">
        <v>-2.1554278467414898</v>
      </c>
      <c r="Q179" s="86">
        <v>-2.15542784674148</v>
      </c>
      <c r="R179" s="86">
        <v>0</v>
      </c>
      <c r="S179" s="86">
        <v>3.1684827961108998E-4</v>
      </c>
      <c r="T179" s="86" t="s">
        <v>154</v>
      </c>
      <c r="U179" s="120">
        <v>-6.2551469972359497E-2</v>
      </c>
      <c r="V179" s="120">
        <v>-2.72444794143272E-2</v>
      </c>
      <c r="W179" s="120">
        <v>-3.53067362999799E-2</v>
      </c>
      <c r="X179" s="120">
        <v>0</v>
      </c>
      <c r="Y179" s="116">
        <v>-3.53067362999799E-2</v>
      </c>
    </row>
    <row r="180" spans="2:25" x14ac:dyDescent="0.25">
      <c r="B180" s="61" t="s">
        <v>115</v>
      </c>
      <c r="C180" s="84" t="s">
        <v>138</v>
      </c>
      <c r="D180" s="61" t="s">
        <v>37</v>
      </c>
      <c r="E180" s="61" t="s">
        <v>172</v>
      </c>
      <c r="F180" s="85">
        <v>38.32</v>
      </c>
      <c r="G180" s="86">
        <v>53604</v>
      </c>
      <c r="H180" s="86">
        <v>38.4</v>
      </c>
      <c r="I180" s="86">
        <v>1</v>
      </c>
      <c r="J180" s="86">
        <v>23.4857079350239</v>
      </c>
      <c r="K180" s="86">
        <v>2.39936637586022E-2</v>
      </c>
      <c r="L180" s="86">
        <v>25.703046170707101</v>
      </c>
      <c r="M180" s="86">
        <v>2.8738126336727302E-2</v>
      </c>
      <c r="N180" s="86">
        <v>-2.2173382356832101</v>
      </c>
      <c r="O180" s="86">
        <v>-4.7444625781251698E-3</v>
      </c>
      <c r="P180" s="86">
        <v>-1.16448172370117</v>
      </c>
      <c r="Q180" s="86">
        <v>-1.16448172370116</v>
      </c>
      <c r="R180" s="86">
        <v>0</v>
      </c>
      <c r="S180" s="86">
        <v>5.8986769290281001E-5</v>
      </c>
      <c r="T180" s="86" t="s">
        <v>154</v>
      </c>
      <c r="U180" s="120">
        <v>-4.6105256422287102E-3</v>
      </c>
      <c r="V180" s="120">
        <v>-2.0081282023337501E-3</v>
      </c>
      <c r="W180" s="120">
        <v>-2.6023786991160301E-3</v>
      </c>
      <c r="X180" s="120">
        <v>0</v>
      </c>
      <c r="Y180" s="116">
        <v>-2.6023786991160301E-3</v>
      </c>
    </row>
    <row r="181" spans="2:25" x14ac:dyDescent="0.25">
      <c r="B181" s="61" t="s">
        <v>115</v>
      </c>
      <c r="C181" s="84" t="s">
        <v>138</v>
      </c>
      <c r="D181" s="61" t="s">
        <v>37</v>
      </c>
      <c r="E181" s="61" t="s">
        <v>172</v>
      </c>
      <c r="F181" s="85">
        <v>38.32</v>
      </c>
      <c r="G181" s="86">
        <v>53654</v>
      </c>
      <c r="H181" s="86">
        <v>38.340000000000003</v>
      </c>
      <c r="I181" s="86">
        <v>1</v>
      </c>
      <c r="J181" s="86">
        <v>3.4520766376927501</v>
      </c>
      <c r="K181" s="86">
        <v>5.8118395089682296E-4</v>
      </c>
      <c r="L181" s="86">
        <v>7.2102611570149699</v>
      </c>
      <c r="M181" s="86">
        <v>2.5354482224965399E-3</v>
      </c>
      <c r="N181" s="86">
        <v>-3.7581845193222199</v>
      </c>
      <c r="O181" s="86">
        <v>-1.95426427159972E-3</v>
      </c>
      <c r="P181" s="86">
        <v>-1.97408989885194</v>
      </c>
      <c r="Q181" s="86">
        <v>-1.97408989885193</v>
      </c>
      <c r="R181" s="86">
        <v>0</v>
      </c>
      <c r="S181" s="86">
        <v>1.90058198395101E-4</v>
      </c>
      <c r="T181" s="86" t="s">
        <v>154</v>
      </c>
      <c r="U181" s="120">
        <v>2.5674085603899201E-4</v>
      </c>
      <c r="V181" s="120">
        <v>-1.1182424602110801E-4</v>
      </c>
      <c r="W181" s="120">
        <v>3.6856775622698E-4</v>
      </c>
      <c r="X181" s="120">
        <v>0</v>
      </c>
      <c r="Y181" s="116">
        <v>3.6856775622698E-4</v>
      </c>
    </row>
    <row r="182" spans="2:25" x14ac:dyDescent="0.25">
      <c r="B182" s="61" t="s">
        <v>115</v>
      </c>
      <c r="C182" s="84" t="s">
        <v>138</v>
      </c>
      <c r="D182" s="61" t="s">
        <v>37</v>
      </c>
      <c r="E182" s="61" t="s">
        <v>173</v>
      </c>
      <c r="F182" s="85">
        <v>38.270000000000003</v>
      </c>
      <c r="G182" s="86">
        <v>53150</v>
      </c>
      <c r="H182" s="86">
        <v>38.28</v>
      </c>
      <c r="I182" s="86">
        <v>1</v>
      </c>
      <c r="J182" s="86">
        <v>8.5364571387566297</v>
      </c>
      <c r="K182" s="86">
        <v>1.9937533091828399E-3</v>
      </c>
      <c r="L182" s="86">
        <v>19.697158207035098</v>
      </c>
      <c r="M182" s="86">
        <v>1.0615079213606099E-2</v>
      </c>
      <c r="N182" s="86">
        <v>-11.160701068278501</v>
      </c>
      <c r="O182" s="86">
        <v>-8.6213259044232195E-3</v>
      </c>
      <c r="P182" s="86">
        <v>-7.8603439960103003</v>
      </c>
      <c r="Q182" s="86">
        <v>-7.8603439960103003</v>
      </c>
      <c r="R182" s="86">
        <v>0</v>
      </c>
      <c r="S182" s="86">
        <v>1.6904378116464299E-3</v>
      </c>
      <c r="T182" s="86" t="s">
        <v>155</v>
      </c>
      <c r="U182" s="120">
        <v>-0.21837423830903599</v>
      </c>
      <c r="V182" s="120">
        <v>-9.5113551174079797E-2</v>
      </c>
      <c r="W182" s="120">
        <v>-0.123259799491412</v>
      </c>
      <c r="X182" s="120">
        <v>0</v>
      </c>
      <c r="Y182" s="116">
        <v>-0.123259799491412</v>
      </c>
    </row>
    <row r="183" spans="2:25" x14ac:dyDescent="0.25">
      <c r="B183" s="61" t="s">
        <v>115</v>
      </c>
      <c r="C183" s="84" t="s">
        <v>138</v>
      </c>
      <c r="D183" s="61" t="s">
        <v>37</v>
      </c>
      <c r="E183" s="61" t="s">
        <v>173</v>
      </c>
      <c r="F183" s="85">
        <v>38.270000000000003</v>
      </c>
      <c r="G183" s="86">
        <v>53150</v>
      </c>
      <c r="H183" s="86">
        <v>38.28</v>
      </c>
      <c r="I183" s="86">
        <v>2</v>
      </c>
      <c r="J183" s="86">
        <v>8.5113930299342204</v>
      </c>
      <c r="K183" s="86">
        <v>1.98423599178125E-3</v>
      </c>
      <c r="L183" s="86">
        <v>19.639324880074099</v>
      </c>
      <c r="M183" s="86">
        <v>1.05644074089982E-2</v>
      </c>
      <c r="N183" s="86">
        <v>-11.1279318501399</v>
      </c>
      <c r="O183" s="86">
        <v>-8.5801714172169599E-3</v>
      </c>
      <c r="P183" s="86">
        <v>-7.83726504017468</v>
      </c>
      <c r="Q183" s="86">
        <v>-7.83726504017468</v>
      </c>
      <c r="R183" s="86">
        <v>0</v>
      </c>
      <c r="S183" s="86">
        <v>1.68236839145937E-3</v>
      </c>
      <c r="T183" s="86" t="s">
        <v>155</v>
      </c>
      <c r="U183" s="120">
        <v>-0.217126742492602</v>
      </c>
      <c r="V183" s="120">
        <v>-9.4570200648419797E-2</v>
      </c>
      <c r="W183" s="120">
        <v>-0.122555659271436</v>
      </c>
      <c r="X183" s="120">
        <v>0</v>
      </c>
      <c r="Y183" s="116">
        <v>-0.122555659271436</v>
      </c>
    </row>
    <row r="184" spans="2:25" x14ac:dyDescent="0.25">
      <c r="B184" s="61" t="s">
        <v>115</v>
      </c>
      <c r="C184" s="84" t="s">
        <v>138</v>
      </c>
      <c r="D184" s="61" t="s">
        <v>37</v>
      </c>
      <c r="E184" s="61" t="s">
        <v>173</v>
      </c>
      <c r="F184" s="85">
        <v>38.270000000000003</v>
      </c>
      <c r="G184" s="86">
        <v>53900</v>
      </c>
      <c r="H184" s="86">
        <v>38.130000000000003</v>
      </c>
      <c r="I184" s="86">
        <v>1</v>
      </c>
      <c r="J184" s="86">
        <v>-36.491444299881401</v>
      </c>
      <c r="K184" s="86">
        <v>6.2453236282584E-2</v>
      </c>
      <c r="L184" s="86">
        <v>-3.5136745004231602</v>
      </c>
      <c r="M184" s="86">
        <v>5.7902310841193103E-4</v>
      </c>
      <c r="N184" s="86">
        <v>-32.977769799458201</v>
      </c>
      <c r="O184" s="86">
        <v>6.1874213174172098E-2</v>
      </c>
      <c r="P184" s="86">
        <v>-3.28806693230193</v>
      </c>
      <c r="Q184" s="86">
        <v>-3.2880669323019198</v>
      </c>
      <c r="R184" s="86">
        <v>0</v>
      </c>
      <c r="S184" s="86">
        <v>5.0705391669584904E-4</v>
      </c>
      <c r="T184" s="86" t="s">
        <v>155</v>
      </c>
      <c r="U184" s="120">
        <v>-2.2532928286707898</v>
      </c>
      <c r="V184" s="120">
        <v>-0.98142841586776097</v>
      </c>
      <c r="W184" s="120">
        <v>-1.2718552536602299</v>
      </c>
      <c r="X184" s="120">
        <v>0</v>
      </c>
      <c r="Y184" s="116">
        <v>-1.2718552536602299</v>
      </c>
    </row>
    <row r="185" spans="2:25" x14ac:dyDescent="0.25">
      <c r="B185" s="61" t="s">
        <v>115</v>
      </c>
      <c r="C185" s="84" t="s">
        <v>138</v>
      </c>
      <c r="D185" s="61" t="s">
        <v>37</v>
      </c>
      <c r="E185" s="61" t="s">
        <v>173</v>
      </c>
      <c r="F185" s="85">
        <v>38.270000000000003</v>
      </c>
      <c r="G185" s="86">
        <v>53900</v>
      </c>
      <c r="H185" s="86">
        <v>38.130000000000003</v>
      </c>
      <c r="I185" s="86">
        <v>2</v>
      </c>
      <c r="J185" s="86">
        <v>-36.530853196759097</v>
      </c>
      <c r="K185" s="86">
        <v>6.2534821605368995E-2</v>
      </c>
      <c r="L185" s="86">
        <v>-3.5174690895030598</v>
      </c>
      <c r="M185" s="86">
        <v>5.7977951096226002E-4</v>
      </c>
      <c r="N185" s="86">
        <v>-33.013384107256002</v>
      </c>
      <c r="O185" s="86">
        <v>6.1955042094406797E-2</v>
      </c>
      <c r="P185" s="86">
        <v>-3.2916178767259798</v>
      </c>
      <c r="Q185" s="86">
        <v>-3.2916178767259701</v>
      </c>
      <c r="R185" s="86">
        <v>0</v>
      </c>
      <c r="S185" s="86">
        <v>5.0771630282546302E-4</v>
      </c>
      <c r="T185" s="86" t="s">
        <v>155</v>
      </c>
      <c r="U185" s="120">
        <v>-2.2551911670095199</v>
      </c>
      <c r="V185" s="120">
        <v>-0.98225524279626997</v>
      </c>
      <c r="W185" s="120">
        <v>-1.2729267573541201</v>
      </c>
      <c r="X185" s="120">
        <v>0</v>
      </c>
      <c r="Y185" s="116">
        <v>-1.2729267573541201</v>
      </c>
    </row>
    <row r="186" spans="2:25" x14ac:dyDescent="0.25">
      <c r="B186" s="61" t="s">
        <v>115</v>
      </c>
      <c r="C186" s="84" t="s">
        <v>138</v>
      </c>
      <c r="D186" s="61" t="s">
        <v>37</v>
      </c>
      <c r="E186" s="61" t="s">
        <v>174</v>
      </c>
      <c r="F186" s="85">
        <v>38.28</v>
      </c>
      <c r="G186" s="86">
        <v>53550</v>
      </c>
      <c r="H186" s="86">
        <v>38.29</v>
      </c>
      <c r="I186" s="86">
        <v>1</v>
      </c>
      <c r="J186" s="86">
        <v>4.8689555986766004</v>
      </c>
      <c r="K186" s="86">
        <v>5.8247432223969601E-4</v>
      </c>
      <c r="L186" s="86">
        <v>19.581054449790798</v>
      </c>
      <c r="M186" s="86">
        <v>9.4205727259945807E-3</v>
      </c>
      <c r="N186" s="86">
        <v>-14.712098851114201</v>
      </c>
      <c r="O186" s="86">
        <v>-8.8380984037548793E-3</v>
      </c>
      <c r="P186" s="86">
        <v>-7.7214223791821199</v>
      </c>
      <c r="Q186" s="86">
        <v>-7.7214223791821102</v>
      </c>
      <c r="R186" s="86">
        <v>0</v>
      </c>
      <c r="S186" s="86">
        <v>1.4648723326135401E-3</v>
      </c>
      <c r="T186" s="86" t="s">
        <v>154</v>
      </c>
      <c r="U186" s="120">
        <v>-0.19124560887664199</v>
      </c>
      <c r="V186" s="120">
        <v>-8.3297595666777496E-2</v>
      </c>
      <c r="W186" s="120">
        <v>-0.107947235838269</v>
      </c>
      <c r="X186" s="120">
        <v>0</v>
      </c>
      <c r="Y186" s="116">
        <v>-0.107947235838269</v>
      </c>
    </row>
    <row r="187" spans="2:25" x14ac:dyDescent="0.25">
      <c r="B187" s="61" t="s">
        <v>115</v>
      </c>
      <c r="C187" s="84" t="s">
        <v>138</v>
      </c>
      <c r="D187" s="61" t="s">
        <v>37</v>
      </c>
      <c r="E187" s="61" t="s">
        <v>174</v>
      </c>
      <c r="F187" s="85">
        <v>38.28</v>
      </c>
      <c r="G187" s="86">
        <v>54200</v>
      </c>
      <c r="H187" s="86">
        <v>38.29</v>
      </c>
      <c r="I187" s="86">
        <v>1</v>
      </c>
      <c r="J187" s="86">
        <v>9.9922807930046194</v>
      </c>
      <c r="K187" s="86">
        <v>6.5898145794524401E-4</v>
      </c>
      <c r="L187" s="86">
        <v>24.962265466670001</v>
      </c>
      <c r="M187" s="86">
        <v>4.1125570017081399E-3</v>
      </c>
      <c r="N187" s="86">
        <v>-14.969984673665399</v>
      </c>
      <c r="O187" s="86">
        <v>-3.4535755437628901E-3</v>
      </c>
      <c r="P187" s="86">
        <v>-7.85503902234582</v>
      </c>
      <c r="Q187" s="86">
        <v>-7.8550390223458102</v>
      </c>
      <c r="R187" s="86">
        <v>0</v>
      </c>
      <c r="S187" s="86">
        <v>4.0723081108099898E-4</v>
      </c>
      <c r="T187" s="86" t="s">
        <v>155</v>
      </c>
      <c r="U187" s="120">
        <v>1.7479707043661599E-2</v>
      </c>
      <c r="V187" s="120">
        <v>-7.6133385663030304E-3</v>
      </c>
      <c r="W187" s="120">
        <v>2.5093226313808299E-2</v>
      </c>
      <c r="X187" s="120">
        <v>0</v>
      </c>
      <c r="Y187" s="116">
        <v>2.5093226313808299E-2</v>
      </c>
    </row>
    <row r="188" spans="2:25" x14ac:dyDescent="0.25">
      <c r="B188" s="61" t="s">
        <v>115</v>
      </c>
      <c r="C188" s="84" t="s">
        <v>138</v>
      </c>
      <c r="D188" s="61" t="s">
        <v>37</v>
      </c>
      <c r="E188" s="61" t="s">
        <v>175</v>
      </c>
      <c r="F188" s="85">
        <v>38.270000000000003</v>
      </c>
      <c r="G188" s="86">
        <v>53150</v>
      </c>
      <c r="H188" s="86">
        <v>38.28</v>
      </c>
      <c r="I188" s="86">
        <v>1</v>
      </c>
      <c r="J188" s="86">
        <v>-33.681860172024997</v>
      </c>
      <c r="K188" s="86">
        <v>0</v>
      </c>
      <c r="L188" s="86">
        <v>-33.7148578232284</v>
      </c>
      <c r="M188" s="86">
        <v>0</v>
      </c>
      <c r="N188" s="86">
        <v>3.2997651203364703E-2</v>
      </c>
      <c r="O188" s="86">
        <v>0</v>
      </c>
      <c r="P188" s="86">
        <v>1.7858079163421098E-2</v>
      </c>
      <c r="Q188" s="86">
        <v>1.7858079163421098E-2</v>
      </c>
      <c r="R188" s="86">
        <v>0</v>
      </c>
      <c r="S188" s="86">
        <v>0</v>
      </c>
      <c r="T188" s="86" t="s">
        <v>154</v>
      </c>
      <c r="U188" s="120">
        <v>-3.2997651203358198E-4</v>
      </c>
      <c r="V188" s="120">
        <v>0</v>
      </c>
      <c r="W188" s="120">
        <v>-3.29974135756705E-4</v>
      </c>
      <c r="X188" s="120">
        <v>0</v>
      </c>
      <c r="Y188" s="116">
        <v>-3.29974135756705E-4</v>
      </c>
    </row>
    <row r="189" spans="2:25" x14ac:dyDescent="0.25">
      <c r="B189" s="61" t="s">
        <v>115</v>
      </c>
      <c r="C189" s="84" t="s">
        <v>138</v>
      </c>
      <c r="D189" s="61" t="s">
        <v>37</v>
      </c>
      <c r="E189" s="61" t="s">
        <v>175</v>
      </c>
      <c r="F189" s="85">
        <v>38.270000000000003</v>
      </c>
      <c r="G189" s="86">
        <v>53150</v>
      </c>
      <c r="H189" s="86">
        <v>38.28</v>
      </c>
      <c r="I189" s="86">
        <v>2</v>
      </c>
      <c r="J189" s="86">
        <v>-28.279609237878699</v>
      </c>
      <c r="K189" s="86">
        <v>0</v>
      </c>
      <c r="L189" s="86">
        <v>-28.307314378777502</v>
      </c>
      <c r="M189" s="86">
        <v>0</v>
      </c>
      <c r="N189" s="86">
        <v>2.77051408987927E-2</v>
      </c>
      <c r="O189" s="86">
        <v>0</v>
      </c>
      <c r="P189" s="86">
        <v>1.4993812630935299E-2</v>
      </c>
      <c r="Q189" s="86">
        <v>1.49938126309352E-2</v>
      </c>
      <c r="R189" s="86">
        <v>0</v>
      </c>
      <c r="S189" s="86">
        <v>0</v>
      </c>
      <c r="T189" s="86" t="s">
        <v>154</v>
      </c>
      <c r="U189" s="120">
        <v>-2.77051408987872E-4</v>
      </c>
      <c r="V189" s="120">
        <v>0</v>
      </c>
      <c r="W189" s="120">
        <v>-2.7704941384326898E-4</v>
      </c>
      <c r="X189" s="120">
        <v>0</v>
      </c>
      <c r="Y189" s="116">
        <v>-2.7704941384326898E-4</v>
      </c>
    </row>
    <row r="190" spans="2:25" x14ac:dyDescent="0.25">
      <c r="B190" s="61" t="s">
        <v>115</v>
      </c>
      <c r="C190" s="84" t="s">
        <v>138</v>
      </c>
      <c r="D190" s="61" t="s">
        <v>37</v>
      </c>
      <c r="E190" s="61" t="s">
        <v>175</v>
      </c>
      <c r="F190" s="85">
        <v>38.270000000000003</v>
      </c>
      <c r="G190" s="86">
        <v>53150</v>
      </c>
      <c r="H190" s="86">
        <v>38.28</v>
      </c>
      <c r="I190" s="86">
        <v>3</v>
      </c>
      <c r="J190" s="86">
        <v>-34.601501405390799</v>
      </c>
      <c r="K190" s="86">
        <v>0</v>
      </c>
      <c r="L190" s="86">
        <v>-34.635400016354097</v>
      </c>
      <c r="M190" s="86">
        <v>0</v>
      </c>
      <c r="N190" s="86">
        <v>3.3898610963300997E-2</v>
      </c>
      <c r="O190" s="86">
        <v>0</v>
      </c>
      <c r="P190" s="86">
        <v>1.8345671768573199E-2</v>
      </c>
      <c r="Q190" s="86">
        <v>1.8345671768573098E-2</v>
      </c>
      <c r="R190" s="86">
        <v>0</v>
      </c>
      <c r="S190" s="86">
        <v>0</v>
      </c>
      <c r="T190" s="86" t="s">
        <v>154</v>
      </c>
      <c r="U190" s="120">
        <v>-3.3898610963294302E-4</v>
      </c>
      <c r="V190" s="120">
        <v>0</v>
      </c>
      <c r="W190" s="120">
        <v>-3.38983668474786E-4</v>
      </c>
      <c r="X190" s="120">
        <v>0</v>
      </c>
      <c r="Y190" s="116">
        <v>-3.38983668474786E-4</v>
      </c>
    </row>
    <row r="191" spans="2:25" x14ac:dyDescent="0.25">
      <c r="B191" s="61" t="s">
        <v>115</v>
      </c>
      <c r="C191" s="84" t="s">
        <v>138</v>
      </c>
      <c r="D191" s="61" t="s">
        <v>37</v>
      </c>
      <c r="E191" s="61" t="s">
        <v>175</v>
      </c>
      <c r="F191" s="85">
        <v>38.270000000000003</v>
      </c>
      <c r="G191" s="86">
        <v>53654</v>
      </c>
      <c r="H191" s="86">
        <v>38.340000000000003</v>
      </c>
      <c r="I191" s="86">
        <v>1</v>
      </c>
      <c r="J191" s="86">
        <v>32.828606257873503</v>
      </c>
      <c r="K191" s="86">
        <v>3.38403260094031E-2</v>
      </c>
      <c r="L191" s="86">
        <v>29.838155961080702</v>
      </c>
      <c r="M191" s="86">
        <v>2.79559083063542E-2</v>
      </c>
      <c r="N191" s="86">
        <v>2.9904502967928202</v>
      </c>
      <c r="O191" s="86">
        <v>5.8844177030489197E-3</v>
      </c>
      <c r="P191" s="86">
        <v>1.5692858112765999</v>
      </c>
      <c r="Q191" s="86">
        <v>1.5692858112765999</v>
      </c>
      <c r="R191" s="86">
        <v>0</v>
      </c>
      <c r="S191" s="86">
        <v>7.7327459864685001E-5</v>
      </c>
      <c r="T191" s="86" t="s">
        <v>154</v>
      </c>
      <c r="U191" s="120">
        <v>1.6071099339790298E-2</v>
      </c>
      <c r="V191" s="120">
        <v>-6.99981527727491E-3</v>
      </c>
      <c r="W191" s="120">
        <v>2.3071080758832602E-2</v>
      </c>
      <c r="X191" s="120">
        <v>0</v>
      </c>
      <c r="Y191" s="116">
        <v>2.3071080758832602E-2</v>
      </c>
    </row>
    <row r="192" spans="2:25" x14ac:dyDescent="0.25">
      <c r="B192" s="61" t="s">
        <v>115</v>
      </c>
      <c r="C192" s="84" t="s">
        <v>138</v>
      </c>
      <c r="D192" s="61" t="s">
        <v>37</v>
      </c>
      <c r="E192" s="61" t="s">
        <v>175</v>
      </c>
      <c r="F192" s="85">
        <v>38.270000000000003</v>
      </c>
      <c r="G192" s="86">
        <v>53654</v>
      </c>
      <c r="H192" s="86">
        <v>38.340000000000003</v>
      </c>
      <c r="I192" s="86">
        <v>2</v>
      </c>
      <c r="J192" s="86">
        <v>32.828606257873503</v>
      </c>
      <c r="K192" s="86">
        <v>3.38403260094031E-2</v>
      </c>
      <c r="L192" s="86">
        <v>29.838155961080702</v>
      </c>
      <c r="M192" s="86">
        <v>2.79559083063542E-2</v>
      </c>
      <c r="N192" s="86">
        <v>2.9904502967928202</v>
      </c>
      <c r="O192" s="86">
        <v>5.8844177030489197E-3</v>
      </c>
      <c r="P192" s="86">
        <v>1.5692858112765999</v>
      </c>
      <c r="Q192" s="86">
        <v>1.5692858112765999</v>
      </c>
      <c r="R192" s="86">
        <v>0</v>
      </c>
      <c r="S192" s="86">
        <v>7.7327459864685001E-5</v>
      </c>
      <c r="T192" s="86" t="s">
        <v>154</v>
      </c>
      <c r="U192" s="120">
        <v>1.6071099339790298E-2</v>
      </c>
      <c r="V192" s="120">
        <v>-6.99981527727491E-3</v>
      </c>
      <c r="W192" s="120">
        <v>2.3071080758832602E-2</v>
      </c>
      <c r="X192" s="120">
        <v>0</v>
      </c>
      <c r="Y192" s="116">
        <v>2.3071080758832602E-2</v>
      </c>
    </row>
    <row r="193" spans="2:25" x14ac:dyDescent="0.25">
      <c r="B193" s="61" t="s">
        <v>115</v>
      </c>
      <c r="C193" s="84" t="s">
        <v>138</v>
      </c>
      <c r="D193" s="61" t="s">
        <v>37</v>
      </c>
      <c r="E193" s="61" t="s">
        <v>175</v>
      </c>
      <c r="F193" s="85">
        <v>38.270000000000003</v>
      </c>
      <c r="G193" s="86">
        <v>53704</v>
      </c>
      <c r="H193" s="86">
        <v>38.35</v>
      </c>
      <c r="I193" s="86">
        <v>1</v>
      </c>
      <c r="J193" s="86">
        <v>25.867023685915399</v>
      </c>
      <c r="K193" s="86">
        <v>2.7968501820570101E-2</v>
      </c>
      <c r="L193" s="86">
        <v>28.6678497981211</v>
      </c>
      <c r="M193" s="86">
        <v>3.4353146583590899E-2</v>
      </c>
      <c r="N193" s="86">
        <v>-2.8008261122056801</v>
      </c>
      <c r="O193" s="86">
        <v>-6.38464476302075E-3</v>
      </c>
      <c r="P193" s="86">
        <v>-1.47002899235596</v>
      </c>
      <c r="Q193" s="86">
        <v>-1.47002899235596</v>
      </c>
      <c r="R193" s="86">
        <v>0</v>
      </c>
      <c r="S193" s="86">
        <v>9.0329182963744004E-5</v>
      </c>
      <c r="T193" s="86" t="s">
        <v>154</v>
      </c>
      <c r="U193" s="120">
        <v>-2.05296518948755E-2</v>
      </c>
      <c r="V193" s="120">
        <v>-8.9417511479809308E-3</v>
      </c>
      <c r="W193" s="120">
        <v>-1.15878172983472E-2</v>
      </c>
      <c r="X193" s="120">
        <v>0</v>
      </c>
      <c r="Y193" s="116">
        <v>-1.15878172983472E-2</v>
      </c>
    </row>
    <row r="194" spans="2:25" x14ac:dyDescent="0.25">
      <c r="B194" s="61" t="s">
        <v>115</v>
      </c>
      <c r="C194" s="84" t="s">
        <v>138</v>
      </c>
      <c r="D194" s="61" t="s">
        <v>37</v>
      </c>
      <c r="E194" s="61" t="s">
        <v>175</v>
      </c>
      <c r="F194" s="85">
        <v>38.270000000000003</v>
      </c>
      <c r="G194" s="86">
        <v>58004</v>
      </c>
      <c r="H194" s="86">
        <v>38.33</v>
      </c>
      <c r="I194" s="86">
        <v>1</v>
      </c>
      <c r="J194" s="86">
        <v>4.9882749389928804</v>
      </c>
      <c r="K194" s="86">
        <v>5.2701954384272998E-3</v>
      </c>
      <c r="L194" s="86">
        <v>8.2610508750505698</v>
      </c>
      <c r="M194" s="86">
        <v>1.44542828584448E-2</v>
      </c>
      <c r="N194" s="86">
        <v>-3.2727759360576898</v>
      </c>
      <c r="O194" s="86">
        <v>-9.1840874200175195E-3</v>
      </c>
      <c r="P194" s="86">
        <v>-1.7197401937602199</v>
      </c>
      <c r="Q194" s="86">
        <v>-1.7197401937602099</v>
      </c>
      <c r="R194" s="86">
        <v>0</v>
      </c>
      <c r="S194" s="86">
        <v>6.2639984154849303E-4</v>
      </c>
      <c r="T194" s="86" t="s">
        <v>154</v>
      </c>
      <c r="U194" s="120">
        <v>-0.155383992023225</v>
      </c>
      <c r="V194" s="120">
        <v>-6.76779614270199E-2</v>
      </c>
      <c r="W194" s="120">
        <v>-8.77053989942429E-2</v>
      </c>
      <c r="X194" s="120">
        <v>0</v>
      </c>
      <c r="Y194" s="116">
        <v>-8.77053989942429E-2</v>
      </c>
    </row>
    <row r="195" spans="2:25" x14ac:dyDescent="0.25">
      <c r="B195" s="61" t="s">
        <v>115</v>
      </c>
      <c r="C195" s="84" t="s">
        <v>138</v>
      </c>
      <c r="D195" s="61" t="s">
        <v>37</v>
      </c>
      <c r="E195" s="61" t="s">
        <v>176</v>
      </c>
      <c r="F195" s="85">
        <v>38.130000000000003</v>
      </c>
      <c r="G195" s="86">
        <v>53050</v>
      </c>
      <c r="H195" s="86">
        <v>38.270000000000003</v>
      </c>
      <c r="I195" s="86">
        <v>1</v>
      </c>
      <c r="J195" s="86">
        <v>84.563888496861196</v>
      </c>
      <c r="K195" s="86">
        <v>0.17234033482880101</v>
      </c>
      <c r="L195" s="86">
        <v>128.26381077617401</v>
      </c>
      <c r="M195" s="86">
        <v>0.39648368423131303</v>
      </c>
      <c r="N195" s="86">
        <v>-43.699922279313199</v>
      </c>
      <c r="O195" s="86">
        <v>-0.22414334940251299</v>
      </c>
      <c r="P195" s="86">
        <v>-12.130008232172401</v>
      </c>
      <c r="Q195" s="86">
        <v>-12.130008232172299</v>
      </c>
      <c r="R195" s="86">
        <v>0</v>
      </c>
      <c r="S195" s="86">
        <v>3.5460041030729401E-3</v>
      </c>
      <c r="T195" s="86" t="s">
        <v>154</v>
      </c>
      <c r="U195" s="120">
        <v>-2.4442868280721002</v>
      </c>
      <c r="V195" s="120">
        <v>-1.0646164222766901</v>
      </c>
      <c r="W195" s="120">
        <v>-1.3796604703037401</v>
      </c>
      <c r="X195" s="120">
        <v>0</v>
      </c>
      <c r="Y195" s="116">
        <v>-1.3796604703037401</v>
      </c>
    </row>
    <row r="196" spans="2:25" x14ac:dyDescent="0.25">
      <c r="B196" s="61" t="s">
        <v>115</v>
      </c>
      <c r="C196" s="84" t="s">
        <v>138</v>
      </c>
      <c r="D196" s="61" t="s">
        <v>37</v>
      </c>
      <c r="E196" s="61" t="s">
        <v>176</v>
      </c>
      <c r="F196" s="85">
        <v>38.130000000000003</v>
      </c>
      <c r="G196" s="86">
        <v>53204</v>
      </c>
      <c r="H196" s="86">
        <v>38.229999999999997</v>
      </c>
      <c r="I196" s="86">
        <v>1</v>
      </c>
      <c r="J196" s="86">
        <v>21.582049674037101</v>
      </c>
      <c r="K196" s="86">
        <v>0</v>
      </c>
      <c r="L196" s="86">
        <v>24.781340583690199</v>
      </c>
      <c r="M196" s="86">
        <v>0</v>
      </c>
      <c r="N196" s="86">
        <v>-3.1992909096530999</v>
      </c>
      <c r="O196" s="86">
        <v>0</v>
      </c>
      <c r="P196" s="86">
        <v>-1.1360186685257301</v>
      </c>
      <c r="Q196" s="86">
        <v>-1.1360186685257301</v>
      </c>
      <c r="R196" s="86">
        <v>0</v>
      </c>
      <c r="S196" s="86">
        <v>0</v>
      </c>
      <c r="T196" s="86" t="s">
        <v>154</v>
      </c>
      <c r="U196" s="120">
        <v>0.31992909096529099</v>
      </c>
      <c r="V196" s="120">
        <v>-0.139346070311375</v>
      </c>
      <c r="W196" s="120">
        <v>0.45927846867857602</v>
      </c>
      <c r="X196" s="120">
        <v>0</v>
      </c>
      <c r="Y196" s="116">
        <v>0.45927846867857602</v>
      </c>
    </row>
    <row r="197" spans="2:25" x14ac:dyDescent="0.25">
      <c r="B197" s="61" t="s">
        <v>115</v>
      </c>
      <c r="C197" s="84" t="s">
        <v>138</v>
      </c>
      <c r="D197" s="61" t="s">
        <v>37</v>
      </c>
      <c r="E197" s="61" t="s">
        <v>176</v>
      </c>
      <c r="F197" s="85">
        <v>38.130000000000003</v>
      </c>
      <c r="G197" s="86">
        <v>53204</v>
      </c>
      <c r="H197" s="86">
        <v>38.229999999999997</v>
      </c>
      <c r="I197" s="86">
        <v>2</v>
      </c>
      <c r="J197" s="86">
        <v>21.582049674037101</v>
      </c>
      <c r="K197" s="86">
        <v>0</v>
      </c>
      <c r="L197" s="86">
        <v>24.781340583690199</v>
      </c>
      <c r="M197" s="86">
        <v>0</v>
      </c>
      <c r="N197" s="86">
        <v>-3.1992909096530999</v>
      </c>
      <c r="O197" s="86">
        <v>0</v>
      </c>
      <c r="P197" s="86">
        <v>-1.1360186685257301</v>
      </c>
      <c r="Q197" s="86">
        <v>-1.1360186685257301</v>
      </c>
      <c r="R197" s="86">
        <v>0</v>
      </c>
      <c r="S197" s="86">
        <v>0</v>
      </c>
      <c r="T197" s="86" t="s">
        <v>154</v>
      </c>
      <c r="U197" s="120">
        <v>0.31992909096529099</v>
      </c>
      <c r="V197" s="120">
        <v>-0.139346070311375</v>
      </c>
      <c r="W197" s="120">
        <v>0.45927846867857602</v>
      </c>
      <c r="X197" s="120">
        <v>0</v>
      </c>
      <c r="Y197" s="116">
        <v>0.45927846867857602</v>
      </c>
    </row>
    <row r="198" spans="2:25" x14ac:dyDescent="0.25">
      <c r="B198" s="61" t="s">
        <v>115</v>
      </c>
      <c r="C198" s="84" t="s">
        <v>138</v>
      </c>
      <c r="D198" s="61" t="s">
        <v>37</v>
      </c>
      <c r="E198" s="61" t="s">
        <v>177</v>
      </c>
      <c r="F198" s="85">
        <v>38.229999999999997</v>
      </c>
      <c r="G198" s="86">
        <v>53254</v>
      </c>
      <c r="H198" s="86">
        <v>38.369999999999997</v>
      </c>
      <c r="I198" s="86">
        <v>1</v>
      </c>
      <c r="J198" s="86">
        <v>17.310292654823701</v>
      </c>
      <c r="K198" s="86">
        <v>3.1582712831260899E-2</v>
      </c>
      <c r="L198" s="86">
        <v>17.310292514023899</v>
      </c>
      <c r="M198" s="86">
        <v>3.1582712317481103E-2</v>
      </c>
      <c r="N198" s="86">
        <v>1.40799782944E-7</v>
      </c>
      <c r="O198" s="86">
        <v>5.1377976900000002E-10</v>
      </c>
      <c r="P198" s="86">
        <v>3.5249999999999999E-15</v>
      </c>
      <c r="Q198" s="86">
        <v>3.5240000000000001E-15</v>
      </c>
      <c r="R198" s="86">
        <v>0</v>
      </c>
      <c r="S198" s="86">
        <v>0</v>
      </c>
      <c r="T198" s="86" t="s">
        <v>154</v>
      </c>
      <c r="U198" s="120">
        <v>-3.4204478000000002E-11</v>
      </c>
      <c r="V198" s="120">
        <v>0</v>
      </c>
      <c r="W198" s="120">
        <v>-3.420423168E-11</v>
      </c>
      <c r="X198" s="120">
        <v>0</v>
      </c>
      <c r="Y198" s="116">
        <v>-3.420423168E-11</v>
      </c>
    </row>
    <row r="199" spans="2:25" x14ac:dyDescent="0.25">
      <c r="B199" s="61" t="s">
        <v>115</v>
      </c>
      <c r="C199" s="84" t="s">
        <v>138</v>
      </c>
      <c r="D199" s="61" t="s">
        <v>37</v>
      </c>
      <c r="E199" s="61" t="s">
        <v>177</v>
      </c>
      <c r="F199" s="85">
        <v>38.229999999999997</v>
      </c>
      <c r="G199" s="86">
        <v>53304</v>
      </c>
      <c r="H199" s="86">
        <v>38.380000000000003</v>
      </c>
      <c r="I199" s="86">
        <v>1</v>
      </c>
      <c r="J199" s="86">
        <v>15.016368602466899</v>
      </c>
      <c r="K199" s="86">
        <v>2.51197337169741E-2</v>
      </c>
      <c r="L199" s="86">
        <v>17.508182600056401</v>
      </c>
      <c r="M199" s="86">
        <v>3.4148161416400598E-2</v>
      </c>
      <c r="N199" s="86">
        <v>-2.4918139975895102</v>
      </c>
      <c r="O199" s="86">
        <v>-9.0284276994265292E-3</v>
      </c>
      <c r="P199" s="86">
        <v>-0.88567896481778596</v>
      </c>
      <c r="Q199" s="86">
        <v>-0.88567896481778496</v>
      </c>
      <c r="R199" s="86">
        <v>0</v>
      </c>
      <c r="S199" s="86">
        <v>8.7385193279486997E-5</v>
      </c>
      <c r="T199" s="86" t="s">
        <v>154</v>
      </c>
      <c r="U199" s="120">
        <v>2.7938176611907301E-2</v>
      </c>
      <c r="V199" s="120">
        <v>-1.2168556197213101E-2</v>
      </c>
      <c r="W199" s="120">
        <v>4.0107021631804199E-2</v>
      </c>
      <c r="X199" s="120">
        <v>0</v>
      </c>
      <c r="Y199" s="116">
        <v>4.0107021631804199E-2</v>
      </c>
    </row>
    <row r="200" spans="2:25" x14ac:dyDescent="0.25">
      <c r="B200" s="61" t="s">
        <v>115</v>
      </c>
      <c r="C200" s="84" t="s">
        <v>138</v>
      </c>
      <c r="D200" s="61" t="s">
        <v>37</v>
      </c>
      <c r="E200" s="61" t="s">
        <v>177</v>
      </c>
      <c r="F200" s="85">
        <v>38.229999999999997</v>
      </c>
      <c r="G200" s="86">
        <v>54104</v>
      </c>
      <c r="H200" s="86">
        <v>38.35</v>
      </c>
      <c r="I200" s="86">
        <v>1</v>
      </c>
      <c r="J200" s="86">
        <v>16.244146266224</v>
      </c>
      <c r="K200" s="86">
        <v>2.6360841563056198E-2</v>
      </c>
      <c r="L200" s="86">
        <v>16.244146015906601</v>
      </c>
      <c r="M200" s="86">
        <v>2.6360840750630801E-2</v>
      </c>
      <c r="N200" s="86">
        <v>2.5031745565200002E-7</v>
      </c>
      <c r="O200" s="86">
        <v>8.1242542500000005E-10</v>
      </c>
      <c r="P200" s="86">
        <v>0</v>
      </c>
      <c r="Q200" s="86">
        <v>0</v>
      </c>
      <c r="R200" s="86">
        <v>0</v>
      </c>
      <c r="S200" s="86">
        <v>0</v>
      </c>
      <c r="T200" s="86" t="s">
        <v>154</v>
      </c>
      <c r="U200" s="120">
        <v>1.0696748579999999E-9</v>
      </c>
      <c r="V200" s="120">
        <v>0</v>
      </c>
      <c r="W200" s="120">
        <v>1.0696825611000001E-9</v>
      </c>
      <c r="X200" s="120">
        <v>0</v>
      </c>
      <c r="Y200" s="116">
        <v>1.0696825611000001E-9</v>
      </c>
    </row>
    <row r="201" spans="2:25" x14ac:dyDescent="0.25">
      <c r="B201" s="61" t="s">
        <v>115</v>
      </c>
      <c r="C201" s="84" t="s">
        <v>138</v>
      </c>
      <c r="D201" s="61" t="s">
        <v>37</v>
      </c>
      <c r="E201" s="61" t="s">
        <v>178</v>
      </c>
      <c r="F201" s="85">
        <v>38.369999999999997</v>
      </c>
      <c r="G201" s="86">
        <v>54104</v>
      </c>
      <c r="H201" s="86">
        <v>38.35</v>
      </c>
      <c r="I201" s="86">
        <v>1</v>
      </c>
      <c r="J201" s="86">
        <v>-2.7595322434361398</v>
      </c>
      <c r="K201" s="86">
        <v>6.6707559454457898E-4</v>
      </c>
      <c r="L201" s="86">
        <v>-2.7595323608538598</v>
      </c>
      <c r="M201" s="86">
        <v>6.6707565131253097E-4</v>
      </c>
      <c r="N201" s="86">
        <v>1.17417719644E-7</v>
      </c>
      <c r="O201" s="86">
        <v>-5.6767952000000002E-11</v>
      </c>
      <c r="P201" s="86">
        <v>-3.5249999999999999E-15</v>
      </c>
      <c r="Q201" s="86">
        <v>-3.5240000000000001E-15</v>
      </c>
      <c r="R201" s="86">
        <v>0</v>
      </c>
      <c r="S201" s="86">
        <v>0</v>
      </c>
      <c r="T201" s="86" t="s">
        <v>154</v>
      </c>
      <c r="U201" s="120">
        <v>1.7073575900000001E-10</v>
      </c>
      <c r="V201" s="120">
        <v>0</v>
      </c>
      <c r="W201" s="120">
        <v>1.7073698852999999E-10</v>
      </c>
      <c r="X201" s="120">
        <v>0</v>
      </c>
      <c r="Y201" s="116">
        <v>1.7073698852999999E-10</v>
      </c>
    </row>
    <row r="202" spans="2:25" x14ac:dyDescent="0.25">
      <c r="B202" s="61" t="s">
        <v>115</v>
      </c>
      <c r="C202" s="84" t="s">
        <v>138</v>
      </c>
      <c r="D202" s="61" t="s">
        <v>37</v>
      </c>
      <c r="E202" s="61" t="s">
        <v>179</v>
      </c>
      <c r="F202" s="85">
        <v>38.39</v>
      </c>
      <c r="G202" s="86">
        <v>53404</v>
      </c>
      <c r="H202" s="86">
        <v>38.54</v>
      </c>
      <c r="I202" s="86">
        <v>1</v>
      </c>
      <c r="J202" s="86">
        <v>20.973326060829901</v>
      </c>
      <c r="K202" s="86">
        <v>4.2756375468437899E-2</v>
      </c>
      <c r="L202" s="86">
        <v>25.193299444374802</v>
      </c>
      <c r="M202" s="86">
        <v>6.1693067146090602E-2</v>
      </c>
      <c r="N202" s="86">
        <v>-4.2199733835448701</v>
      </c>
      <c r="O202" s="86">
        <v>-1.8936691677652599E-2</v>
      </c>
      <c r="P202" s="86">
        <v>-2.2189062524542198</v>
      </c>
      <c r="Q202" s="86">
        <v>-2.21890625245421</v>
      </c>
      <c r="R202" s="86">
        <v>0</v>
      </c>
      <c r="S202" s="86">
        <v>4.78568569837937E-4</v>
      </c>
      <c r="T202" s="86" t="s">
        <v>154</v>
      </c>
      <c r="U202" s="120">
        <v>-9.5403837849183798E-2</v>
      </c>
      <c r="V202" s="120">
        <v>-4.1553426282043601E-2</v>
      </c>
      <c r="W202" s="120">
        <v>-5.3850023771393703E-2</v>
      </c>
      <c r="X202" s="120">
        <v>0</v>
      </c>
      <c r="Y202" s="116">
        <v>-5.3850023771393703E-2</v>
      </c>
    </row>
    <row r="203" spans="2:25" x14ac:dyDescent="0.25">
      <c r="B203" s="61" t="s">
        <v>115</v>
      </c>
      <c r="C203" s="84" t="s">
        <v>138</v>
      </c>
      <c r="D203" s="61" t="s">
        <v>37</v>
      </c>
      <c r="E203" s="61" t="s">
        <v>180</v>
      </c>
      <c r="F203" s="85">
        <v>38.54</v>
      </c>
      <c r="G203" s="86">
        <v>53854</v>
      </c>
      <c r="H203" s="86">
        <v>38.28</v>
      </c>
      <c r="I203" s="86">
        <v>1</v>
      </c>
      <c r="J203" s="86">
        <v>-16.800615490014</v>
      </c>
      <c r="K203" s="86">
        <v>5.5726726218892297E-2</v>
      </c>
      <c r="L203" s="86">
        <v>-12.5778640652186</v>
      </c>
      <c r="M203" s="86">
        <v>3.1233952041004501E-2</v>
      </c>
      <c r="N203" s="86">
        <v>-4.2227514247954296</v>
      </c>
      <c r="O203" s="86">
        <v>2.44927741778878E-2</v>
      </c>
      <c r="P203" s="86">
        <v>-2.2189062524542398</v>
      </c>
      <c r="Q203" s="86">
        <v>-2.2189062524542398</v>
      </c>
      <c r="R203" s="86">
        <v>0</v>
      </c>
      <c r="S203" s="86">
        <v>9.7205548089615101E-4</v>
      </c>
      <c r="T203" s="86" t="s">
        <v>154</v>
      </c>
      <c r="U203" s="120">
        <v>-0.15714791427413</v>
      </c>
      <c r="V203" s="120">
        <v>-6.8446243027348599E-2</v>
      </c>
      <c r="W203" s="120">
        <v>-8.8701032474861594E-2</v>
      </c>
      <c r="X203" s="120">
        <v>0</v>
      </c>
      <c r="Y203" s="116">
        <v>-8.8701032474861594E-2</v>
      </c>
    </row>
    <row r="204" spans="2:25" x14ac:dyDescent="0.25">
      <c r="B204" s="61" t="s">
        <v>115</v>
      </c>
      <c r="C204" s="84" t="s">
        <v>138</v>
      </c>
      <c r="D204" s="61" t="s">
        <v>37</v>
      </c>
      <c r="E204" s="61" t="s">
        <v>181</v>
      </c>
      <c r="F204" s="85">
        <v>38.54</v>
      </c>
      <c r="G204" s="86">
        <v>53754</v>
      </c>
      <c r="H204" s="86">
        <v>38.450000000000003</v>
      </c>
      <c r="I204" s="86">
        <v>1</v>
      </c>
      <c r="J204" s="86">
        <v>-5.7336958413818397</v>
      </c>
      <c r="K204" s="86">
        <v>5.33236846983996E-3</v>
      </c>
      <c r="L204" s="86">
        <v>-1.6356173962796501</v>
      </c>
      <c r="M204" s="86">
        <v>4.3392462010944901E-4</v>
      </c>
      <c r="N204" s="86">
        <v>-4.0980784451021899</v>
      </c>
      <c r="O204" s="86">
        <v>4.8984438497305096E-3</v>
      </c>
      <c r="P204" s="86">
        <v>-2.15542784674148</v>
      </c>
      <c r="Q204" s="86">
        <v>-2.1554278467414698</v>
      </c>
      <c r="R204" s="86">
        <v>0</v>
      </c>
      <c r="S204" s="86">
        <v>7.5355998464689505E-4</v>
      </c>
      <c r="T204" s="86" t="s">
        <v>154</v>
      </c>
      <c r="U204" s="120">
        <v>-0.180261464063805</v>
      </c>
      <c r="V204" s="120">
        <v>-7.8513418614350503E-2</v>
      </c>
      <c r="W204" s="120">
        <v>-0.101747312726006</v>
      </c>
      <c r="X204" s="120">
        <v>0</v>
      </c>
      <c r="Y204" s="116">
        <v>-0.101747312726006</v>
      </c>
    </row>
    <row r="205" spans="2:25" x14ac:dyDescent="0.25">
      <c r="B205" s="61" t="s">
        <v>115</v>
      </c>
      <c r="C205" s="84" t="s">
        <v>138</v>
      </c>
      <c r="D205" s="61" t="s">
        <v>37</v>
      </c>
      <c r="E205" s="61" t="s">
        <v>182</v>
      </c>
      <c r="F205" s="85">
        <v>38.29</v>
      </c>
      <c r="G205" s="86">
        <v>54050</v>
      </c>
      <c r="H205" s="86">
        <v>38.29</v>
      </c>
      <c r="I205" s="86">
        <v>1</v>
      </c>
      <c r="J205" s="86">
        <v>-5.2859468833242698</v>
      </c>
      <c r="K205" s="86">
        <v>3.8950080827935798E-4</v>
      </c>
      <c r="L205" s="86">
        <v>24.380447196130401</v>
      </c>
      <c r="M205" s="86">
        <v>8.2860225044372095E-3</v>
      </c>
      <c r="N205" s="86">
        <v>-29.666394079454601</v>
      </c>
      <c r="O205" s="86">
        <v>-7.8965216961578502E-3</v>
      </c>
      <c r="P205" s="86">
        <v>-15.5764614015277</v>
      </c>
      <c r="Q205" s="86">
        <v>-15.5764614015277</v>
      </c>
      <c r="R205" s="86">
        <v>0</v>
      </c>
      <c r="S205" s="86">
        <v>3.38220852811838E-3</v>
      </c>
      <c r="T205" s="86" t="s">
        <v>155</v>
      </c>
      <c r="U205" s="120">
        <v>-0.302357815745884</v>
      </c>
      <c r="V205" s="120">
        <v>-0.13169284895286601</v>
      </c>
      <c r="W205" s="120">
        <v>-0.17066373777458901</v>
      </c>
      <c r="X205" s="120">
        <v>0</v>
      </c>
      <c r="Y205" s="116">
        <v>-0.17066373777458901</v>
      </c>
    </row>
    <row r="206" spans="2:25" x14ac:dyDescent="0.25">
      <c r="B206" s="61" t="s">
        <v>115</v>
      </c>
      <c r="C206" s="84" t="s">
        <v>138</v>
      </c>
      <c r="D206" s="61" t="s">
        <v>37</v>
      </c>
      <c r="E206" s="61" t="s">
        <v>183</v>
      </c>
      <c r="F206" s="85">
        <v>38.4</v>
      </c>
      <c r="G206" s="86">
        <v>53654</v>
      </c>
      <c r="H206" s="86">
        <v>38.340000000000003</v>
      </c>
      <c r="I206" s="86">
        <v>1</v>
      </c>
      <c r="J206" s="86">
        <v>-21.862573566154801</v>
      </c>
      <c r="K206" s="86">
        <v>1.4769338598707899E-2</v>
      </c>
      <c r="L206" s="86">
        <v>-19.646186169610299</v>
      </c>
      <c r="M206" s="86">
        <v>1.19265542982395E-2</v>
      </c>
      <c r="N206" s="86">
        <v>-2.21638739654448</v>
      </c>
      <c r="O206" s="86">
        <v>2.8427843004683799E-3</v>
      </c>
      <c r="P206" s="86">
        <v>-1.16448172370117</v>
      </c>
      <c r="Q206" s="86">
        <v>-1.16448172370117</v>
      </c>
      <c r="R206" s="86">
        <v>0</v>
      </c>
      <c r="S206" s="86">
        <v>4.1900946461371999E-5</v>
      </c>
      <c r="T206" s="86" t="s">
        <v>154</v>
      </c>
      <c r="U206" s="120">
        <v>-2.3905610183686699E-2</v>
      </c>
      <c r="V206" s="120">
        <v>-1.04121598553028E-2</v>
      </c>
      <c r="W206" s="120">
        <v>-1.34933531573039E-2</v>
      </c>
      <c r="X206" s="120">
        <v>0</v>
      </c>
      <c r="Y206" s="116">
        <v>-1.34933531573039E-2</v>
      </c>
    </row>
    <row r="207" spans="2:25" x14ac:dyDescent="0.25">
      <c r="B207" s="61" t="s">
        <v>115</v>
      </c>
      <c r="C207" s="84" t="s">
        <v>138</v>
      </c>
      <c r="D207" s="61" t="s">
        <v>37</v>
      </c>
      <c r="E207" s="61" t="s">
        <v>184</v>
      </c>
      <c r="F207" s="85">
        <v>38.35</v>
      </c>
      <c r="G207" s="86">
        <v>58004</v>
      </c>
      <c r="H207" s="86">
        <v>38.33</v>
      </c>
      <c r="I207" s="86">
        <v>1</v>
      </c>
      <c r="J207" s="86">
        <v>-0.119662040568461</v>
      </c>
      <c r="K207" s="86">
        <v>2.9511467147149998E-6</v>
      </c>
      <c r="L207" s="86">
        <v>2.6772346051817499</v>
      </c>
      <c r="M207" s="86">
        <v>1.47723929553674E-3</v>
      </c>
      <c r="N207" s="86">
        <v>-2.79689664575021</v>
      </c>
      <c r="O207" s="86">
        <v>-1.47428814882203E-3</v>
      </c>
      <c r="P207" s="86">
        <v>-1.4700289923559899</v>
      </c>
      <c r="Q207" s="86">
        <v>-1.4700289923559899</v>
      </c>
      <c r="R207" s="86">
        <v>0</v>
      </c>
      <c r="S207" s="86">
        <v>4.4537905762747498E-4</v>
      </c>
      <c r="T207" s="86" t="s">
        <v>154</v>
      </c>
      <c r="U207" s="120">
        <v>-0.11246214054084901</v>
      </c>
      <c r="V207" s="120">
        <v>-4.8983220925267898E-2</v>
      </c>
      <c r="W207" s="120">
        <v>-6.3478462481563303E-2</v>
      </c>
      <c r="X207" s="120">
        <v>0</v>
      </c>
      <c r="Y207" s="116">
        <v>-6.3478462481563303E-2</v>
      </c>
    </row>
    <row r="208" spans="2:25" x14ac:dyDescent="0.25">
      <c r="B208" s="61" t="s">
        <v>115</v>
      </c>
      <c r="C208" s="84" t="s">
        <v>138</v>
      </c>
      <c r="D208" s="61" t="s">
        <v>37</v>
      </c>
      <c r="E208" s="61" t="s">
        <v>185</v>
      </c>
      <c r="F208" s="85">
        <v>38.450000000000003</v>
      </c>
      <c r="G208" s="86">
        <v>53756</v>
      </c>
      <c r="H208" s="86">
        <v>38.450000000000003</v>
      </c>
      <c r="I208" s="86">
        <v>1</v>
      </c>
      <c r="J208" s="86">
        <v>8.8344400000000001E-13</v>
      </c>
      <c r="K208" s="86">
        <v>0</v>
      </c>
      <c r="L208" s="86">
        <v>-9.5242599999999992E-13</v>
      </c>
      <c r="M208" s="86">
        <v>0</v>
      </c>
      <c r="N208" s="86">
        <v>1.8358699999999999E-12</v>
      </c>
      <c r="O208" s="86">
        <v>0</v>
      </c>
      <c r="P208" s="86">
        <v>1.30946E-13</v>
      </c>
      <c r="Q208" s="86">
        <v>1.30945E-13</v>
      </c>
      <c r="R208" s="86">
        <v>0</v>
      </c>
      <c r="S208" s="86">
        <v>0</v>
      </c>
      <c r="T208" s="86" t="s">
        <v>154</v>
      </c>
      <c r="U208" s="120">
        <v>0</v>
      </c>
      <c r="V208" s="120">
        <v>0</v>
      </c>
      <c r="W208" s="120">
        <v>0</v>
      </c>
      <c r="X208" s="120">
        <v>0</v>
      </c>
      <c r="Y208" s="116">
        <v>0</v>
      </c>
    </row>
    <row r="209" spans="2:25" x14ac:dyDescent="0.25">
      <c r="B209" s="61" t="s">
        <v>115</v>
      </c>
      <c r="C209" s="84" t="s">
        <v>138</v>
      </c>
      <c r="D209" s="61" t="s">
        <v>37</v>
      </c>
      <c r="E209" s="61" t="s">
        <v>185</v>
      </c>
      <c r="F209" s="85">
        <v>38.450000000000003</v>
      </c>
      <c r="G209" s="86">
        <v>53854</v>
      </c>
      <c r="H209" s="86">
        <v>38.28</v>
      </c>
      <c r="I209" s="86">
        <v>1</v>
      </c>
      <c r="J209" s="86">
        <v>-45.386653981216398</v>
      </c>
      <c r="K209" s="86">
        <v>0.101967443800728</v>
      </c>
      <c r="L209" s="86">
        <v>-40.733382830872202</v>
      </c>
      <c r="M209" s="86">
        <v>8.2130819603896704E-2</v>
      </c>
      <c r="N209" s="86">
        <v>-4.65327115034414</v>
      </c>
      <c r="O209" s="86">
        <v>1.9836624196831201E-2</v>
      </c>
      <c r="P209" s="86">
        <v>-2.44211260365141</v>
      </c>
      <c r="Q209" s="86">
        <v>-2.44211260365141</v>
      </c>
      <c r="R209" s="86">
        <v>0</v>
      </c>
      <c r="S209" s="86">
        <v>2.9521374146119703E-4</v>
      </c>
      <c r="T209" s="86" t="s">
        <v>155</v>
      </c>
      <c r="U209" s="120">
        <v>-3.00240082470816E-2</v>
      </c>
      <c r="V209" s="120">
        <v>-1.3077046390511E-2</v>
      </c>
      <c r="W209" s="120">
        <v>-1.6946839815539901E-2</v>
      </c>
      <c r="X209" s="120">
        <v>0</v>
      </c>
      <c r="Y209" s="116">
        <v>-1.6946839815539901E-2</v>
      </c>
    </row>
    <row r="210" spans="2:25" x14ac:dyDescent="0.25">
      <c r="B210" s="61" t="s">
        <v>115</v>
      </c>
      <c r="C210" s="84" t="s">
        <v>138</v>
      </c>
      <c r="D210" s="61" t="s">
        <v>37</v>
      </c>
      <c r="E210" s="61" t="s">
        <v>185</v>
      </c>
      <c r="F210" s="85">
        <v>38.450000000000003</v>
      </c>
      <c r="G210" s="86">
        <v>58104</v>
      </c>
      <c r="H210" s="86">
        <v>38.369999999999997</v>
      </c>
      <c r="I210" s="86">
        <v>1</v>
      </c>
      <c r="J210" s="86">
        <v>-6.3883118702536796</v>
      </c>
      <c r="K210" s="86">
        <v>5.2400718660285299E-3</v>
      </c>
      <c r="L210" s="86">
        <v>-6.9316012399308198</v>
      </c>
      <c r="M210" s="86">
        <v>6.1692470942243003E-3</v>
      </c>
      <c r="N210" s="86">
        <v>0.54328936967713404</v>
      </c>
      <c r="O210" s="86">
        <v>-9.2917522819576401E-4</v>
      </c>
      <c r="P210" s="86">
        <v>0.286684756909795</v>
      </c>
      <c r="Q210" s="86">
        <v>0.286684756909795</v>
      </c>
      <c r="R210" s="86">
        <v>0</v>
      </c>
      <c r="S210" s="86">
        <v>1.0552958440025001E-5</v>
      </c>
      <c r="T210" s="86" t="s">
        <v>154</v>
      </c>
      <c r="U210" s="120">
        <v>7.7735290591743698E-3</v>
      </c>
      <c r="V210" s="120">
        <v>-3.3857837797086998E-3</v>
      </c>
      <c r="W210" s="120">
        <v>1.11593932010182E-2</v>
      </c>
      <c r="X210" s="120">
        <v>0</v>
      </c>
      <c r="Y210" s="116">
        <v>1.11593932010182E-2</v>
      </c>
    </row>
    <row r="211" spans="2:25" x14ac:dyDescent="0.25">
      <c r="B211" s="61" t="s">
        <v>115</v>
      </c>
      <c r="C211" s="84" t="s">
        <v>138</v>
      </c>
      <c r="D211" s="61" t="s">
        <v>37</v>
      </c>
      <c r="E211" s="61" t="s">
        <v>186</v>
      </c>
      <c r="F211" s="85">
        <v>38.25</v>
      </c>
      <c r="G211" s="86">
        <v>54050</v>
      </c>
      <c r="H211" s="86">
        <v>38.29</v>
      </c>
      <c r="I211" s="86">
        <v>1</v>
      </c>
      <c r="J211" s="86">
        <v>24.0558438525375</v>
      </c>
      <c r="K211" s="86">
        <v>1.22044376187221E-2</v>
      </c>
      <c r="L211" s="86">
        <v>-5.61237203087751</v>
      </c>
      <c r="M211" s="86">
        <v>6.6430800085566695E-4</v>
      </c>
      <c r="N211" s="86">
        <v>29.668215883415002</v>
      </c>
      <c r="O211" s="86">
        <v>1.1540129617866501E-2</v>
      </c>
      <c r="P211" s="86">
        <v>15.5764614015277</v>
      </c>
      <c r="Q211" s="86">
        <v>15.576461401527601</v>
      </c>
      <c r="R211" s="86">
        <v>0</v>
      </c>
      <c r="S211" s="86">
        <v>5.1169854991403099E-3</v>
      </c>
      <c r="T211" s="86" t="s">
        <v>155</v>
      </c>
      <c r="U211" s="120">
        <v>-0.74508787486082295</v>
      </c>
      <c r="V211" s="120">
        <v>-0.32452524740794297</v>
      </c>
      <c r="W211" s="120">
        <v>-0.420559598833537</v>
      </c>
      <c r="X211" s="120">
        <v>0</v>
      </c>
      <c r="Y211" s="116">
        <v>-0.420559598833537</v>
      </c>
    </row>
    <row r="212" spans="2:25" x14ac:dyDescent="0.25">
      <c r="B212" s="61" t="s">
        <v>115</v>
      </c>
      <c r="C212" s="84" t="s">
        <v>138</v>
      </c>
      <c r="D212" s="61" t="s">
        <v>37</v>
      </c>
      <c r="E212" s="61" t="s">
        <v>186</v>
      </c>
      <c r="F212" s="85">
        <v>38.25</v>
      </c>
      <c r="G212" s="86">
        <v>56000</v>
      </c>
      <c r="H212" s="86">
        <v>38.130000000000003</v>
      </c>
      <c r="I212" s="86">
        <v>1</v>
      </c>
      <c r="J212" s="86">
        <v>-18.582401485584398</v>
      </c>
      <c r="K212" s="86">
        <v>3.3346166134892899E-2</v>
      </c>
      <c r="L212" s="86">
        <v>10.4135839821316</v>
      </c>
      <c r="M212" s="86">
        <v>1.0472314566750201E-2</v>
      </c>
      <c r="N212" s="86">
        <v>-28.995985467716</v>
      </c>
      <c r="O212" s="86">
        <v>2.28738515681427E-2</v>
      </c>
      <c r="P212" s="86">
        <v>-13.3304676637527</v>
      </c>
      <c r="Q212" s="86">
        <v>-13.3304676637527</v>
      </c>
      <c r="R212" s="86">
        <v>0</v>
      </c>
      <c r="S212" s="86">
        <v>1.7160621120734899E-2</v>
      </c>
      <c r="T212" s="86" t="s">
        <v>155</v>
      </c>
      <c r="U212" s="120">
        <v>-2.60596586473847</v>
      </c>
      <c r="V212" s="120">
        <v>-1.1350362091838899</v>
      </c>
      <c r="W212" s="120">
        <v>-1.47091906287298</v>
      </c>
      <c r="X212" s="120">
        <v>0</v>
      </c>
      <c r="Y212" s="116">
        <v>-1.47091906287298</v>
      </c>
    </row>
    <row r="213" spans="2:25" x14ac:dyDescent="0.25">
      <c r="B213" s="61" t="s">
        <v>115</v>
      </c>
      <c r="C213" s="84" t="s">
        <v>138</v>
      </c>
      <c r="D213" s="61" t="s">
        <v>37</v>
      </c>
      <c r="E213" s="61" t="s">
        <v>186</v>
      </c>
      <c r="F213" s="85">
        <v>38.25</v>
      </c>
      <c r="G213" s="86">
        <v>58450</v>
      </c>
      <c r="H213" s="86">
        <v>38.119999999999997</v>
      </c>
      <c r="I213" s="86">
        <v>1</v>
      </c>
      <c r="J213" s="86">
        <v>-61.168053888880998</v>
      </c>
      <c r="K213" s="86">
        <v>9.5708358287427103E-2</v>
      </c>
      <c r="L213" s="86">
        <v>-46.0372602087293</v>
      </c>
      <c r="M213" s="86">
        <v>5.4215002198121497E-2</v>
      </c>
      <c r="N213" s="86">
        <v>-15.130793680151699</v>
      </c>
      <c r="O213" s="86">
        <v>4.1493356089305503E-2</v>
      </c>
      <c r="P213" s="86">
        <v>-9.8100970230868807</v>
      </c>
      <c r="Q213" s="86">
        <v>-9.8100970230868807</v>
      </c>
      <c r="R213" s="86">
        <v>0</v>
      </c>
      <c r="S213" s="86">
        <v>2.4617681321488301E-3</v>
      </c>
      <c r="T213" s="86" t="s">
        <v>155</v>
      </c>
      <c r="U213" s="120">
        <v>-0.382579376149626</v>
      </c>
      <c r="V213" s="120">
        <v>-0.16663358898616601</v>
      </c>
      <c r="W213" s="120">
        <v>-0.21594423206192401</v>
      </c>
      <c r="X213" s="120">
        <v>0</v>
      </c>
      <c r="Y213" s="116">
        <v>-0.21594423206192401</v>
      </c>
    </row>
    <row r="214" spans="2:25" x14ac:dyDescent="0.25">
      <c r="B214" s="61" t="s">
        <v>115</v>
      </c>
      <c r="C214" s="84" t="s">
        <v>138</v>
      </c>
      <c r="D214" s="61" t="s">
        <v>37</v>
      </c>
      <c r="E214" s="61" t="s">
        <v>187</v>
      </c>
      <c r="F214" s="85">
        <v>38.28</v>
      </c>
      <c r="G214" s="86">
        <v>53850</v>
      </c>
      <c r="H214" s="86">
        <v>38.25</v>
      </c>
      <c r="I214" s="86">
        <v>1</v>
      </c>
      <c r="J214" s="86">
        <v>-16.7897272980615</v>
      </c>
      <c r="K214" s="86">
        <v>0</v>
      </c>
      <c r="L214" s="86">
        <v>-12.4369626504772</v>
      </c>
      <c r="M214" s="86">
        <v>0</v>
      </c>
      <c r="N214" s="86">
        <v>-4.3527646475842499</v>
      </c>
      <c r="O214" s="86">
        <v>0</v>
      </c>
      <c r="P214" s="86">
        <v>-2.2831740331241099</v>
      </c>
      <c r="Q214" s="86">
        <v>-2.2831740331241099</v>
      </c>
      <c r="R214" s="86">
        <v>0</v>
      </c>
      <c r="S214" s="86">
        <v>0</v>
      </c>
      <c r="T214" s="86" t="s">
        <v>155</v>
      </c>
      <c r="U214" s="120">
        <v>-0.13058293942753199</v>
      </c>
      <c r="V214" s="120">
        <v>-5.6875788956963297E-2</v>
      </c>
      <c r="W214" s="120">
        <v>-7.3706619679464402E-2</v>
      </c>
      <c r="X214" s="120">
        <v>0</v>
      </c>
      <c r="Y214" s="116">
        <v>-7.3706619679464402E-2</v>
      </c>
    </row>
    <row r="215" spans="2:25" x14ac:dyDescent="0.25">
      <c r="B215" s="61" t="s">
        <v>115</v>
      </c>
      <c r="C215" s="84" t="s">
        <v>138</v>
      </c>
      <c r="D215" s="61" t="s">
        <v>37</v>
      </c>
      <c r="E215" s="61" t="s">
        <v>187</v>
      </c>
      <c r="F215" s="85">
        <v>38.28</v>
      </c>
      <c r="G215" s="86">
        <v>53850</v>
      </c>
      <c r="H215" s="86">
        <v>38.25</v>
      </c>
      <c r="I215" s="86">
        <v>2</v>
      </c>
      <c r="J215" s="86">
        <v>-38.8342547428445</v>
      </c>
      <c r="K215" s="86">
        <v>0</v>
      </c>
      <c r="L215" s="86">
        <v>-28.7664097946152</v>
      </c>
      <c r="M215" s="86">
        <v>0</v>
      </c>
      <c r="N215" s="86">
        <v>-10.067844948229199</v>
      </c>
      <c r="O215" s="86">
        <v>0</v>
      </c>
      <c r="P215" s="86">
        <v>-5.2809292521878399</v>
      </c>
      <c r="Q215" s="86">
        <v>-5.2809292521878302</v>
      </c>
      <c r="R215" s="86">
        <v>0</v>
      </c>
      <c r="S215" s="86">
        <v>0</v>
      </c>
      <c r="T215" s="86" t="s">
        <v>155</v>
      </c>
      <c r="U215" s="120">
        <v>-0.30203534844688701</v>
      </c>
      <c r="V215" s="120">
        <v>-0.13155239735847199</v>
      </c>
      <c r="W215" s="120">
        <v>-0.17048172338074499</v>
      </c>
      <c r="X215" s="120">
        <v>0</v>
      </c>
      <c r="Y215" s="116">
        <v>-0.17048172338074499</v>
      </c>
    </row>
    <row r="216" spans="2:25" x14ac:dyDescent="0.25">
      <c r="B216" s="61" t="s">
        <v>115</v>
      </c>
      <c r="C216" s="84" t="s">
        <v>138</v>
      </c>
      <c r="D216" s="61" t="s">
        <v>37</v>
      </c>
      <c r="E216" s="61" t="s">
        <v>187</v>
      </c>
      <c r="F216" s="85">
        <v>38.28</v>
      </c>
      <c r="G216" s="86">
        <v>58004</v>
      </c>
      <c r="H216" s="86">
        <v>38.33</v>
      </c>
      <c r="I216" s="86">
        <v>1</v>
      </c>
      <c r="J216" s="86">
        <v>8.9300095308620904</v>
      </c>
      <c r="K216" s="86">
        <v>2.7113323875237799E-3</v>
      </c>
      <c r="L216" s="86">
        <v>3.4087469886080801</v>
      </c>
      <c r="M216" s="86">
        <v>3.9506490509971901E-4</v>
      </c>
      <c r="N216" s="86">
        <v>5.521262542254</v>
      </c>
      <c r="O216" s="86">
        <v>2.3162674824240598E-3</v>
      </c>
      <c r="P216" s="86">
        <v>2.90308442920634</v>
      </c>
      <c r="Q216" s="86">
        <v>2.9030844292063298</v>
      </c>
      <c r="R216" s="86">
        <v>0</v>
      </c>
      <c r="S216" s="86">
        <v>2.8654857290540998E-4</v>
      </c>
      <c r="T216" s="86" t="s">
        <v>155</v>
      </c>
      <c r="U216" s="120">
        <v>-0.18733850119843001</v>
      </c>
      <c r="V216" s="120">
        <v>-8.1595843257830897E-2</v>
      </c>
      <c r="W216" s="120">
        <v>-0.10574189645054199</v>
      </c>
      <c r="X216" s="120">
        <v>0</v>
      </c>
      <c r="Y216" s="116">
        <v>-0.10574189645054199</v>
      </c>
    </row>
    <row r="217" spans="2:25" x14ac:dyDescent="0.25">
      <c r="B217" s="61" t="s">
        <v>115</v>
      </c>
      <c r="C217" s="84" t="s">
        <v>138</v>
      </c>
      <c r="D217" s="61" t="s">
        <v>37</v>
      </c>
      <c r="E217" s="61" t="s">
        <v>188</v>
      </c>
      <c r="F217" s="85">
        <v>38.130000000000003</v>
      </c>
      <c r="G217" s="86">
        <v>54000</v>
      </c>
      <c r="H217" s="86">
        <v>37.99</v>
      </c>
      <c r="I217" s="86">
        <v>1</v>
      </c>
      <c r="J217" s="86">
        <v>-29.934888553869399</v>
      </c>
      <c r="K217" s="86">
        <v>5.4303511695594602E-2</v>
      </c>
      <c r="L217" s="86">
        <v>-5.6196375840905999</v>
      </c>
      <c r="M217" s="86">
        <v>1.9137677905373301E-3</v>
      </c>
      <c r="N217" s="86">
        <v>-24.315250969778798</v>
      </c>
      <c r="O217" s="86">
        <v>5.2389743905057302E-2</v>
      </c>
      <c r="P217" s="86">
        <v>-3.3363568858117301</v>
      </c>
      <c r="Q217" s="86">
        <v>-3.3363568858117199</v>
      </c>
      <c r="R217" s="86">
        <v>0</v>
      </c>
      <c r="S217" s="86">
        <v>6.7455540253190198E-4</v>
      </c>
      <c r="T217" s="86" t="s">
        <v>155</v>
      </c>
      <c r="U217" s="120">
        <v>-1.41018148274257</v>
      </c>
      <c r="V217" s="120">
        <v>-0.61420875311199796</v>
      </c>
      <c r="W217" s="120">
        <v>-0.79596699755109901</v>
      </c>
      <c r="X217" s="120">
        <v>0</v>
      </c>
      <c r="Y217" s="116">
        <v>-0.79596699755109901</v>
      </c>
    </row>
    <row r="218" spans="2:25" x14ac:dyDescent="0.25">
      <c r="B218" s="61" t="s">
        <v>115</v>
      </c>
      <c r="C218" s="84" t="s">
        <v>138</v>
      </c>
      <c r="D218" s="61" t="s">
        <v>37</v>
      </c>
      <c r="E218" s="61" t="s">
        <v>188</v>
      </c>
      <c r="F218" s="85">
        <v>38.130000000000003</v>
      </c>
      <c r="G218" s="86">
        <v>54250</v>
      </c>
      <c r="H218" s="86">
        <v>37.96</v>
      </c>
      <c r="I218" s="86">
        <v>1</v>
      </c>
      <c r="J218" s="86">
        <v>-47.278359420068902</v>
      </c>
      <c r="K218" s="86">
        <v>0.10460938501041001</v>
      </c>
      <c r="L218" s="86">
        <v>-5.4627405829519802</v>
      </c>
      <c r="M218" s="86">
        <v>1.3965838228663101E-3</v>
      </c>
      <c r="N218" s="86">
        <v>-41.815618837116901</v>
      </c>
      <c r="O218" s="86">
        <v>0.103212801187544</v>
      </c>
      <c r="P218" s="86">
        <v>-3.24332792321619</v>
      </c>
      <c r="Q218" s="86">
        <v>-3.24332792321619</v>
      </c>
      <c r="R218" s="86">
        <v>0</v>
      </c>
      <c r="S218" s="86">
        <v>4.9229743761964901E-4</v>
      </c>
      <c r="T218" s="86" t="s">
        <v>154</v>
      </c>
      <c r="U218" s="120">
        <v>-3.18192418112982</v>
      </c>
      <c r="V218" s="120">
        <v>-1.38589657267924</v>
      </c>
      <c r="W218" s="120">
        <v>-1.79601467462432</v>
      </c>
      <c r="X218" s="120">
        <v>0</v>
      </c>
      <c r="Y218" s="116">
        <v>-1.79601467462432</v>
      </c>
    </row>
    <row r="219" spans="2:25" x14ac:dyDescent="0.25">
      <c r="B219" s="61" t="s">
        <v>115</v>
      </c>
      <c r="C219" s="84" t="s">
        <v>138</v>
      </c>
      <c r="D219" s="61" t="s">
        <v>37</v>
      </c>
      <c r="E219" s="61" t="s">
        <v>136</v>
      </c>
      <c r="F219" s="85">
        <v>37.99</v>
      </c>
      <c r="G219" s="86">
        <v>54250</v>
      </c>
      <c r="H219" s="86">
        <v>37.96</v>
      </c>
      <c r="I219" s="86">
        <v>1</v>
      </c>
      <c r="J219" s="86">
        <v>-33.6616296409724</v>
      </c>
      <c r="K219" s="86">
        <v>1.5410232217169501E-2</v>
      </c>
      <c r="L219" s="86">
        <v>5.4636418642635096</v>
      </c>
      <c r="M219" s="86">
        <v>4.0597880092468701E-4</v>
      </c>
      <c r="N219" s="86">
        <v>-39.125271505235901</v>
      </c>
      <c r="O219" s="86">
        <v>1.5004253416244799E-2</v>
      </c>
      <c r="P219" s="86">
        <v>3.2433279232162699</v>
      </c>
      <c r="Q219" s="86">
        <v>3.2433279232162602</v>
      </c>
      <c r="R219" s="86">
        <v>0</v>
      </c>
      <c r="S219" s="86">
        <v>1.43060793838195E-4</v>
      </c>
      <c r="T219" s="86" t="s">
        <v>155</v>
      </c>
      <c r="U219" s="120">
        <v>-0.603971621675225</v>
      </c>
      <c r="V219" s="120">
        <v>-0.26306164220984202</v>
      </c>
      <c r="W219" s="120">
        <v>-0.34090752445276301</v>
      </c>
      <c r="X219" s="120">
        <v>0</v>
      </c>
      <c r="Y219" s="116">
        <v>-0.34090752445276301</v>
      </c>
    </row>
    <row r="220" spans="2:25" x14ac:dyDescent="0.25">
      <c r="B220" s="61" t="s">
        <v>115</v>
      </c>
      <c r="C220" s="84" t="s">
        <v>138</v>
      </c>
      <c r="D220" s="61" t="s">
        <v>37</v>
      </c>
      <c r="E220" s="61" t="s">
        <v>189</v>
      </c>
      <c r="F220" s="85">
        <v>38.33</v>
      </c>
      <c r="G220" s="86">
        <v>58004</v>
      </c>
      <c r="H220" s="86">
        <v>38.33</v>
      </c>
      <c r="I220" s="86">
        <v>1</v>
      </c>
      <c r="J220" s="86">
        <v>1.15429E-13</v>
      </c>
      <c r="K220" s="86">
        <v>0</v>
      </c>
      <c r="L220" s="86">
        <v>-1.1366699999999999E-13</v>
      </c>
      <c r="M220" s="86">
        <v>0</v>
      </c>
      <c r="N220" s="86">
        <v>2.2909600000000002E-13</v>
      </c>
      <c r="O220" s="86">
        <v>0</v>
      </c>
      <c r="P220" s="86">
        <v>1.6164E-14</v>
      </c>
      <c r="Q220" s="86">
        <v>1.6163E-14</v>
      </c>
      <c r="R220" s="86">
        <v>0</v>
      </c>
      <c r="S220" s="86">
        <v>0</v>
      </c>
      <c r="T220" s="86" t="s">
        <v>154</v>
      </c>
      <c r="U220" s="120">
        <v>0</v>
      </c>
      <c r="V220" s="120">
        <v>0</v>
      </c>
      <c r="W220" s="120">
        <v>0</v>
      </c>
      <c r="X220" s="120">
        <v>0</v>
      </c>
      <c r="Y220" s="116">
        <v>0</v>
      </c>
    </row>
    <row r="221" spans="2:25" x14ac:dyDescent="0.25">
      <c r="B221" s="61" t="s">
        <v>115</v>
      </c>
      <c r="C221" s="84" t="s">
        <v>138</v>
      </c>
      <c r="D221" s="61" t="s">
        <v>37</v>
      </c>
      <c r="E221" s="61" t="s">
        <v>190</v>
      </c>
      <c r="F221" s="85">
        <v>38.29</v>
      </c>
      <c r="G221" s="86">
        <v>53550</v>
      </c>
      <c r="H221" s="86">
        <v>38.29</v>
      </c>
      <c r="I221" s="86">
        <v>1</v>
      </c>
      <c r="J221" s="86">
        <v>3.0789674039201298</v>
      </c>
      <c r="K221" s="86">
        <v>1.67796712856927E-4</v>
      </c>
      <c r="L221" s="86">
        <v>18.0444276160618</v>
      </c>
      <c r="M221" s="86">
        <v>5.7631442134459298E-3</v>
      </c>
      <c r="N221" s="86">
        <v>-14.9654602121417</v>
      </c>
      <c r="O221" s="86">
        <v>-5.5953475005889996E-3</v>
      </c>
      <c r="P221" s="86">
        <v>-7.8550390223457098</v>
      </c>
      <c r="Q221" s="86">
        <v>-7.8550390223457098</v>
      </c>
      <c r="R221" s="86">
        <v>0</v>
      </c>
      <c r="S221" s="86">
        <v>1.09211899335356E-3</v>
      </c>
      <c r="T221" s="86" t="s">
        <v>154</v>
      </c>
      <c r="U221" s="120">
        <v>-0.21424585579755201</v>
      </c>
      <c r="V221" s="120">
        <v>-9.3315421851167299E-2</v>
      </c>
      <c r="W221" s="120">
        <v>-0.120929563083813</v>
      </c>
      <c r="X221" s="120">
        <v>0</v>
      </c>
      <c r="Y221" s="116">
        <v>-0.120929563083813</v>
      </c>
    </row>
    <row r="222" spans="2:25" x14ac:dyDescent="0.25">
      <c r="B222" s="61" t="s">
        <v>115</v>
      </c>
      <c r="C222" s="84" t="s">
        <v>138</v>
      </c>
      <c r="D222" s="61" t="s">
        <v>37</v>
      </c>
      <c r="E222" s="61" t="s">
        <v>191</v>
      </c>
      <c r="F222" s="85">
        <v>37.94</v>
      </c>
      <c r="G222" s="86">
        <v>58200</v>
      </c>
      <c r="H222" s="86">
        <v>37.979999999999997</v>
      </c>
      <c r="I222" s="86">
        <v>1</v>
      </c>
      <c r="J222" s="86">
        <v>28.055753864964899</v>
      </c>
      <c r="K222" s="86">
        <v>1.3884890731791499E-2</v>
      </c>
      <c r="L222" s="86">
        <v>48.097065492119697</v>
      </c>
      <c r="M222" s="86">
        <v>4.0807100785935302E-2</v>
      </c>
      <c r="N222" s="86">
        <v>-20.041311627154801</v>
      </c>
      <c r="O222" s="86">
        <v>-2.6922210054143799E-2</v>
      </c>
      <c r="P222" s="86">
        <v>-10.0325781756935</v>
      </c>
      <c r="Q222" s="86">
        <v>-10.0325781756934</v>
      </c>
      <c r="R222" s="86">
        <v>0</v>
      </c>
      <c r="S222" s="86">
        <v>1.7755123023787201E-3</v>
      </c>
      <c r="T222" s="86" t="s">
        <v>154</v>
      </c>
      <c r="U222" s="120">
        <v>-0.22031462856912401</v>
      </c>
      <c r="V222" s="120">
        <v>-9.5958693942428494E-2</v>
      </c>
      <c r="W222" s="120">
        <v>-0.12435503909588901</v>
      </c>
      <c r="X222" s="120">
        <v>0</v>
      </c>
      <c r="Y222" s="116">
        <v>-0.12435503909588901</v>
      </c>
    </row>
    <row r="223" spans="2:25" x14ac:dyDescent="0.25">
      <c r="B223" s="61" t="s">
        <v>115</v>
      </c>
      <c r="C223" s="84" t="s">
        <v>138</v>
      </c>
      <c r="D223" s="61" t="s">
        <v>37</v>
      </c>
      <c r="E223" s="61" t="s">
        <v>192</v>
      </c>
      <c r="F223" s="85">
        <v>38.299999999999997</v>
      </c>
      <c r="G223" s="86">
        <v>53000</v>
      </c>
      <c r="H223" s="86">
        <v>38.340000000000003</v>
      </c>
      <c r="I223" s="86">
        <v>1</v>
      </c>
      <c r="J223" s="86">
        <v>27.4473921508934</v>
      </c>
      <c r="K223" s="86">
        <v>1.8623042783075298E-2</v>
      </c>
      <c r="L223" s="86">
        <v>53.899474325549697</v>
      </c>
      <c r="M223" s="86">
        <v>7.1815390381145094E-2</v>
      </c>
      <c r="N223" s="86">
        <v>-26.452082174656301</v>
      </c>
      <c r="O223" s="86">
        <v>-5.3192347598069803E-2</v>
      </c>
      <c r="P223" s="86">
        <v>-8.2967835042228302</v>
      </c>
      <c r="Q223" s="86">
        <v>-8.2967835042228195</v>
      </c>
      <c r="R223" s="86">
        <v>0</v>
      </c>
      <c r="S223" s="86">
        <v>1.7016411602741399E-3</v>
      </c>
      <c r="T223" s="86" t="s">
        <v>154</v>
      </c>
      <c r="U223" s="120">
        <v>-0.98024747297161496</v>
      </c>
      <c r="V223" s="120">
        <v>-0.42694971213502397</v>
      </c>
      <c r="W223" s="120">
        <v>-0.55329377634488597</v>
      </c>
      <c r="X223" s="120">
        <v>0</v>
      </c>
      <c r="Y223" s="116">
        <v>-0.55329377634488597</v>
      </c>
    </row>
    <row r="224" spans="2:25" x14ac:dyDescent="0.25">
      <c r="B224" s="61" t="s">
        <v>115</v>
      </c>
      <c r="C224" s="84" t="s">
        <v>138</v>
      </c>
      <c r="D224" s="61" t="s">
        <v>37</v>
      </c>
      <c r="E224" s="61" t="s">
        <v>193</v>
      </c>
      <c r="F224" s="85">
        <v>38.130000000000003</v>
      </c>
      <c r="G224" s="86">
        <v>56100</v>
      </c>
      <c r="H224" s="86">
        <v>37.89</v>
      </c>
      <c r="I224" s="86">
        <v>1</v>
      </c>
      <c r="J224" s="86">
        <v>-36.238837838265901</v>
      </c>
      <c r="K224" s="86">
        <v>0.122526539222097</v>
      </c>
      <c r="L224" s="86">
        <v>-7.1725521079011196</v>
      </c>
      <c r="M224" s="86">
        <v>4.7998654989939498E-3</v>
      </c>
      <c r="N224" s="86">
        <v>-29.0662857303648</v>
      </c>
      <c r="O224" s="86">
        <v>0.117726673723103</v>
      </c>
      <c r="P224" s="86">
        <v>-13.3304676637527</v>
      </c>
      <c r="Q224" s="86">
        <v>-13.3304676637527</v>
      </c>
      <c r="R224" s="86">
        <v>0</v>
      </c>
      <c r="S224" s="86">
        <v>1.6579537646935601E-2</v>
      </c>
      <c r="T224" s="86" t="s">
        <v>155</v>
      </c>
      <c r="U224" s="120">
        <v>-2.50111770707246</v>
      </c>
      <c r="V224" s="120">
        <v>-1.08936928122162</v>
      </c>
      <c r="W224" s="120">
        <v>-1.4117382593540799</v>
      </c>
      <c r="X224" s="120">
        <v>0</v>
      </c>
      <c r="Y224" s="116">
        <v>-1.4117382593540799</v>
      </c>
    </row>
    <row r="225" spans="2:25" x14ac:dyDescent="0.25">
      <c r="B225" s="61" t="s">
        <v>115</v>
      </c>
      <c r="C225" s="84" t="s">
        <v>138</v>
      </c>
      <c r="D225" s="61" t="s">
        <v>37</v>
      </c>
      <c r="E225" s="61" t="s">
        <v>137</v>
      </c>
      <c r="F225" s="85">
        <v>37.76</v>
      </c>
      <c r="G225" s="86">
        <v>56100</v>
      </c>
      <c r="H225" s="86">
        <v>37.89</v>
      </c>
      <c r="I225" s="86">
        <v>1</v>
      </c>
      <c r="J225" s="86">
        <v>23.774630191001201</v>
      </c>
      <c r="K225" s="86">
        <v>4.6688249163378298E-2</v>
      </c>
      <c r="L225" s="86">
        <v>-1.19695653292141</v>
      </c>
      <c r="M225" s="86">
        <v>1.18341428184687E-4</v>
      </c>
      <c r="N225" s="86">
        <v>24.971586723922599</v>
      </c>
      <c r="O225" s="86">
        <v>4.6569907735193698E-2</v>
      </c>
      <c r="P225" s="86">
        <v>14.811029727087901</v>
      </c>
      <c r="Q225" s="86">
        <v>14.811029727087799</v>
      </c>
      <c r="R225" s="86">
        <v>0</v>
      </c>
      <c r="S225" s="86">
        <v>1.8119681290233801E-2</v>
      </c>
      <c r="T225" s="86" t="s">
        <v>154</v>
      </c>
      <c r="U225" s="120">
        <v>-1.4847995140262999</v>
      </c>
      <c r="V225" s="120">
        <v>-0.64670885931486599</v>
      </c>
      <c r="W225" s="120">
        <v>-0.838084619325975</v>
      </c>
      <c r="X225" s="120">
        <v>0</v>
      </c>
      <c r="Y225" s="116">
        <v>-0.838084619325975</v>
      </c>
    </row>
    <row r="226" spans="2:25" x14ac:dyDescent="0.25">
      <c r="B226" s="61" t="s">
        <v>115</v>
      </c>
      <c r="C226" s="84" t="s">
        <v>138</v>
      </c>
      <c r="D226" s="61" t="s">
        <v>37</v>
      </c>
      <c r="E226" s="61" t="s">
        <v>194</v>
      </c>
      <c r="F226" s="85">
        <v>38.33</v>
      </c>
      <c r="G226" s="86">
        <v>58054</v>
      </c>
      <c r="H226" s="86">
        <v>38.36</v>
      </c>
      <c r="I226" s="86">
        <v>1</v>
      </c>
      <c r="J226" s="86">
        <v>5.9863473605595203</v>
      </c>
      <c r="K226" s="86">
        <v>2.0140031353358201E-3</v>
      </c>
      <c r="L226" s="86">
        <v>6.2585262377440101</v>
      </c>
      <c r="M226" s="86">
        <v>2.2013062675714E-3</v>
      </c>
      <c r="N226" s="86">
        <v>-0.27217887718449502</v>
      </c>
      <c r="O226" s="86">
        <v>-1.8730313223558001E-4</v>
      </c>
      <c r="P226" s="86">
        <v>-0.14341832143688499</v>
      </c>
      <c r="Q226" s="86">
        <v>-0.14341832143688399</v>
      </c>
      <c r="R226" s="86">
        <v>0</v>
      </c>
      <c r="S226" s="86">
        <v>1.1559673987160001E-6</v>
      </c>
      <c r="T226" s="86" t="s">
        <v>155</v>
      </c>
      <c r="U226" s="120">
        <v>9.8322770996182298E-4</v>
      </c>
      <c r="V226" s="120">
        <v>-4.2824776324981598E-4</v>
      </c>
      <c r="W226" s="120">
        <v>1.4114856377427699E-3</v>
      </c>
      <c r="X226" s="120">
        <v>0</v>
      </c>
      <c r="Y226" s="116">
        <v>1.4114856377427699E-3</v>
      </c>
    </row>
    <row r="227" spans="2:25" x14ac:dyDescent="0.25">
      <c r="B227" s="61" t="s">
        <v>115</v>
      </c>
      <c r="C227" s="84" t="s">
        <v>138</v>
      </c>
      <c r="D227" s="61" t="s">
        <v>37</v>
      </c>
      <c r="E227" s="61" t="s">
        <v>194</v>
      </c>
      <c r="F227" s="85">
        <v>38.33</v>
      </c>
      <c r="G227" s="86">
        <v>58104</v>
      </c>
      <c r="H227" s="86">
        <v>38.369999999999997</v>
      </c>
      <c r="I227" s="86">
        <v>1</v>
      </c>
      <c r="J227" s="86">
        <v>4.84352717660202</v>
      </c>
      <c r="K227" s="86">
        <v>2.0973021426371201E-3</v>
      </c>
      <c r="L227" s="86">
        <v>5.1153726178780099</v>
      </c>
      <c r="M227" s="86">
        <v>2.3393331095644099E-3</v>
      </c>
      <c r="N227" s="86">
        <v>-0.27184544127599097</v>
      </c>
      <c r="O227" s="86">
        <v>-2.4203096692729001E-4</v>
      </c>
      <c r="P227" s="86">
        <v>-0.14326643547294299</v>
      </c>
      <c r="Q227" s="86">
        <v>-0.14326643547294199</v>
      </c>
      <c r="R227" s="86">
        <v>0</v>
      </c>
      <c r="S227" s="86">
        <v>1.8349592750609999E-6</v>
      </c>
      <c r="T227" s="86" t="s">
        <v>155</v>
      </c>
      <c r="U227" s="120">
        <v>1.5919300693778499E-3</v>
      </c>
      <c r="V227" s="120">
        <v>-6.9336989240026804E-4</v>
      </c>
      <c r="W227" s="120">
        <v>2.2853164190266102E-3</v>
      </c>
      <c r="X227" s="120">
        <v>0</v>
      </c>
      <c r="Y227" s="116">
        <v>2.2853164190266102E-3</v>
      </c>
    </row>
    <row r="228" spans="2:25" x14ac:dyDescent="0.25">
      <c r="B228" s="61" t="s">
        <v>115</v>
      </c>
      <c r="C228" s="84" t="s">
        <v>138</v>
      </c>
      <c r="D228" s="61" t="s">
        <v>37</v>
      </c>
      <c r="E228" s="61" t="s">
        <v>195</v>
      </c>
      <c r="F228" s="85">
        <v>38.36</v>
      </c>
      <c r="G228" s="86">
        <v>58104</v>
      </c>
      <c r="H228" s="86">
        <v>38.369999999999997</v>
      </c>
      <c r="I228" s="86">
        <v>1</v>
      </c>
      <c r="J228" s="86">
        <v>2.9311968656376202</v>
      </c>
      <c r="K228" s="86">
        <v>2.8696996317513501E-4</v>
      </c>
      <c r="L228" s="86">
        <v>3.2032542681476799</v>
      </c>
      <c r="M228" s="86">
        <v>3.4271198607397198E-4</v>
      </c>
      <c r="N228" s="86">
        <v>-0.272057402510062</v>
      </c>
      <c r="O228" s="86">
        <v>-5.5742022898836997E-5</v>
      </c>
      <c r="P228" s="86">
        <v>-0.14341832143684599</v>
      </c>
      <c r="Q228" s="86">
        <v>-0.14341832143684499</v>
      </c>
      <c r="R228" s="86">
        <v>0</v>
      </c>
      <c r="S228" s="86">
        <v>6.8699841845399995E-7</v>
      </c>
      <c r="T228" s="86" t="s">
        <v>155</v>
      </c>
      <c r="U228" s="120">
        <v>5.8203131658621102E-4</v>
      </c>
      <c r="V228" s="120">
        <v>-2.5350547685344302E-4</v>
      </c>
      <c r="W228" s="120">
        <v>8.3554281043386205E-4</v>
      </c>
      <c r="X228" s="120">
        <v>0</v>
      </c>
      <c r="Y228" s="116">
        <v>8.3554281043386205E-4</v>
      </c>
    </row>
    <row r="229" spans="2:25" x14ac:dyDescent="0.25">
      <c r="B229" s="61" t="s">
        <v>115</v>
      </c>
      <c r="C229" s="84" t="s">
        <v>138</v>
      </c>
      <c r="D229" s="61" t="s">
        <v>37</v>
      </c>
      <c r="E229" s="61" t="s">
        <v>196</v>
      </c>
      <c r="F229" s="85">
        <v>38.04</v>
      </c>
      <c r="G229" s="86">
        <v>58200</v>
      </c>
      <c r="H229" s="86">
        <v>37.979999999999997</v>
      </c>
      <c r="I229" s="86">
        <v>1</v>
      </c>
      <c r="J229" s="86">
        <v>-12.3951655146022</v>
      </c>
      <c r="K229" s="86">
        <v>6.29156324710299E-3</v>
      </c>
      <c r="L229" s="86">
        <v>-32.404662501647401</v>
      </c>
      <c r="M229" s="86">
        <v>4.3000045118080199E-2</v>
      </c>
      <c r="N229" s="86">
        <v>20.0094969870452</v>
      </c>
      <c r="O229" s="86">
        <v>-3.6708481870977298E-2</v>
      </c>
      <c r="P229" s="86">
        <v>10.0325781756935</v>
      </c>
      <c r="Q229" s="86">
        <v>10.0325781756934</v>
      </c>
      <c r="R229" s="86">
        <v>0</v>
      </c>
      <c r="S229" s="86">
        <v>4.1217249876648798E-3</v>
      </c>
      <c r="T229" s="86" t="s">
        <v>155</v>
      </c>
      <c r="U229" s="120">
        <v>-0.19471957669308801</v>
      </c>
      <c r="V229" s="120">
        <v>-8.4810692716343394E-2</v>
      </c>
      <c r="W229" s="120">
        <v>-0.109908092484229</v>
      </c>
      <c r="X229" s="120">
        <v>0</v>
      </c>
      <c r="Y229" s="116">
        <v>-0.109908092484229</v>
      </c>
    </row>
    <row r="230" spans="2:25" x14ac:dyDescent="0.25">
      <c r="B230" s="61" t="s">
        <v>115</v>
      </c>
      <c r="C230" s="84" t="s">
        <v>138</v>
      </c>
      <c r="D230" s="61" t="s">
        <v>37</v>
      </c>
      <c r="E230" s="61" t="s">
        <v>196</v>
      </c>
      <c r="F230" s="85">
        <v>38.04</v>
      </c>
      <c r="G230" s="86">
        <v>58300</v>
      </c>
      <c r="H230" s="86">
        <v>38.049999999999997</v>
      </c>
      <c r="I230" s="86">
        <v>1</v>
      </c>
      <c r="J230" s="86">
        <v>3.6310466421643799</v>
      </c>
      <c r="K230" s="86">
        <v>5.0668032414634E-4</v>
      </c>
      <c r="L230" s="86">
        <v>23.441672710796102</v>
      </c>
      <c r="M230" s="86">
        <v>2.1117746908619599E-2</v>
      </c>
      <c r="N230" s="86">
        <v>-19.810626068631699</v>
      </c>
      <c r="O230" s="86">
        <v>-2.06110665844732E-2</v>
      </c>
      <c r="P230" s="86">
        <v>-11.115552305330199</v>
      </c>
      <c r="Q230" s="86">
        <v>-11.1155523053301</v>
      </c>
      <c r="R230" s="86">
        <v>0</v>
      </c>
      <c r="S230" s="86">
        <v>4.7482379823087497E-3</v>
      </c>
      <c r="T230" s="86" t="s">
        <v>155</v>
      </c>
      <c r="U230" s="120">
        <v>-0.58604176752000603</v>
      </c>
      <c r="V230" s="120">
        <v>-0.25525224072575797</v>
      </c>
      <c r="W230" s="120">
        <v>-0.33078714466256498</v>
      </c>
      <c r="X230" s="120">
        <v>0</v>
      </c>
      <c r="Y230" s="116">
        <v>-0.33078714466256498</v>
      </c>
    </row>
    <row r="231" spans="2:25" x14ac:dyDescent="0.25">
      <c r="B231" s="61" t="s">
        <v>115</v>
      </c>
      <c r="C231" s="84" t="s">
        <v>138</v>
      </c>
      <c r="D231" s="61" t="s">
        <v>37</v>
      </c>
      <c r="E231" s="61" t="s">
        <v>196</v>
      </c>
      <c r="F231" s="85">
        <v>38.04</v>
      </c>
      <c r="G231" s="86">
        <v>58500</v>
      </c>
      <c r="H231" s="86">
        <v>38.04</v>
      </c>
      <c r="I231" s="86">
        <v>1</v>
      </c>
      <c r="J231" s="86">
        <v>-5.36145513059693</v>
      </c>
      <c r="K231" s="86">
        <v>1.49762497821675E-4</v>
      </c>
      <c r="L231" s="86">
        <v>-5.1912393072165797</v>
      </c>
      <c r="M231" s="86">
        <v>1.40404110488358E-4</v>
      </c>
      <c r="N231" s="86">
        <v>-0.17021582338035099</v>
      </c>
      <c r="O231" s="86">
        <v>9.3583873333170001E-6</v>
      </c>
      <c r="P231" s="86">
        <v>1.08297412963661</v>
      </c>
      <c r="Q231" s="86">
        <v>1.08297412963661</v>
      </c>
      <c r="R231" s="86">
        <v>0</v>
      </c>
      <c r="S231" s="86">
        <v>6.1104597500579998E-6</v>
      </c>
      <c r="T231" s="86" t="s">
        <v>155</v>
      </c>
      <c r="U231" s="120">
        <v>3.55993054159388E-4</v>
      </c>
      <c r="V231" s="120">
        <v>-1.55053837103664E-4</v>
      </c>
      <c r="W231" s="120">
        <v>5.1105057149139E-4</v>
      </c>
      <c r="X231" s="120">
        <v>0</v>
      </c>
      <c r="Y231" s="116">
        <v>5.1105057149139E-4</v>
      </c>
    </row>
    <row r="232" spans="2:25" x14ac:dyDescent="0.25">
      <c r="B232" s="61" t="s">
        <v>115</v>
      </c>
      <c r="C232" s="84" t="s">
        <v>138</v>
      </c>
      <c r="D232" s="61" t="s">
        <v>37</v>
      </c>
      <c r="E232" s="61" t="s">
        <v>197</v>
      </c>
      <c r="F232" s="85">
        <v>38.049999999999997</v>
      </c>
      <c r="G232" s="86">
        <v>58304</v>
      </c>
      <c r="H232" s="86">
        <v>38.049999999999997</v>
      </c>
      <c r="I232" s="86">
        <v>1</v>
      </c>
      <c r="J232" s="86">
        <v>15.091815598548999</v>
      </c>
      <c r="K232" s="86">
        <v>0</v>
      </c>
      <c r="L232" s="86">
        <v>15.091815598548999</v>
      </c>
      <c r="M232" s="86">
        <v>0</v>
      </c>
      <c r="N232" s="86">
        <v>0</v>
      </c>
      <c r="O232" s="86">
        <v>0</v>
      </c>
      <c r="P232" s="86">
        <v>0</v>
      </c>
      <c r="Q232" s="86">
        <v>0</v>
      </c>
      <c r="R232" s="86">
        <v>0</v>
      </c>
      <c r="S232" s="86">
        <v>0</v>
      </c>
      <c r="T232" s="86" t="s">
        <v>154</v>
      </c>
      <c r="U232" s="120">
        <v>0</v>
      </c>
      <c r="V232" s="120">
        <v>0</v>
      </c>
      <c r="W232" s="120">
        <v>0</v>
      </c>
      <c r="X232" s="120">
        <v>0</v>
      </c>
      <c r="Y232" s="116">
        <v>0</v>
      </c>
    </row>
    <row r="233" spans="2:25" x14ac:dyDescent="0.25">
      <c r="B233" s="61" t="s">
        <v>115</v>
      </c>
      <c r="C233" s="84" t="s">
        <v>138</v>
      </c>
      <c r="D233" s="61" t="s">
        <v>37</v>
      </c>
      <c r="E233" s="61" t="s">
        <v>197</v>
      </c>
      <c r="F233" s="85">
        <v>38.049999999999997</v>
      </c>
      <c r="G233" s="86">
        <v>58350</v>
      </c>
      <c r="H233" s="86">
        <v>37.94</v>
      </c>
      <c r="I233" s="86">
        <v>1</v>
      </c>
      <c r="J233" s="86">
        <v>-17.403741246474699</v>
      </c>
      <c r="K233" s="86">
        <v>2.1898962137757799E-2</v>
      </c>
      <c r="L233" s="86">
        <v>17.724119052620502</v>
      </c>
      <c r="M233" s="86">
        <v>2.2712639844642901E-2</v>
      </c>
      <c r="N233" s="86">
        <v>-35.127860299095197</v>
      </c>
      <c r="O233" s="86">
        <v>-8.1367770688509197E-4</v>
      </c>
      <c r="P233" s="86">
        <v>-19.842675198780501</v>
      </c>
      <c r="Q233" s="86">
        <v>-19.842675198780501</v>
      </c>
      <c r="R233" s="86">
        <v>0</v>
      </c>
      <c r="S233" s="86">
        <v>2.84668061789028E-2</v>
      </c>
      <c r="T233" s="86" t="s">
        <v>155</v>
      </c>
      <c r="U233" s="120">
        <v>-3.8949803173735398</v>
      </c>
      <c r="V233" s="120">
        <v>-1.69647030074248</v>
      </c>
      <c r="W233" s="120">
        <v>-2.1984941843874699</v>
      </c>
      <c r="X233" s="120">
        <v>0</v>
      </c>
      <c r="Y233" s="116">
        <v>-2.1984941843874699</v>
      </c>
    </row>
    <row r="234" spans="2:25" x14ac:dyDescent="0.25">
      <c r="B234" s="61" t="s">
        <v>115</v>
      </c>
      <c r="C234" s="84" t="s">
        <v>138</v>
      </c>
      <c r="D234" s="61" t="s">
        <v>37</v>
      </c>
      <c r="E234" s="61" t="s">
        <v>197</v>
      </c>
      <c r="F234" s="85">
        <v>38.049999999999997</v>
      </c>
      <c r="G234" s="86">
        <v>58600</v>
      </c>
      <c r="H234" s="86">
        <v>38.049999999999997</v>
      </c>
      <c r="I234" s="86">
        <v>1</v>
      </c>
      <c r="J234" s="86">
        <v>-3.3691367266712602</v>
      </c>
      <c r="K234" s="86">
        <v>4.3588155966740001E-5</v>
      </c>
      <c r="L234" s="86">
        <v>-18.6977327772052</v>
      </c>
      <c r="M234" s="86">
        <v>1.34248401026985E-3</v>
      </c>
      <c r="N234" s="86">
        <v>15.3285960505339</v>
      </c>
      <c r="O234" s="86">
        <v>-1.29889585430311E-3</v>
      </c>
      <c r="P234" s="86">
        <v>8.7271228934502805</v>
      </c>
      <c r="Q234" s="86">
        <v>8.7271228934502805</v>
      </c>
      <c r="R234" s="86">
        <v>0</v>
      </c>
      <c r="S234" s="86">
        <v>2.92464668149955E-4</v>
      </c>
      <c r="T234" s="86" t="s">
        <v>154</v>
      </c>
      <c r="U234" s="120">
        <v>-4.9422987256233203E-2</v>
      </c>
      <c r="V234" s="120">
        <v>-2.1526329588928899E-2</v>
      </c>
      <c r="W234" s="120">
        <v>-2.78964567736644E-2</v>
      </c>
      <c r="X234" s="120">
        <v>0</v>
      </c>
      <c r="Y234" s="116">
        <v>-2.78964567736644E-2</v>
      </c>
    </row>
    <row r="235" spans="2:25" x14ac:dyDescent="0.25">
      <c r="B235" s="61" t="s">
        <v>115</v>
      </c>
      <c r="C235" s="84" t="s">
        <v>138</v>
      </c>
      <c r="D235" s="61" t="s">
        <v>37</v>
      </c>
      <c r="E235" s="61" t="s">
        <v>198</v>
      </c>
      <c r="F235" s="85">
        <v>38.049999999999997</v>
      </c>
      <c r="G235" s="86">
        <v>58300</v>
      </c>
      <c r="H235" s="86">
        <v>38.049999999999997</v>
      </c>
      <c r="I235" s="86">
        <v>2</v>
      </c>
      <c r="J235" s="86">
        <v>-9.3008844014510306</v>
      </c>
      <c r="K235" s="86">
        <v>0</v>
      </c>
      <c r="L235" s="86">
        <v>-9.3008844014510306</v>
      </c>
      <c r="M235" s="86">
        <v>0</v>
      </c>
      <c r="N235" s="86">
        <v>0</v>
      </c>
      <c r="O235" s="86">
        <v>0</v>
      </c>
      <c r="P235" s="86">
        <v>0</v>
      </c>
      <c r="Q235" s="86">
        <v>0</v>
      </c>
      <c r="R235" s="86">
        <v>0</v>
      </c>
      <c r="S235" s="86">
        <v>0</v>
      </c>
      <c r="T235" s="86" t="s">
        <v>154</v>
      </c>
      <c r="U235" s="120">
        <v>0</v>
      </c>
      <c r="V235" s="120">
        <v>0</v>
      </c>
      <c r="W235" s="120">
        <v>0</v>
      </c>
      <c r="X235" s="120">
        <v>0</v>
      </c>
      <c r="Y235" s="116">
        <v>0</v>
      </c>
    </row>
    <row r="236" spans="2:25" x14ac:dyDescent="0.25">
      <c r="B236" s="61" t="s">
        <v>115</v>
      </c>
      <c r="C236" s="84" t="s">
        <v>138</v>
      </c>
      <c r="D236" s="61" t="s">
        <v>37</v>
      </c>
      <c r="E236" s="61" t="s">
        <v>199</v>
      </c>
      <c r="F236" s="85">
        <v>38.119999999999997</v>
      </c>
      <c r="G236" s="86">
        <v>58500</v>
      </c>
      <c r="H236" s="86">
        <v>38.04</v>
      </c>
      <c r="I236" s="86">
        <v>1</v>
      </c>
      <c r="J236" s="86">
        <v>-61.242349977312401</v>
      </c>
      <c r="K236" s="86">
        <v>5.2883818573485002E-2</v>
      </c>
      <c r="L236" s="86">
        <v>-46.079337012190003</v>
      </c>
      <c r="M236" s="86">
        <v>2.993860472271E-2</v>
      </c>
      <c r="N236" s="86">
        <v>-15.1630129651224</v>
      </c>
      <c r="O236" s="86">
        <v>2.2945213850774901E-2</v>
      </c>
      <c r="P236" s="86">
        <v>-9.8100970230868896</v>
      </c>
      <c r="Q236" s="86">
        <v>-9.8100970230868896</v>
      </c>
      <c r="R236" s="86">
        <v>0</v>
      </c>
      <c r="S236" s="86">
        <v>1.35695585079353E-3</v>
      </c>
      <c r="T236" s="86" t="s">
        <v>155</v>
      </c>
      <c r="U236" s="120">
        <v>-0.33928729377225703</v>
      </c>
      <c r="V236" s="120">
        <v>-0.147777593313246</v>
      </c>
      <c r="W236" s="120">
        <v>-0.191508321330326</v>
      </c>
      <c r="X236" s="120">
        <v>0</v>
      </c>
      <c r="Y236" s="116">
        <v>-0.191508321330326</v>
      </c>
    </row>
    <row r="237" spans="2:25" x14ac:dyDescent="0.25">
      <c r="B237" s="61" t="s">
        <v>115</v>
      </c>
      <c r="C237" s="84" t="s">
        <v>138</v>
      </c>
      <c r="D237" s="61" t="s">
        <v>37</v>
      </c>
      <c r="E237" s="61" t="s">
        <v>200</v>
      </c>
      <c r="F237" s="85">
        <v>38.04</v>
      </c>
      <c r="G237" s="86">
        <v>58600</v>
      </c>
      <c r="H237" s="86">
        <v>38.049999999999997</v>
      </c>
      <c r="I237" s="86">
        <v>1</v>
      </c>
      <c r="J237" s="86">
        <v>3.36941782273141</v>
      </c>
      <c r="K237" s="86">
        <v>5.1860396488191804E-4</v>
      </c>
      <c r="L237" s="86">
        <v>18.706396403655098</v>
      </c>
      <c r="M237" s="86">
        <v>1.59847688896399E-2</v>
      </c>
      <c r="N237" s="86">
        <v>-15.3369785809237</v>
      </c>
      <c r="O237" s="86">
        <v>-1.54661649247579E-2</v>
      </c>
      <c r="P237" s="86">
        <v>-8.7271228934503196</v>
      </c>
      <c r="Q237" s="86">
        <v>-8.7271228934503107</v>
      </c>
      <c r="R237" s="86">
        <v>0</v>
      </c>
      <c r="S237" s="86">
        <v>3.4791109482005299E-3</v>
      </c>
      <c r="T237" s="86" t="s">
        <v>154</v>
      </c>
      <c r="U237" s="120">
        <v>-0.43504045875320901</v>
      </c>
      <c r="V237" s="120">
        <v>-0.18948317007000301</v>
      </c>
      <c r="W237" s="120">
        <v>-0.24555552033883599</v>
      </c>
      <c r="X237" s="120">
        <v>0</v>
      </c>
      <c r="Y237" s="116">
        <v>-0.24555552033883599</v>
      </c>
    </row>
    <row r="238" spans="2:25" x14ac:dyDescent="0.25">
      <c r="B238" s="61" t="s">
        <v>115</v>
      </c>
      <c r="C238" s="84" t="s">
        <v>116</v>
      </c>
      <c r="D238" s="61" t="s">
        <v>38</v>
      </c>
      <c r="E238" s="61" t="s">
        <v>117</v>
      </c>
      <c r="F238" s="85">
        <v>38.979999999999997</v>
      </c>
      <c r="G238" s="86">
        <v>50050</v>
      </c>
      <c r="H238" s="86">
        <v>37.83</v>
      </c>
      <c r="I238" s="86">
        <v>1</v>
      </c>
      <c r="J238" s="86">
        <v>-77.015975753708901</v>
      </c>
      <c r="K238" s="86">
        <v>1.0854572753971501</v>
      </c>
      <c r="L238" s="86">
        <v>3.2635743719669201</v>
      </c>
      <c r="M238" s="86">
        <v>1.94911793568875E-3</v>
      </c>
      <c r="N238" s="86">
        <v>-80.279550125675897</v>
      </c>
      <c r="O238" s="86">
        <v>1.08350815746146</v>
      </c>
      <c r="P238" s="86">
        <v>-34.799819384552897</v>
      </c>
      <c r="Q238" s="86">
        <v>-34.799819384552798</v>
      </c>
      <c r="R238" s="86">
        <v>0</v>
      </c>
      <c r="S238" s="86">
        <v>0.221618019543143</v>
      </c>
      <c r="T238" s="86" t="s">
        <v>132</v>
      </c>
      <c r="U238" s="120">
        <v>-656.08000634427196</v>
      </c>
      <c r="V238" s="120">
        <v>-285.43693994249901</v>
      </c>
      <c r="W238" s="120">
        <v>-370.64675837539602</v>
      </c>
      <c r="X238" s="120">
        <v>0</v>
      </c>
      <c r="Y238" s="116">
        <v>-370.64675837539602</v>
      </c>
    </row>
    <row r="239" spans="2:25" x14ac:dyDescent="0.25">
      <c r="B239" s="61" t="s">
        <v>115</v>
      </c>
      <c r="C239" s="84" t="s">
        <v>116</v>
      </c>
      <c r="D239" s="61" t="s">
        <v>38</v>
      </c>
      <c r="E239" s="61" t="s">
        <v>133</v>
      </c>
      <c r="F239" s="85">
        <v>37.89</v>
      </c>
      <c r="G239" s="86">
        <v>56050</v>
      </c>
      <c r="H239" s="86">
        <v>37.83</v>
      </c>
      <c r="I239" s="86">
        <v>1</v>
      </c>
      <c r="J239" s="86">
        <v>-11.3193217703767</v>
      </c>
      <c r="K239" s="86">
        <v>4.1000654509223602E-3</v>
      </c>
      <c r="L239" s="86">
        <v>-34.6780301952531</v>
      </c>
      <c r="M239" s="86">
        <v>3.8482104903132398E-2</v>
      </c>
      <c r="N239" s="86">
        <v>23.358708424876401</v>
      </c>
      <c r="O239" s="86">
        <v>-3.4382039452210002E-2</v>
      </c>
      <c r="P239" s="86">
        <v>12.120184710981899</v>
      </c>
      <c r="Q239" s="86">
        <v>12.120184710981899</v>
      </c>
      <c r="R239" s="86">
        <v>0</v>
      </c>
      <c r="S239" s="86">
        <v>4.70076407770623E-3</v>
      </c>
      <c r="T239" s="86" t="s">
        <v>132</v>
      </c>
      <c r="U239" s="120">
        <v>0.131449463698075</v>
      </c>
      <c r="V239" s="120">
        <v>-5.7188959139493602E-2</v>
      </c>
      <c r="W239" s="120">
        <v>0.18863654381123601</v>
      </c>
      <c r="X239" s="120">
        <v>0</v>
      </c>
      <c r="Y239" s="116">
        <v>0.18863654381123601</v>
      </c>
    </row>
    <row r="240" spans="2:25" x14ac:dyDescent="0.25">
      <c r="B240" s="61" t="s">
        <v>115</v>
      </c>
      <c r="C240" s="84" t="s">
        <v>116</v>
      </c>
      <c r="D240" s="61" t="s">
        <v>38</v>
      </c>
      <c r="E240" s="61" t="s">
        <v>119</v>
      </c>
      <c r="F240" s="85">
        <v>37.83</v>
      </c>
      <c r="G240" s="86">
        <v>51450</v>
      </c>
      <c r="H240" s="86">
        <v>38.06</v>
      </c>
      <c r="I240" s="86">
        <v>10</v>
      </c>
      <c r="J240" s="86">
        <v>13.6590022894289</v>
      </c>
      <c r="K240" s="86">
        <v>3.2530056380092001E-2</v>
      </c>
      <c r="L240" s="86">
        <v>48.755105368166902</v>
      </c>
      <c r="M240" s="86">
        <v>0.41446423381402903</v>
      </c>
      <c r="N240" s="86">
        <v>-35.096103078737897</v>
      </c>
      <c r="O240" s="86">
        <v>-0.38193417743393698</v>
      </c>
      <c r="P240" s="86">
        <v>-9.2471723284496701</v>
      </c>
      <c r="Q240" s="86">
        <v>-9.2471723284496701</v>
      </c>
      <c r="R240" s="86">
        <v>0</v>
      </c>
      <c r="S240" s="86">
        <v>1.49095577871218E-2</v>
      </c>
      <c r="T240" s="86" t="s">
        <v>134</v>
      </c>
      <c r="U240" s="120">
        <v>-6.4203886546208802</v>
      </c>
      <c r="V240" s="120">
        <v>-2.7932814185696699</v>
      </c>
      <c r="W240" s="120">
        <v>-3.6271433656471999</v>
      </c>
      <c r="X240" s="120">
        <v>0</v>
      </c>
      <c r="Y240" s="116">
        <v>-3.6271433656471999</v>
      </c>
    </row>
    <row r="241" spans="2:25" x14ac:dyDescent="0.25">
      <c r="B241" s="61" t="s">
        <v>115</v>
      </c>
      <c r="C241" s="84" t="s">
        <v>116</v>
      </c>
      <c r="D241" s="61" t="s">
        <v>38</v>
      </c>
      <c r="E241" s="61" t="s">
        <v>135</v>
      </c>
      <c r="F241" s="85">
        <v>38.06</v>
      </c>
      <c r="G241" s="86">
        <v>54000</v>
      </c>
      <c r="H241" s="86">
        <v>38.08</v>
      </c>
      <c r="I241" s="86">
        <v>10</v>
      </c>
      <c r="J241" s="86">
        <v>2.8781391155000202</v>
      </c>
      <c r="K241" s="86">
        <v>3.9629147930931203E-4</v>
      </c>
      <c r="L241" s="86">
        <v>37.749386863554101</v>
      </c>
      <c r="M241" s="86">
        <v>6.8172775418193096E-2</v>
      </c>
      <c r="N241" s="86">
        <v>-34.871247748054103</v>
      </c>
      <c r="O241" s="86">
        <v>-6.7776483938883803E-2</v>
      </c>
      <c r="P241" s="86">
        <v>-9.2471723284496807</v>
      </c>
      <c r="Q241" s="86">
        <v>-9.2471723284496701</v>
      </c>
      <c r="R241" s="86">
        <v>0</v>
      </c>
      <c r="S241" s="86">
        <v>4.0908077800866499E-3</v>
      </c>
      <c r="T241" s="86" t="s">
        <v>134</v>
      </c>
      <c r="U241" s="120">
        <v>-1.8828257885923601</v>
      </c>
      <c r="V241" s="120">
        <v>-0.819150143799104</v>
      </c>
      <c r="W241" s="120">
        <v>-1.0636862400607301</v>
      </c>
      <c r="X241" s="120">
        <v>0</v>
      </c>
      <c r="Y241" s="116">
        <v>-1.0636862400607301</v>
      </c>
    </row>
    <row r="242" spans="2:25" x14ac:dyDescent="0.25">
      <c r="B242" s="61" t="s">
        <v>115</v>
      </c>
      <c r="C242" s="84" t="s">
        <v>116</v>
      </c>
      <c r="D242" s="61" t="s">
        <v>38</v>
      </c>
      <c r="E242" s="61" t="s">
        <v>136</v>
      </c>
      <c r="F242" s="85">
        <v>38.08</v>
      </c>
      <c r="G242" s="86">
        <v>56100</v>
      </c>
      <c r="H242" s="86">
        <v>37.96</v>
      </c>
      <c r="I242" s="86">
        <v>10</v>
      </c>
      <c r="J242" s="86">
        <v>-7.1123005785321496</v>
      </c>
      <c r="K242" s="86">
        <v>9.2469050081442697E-3</v>
      </c>
      <c r="L242" s="86">
        <v>13.004235733630299</v>
      </c>
      <c r="M242" s="86">
        <v>3.0913334874492999E-2</v>
      </c>
      <c r="N242" s="86">
        <v>-20.116536312162399</v>
      </c>
      <c r="O242" s="86">
        <v>-2.1666429866348699E-2</v>
      </c>
      <c r="P242" s="86">
        <v>-15.826857137477701</v>
      </c>
      <c r="Q242" s="86">
        <v>-15.826857137477599</v>
      </c>
      <c r="R242" s="86">
        <v>0</v>
      </c>
      <c r="S242" s="86">
        <v>4.5789463572203301E-2</v>
      </c>
      <c r="T242" s="86" t="s">
        <v>134</v>
      </c>
      <c r="U242" s="120">
        <v>-3.2377420209780099</v>
      </c>
      <c r="V242" s="120">
        <v>-1.40862572529951</v>
      </c>
      <c r="W242" s="120">
        <v>-1.8291345154962499</v>
      </c>
      <c r="X242" s="120">
        <v>0</v>
      </c>
      <c r="Y242" s="116">
        <v>-1.8291345154962499</v>
      </c>
    </row>
    <row r="243" spans="2:25" x14ac:dyDescent="0.25">
      <c r="B243" s="61" t="s">
        <v>115</v>
      </c>
      <c r="C243" s="84" t="s">
        <v>116</v>
      </c>
      <c r="D243" s="61" t="s">
        <v>38</v>
      </c>
      <c r="E243" s="61" t="s">
        <v>137</v>
      </c>
      <c r="F243" s="85">
        <v>37.83</v>
      </c>
      <c r="G243" s="86">
        <v>56100</v>
      </c>
      <c r="H243" s="86">
        <v>37.96</v>
      </c>
      <c r="I243" s="86">
        <v>10</v>
      </c>
      <c r="J243" s="86">
        <v>23.072908367827001</v>
      </c>
      <c r="K243" s="86">
        <v>3.8170147509445203E-2</v>
      </c>
      <c r="L243" s="86">
        <v>-1.22617261384809</v>
      </c>
      <c r="M243" s="86">
        <v>1.07800898300791E-4</v>
      </c>
      <c r="N243" s="86">
        <v>24.2990809816751</v>
      </c>
      <c r="O243" s="86">
        <v>3.8062346611144403E-2</v>
      </c>
      <c r="P243" s="86">
        <v>14.3462950741425</v>
      </c>
      <c r="Q243" s="86">
        <v>14.3462950741425</v>
      </c>
      <c r="R243" s="86">
        <v>0</v>
      </c>
      <c r="S243" s="86">
        <v>1.4757020274808E-2</v>
      </c>
      <c r="T243" s="86" t="s">
        <v>134</v>
      </c>
      <c r="U243" s="120">
        <v>-1.7165079027885</v>
      </c>
      <c r="V243" s="120">
        <v>-0.74679118159557301</v>
      </c>
      <c r="W243" s="120">
        <v>-0.96972638053606697</v>
      </c>
      <c r="X243" s="120">
        <v>0</v>
      </c>
      <c r="Y243" s="116">
        <v>-0.96972638053606697</v>
      </c>
    </row>
    <row r="244" spans="2:25" x14ac:dyDescent="0.25">
      <c r="B244" s="61" t="s">
        <v>115</v>
      </c>
      <c r="C244" s="84" t="s">
        <v>138</v>
      </c>
      <c r="D244" s="61" t="s">
        <v>38</v>
      </c>
      <c r="E244" s="61" t="s">
        <v>139</v>
      </c>
      <c r="F244" s="85">
        <v>38.82</v>
      </c>
      <c r="G244" s="86">
        <v>50000</v>
      </c>
      <c r="H244" s="86">
        <v>37.799999999999997</v>
      </c>
      <c r="I244" s="86">
        <v>1</v>
      </c>
      <c r="J244" s="86">
        <v>-145.34462655289201</v>
      </c>
      <c r="K244" s="86">
        <v>2.0132182625813</v>
      </c>
      <c r="L244" s="86">
        <v>-3.3654101666225502</v>
      </c>
      <c r="M244" s="86">
        <v>1.07936642668949E-3</v>
      </c>
      <c r="N244" s="86">
        <v>-141.979216386269</v>
      </c>
      <c r="O244" s="86">
        <v>2.0121388961546098</v>
      </c>
      <c r="P244" s="86">
        <v>-69.200180615458294</v>
      </c>
      <c r="Q244" s="86">
        <v>-69.200180615458194</v>
      </c>
      <c r="R244" s="86">
        <v>0</v>
      </c>
      <c r="S244" s="86">
        <v>0.45635977423430801</v>
      </c>
      <c r="T244" s="86" t="s">
        <v>140</v>
      </c>
      <c r="U244" s="120">
        <v>-1698.39407541991</v>
      </c>
      <c r="V244" s="120">
        <v>-738.910503317402</v>
      </c>
      <c r="W244" s="120">
        <v>-959.493129513295</v>
      </c>
      <c r="X244" s="120">
        <v>0</v>
      </c>
      <c r="Y244" s="116">
        <v>-959.493129513295</v>
      </c>
    </row>
    <row r="245" spans="2:25" x14ac:dyDescent="0.25">
      <c r="B245" s="61" t="s">
        <v>115</v>
      </c>
      <c r="C245" s="84" t="s">
        <v>138</v>
      </c>
      <c r="D245" s="61" t="s">
        <v>38</v>
      </c>
      <c r="E245" s="61" t="s">
        <v>141</v>
      </c>
      <c r="F245" s="85">
        <v>37.46</v>
      </c>
      <c r="G245" s="86">
        <v>56050</v>
      </c>
      <c r="H245" s="86">
        <v>37.83</v>
      </c>
      <c r="I245" s="86">
        <v>1</v>
      </c>
      <c r="J245" s="86">
        <v>73.818880502760507</v>
      </c>
      <c r="K245" s="86">
        <v>0.31169579118854401</v>
      </c>
      <c r="L245" s="86">
        <v>47.676233867321102</v>
      </c>
      <c r="M245" s="86">
        <v>0.13001693137413001</v>
      </c>
      <c r="N245" s="86">
        <v>26.142646635439402</v>
      </c>
      <c r="O245" s="86">
        <v>0.18167885981441401</v>
      </c>
      <c r="P245" s="86">
        <v>17.0371400902484</v>
      </c>
      <c r="Q245" s="86">
        <v>17.0371400902483</v>
      </c>
      <c r="R245" s="86">
        <v>0</v>
      </c>
      <c r="S245" s="86">
        <v>1.6603108948411601E-2</v>
      </c>
      <c r="T245" s="86" t="s">
        <v>140</v>
      </c>
      <c r="U245" s="120">
        <v>-2.7239116982302098</v>
      </c>
      <c r="V245" s="120">
        <v>-1.1850765338037399</v>
      </c>
      <c r="W245" s="120">
        <v>-1.5388504927554001</v>
      </c>
      <c r="X245" s="120">
        <v>0</v>
      </c>
      <c r="Y245" s="116">
        <v>-1.5388504927554001</v>
      </c>
    </row>
    <row r="246" spans="2:25" x14ac:dyDescent="0.25">
      <c r="B246" s="61" t="s">
        <v>115</v>
      </c>
      <c r="C246" s="84" t="s">
        <v>138</v>
      </c>
      <c r="D246" s="61" t="s">
        <v>38</v>
      </c>
      <c r="E246" s="61" t="s">
        <v>152</v>
      </c>
      <c r="F246" s="85">
        <v>37.89</v>
      </c>
      <c r="G246" s="86">
        <v>58350</v>
      </c>
      <c r="H246" s="86">
        <v>38.020000000000003</v>
      </c>
      <c r="I246" s="86">
        <v>1</v>
      </c>
      <c r="J246" s="86">
        <v>22.331876791471899</v>
      </c>
      <c r="K246" s="86">
        <v>3.5508345737299198E-2</v>
      </c>
      <c r="L246" s="86">
        <v>-12.856493570382399</v>
      </c>
      <c r="M246" s="86">
        <v>1.17686071970802E-2</v>
      </c>
      <c r="N246" s="86">
        <v>35.188370361854297</v>
      </c>
      <c r="O246" s="86">
        <v>2.3739738540219001E-2</v>
      </c>
      <c r="P246" s="86">
        <v>19.842675198780501</v>
      </c>
      <c r="Q246" s="86">
        <v>19.842675198780501</v>
      </c>
      <c r="R246" s="86">
        <v>0</v>
      </c>
      <c r="S246" s="86">
        <v>2.8033701243954101E-2</v>
      </c>
      <c r="T246" s="86" t="s">
        <v>140</v>
      </c>
      <c r="U246" s="120">
        <v>-3.8433288184498999</v>
      </c>
      <c r="V246" s="120">
        <v>-1.6720948764219901</v>
      </c>
      <c r="W246" s="120">
        <v>-2.1712555696777298</v>
      </c>
      <c r="X246" s="120">
        <v>0</v>
      </c>
      <c r="Y246" s="116">
        <v>-2.1712555696777298</v>
      </c>
    </row>
    <row r="247" spans="2:25" x14ac:dyDescent="0.25">
      <c r="B247" s="61" t="s">
        <v>115</v>
      </c>
      <c r="C247" s="84" t="s">
        <v>138</v>
      </c>
      <c r="D247" s="61" t="s">
        <v>38</v>
      </c>
      <c r="E247" s="61" t="s">
        <v>153</v>
      </c>
      <c r="F247" s="85">
        <v>37.799999999999997</v>
      </c>
      <c r="G247" s="86">
        <v>50050</v>
      </c>
      <c r="H247" s="86">
        <v>37.83</v>
      </c>
      <c r="I247" s="86">
        <v>1</v>
      </c>
      <c r="J247" s="86">
        <v>10.284713113829801</v>
      </c>
      <c r="K247" s="86">
        <v>6.1243912499760302E-3</v>
      </c>
      <c r="L247" s="86">
        <v>97.204152508319495</v>
      </c>
      <c r="M247" s="86">
        <v>0.54707667663543103</v>
      </c>
      <c r="N247" s="86">
        <v>-86.9194393944897</v>
      </c>
      <c r="O247" s="86">
        <v>-0.54095228538545503</v>
      </c>
      <c r="P247" s="86">
        <v>-41.7324745956047</v>
      </c>
      <c r="Q247" s="86">
        <v>-41.7324745956046</v>
      </c>
      <c r="R247" s="86">
        <v>0</v>
      </c>
      <c r="S247" s="86">
        <v>0.10083860733703499</v>
      </c>
      <c r="T247" s="86" t="s">
        <v>154</v>
      </c>
      <c r="U247" s="120">
        <v>-17.848527490016199</v>
      </c>
      <c r="V247" s="120">
        <v>-7.76525579192311</v>
      </c>
      <c r="W247" s="120">
        <v>-10.0833721375091</v>
      </c>
      <c r="X247" s="120">
        <v>0</v>
      </c>
      <c r="Y247" s="116">
        <v>-10.0833721375091</v>
      </c>
    </row>
    <row r="248" spans="2:25" x14ac:dyDescent="0.25">
      <c r="B248" s="61" t="s">
        <v>115</v>
      </c>
      <c r="C248" s="84" t="s">
        <v>138</v>
      </c>
      <c r="D248" s="61" t="s">
        <v>38</v>
      </c>
      <c r="E248" s="61" t="s">
        <v>153</v>
      </c>
      <c r="F248" s="85">
        <v>37.799999999999997</v>
      </c>
      <c r="G248" s="86">
        <v>51150</v>
      </c>
      <c r="H248" s="86">
        <v>37.32</v>
      </c>
      <c r="I248" s="86">
        <v>1</v>
      </c>
      <c r="J248" s="86">
        <v>-188.666222505153</v>
      </c>
      <c r="K248" s="86">
        <v>1.2458230230027301</v>
      </c>
      <c r="L248" s="86">
        <v>-132.55543219203199</v>
      </c>
      <c r="M248" s="86">
        <v>0.61498299112657795</v>
      </c>
      <c r="N248" s="86">
        <v>-56.110790313120297</v>
      </c>
      <c r="O248" s="86">
        <v>0.63084003187615501</v>
      </c>
      <c r="P248" s="86">
        <v>-27.467706019853601</v>
      </c>
      <c r="Q248" s="86">
        <v>-27.467706019853502</v>
      </c>
      <c r="R248" s="86">
        <v>0</v>
      </c>
      <c r="S248" s="86">
        <v>2.6406620589758598E-2</v>
      </c>
      <c r="T248" s="86" t="s">
        <v>155</v>
      </c>
      <c r="U248" s="120">
        <v>-3.2388277530291698</v>
      </c>
      <c r="V248" s="120">
        <v>-1.4090980884736399</v>
      </c>
      <c r="W248" s="120">
        <v>-1.82974789048304</v>
      </c>
      <c r="X248" s="120">
        <v>0</v>
      </c>
      <c r="Y248" s="116">
        <v>-1.82974789048304</v>
      </c>
    </row>
    <row r="249" spans="2:25" x14ac:dyDescent="0.25">
      <c r="B249" s="61" t="s">
        <v>115</v>
      </c>
      <c r="C249" s="84" t="s">
        <v>138</v>
      </c>
      <c r="D249" s="61" t="s">
        <v>38</v>
      </c>
      <c r="E249" s="61" t="s">
        <v>153</v>
      </c>
      <c r="F249" s="85">
        <v>37.799999999999997</v>
      </c>
      <c r="G249" s="86">
        <v>51200</v>
      </c>
      <c r="H249" s="86">
        <v>37.799999999999997</v>
      </c>
      <c r="I249" s="86">
        <v>1</v>
      </c>
      <c r="J249" s="86">
        <v>0</v>
      </c>
      <c r="K249" s="86">
        <v>0</v>
      </c>
      <c r="L249" s="86">
        <v>0</v>
      </c>
      <c r="M249" s="86">
        <v>0</v>
      </c>
      <c r="N249" s="86">
        <v>0</v>
      </c>
      <c r="O249" s="86">
        <v>0</v>
      </c>
      <c r="P249" s="86">
        <v>0</v>
      </c>
      <c r="Q249" s="86">
        <v>0</v>
      </c>
      <c r="R249" s="86">
        <v>0</v>
      </c>
      <c r="S249" s="86">
        <v>0</v>
      </c>
      <c r="T249" s="86" t="s">
        <v>154</v>
      </c>
      <c r="U249" s="120">
        <v>0</v>
      </c>
      <c r="V249" s="120">
        <v>0</v>
      </c>
      <c r="W249" s="120">
        <v>0</v>
      </c>
      <c r="X249" s="120">
        <v>0</v>
      </c>
      <c r="Y249" s="116">
        <v>0</v>
      </c>
    </row>
    <row r="250" spans="2:25" x14ac:dyDescent="0.25">
      <c r="B250" s="61" t="s">
        <v>115</v>
      </c>
      <c r="C250" s="84" t="s">
        <v>138</v>
      </c>
      <c r="D250" s="61" t="s">
        <v>38</v>
      </c>
      <c r="E250" s="61" t="s">
        <v>119</v>
      </c>
      <c r="F250" s="85">
        <v>37.83</v>
      </c>
      <c r="G250" s="86">
        <v>50054</v>
      </c>
      <c r="H250" s="86">
        <v>37.83</v>
      </c>
      <c r="I250" s="86">
        <v>1</v>
      </c>
      <c r="J250" s="86">
        <v>29.7732983455791</v>
      </c>
      <c r="K250" s="86">
        <v>0</v>
      </c>
      <c r="L250" s="86">
        <v>29.773299392769399</v>
      </c>
      <c r="M250" s="86">
        <v>0</v>
      </c>
      <c r="N250" s="86">
        <v>-1.047190267833E-6</v>
      </c>
      <c r="O250" s="86">
        <v>0</v>
      </c>
      <c r="P250" s="86">
        <v>-4.6349999999999998E-15</v>
      </c>
      <c r="Q250" s="86">
        <v>-4.6349999999999998E-15</v>
      </c>
      <c r="R250" s="86">
        <v>0</v>
      </c>
      <c r="S250" s="86">
        <v>0</v>
      </c>
      <c r="T250" s="86" t="s">
        <v>154</v>
      </c>
      <c r="U250" s="120">
        <v>0</v>
      </c>
      <c r="V250" s="120">
        <v>0</v>
      </c>
      <c r="W250" s="120">
        <v>0</v>
      </c>
      <c r="X250" s="120">
        <v>0</v>
      </c>
      <c r="Y250" s="116">
        <v>0</v>
      </c>
    </row>
    <row r="251" spans="2:25" x14ac:dyDescent="0.25">
      <c r="B251" s="61" t="s">
        <v>115</v>
      </c>
      <c r="C251" s="84" t="s">
        <v>138</v>
      </c>
      <c r="D251" s="61" t="s">
        <v>38</v>
      </c>
      <c r="E251" s="61" t="s">
        <v>119</v>
      </c>
      <c r="F251" s="85">
        <v>37.83</v>
      </c>
      <c r="G251" s="86">
        <v>50100</v>
      </c>
      <c r="H251" s="86">
        <v>37.72</v>
      </c>
      <c r="I251" s="86">
        <v>1</v>
      </c>
      <c r="J251" s="86">
        <v>-163.732137635566</v>
      </c>
      <c r="K251" s="86">
        <v>0.21366145677085399</v>
      </c>
      <c r="L251" s="86">
        <v>-81.370902820340405</v>
      </c>
      <c r="M251" s="86">
        <v>5.2771153891604403E-2</v>
      </c>
      <c r="N251" s="86">
        <v>-82.361234815225501</v>
      </c>
      <c r="O251" s="86">
        <v>0.16089030287924899</v>
      </c>
      <c r="P251" s="86">
        <v>-49.254326629148402</v>
      </c>
      <c r="Q251" s="86">
        <v>-49.254326629148302</v>
      </c>
      <c r="R251" s="86">
        <v>0</v>
      </c>
      <c r="S251" s="86">
        <v>1.93351298727759E-2</v>
      </c>
      <c r="T251" s="86" t="s">
        <v>155</v>
      </c>
      <c r="U251" s="120">
        <v>-2.9821046384111001</v>
      </c>
      <c r="V251" s="120">
        <v>-1.29740704539888</v>
      </c>
      <c r="W251" s="120">
        <v>-1.68471437427604</v>
      </c>
      <c r="X251" s="120">
        <v>0</v>
      </c>
      <c r="Y251" s="116">
        <v>-1.68471437427604</v>
      </c>
    </row>
    <row r="252" spans="2:25" x14ac:dyDescent="0.25">
      <c r="B252" s="61" t="s">
        <v>115</v>
      </c>
      <c r="C252" s="84" t="s">
        <v>138</v>
      </c>
      <c r="D252" s="61" t="s">
        <v>38</v>
      </c>
      <c r="E252" s="61" t="s">
        <v>119</v>
      </c>
      <c r="F252" s="85">
        <v>37.83</v>
      </c>
      <c r="G252" s="86">
        <v>50900</v>
      </c>
      <c r="H252" s="86">
        <v>38.06</v>
      </c>
      <c r="I252" s="86">
        <v>1</v>
      </c>
      <c r="J252" s="86">
        <v>41.777563660675902</v>
      </c>
      <c r="K252" s="86">
        <v>0.123048220192239</v>
      </c>
      <c r="L252" s="86">
        <v>91.446716156740194</v>
      </c>
      <c r="M252" s="86">
        <v>0.58955638365752405</v>
      </c>
      <c r="N252" s="86">
        <v>-49.669152496064299</v>
      </c>
      <c r="O252" s="86">
        <v>-0.46650816346528501</v>
      </c>
      <c r="P252" s="86">
        <v>-18.030795022559499</v>
      </c>
      <c r="Q252" s="86">
        <v>-18.030795022559499</v>
      </c>
      <c r="R252" s="86">
        <v>0</v>
      </c>
      <c r="S252" s="86">
        <v>2.2920224624761801E-2</v>
      </c>
      <c r="T252" s="86" t="s">
        <v>155</v>
      </c>
      <c r="U252" s="120">
        <v>-6.27774718859526</v>
      </c>
      <c r="V252" s="120">
        <v>-2.73122321960376</v>
      </c>
      <c r="W252" s="120">
        <v>-3.5465592958979899</v>
      </c>
      <c r="X252" s="120">
        <v>0</v>
      </c>
      <c r="Y252" s="116">
        <v>-3.5465592958979899</v>
      </c>
    </row>
    <row r="253" spans="2:25" x14ac:dyDescent="0.25">
      <c r="B253" s="61" t="s">
        <v>115</v>
      </c>
      <c r="C253" s="84" t="s">
        <v>138</v>
      </c>
      <c r="D253" s="61" t="s">
        <v>38</v>
      </c>
      <c r="E253" s="61" t="s">
        <v>156</v>
      </c>
      <c r="F253" s="85">
        <v>37.83</v>
      </c>
      <c r="G253" s="86">
        <v>50454</v>
      </c>
      <c r="H253" s="86">
        <v>37.83</v>
      </c>
      <c r="I253" s="86">
        <v>1</v>
      </c>
      <c r="J253" s="86">
        <v>-3.7527000000000003E-14</v>
      </c>
      <c r="K253" s="86">
        <v>0</v>
      </c>
      <c r="L253" s="86">
        <v>1.1953E-14</v>
      </c>
      <c r="M253" s="86">
        <v>0</v>
      </c>
      <c r="N253" s="86">
        <v>-4.9480000000000001E-14</v>
      </c>
      <c r="O253" s="86">
        <v>0</v>
      </c>
      <c r="P253" s="86">
        <v>-1.1590000000000001E-15</v>
      </c>
      <c r="Q253" s="86">
        <v>-1.1580000000000001E-15</v>
      </c>
      <c r="R253" s="86">
        <v>0</v>
      </c>
      <c r="S253" s="86">
        <v>0</v>
      </c>
      <c r="T253" s="86" t="s">
        <v>154</v>
      </c>
      <c r="U253" s="120">
        <v>0</v>
      </c>
      <c r="V253" s="120">
        <v>0</v>
      </c>
      <c r="W253" s="120">
        <v>0</v>
      </c>
      <c r="X253" s="120">
        <v>0</v>
      </c>
      <c r="Y253" s="116">
        <v>0</v>
      </c>
    </row>
    <row r="254" spans="2:25" x14ac:dyDescent="0.25">
      <c r="B254" s="61" t="s">
        <v>115</v>
      </c>
      <c r="C254" s="84" t="s">
        <v>138</v>
      </c>
      <c r="D254" s="61" t="s">
        <v>38</v>
      </c>
      <c r="E254" s="61" t="s">
        <v>156</v>
      </c>
      <c r="F254" s="85">
        <v>37.83</v>
      </c>
      <c r="G254" s="86">
        <v>50604</v>
      </c>
      <c r="H254" s="86">
        <v>37.83</v>
      </c>
      <c r="I254" s="86">
        <v>1</v>
      </c>
      <c r="J254" s="86">
        <v>-7.5054000000000005E-14</v>
      </c>
      <c r="K254" s="86">
        <v>0</v>
      </c>
      <c r="L254" s="86">
        <v>2.3906E-14</v>
      </c>
      <c r="M254" s="86">
        <v>0</v>
      </c>
      <c r="N254" s="86">
        <v>-9.8960999999999999E-14</v>
      </c>
      <c r="O254" s="86">
        <v>0</v>
      </c>
      <c r="P254" s="86">
        <v>-2.3180000000000002E-15</v>
      </c>
      <c r="Q254" s="86">
        <v>-2.3199999999999998E-15</v>
      </c>
      <c r="R254" s="86">
        <v>0</v>
      </c>
      <c r="S254" s="86">
        <v>0</v>
      </c>
      <c r="T254" s="86" t="s">
        <v>154</v>
      </c>
      <c r="U254" s="120">
        <v>0</v>
      </c>
      <c r="V254" s="120">
        <v>0</v>
      </c>
      <c r="W254" s="120">
        <v>0</v>
      </c>
      <c r="X254" s="120">
        <v>0</v>
      </c>
      <c r="Y254" s="116">
        <v>0</v>
      </c>
    </row>
    <row r="255" spans="2:25" x14ac:dyDescent="0.25">
      <c r="B255" s="61" t="s">
        <v>115</v>
      </c>
      <c r="C255" s="84" t="s">
        <v>138</v>
      </c>
      <c r="D255" s="61" t="s">
        <v>38</v>
      </c>
      <c r="E255" s="61" t="s">
        <v>33</v>
      </c>
      <c r="F255" s="85">
        <v>37.72</v>
      </c>
      <c r="G255" s="86">
        <v>50103</v>
      </c>
      <c r="H255" s="86">
        <v>37.72</v>
      </c>
      <c r="I255" s="86">
        <v>1</v>
      </c>
      <c r="J255" s="86">
        <v>-7.8998452720944901</v>
      </c>
      <c r="K255" s="86">
        <v>3.1203777661516799E-4</v>
      </c>
      <c r="L255" s="86">
        <v>-7.8998444549808502</v>
      </c>
      <c r="M255" s="86">
        <v>3.12037712064458E-4</v>
      </c>
      <c r="N255" s="86">
        <v>-8.1711364063899997E-7</v>
      </c>
      <c r="O255" s="86">
        <v>6.4550709999999996E-11</v>
      </c>
      <c r="P255" s="86">
        <v>5.6619E-14</v>
      </c>
      <c r="Q255" s="86">
        <v>5.6619E-14</v>
      </c>
      <c r="R255" s="86">
        <v>0</v>
      </c>
      <c r="S255" s="86">
        <v>0</v>
      </c>
      <c r="T255" s="86" t="s">
        <v>154</v>
      </c>
      <c r="U255" s="120">
        <v>2.4348527800000001E-9</v>
      </c>
      <c r="V255" s="120">
        <v>0</v>
      </c>
      <c r="W255" s="120">
        <v>2.4348285264400002E-9</v>
      </c>
      <c r="X255" s="120">
        <v>0</v>
      </c>
      <c r="Y255" s="116">
        <v>2.4348285264400002E-9</v>
      </c>
    </row>
    <row r="256" spans="2:25" x14ac:dyDescent="0.25">
      <c r="B256" s="61" t="s">
        <v>115</v>
      </c>
      <c r="C256" s="84" t="s">
        <v>138</v>
      </c>
      <c r="D256" s="61" t="s">
        <v>38</v>
      </c>
      <c r="E256" s="61" t="s">
        <v>33</v>
      </c>
      <c r="F256" s="85">
        <v>37.72</v>
      </c>
      <c r="G256" s="86">
        <v>50200</v>
      </c>
      <c r="H256" s="86">
        <v>37.61</v>
      </c>
      <c r="I256" s="86">
        <v>1</v>
      </c>
      <c r="J256" s="86">
        <v>-76.726127416705495</v>
      </c>
      <c r="K256" s="86">
        <v>9.7722517230851194E-2</v>
      </c>
      <c r="L256" s="86">
        <v>-19.238668755480901</v>
      </c>
      <c r="M256" s="86">
        <v>6.1440978330197203E-3</v>
      </c>
      <c r="N256" s="86">
        <v>-57.4874586612247</v>
      </c>
      <c r="O256" s="86">
        <v>9.1578419397831498E-2</v>
      </c>
      <c r="P256" s="86">
        <v>-24.254326629148402</v>
      </c>
      <c r="Q256" s="86">
        <v>-24.254326629148299</v>
      </c>
      <c r="R256" s="86">
        <v>0</v>
      </c>
      <c r="S256" s="86">
        <v>9.7653211798747197E-3</v>
      </c>
      <c r="T256" s="86" t="s">
        <v>155</v>
      </c>
      <c r="U256" s="120">
        <v>-2.8743192861153499</v>
      </c>
      <c r="V256" s="120">
        <v>-1.2505134945629801</v>
      </c>
      <c r="W256" s="120">
        <v>-1.62382196627327</v>
      </c>
      <c r="X256" s="120">
        <v>0</v>
      </c>
      <c r="Y256" s="116">
        <v>-1.62382196627327</v>
      </c>
    </row>
    <row r="257" spans="2:25" x14ac:dyDescent="0.25">
      <c r="B257" s="61" t="s">
        <v>115</v>
      </c>
      <c r="C257" s="84" t="s">
        <v>138</v>
      </c>
      <c r="D257" s="61" t="s">
        <v>38</v>
      </c>
      <c r="E257" s="61" t="s">
        <v>157</v>
      </c>
      <c r="F257" s="85">
        <v>37.61</v>
      </c>
      <c r="G257" s="86">
        <v>50800</v>
      </c>
      <c r="H257" s="86">
        <v>37.82</v>
      </c>
      <c r="I257" s="86">
        <v>1</v>
      </c>
      <c r="J257" s="86">
        <v>40.6919096590943</v>
      </c>
      <c r="K257" s="86">
        <v>8.4050007534089505E-2</v>
      </c>
      <c r="L257" s="86">
        <v>79.100784268720503</v>
      </c>
      <c r="M257" s="86">
        <v>0.317601973490997</v>
      </c>
      <c r="N257" s="86">
        <v>-38.408874609626203</v>
      </c>
      <c r="O257" s="86">
        <v>-0.233551965956908</v>
      </c>
      <c r="P257" s="86">
        <v>-11.4156433445942</v>
      </c>
      <c r="Q257" s="86">
        <v>-11.4156433445942</v>
      </c>
      <c r="R257" s="86">
        <v>0</v>
      </c>
      <c r="S257" s="86">
        <v>6.6148865024068396E-3</v>
      </c>
      <c r="T257" s="86" t="s">
        <v>155</v>
      </c>
      <c r="U257" s="120">
        <v>-0.74254872804324001</v>
      </c>
      <c r="V257" s="120">
        <v>-0.32305638739376302</v>
      </c>
      <c r="W257" s="120">
        <v>-0.41949651921046299</v>
      </c>
      <c r="X257" s="120">
        <v>0</v>
      </c>
      <c r="Y257" s="116">
        <v>-0.41949651921046299</v>
      </c>
    </row>
    <row r="258" spans="2:25" x14ac:dyDescent="0.25">
      <c r="B258" s="61" t="s">
        <v>115</v>
      </c>
      <c r="C258" s="84" t="s">
        <v>138</v>
      </c>
      <c r="D258" s="61" t="s">
        <v>38</v>
      </c>
      <c r="E258" s="61" t="s">
        <v>60</v>
      </c>
      <c r="F258" s="85">
        <v>37.61</v>
      </c>
      <c r="G258" s="86">
        <v>50150</v>
      </c>
      <c r="H258" s="86">
        <v>37.61</v>
      </c>
      <c r="I258" s="86">
        <v>1</v>
      </c>
      <c r="J258" s="86">
        <v>-19.8690448677416</v>
      </c>
      <c r="K258" s="86">
        <v>2.06074608745203E-3</v>
      </c>
      <c r="L258" s="86">
        <v>18.656490069139799</v>
      </c>
      <c r="M258" s="86">
        <v>1.8168973252735499E-3</v>
      </c>
      <c r="N258" s="86">
        <v>-38.5255349368814</v>
      </c>
      <c r="O258" s="86">
        <v>2.43848762178486E-4</v>
      </c>
      <c r="P258" s="86">
        <v>-11.4156433445942</v>
      </c>
      <c r="Q258" s="86">
        <v>-11.4156433445941</v>
      </c>
      <c r="R258" s="86">
        <v>0</v>
      </c>
      <c r="S258" s="86">
        <v>6.8025428570850203E-4</v>
      </c>
      <c r="T258" s="86" t="s">
        <v>155</v>
      </c>
      <c r="U258" s="120">
        <v>9.1711519455328402E-3</v>
      </c>
      <c r="V258" s="120">
        <v>-3.9900401197517001E-3</v>
      </c>
      <c r="W258" s="120">
        <v>1.3161060966719901E-2</v>
      </c>
      <c r="X258" s="120">
        <v>0</v>
      </c>
      <c r="Y258" s="116">
        <v>1.3161060966719901E-2</v>
      </c>
    </row>
    <row r="259" spans="2:25" x14ac:dyDescent="0.25">
      <c r="B259" s="61" t="s">
        <v>115</v>
      </c>
      <c r="C259" s="84" t="s">
        <v>138</v>
      </c>
      <c r="D259" s="61" t="s">
        <v>38</v>
      </c>
      <c r="E259" s="61" t="s">
        <v>60</v>
      </c>
      <c r="F259" s="85">
        <v>37.61</v>
      </c>
      <c r="G259" s="86">
        <v>50250</v>
      </c>
      <c r="H259" s="86">
        <v>37.26</v>
      </c>
      <c r="I259" s="86">
        <v>1</v>
      </c>
      <c r="J259" s="86">
        <v>-88.327829403972203</v>
      </c>
      <c r="K259" s="86">
        <v>0.38517513492911398</v>
      </c>
      <c r="L259" s="86">
        <v>-144.42850331910401</v>
      </c>
      <c r="M259" s="86">
        <v>1.0298380852300999</v>
      </c>
      <c r="N259" s="86">
        <v>56.1006739151319</v>
      </c>
      <c r="O259" s="86">
        <v>-0.64466295030098197</v>
      </c>
      <c r="P259" s="86">
        <v>27.467706019853601</v>
      </c>
      <c r="Q259" s="86">
        <v>27.467706019853601</v>
      </c>
      <c r="R259" s="86">
        <v>0</v>
      </c>
      <c r="S259" s="86">
        <v>3.7248424529039502E-2</v>
      </c>
      <c r="T259" s="86" t="s">
        <v>155</v>
      </c>
      <c r="U259" s="120">
        <v>-4.4977216742210002</v>
      </c>
      <c r="V259" s="120">
        <v>-1.9567977975067701</v>
      </c>
      <c r="W259" s="120">
        <v>-2.5409491868435299</v>
      </c>
      <c r="X259" s="120">
        <v>0</v>
      </c>
      <c r="Y259" s="116">
        <v>-2.5409491868435299</v>
      </c>
    </row>
    <row r="260" spans="2:25" x14ac:dyDescent="0.25">
      <c r="B260" s="61" t="s">
        <v>115</v>
      </c>
      <c r="C260" s="84" t="s">
        <v>138</v>
      </c>
      <c r="D260" s="61" t="s">
        <v>38</v>
      </c>
      <c r="E260" s="61" t="s">
        <v>60</v>
      </c>
      <c r="F260" s="85">
        <v>37.61</v>
      </c>
      <c r="G260" s="86">
        <v>50900</v>
      </c>
      <c r="H260" s="86">
        <v>38.06</v>
      </c>
      <c r="I260" s="86">
        <v>1</v>
      </c>
      <c r="J260" s="86">
        <v>68.723470825200295</v>
      </c>
      <c r="K260" s="86">
        <v>0.451038424736036</v>
      </c>
      <c r="L260" s="86">
        <v>86.4761201090204</v>
      </c>
      <c r="M260" s="86">
        <v>0.71416039783997898</v>
      </c>
      <c r="N260" s="86">
        <v>-17.752649283820102</v>
      </c>
      <c r="O260" s="86">
        <v>-0.26312197310394297</v>
      </c>
      <c r="P260" s="86">
        <v>-3.2150188108924298</v>
      </c>
      <c r="Q260" s="86">
        <v>-3.2150188108924298</v>
      </c>
      <c r="R260" s="86">
        <v>0</v>
      </c>
      <c r="S260" s="86">
        <v>9.8712103864445405E-4</v>
      </c>
      <c r="T260" s="86" t="s">
        <v>154</v>
      </c>
      <c r="U260" s="120">
        <v>-1.96652767466857</v>
      </c>
      <c r="V260" s="120">
        <v>-0.85556584005257796</v>
      </c>
      <c r="W260" s="120">
        <v>-1.1109729009009499</v>
      </c>
      <c r="X260" s="120">
        <v>0</v>
      </c>
      <c r="Y260" s="116">
        <v>-1.1109729009009499</v>
      </c>
    </row>
    <row r="261" spans="2:25" x14ac:dyDescent="0.25">
      <c r="B261" s="61" t="s">
        <v>115</v>
      </c>
      <c r="C261" s="84" t="s">
        <v>138</v>
      </c>
      <c r="D261" s="61" t="s">
        <v>38</v>
      </c>
      <c r="E261" s="61" t="s">
        <v>60</v>
      </c>
      <c r="F261" s="85">
        <v>37.61</v>
      </c>
      <c r="G261" s="86">
        <v>53050</v>
      </c>
      <c r="H261" s="86">
        <v>38.36</v>
      </c>
      <c r="I261" s="86">
        <v>1</v>
      </c>
      <c r="J261" s="86">
        <v>55.746143903993001</v>
      </c>
      <c r="K261" s="86">
        <v>0.62370185482505502</v>
      </c>
      <c r="L261" s="86">
        <v>82.280570405866399</v>
      </c>
      <c r="M261" s="86">
        <v>1.35875751784937</v>
      </c>
      <c r="N261" s="86">
        <v>-26.534426501873401</v>
      </c>
      <c r="O261" s="86">
        <v>-0.73505566302431302</v>
      </c>
      <c r="P261" s="86">
        <v>-7.0913704935154698</v>
      </c>
      <c r="Q261" s="86">
        <v>-7.09137049351546</v>
      </c>
      <c r="R261" s="86">
        <v>0</v>
      </c>
      <c r="S261" s="86">
        <v>1.00927083700938E-2</v>
      </c>
      <c r="T261" s="86" t="s">
        <v>154</v>
      </c>
      <c r="U261" s="120">
        <v>-8.0202694835734896</v>
      </c>
      <c r="V261" s="120">
        <v>-3.4893323325938201</v>
      </c>
      <c r="W261" s="120">
        <v>-4.5309822836206601</v>
      </c>
      <c r="X261" s="120">
        <v>0</v>
      </c>
      <c r="Y261" s="116">
        <v>-4.5309822836206601</v>
      </c>
    </row>
    <row r="262" spans="2:25" x14ac:dyDescent="0.25">
      <c r="B262" s="61" t="s">
        <v>115</v>
      </c>
      <c r="C262" s="84" t="s">
        <v>138</v>
      </c>
      <c r="D262" s="61" t="s">
        <v>38</v>
      </c>
      <c r="E262" s="61" t="s">
        <v>158</v>
      </c>
      <c r="F262" s="85">
        <v>37.26</v>
      </c>
      <c r="G262" s="86">
        <v>50253</v>
      </c>
      <c r="H262" s="86">
        <v>37.26</v>
      </c>
      <c r="I262" s="86">
        <v>1</v>
      </c>
      <c r="J262" s="86">
        <v>0</v>
      </c>
      <c r="K262" s="86">
        <v>0</v>
      </c>
      <c r="L262" s="86">
        <v>0</v>
      </c>
      <c r="M262" s="86">
        <v>0</v>
      </c>
      <c r="N262" s="86">
        <v>0</v>
      </c>
      <c r="O262" s="86">
        <v>0</v>
      </c>
      <c r="P262" s="86">
        <v>0</v>
      </c>
      <c r="Q262" s="86">
        <v>0</v>
      </c>
      <c r="R262" s="86">
        <v>0</v>
      </c>
      <c r="S262" s="86">
        <v>0</v>
      </c>
      <c r="T262" s="86" t="s">
        <v>154</v>
      </c>
      <c r="U262" s="120">
        <v>0</v>
      </c>
      <c r="V262" s="120">
        <v>0</v>
      </c>
      <c r="W262" s="120">
        <v>0</v>
      </c>
      <c r="X262" s="120">
        <v>0</v>
      </c>
      <c r="Y262" s="116">
        <v>0</v>
      </c>
    </row>
    <row r="263" spans="2:25" x14ac:dyDescent="0.25">
      <c r="B263" s="61" t="s">
        <v>115</v>
      </c>
      <c r="C263" s="84" t="s">
        <v>138</v>
      </c>
      <c r="D263" s="61" t="s">
        <v>38</v>
      </c>
      <c r="E263" s="61" t="s">
        <v>158</v>
      </c>
      <c r="F263" s="85">
        <v>37.26</v>
      </c>
      <c r="G263" s="86">
        <v>50300</v>
      </c>
      <c r="H263" s="86">
        <v>37.25</v>
      </c>
      <c r="I263" s="86">
        <v>1</v>
      </c>
      <c r="J263" s="86">
        <v>-1.3044130757652199</v>
      </c>
      <c r="K263" s="86">
        <v>2.3650759263958999E-5</v>
      </c>
      <c r="L263" s="86">
        <v>-57.750595754137898</v>
      </c>
      <c r="M263" s="86">
        <v>4.6358325208414201E-2</v>
      </c>
      <c r="N263" s="86">
        <v>56.446182678372701</v>
      </c>
      <c r="O263" s="86">
        <v>-4.6334674449150202E-2</v>
      </c>
      <c r="P263" s="86">
        <v>27.467706019853601</v>
      </c>
      <c r="Q263" s="86">
        <v>27.467706019853502</v>
      </c>
      <c r="R263" s="86">
        <v>0</v>
      </c>
      <c r="S263" s="86">
        <v>1.0487200748504099E-2</v>
      </c>
      <c r="T263" s="86" t="s">
        <v>155</v>
      </c>
      <c r="U263" s="120">
        <v>-1.1617364698194701</v>
      </c>
      <c r="V263" s="120">
        <v>-0.50542997768303899</v>
      </c>
      <c r="W263" s="120">
        <v>-0.65631302960193405</v>
      </c>
      <c r="X263" s="120">
        <v>0</v>
      </c>
      <c r="Y263" s="116">
        <v>-0.65631302960193405</v>
      </c>
    </row>
    <row r="264" spans="2:25" x14ac:dyDescent="0.25">
      <c r="B264" s="61" t="s">
        <v>115</v>
      </c>
      <c r="C264" s="84" t="s">
        <v>138</v>
      </c>
      <c r="D264" s="61" t="s">
        <v>38</v>
      </c>
      <c r="E264" s="61" t="s">
        <v>159</v>
      </c>
      <c r="F264" s="85">
        <v>37.25</v>
      </c>
      <c r="G264" s="86">
        <v>51150</v>
      </c>
      <c r="H264" s="86">
        <v>37.32</v>
      </c>
      <c r="I264" s="86">
        <v>1</v>
      </c>
      <c r="J264" s="86">
        <v>41.590845994527598</v>
      </c>
      <c r="K264" s="86">
        <v>4.94722362574588E-2</v>
      </c>
      <c r="L264" s="86">
        <v>-14.8569287575777</v>
      </c>
      <c r="M264" s="86">
        <v>6.3128302982813104E-3</v>
      </c>
      <c r="N264" s="86">
        <v>56.447774752105303</v>
      </c>
      <c r="O264" s="86">
        <v>4.3159405959177499E-2</v>
      </c>
      <c r="P264" s="86">
        <v>27.467706019853601</v>
      </c>
      <c r="Q264" s="86">
        <v>27.467706019853502</v>
      </c>
      <c r="R264" s="86">
        <v>0</v>
      </c>
      <c r="S264" s="86">
        <v>2.1577981396202699E-2</v>
      </c>
      <c r="T264" s="86" t="s">
        <v>155</v>
      </c>
      <c r="U264" s="120">
        <v>-2.34214578145945</v>
      </c>
      <c r="V264" s="120">
        <v>-1.0189838408339</v>
      </c>
      <c r="W264" s="120">
        <v>-1.3231751206346301</v>
      </c>
      <c r="X264" s="120">
        <v>0</v>
      </c>
      <c r="Y264" s="116">
        <v>-1.3231751206346301</v>
      </c>
    </row>
    <row r="265" spans="2:25" x14ac:dyDescent="0.25">
      <c r="B265" s="61" t="s">
        <v>115</v>
      </c>
      <c r="C265" s="84" t="s">
        <v>138</v>
      </c>
      <c r="D265" s="61" t="s">
        <v>38</v>
      </c>
      <c r="E265" s="61" t="s">
        <v>160</v>
      </c>
      <c r="F265" s="85">
        <v>38.1</v>
      </c>
      <c r="G265" s="86">
        <v>50354</v>
      </c>
      <c r="H265" s="86">
        <v>38.1</v>
      </c>
      <c r="I265" s="86">
        <v>1</v>
      </c>
      <c r="J265" s="86">
        <v>0</v>
      </c>
      <c r="K265" s="86">
        <v>0</v>
      </c>
      <c r="L265" s="86">
        <v>0</v>
      </c>
      <c r="M265" s="86">
        <v>0</v>
      </c>
      <c r="N265" s="86">
        <v>0</v>
      </c>
      <c r="O265" s="86">
        <v>0</v>
      </c>
      <c r="P265" s="86">
        <v>0</v>
      </c>
      <c r="Q265" s="86">
        <v>0</v>
      </c>
      <c r="R265" s="86">
        <v>0</v>
      </c>
      <c r="S265" s="86">
        <v>0</v>
      </c>
      <c r="T265" s="86" t="s">
        <v>154</v>
      </c>
      <c r="U265" s="120">
        <v>0</v>
      </c>
      <c r="V265" s="120">
        <v>0</v>
      </c>
      <c r="W265" s="120">
        <v>0</v>
      </c>
      <c r="X265" s="120">
        <v>0</v>
      </c>
      <c r="Y265" s="116">
        <v>0</v>
      </c>
    </row>
    <row r="266" spans="2:25" x14ac:dyDescent="0.25">
      <c r="B266" s="61" t="s">
        <v>115</v>
      </c>
      <c r="C266" s="84" t="s">
        <v>138</v>
      </c>
      <c r="D266" s="61" t="s">
        <v>38</v>
      </c>
      <c r="E266" s="61" t="s">
        <v>160</v>
      </c>
      <c r="F266" s="85">
        <v>38.1</v>
      </c>
      <c r="G266" s="86">
        <v>50900</v>
      </c>
      <c r="H266" s="86">
        <v>38.06</v>
      </c>
      <c r="I266" s="86">
        <v>1</v>
      </c>
      <c r="J266" s="86">
        <v>-71.021807886339104</v>
      </c>
      <c r="K266" s="86">
        <v>3.9848367844007998E-2</v>
      </c>
      <c r="L266" s="86">
        <v>-111.20972619793299</v>
      </c>
      <c r="M266" s="86">
        <v>9.7704065288051103E-2</v>
      </c>
      <c r="N266" s="86">
        <v>40.187918311593499</v>
      </c>
      <c r="O266" s="86">
        <v>-5.7855697444043098E-2</v>
      </c>
      <c r="P266" s="86">
        <v>12.949030329229201</v>
      </c>
      <c r="Q266" s="86">
        <v>12.9490303292291</v>
      </c>
      <c r="R266" s="86">
        <v>0</v>
      </c>
      <c r="S266" s="86">
        <v>1.32465135309164E-3</v>
      </c>
      <c r="T266" s="86" t="s">
        <v>155</v>
      </c>
      <c r="U266" s="120">
        <v>-0.59562822620545397</v>
      </c>
      <c r="V266" s="120">
        <v>-0.25913653302559297</v>
      </c>
      <c r="W266" s="120">
        <v>-0.33649504497183702</v>
      </c>
      <c r="X266" s="120">
        <v>0</v>
      </c>
      <c r="Y266" s="116">
        <v>-0.33649504497183702</v>
      </c>
    </row>
    <row r="267" spans="2:25" x14ac:dyDescent="0.25">
      <c r="B267" s="61" t="s">
        <v>115</v>
      </c>
      <c r="C267" s="84" t="s">
        <v>138</v>
      </c>
      <c r="D267" s="61" t="s">
        <v>38</v>
      </c>
      <c r="E267" s="61" t="s">
        <v>160</v>
      </c>
      <c r="F267" s="85">
        <v>38.1</v>
      </c>
      <c r="G267" s="86">
        <v>53200</v>
      </c>
      <c r="H267" s="86">
        <v>38.229999999999997</v>
      </c>
      <c r="I267" s="86">
        <v>1</v>
      </c>
      <c r="J267" s="86">
        <v>35.222322921845098</v>
      </c>
      <c r="K267" s="86">
        <v>5.99215611461184E-2</v>
      </c>
      <c r="L267" s="86">
        <v>75.274434457627606</v>
      </c>
      <c r="M267" s="86">
        <v>0.27367941532482698</v>
      </c>
      <c r="N267" s="86">
        <v>-40.052111535782501</v>
      </c>
      <c r="O267" s="86">
        <v>-0.21375785417870799</v>
      </c>
      <c r="P267" s="86">
        <v>-12.949030329229201</v>
      </c>
      <c r="Q267" s="86">
        <v>-12.9490303292291</v>
      </c>
      <c r="R267" s="86">
        <v>0</v>
      </c>
      <c r="S267" s="86">
        <v>8.0988177663704197E-3</v>
      </c>
      <c r="T267" s="86" t="s">
        <v>155</v>
      </c>
      <c r="U267" s="120">
        <v>-2.9512940050788599</v>
      </c>
      <c r="V267" s="120">
        <v>-1.2840024410655599</v>
      </c>
      <c r="W267" s="120">
        <v>-1.6673081718957501</v>
      </c>
      <c r="X267" s="120">
        <v>0</v>
      </c>
      <c r="Y267" s="116">
        <v>-1.6673081718957501</v>
      </c>
    </row>
    <row r="268" spans="2:25" x14ac:dyDescent="0.25">
      <c r="B268" s="61" t="s">
        <v>115</v>
      </c>
      <c r="C268" s="84" t="s">
        <v>138</v>
      </c>
      <c r="D268" s="61" t="s">
        <v>38</v>
      </c>
      <c r="E268" s="61" t="s">
        <v>161</v>
      </c>
      <c r="F268" s="85">
        <v>38.1</v>
      </c>
      <c r="G268" s="86">
        <v>50404</v>
      </c>
      <c r="H268" s="86">
        <v>38.1</v>
      </c>
      <c r="I268" s="86">
        <v>1</v>
      </c>
      <c r="J268" s="86">
        <v>0</v>
      </c>
      <c r="K268" s="86">
        <v>0</v>
      </c>
      <c r="L268" s="86">
        <v>0</v>
      </c>
      <c r="M268" s="86">
        <v>0</v>
      </c>
      <c r="N268" s="86">
        <v>0</v>
      </c>
      <c r="O268" s="86">
        <v>0</v>
      </c>
      <c r="P268" s="86">
        <v>0</v>
      </c>
      <c r="Q268" s="86">
        <v>0</v>
      </c>
      <c r="R268" s="86">
        <v>0</v>
      </c>
      <c r="S268" s="86">
        <v>0</v>
      </c>
      <c r="T268" s="86" t="s">
        <v>154</v>
      </c>
      <c r="U268" s="120">
        <v>0</v>
      </c>
      <c r="V268" s="120">
        <v>0</v>
      </c>
      <c r="W268" s="120">
        <v>0</v>
      </c>
      <c r="X268" s="120">
        <v>0</v>
      </c>
      <c r="Y268" s="116">
        <v>0</v>
      </c>
    </row>
    <row r="269" spans="2:25" x14ac:dyDescent="0.25">
      <c r="B269" s="61" t="s">
        <v>115</v>
      </c>
      <c r="C269" s="84" t="s">
        <v>138</v>
      </c>
      <c r="D269" s="61" t="s">
        <v>38</v>
      </c>
      <c r="E269" s="61" t="s">
        <v>162</v>
      </c>
      <c r="F269" s="85">
        <v>37.83</v>
      </c>
      <c r="G269" s="86">
        <v>50499</v>
      </c>
      <c r="H269" s="86">
        <v>37.83</v>
      </c>
      <c r="I269" s="86">
        <v>1</v>
      </c>
      <c r="J269" s="86">
        <v>3.0021699999999999E-13</v>
      </c>
      <c r="K269" s="86">
        <v>0</v>
      </c>
      <c r="L269" s="86">
        <v>-9.5624999999999996E-14</v>
      </c>
      <c r="M269" s="86">
        <v>0</v>
      </c>
      <c r="N269" s="86">
        <v>3.9584300000000002E-13</v>
      </c>
      <c r="O269" s="86">
        <v>0</v>
      </c>
      <c r="P269" s="86">
        <v>9.2709999999999994E-15</v>
      </c>
      <c r="Q269" s="86">
        <v>9.2699999999999996E-15</v>
      </c>
      <c r="R269" s="86">
        <v>0</v>
      </c>
      <c r="S269" s="86">
        <v>0</v>
      </c>
      <c r="T269" s="86" t="s">
        <v>154</v>
      </c>
      <c r="U269" s="120">
        <v>0</v>
      </c>
      <c r="V269" s="120">
        <v>0</v>
      </c>
      <c r="W269" s="120">
        <v>0</v>
      </c>
      <c r="X269" s="120">
        <v>0</v>
      </c>
      <c r="Y269" s="116">
        <v>0</v>
      </c>
    </row>
    <row r="270" spans="2:25" x14ac:dyDescent="0.25">
      <c r="B270" s="61" t="s">
        <v>115</v>
      </c>
      <c r="C270" s="84" t="s">
        <v>138</v>
      </c>
      <c r="D270" s="61" t="s">
        <v>38</v>
      </c>
      <c r="E270" s="61" t="s">
        <v>162</v>
      </c>
      <c r="F270" s="85">
        <v>37.83</v>
      </c>
      <c r="G270" s="86">
        <v>50554</v>
      </c>
      <c r="H270" s="86">
        <v>37.83</v>
      </c>
      <c r="I270" s="86">
        <v>1</v>
      </c>
      <c r="J270" s="86">
        <v>3.7527000000000003E-14</v>
      </c>
      <c r="K270" s="86">
        <v>0</v>
      </c>
      <c r="L270" s="86">
        <v>-1.1953E-14</v>
      </c>
      <c r="M270" s="86">
        <v>0</v>
      </c>
      <c r="N270" s="86">
        <v>4.9480000000000001E-14</v>
      </c>
      <c r="O270" s="86">
        <v>0</v>
      </c>
      <c r="P270" s="86">
        <v>1.1590000000000001E-15</v>
      </c>
      <c r="Q270" s="86">
        <v>1.1580000000000001E-15</v>
      </c>
      <c r="R270" s="86">
        <v>0</v>
      </c>
      <c r="S270" s="86">
        <v>0</v>
      </c>
      <c r="T270" s="86" t="s">
        <v>154</v>
      </c>
      <c r="U270" s="120">
        <v>0</v>
      </c>
      <c r="V270" s="120">
        <v>0</v>
      </c>
      <c r="W270" s="120">
        <v>0</v>
      </c>
      <c r="X270" s="120">
        <v>0</v>
      </c>
      <c r="Y270" s="116">
        <v>0</v>
      </c>
    </row>
    <row r="271" spans="2:25" x14ac:dyDescent="0.25">
      <c r="B271" s="61" t="s">
        <v>115</v>
      </c>
      <c r="C271" s="84" t="s">
        <v>138</v>
      </c>
      <c r="D271" s="61" t="s">
        <v>38</v>
      </c>
      <c r="E271" s="61" t="s">
        <v>163</v>
      </c>
      <c r="F271" s="85">
        <v>37.83</v>
      </c>
      <c r="G271" s="86">
        <v>50604</v>
      </c>
      <c r="H271" s="86">
        <v>37.83</v>
      </c>
      <c r="I271" s="86">
        <v>1</v>
      </c>
      <c r="J271" s="86">
        <v>3.7527000000000003E-14</v>
      </c>
      <c r="K271" s="86">
        <v>0</v>
      </c>
      <c r="L271" s="86">
        <v>-1.1953E-14</v>
      </c>
      <c r="M271" s="86">
        <v>0</v>
      </c>
      <c r="N271" s="86">
        <v>4.9480000000000001E-14</v>
      </c>
      <c r="O271" s="86">
        <v>0</v>
      </c>
      <c r="P271" s="86">
        <v>1.1590000000000001E-15</v>
      </c>
      <c r="Q271" s="86">
        <v>1.1580000000000001E-15</v>
      </c>
      <c r="R271" s="86">
        <v>0</v>
      </c>
      <c r="S271" s="86">
        <v>0</v>
      </c>
      <c r="T271" s="86" t="s">
        <v>154</v>
      </c>
      <c r="U271" s="120">
        <v>0</v>
      </c>
      <c r="V271" s="120">
        <v>0</v>
      </c>
      <c r="W271" s="120">
        <v>0</v>
      </c>
      <c r="X271" s="120">
        <v>0</v>
      </c>
      <c r="Y271" s="116">
        <v>0</v>
      </c>
    </row>
    <row r="272" spans="2:25" x14ac:dyDescent="0.25">
      <c r="B272" s="61" t="s">
        <v>115</v>
      </c>
      <c r="C272" s="84" t="s">
        <v>138</v>
      </c>
      <c r="D272" s="61" t="s">
        <v>38</v>
      </c>
      <c r="E272" s="61" t="s">
        <v>164</v>
      </c>
      <c r="F272" s="85">
        <v>37.85</v>
      </c>
      <c r="G272" s="86">
        <v>50750</v>
      </c>
      <c r="H272" s="86">
        <v>37.96</v>
      </c>
      <c r="I272" s="86">
        <v>1</v>
      </c>
      <c r="J272" s="86">
        <v>53.206988778185497</v>
      </c>
      <c r="K272" s="86">
        <v>6.7660509350722695E-2</v>
      </c>
      <c r="L272" s="86">
        <v>81.012193800765601</v>
      </c>
      <c r="M272" s="86">
        <v>0.156855115511466</v>
      </c>
      <c r="N272" s="86">
        <v>-27.8052050225801</v>
      </c>
      <c r="O272" s="86">
        <v>-8.9194606160743206E-2</v>
      </c>
      <c r="P272" s="86">
        <v>-9.9626281045995597</v>
      </c>
      <c r="Q272" s="86">
        <v>-9.9626281045995597</v>
      </c>
      <c r="R272" s="86">
        <v>0</v>
      </c>
      <c r="S272" s="86">
        <v>2.37216961413831E-3</v>
      </c>
      <c r="T272" s="86" t="s">
        <v>155</v>
      </c>
      <c r="U272" s="120">
        <v>-0.322348994039175</v>
      </c>
      <c r="V272" s="120">
        <v>-0.14024251548949601</v>
      </c>
      <c r="W272" s="120">
        <v>-0.182108292511348</v>
      </c>
      <c r="X272" s="120">
        <v>0</v>
      </c>
      <c r="Y272" s="116">
        <v>-0.182108292511348</v>
      </c>
    </row>
    <row r="273" spans="2:25" x14ac:dyDescent="0.25">
      <c r="B273" s="61" t="s">
        <v>115</v>
      </c>
      <c r="C273" s="84" t="s">
        <v>138</v>
      </c>
      <c r="D273" s="61" t="s">
        <v>38</v>
      </c>
      <c r="E273" s="61" t="s">
        <v>164</v>
      </c>
      <c r="F273" s="85">
        <v>37.85</v>
      </c>
      <c r="G273" s="86">
        <v>50800</v>
      </c>
      <c r="H273" s="86">
        <v>37.82</v>
      </c>
      <c r="I273" s="86">
        <v>1</v>
      </c>
      <c r="J273" s="86">
        <v>-13.934025928341701</v>
      </c>
      <c r="K273" s="86">
        <v>3.6307373692907501E-3</v>
      </c>
      <c r="L273" s="86">
        <v>-41.798353655700701</v>
      </c>
      <c r="M273" s="86">
        <v>3.2670814287715497E-2</v>
      </c>
      <c r="N273" s="86">
        <v>27.8643277273591</v>
      </c>
      <c r="O273" s="86">
        <v>-2.9040076918424699E-2</v>
      </c>
      <c r="P273" s="86">
        <v>9.9626281045995899</v>
      </c>
      <c r="Q273" s="86">
        <v>9.9626281045995793</v>
      </c>
      <c r="R273" s="86">
        <v>0</v>
      </c>
      <c r="S273" s="86">
        <v>1.85604902863543E-3</v>
      </c>
      <c r="T273" s="86" t="s">
        <v>155</v>
      </c>
      <c r="U273" s="120">
        <v>-0.262801478387795</v>
      </c>
      <c r="V273" s="120">
        <v>-0.114335521701624</v>
      </c>
      <c r="W273" s="120">
        <v>-0.14846743555478001</v>
      </c>
      <c r="X273" s="120">
        <v>0</v>
      </c>
      <c r="Y273" s="116">
        <v>-0.14846743555478001</v>
      </c>
    </row>
    <row r="274" spans="2:25" x14ac:dyDescent="0.25">
      <c r="B274" s="61" t="s">
        <v>115</v>
      </c>
      <c r="C274" s="84" t="s">
        <v>138</v>
      </c>
      <c r="D274" s="61" t="s">
        <v>38</v>
      </c>
      <c r="E274" s="61" t="s">
        <v>165</v>
      </c>
      <c r="F274" s="85">
        <v>38</v>
      </c>
      <c r="G274" s="86">
        <v>50750</v>
      </c>
      <c r="H274" s="86">
        <v>37.96</v>
      </c>
      <c r="I274" s="86">
        <v>1</v>
      </c>
      <c r="J274" s="86">
        <v>-65.3801187909107</v>
      </c>
      <c r="K274" s="86">
        <v>3.2486655491663297E-2</v>
      </c>
      <c r="L274" s="86">
        <v>-93.124013651265301</v>
      </c>
      <c r="M274" s="86">
        <v>6.5907822580759903E-2</v>
      </c>
      <c r="N274" s="86">
        <v>27.743894860354601</v>
      </c>
      <c r="O274" s="86">
        <v>-3.3421167089096697E-2</v>
      </c>
      <c r="P274" s="86">
        <v>9.9626281045995597</v>
      </c>
      <c r="Q274" s="86">
        <v>9.9626281045995597</v>
      </c>
      <c r="R274" s="86">
        <v>0</v>
      </c>
      <c r="S274" s="86">
        <v>7.54330086504234E-4</v>
      </c>
      <c r="T274" s="86" t="s">
        <v>155</v>
      </c>
      <c r="U274" s="120">
        <v>-0.15958013162972901</v>
      </c>
      <c r="V274" s="120">
        <v>-6.9427606400962905E-2</v>
      </c>
      <c r="W274" s="120">
        <v>-9.0153423237593802E-2</v>
      </c>
      <c r="X274" s="120">
        <v>0</v>
      </c>
      <c r="Y274" s="116">
        <v>-9.0153423237593802E-2</v>
      </c>
    </row>
    <row r="275" spans="2:25" x14ac:dyDescent="0.25">
      <c r="B275" s="61" t="s">
        <v>115</v>
      </c>
      <c r="C275" s="84" t="s">
        <v>138</v>
      </c>
      <c r="D275" s="61" t="s">
        <v>38</v>
      </c>
      <c r="E275" s="61" t="s">
        <v>165</v>
      </c>
      <c r="F275" s="85">
        <v>38</v>
      </c>
      <c r="G275" s="86">
        <v>50950</v>
      </c>
      <c r="H275" s="86">
        <v>38.06</v>
      </c>
      <c r="I275" s="86">
        <v>1</v>
      </c>
      <c r="J275" s="86">
        <v>85.883324887434597</v>
      </c>
      <c r="K275" s="86">
        <v>6.4908320344741699E-2</v>
      </c>
      <c r="L275" s="86">
        <v>113.586193033302</v>
      </c>
      <c r="M275" s="86">
        <v>0.11353604458062599</v>
      </c>
      <c r="N275" s="86">
        <v>-27.702868145867001</v>
      </c>
      <c r="O275" s="86">
        <v>-4.8627724235884698E-2</v>
      </c>
      <c r="P275" s="86">
        <v>-9.9626281045995899</v>
      </c>
      <c r="Q275" s="86">
        <v>-9.9626281045995899</v>
      </c>
      <c r="R275" s="86">
        <v>0</v>
      </c>
      <c r="S275" s="86">
        <v>8.7343483700490796E-4</v>
      </c>
      <c r="T275" s="86" t="s">
        <v>155</v>
      </c>
      <c r="U275" s="120">
        <v>-0.18714026393861299</v>
      </c>
      <c r="V275" s="120">
        <v>-8.1418034023490002E-2</v>
      </c>
      <c r="W275" s="120">
        <v>-0.105723283013696</v>
      </c>
      <c r="X275" s="120">
        <v>0</v>
      </c>
      <c r="Y275" s="116">
        <v>-0.105723283013696</v>
      </c>
    </row>
    <row r="276" spans="2:25" x14ac:dyDescent="0.25">
      <c r="B276" s="61" t="s">
        <v>115</v>
      </c>
      <c r="C276" s="84" t="s">
        <v>138</v>
      </c>
      <c r="D276" s="61" t="s">
        <v>38</v>
      </c>
      <c r="E276" s="61" t="s">
        <v>166</v>
      </c>
      <c r="F276" s="85">
        <v>37.82</v>
      </c>
      <c r="G276" s="86">
        <v>51300</v>
      </c>
      <c r="H276" s="86">
        <v>37.89</v>
      </c>
      <c r="I276" s="86">
        <v>1</v>
      </c>
      <c r="J276" s="86">
        <v>49.137464633969401</v>
      </c>
      <c r="K276" s="86">
        <v>3.6965848493321803E-2</v>
      </c>
      <c r="L276" s="86">
        <v>59.542056821907998</v>
      </c>
      <c r="M276" s="86">
        <v>5.4277877483230701E-2</v>
      </c>
      <c r="N276" s="86">
        <v>-10.4045921879387</v>
      </c>
      <c r="O276" s="86">
        <v>-1.7312028989908902E-2</v>
      </c>
      <c r="P276" s="86">
        <v>-1.4530152399946801</v>
      </c>
      <c r="Q276" s="86">
        <v>-1.4530152399946801</v>
      </c>
      <c r="R276" s="86">
        <v>0</v>
      </c>
      <c r="S276" s="86">
        <v>3.2323287834025998E-5</v>
      </c>
      <c r="T276" s="86" t="s">
        <v>155</v>
      </c>
      <c r="U276" s="120">
        <v>7.2974595742707205E-2</v>
      </c>
      <c r="V276" s="120">
        <v>-3.17486359909116E-2</v>
      </c>
      <c r="W276" s="120">
        <v>0.104722188586061</v>
      </c>
      <c r="X276" s="120">
        <v>0</v>
      </c>
      <c r="Y276" s="116">
        <v>0.104722188586061</v>
      </c>
    </row>
    <row r="277" spans="2:25" x14ac:dyDescent="0.25">
      <c r="B277" s="61" t="s">
        <v>115</v>
      </c>
      <c r="C277" s="84" t="s">
        <v>138</v>
      </c>
      <c r="D277" s="61" t="s">
        <v>38</v>
      </c>
      <c r="E277" s="61" t="s">
        <v>167</v>
      </c>
      <c r="F277" s="85">
        <v>38.06</v>
      </c>
      <c r="G277" s="86">
        <v>54750</v>
      </c>
      <c r="H277" s="86">
        <v>38.39</v>
      </c>
      <c r="I277" s="86">
        <v>1</v>
      </c>
      <c r="J277" s="86">
        <v>45.505510060502097</v>
      </c>
      <c r="K277" s="86">
        <v>0.220100171181146</v>
      </c>
      <c r="L277" s="86">
        <v>72.178826116587103</v>
      </c>
      <c r="M277" s="86">
        <v>0.55374782864673799</v>
      </c>
      <c r="N277" s="86">
        <v>-26.673316056085</v>
      </c>
      <c r="O277" s="86">
        <v>-0.333647657465592</v>
      </c>
      <c r="P277" s="86">
        <v>-8.2967835042228302</v>
      </c>
      <c r="Q277" s="86">
        <v>-8.2967835042228195</v>
      </c>
      <c r="R277" s="86">
        <v>0</v>
      </c>
      <c r="S277" s="86">
        <v>7.3166439694796904E-3</v>
      </c>
      <c r="T277" s="86" t="s">
        <v>154</v>
      </c>
      <c r="U277" s="120">
        <v>-3.9514874081142399</v>
      </c>
      <c r="V277" s="120">
        <v>-1.7191508094846399</v>
      </c>
      <c r="W277" s="120">
        <v>-2.23235883492264</v>
      </c>
      <c r="X277" s="120">
        <v>0</v>
      </c>
      <c r="Y277" s="116">
        <v>-2.23235883492264</v>
      </c>
    </row>
    <row r="278" spans="2:25" x14ac:dyDescent="0.25">
      <c r="B278" s="61" t="s">
        <v>115</v>
      </c>
      <c r="C278" s="84" t="s">
        <v>138</v>
      </c>
      <c r="D278" s="61" t="s">
        <v>38</v>
      </c>
      <c r="E278" s="61" t="s">
        <v>168</v>
      </c>
      <c r="F278" s="85">
        <v>38.06</v>
      </c>
      <c r="G278" s="86">
        <v>53150</v>
      </c>
      <c r="H278" s="86">
        <v>38.369999999999997</v>
      </c>
      <c r="I278" s="86">
        <v>1</v>
      </c>
      <c r="J278" s="86">
        <v>89.600390359068697</v>
      </c>
      <c r="K278" s="86">
        <v>0.35324211790989002</v>
      </c>
      <c r="L278" s="86">
        <v>97.152889663949793</v>
      </c>
      <c r="M278" s="86">
        <v>0.415302094682447</v>
      </c>
      <c r="N278" s="86">
        <v>-7.5524993048811204</v>
      </c>
      <c r="O278" s="86">
        <v>-6.2059976772557097E-2</v>
      </c>
      <c r="P278" s="86">
        <v>6.9950071093933294E-2</v>
      </c>
      <c r="Q278" s="86">
        <v>6.9950071093933294E-2</v>
      </c>
      <c r="R278" s="86">
        <v>0</v>
      </c>
      <c r="S278" s="86">
        <v>2.1529254762600001E-7</v>
      </c>
      <c r="T278" s="86" t="s">
        <v>155</v>
      </c>
      <c r="U278" s="120">
        <v>-3.0347227850159898E-2</v>
      </c>
      <c r="V278" s="120">
        <v>0</v>
      </c>
      <c r="W278" s="120">
        <v>-3.0347530138735999E-2</v>
      </c>
      <c r="X278" s="120">
        <v>0</v>
      </c>
      <c r="Y278" s="116">
        <v>-3.0347530138735999E-2</v>
      </c>
    </row>
    <row r="279" spans="2:25" x14ac:dyDescent="0.25">
      <c r="B279" s="61" t="s">
        <v>115</v>
      </c>
      <c r="C279" s="84" t="s">
        <v>138</v>
      </c>
      <c r="D279" s="61" t="s">
        <v>38</v>
      </c>
      <c r="E279" s="61" t="s">
        <v>168</v>
      </c>
      <c r="F279" s="85">
        <v>38.06</v>
      </c>
      <c r="G279" s="86">
        <v>54500</v>
      </c>
      <c r="H279" s="86">
        <v>38.049999999999997</v>
      </c>
      <c r="I279" s="86">
        <v>1</v>
      </c>
      <c r="J279" s="86">
        <v>-7.2332887709198701</v>
      </c>
      <c r="K279" s="86">
        <v>2.8969842269774499E-3</v>
      </c>
      <c r="L279" s="86">
        <v>12.858606908604999</v>
      </c>
      <c r="M279" s="86">
        <v>9.1550846351544403E-3</v>
      </c>
      <c r="N279" s="86">
        <v>-20.0918956795249</v>
      </c>
      <c r="O279" s="86">
        <v>-6.25810040817698E-3</v>
      </c>
      <c r="P279" s="86">
        <v>-10.0325781756935</v>
      </c>
      <c r="Q279" s="86">
        <v>-10.0325781756934</v>
      </c>
      <c r="R279" s="86">
        <v>0</v>
      </c>
      <c r="S279" s="86">
        <v>5.57313583802209E-3</v>
      </c>
      <c r="T279" s="86" t="s">
        <v>155</v>
      </c>
      <c r="U279" s="120">
        <v>-0.439070967828526</v>
      </c>
      <c r="V279" s="120">
        <v>-0.191024070635681</v>
      </c>
      <c r="W279" s="120">
        <v>-0.24804936798667601</v>
      </c>
      <c r="X279" s="120">
        <v>0</v>
      </c>
      <c r="Y279" s="116">
        <v>-0.24804936798667601</v>
      </c>
    </row>
    <row r="280" spans="2:25" x14ac:dyDescent="0.25">
      <c r="B280" s="61" t="s">
        <v>115</v>
      </c>
      <c r="C280" s="84" t="s">
        <v>138</v>
      </c>
      <c r="D280" s="61" t="s">
        <v>38</v>
      </c>
      <c r="E280" s="61" t="s">
        <v>169</v>
      </c>
      <c r="F280" s="85">
        <v>37.799999999999997</v>
      </c>
      <c r="G280" s="86">
        <v>51250</v>
      </c>
      <c r="H280" s="86">
        <v>37.799999999999997</v>
      </c>
      <c r="I280" s="86">
        <v>1</v>
      </c>
      <c r="J280" s="86">
        <v>0</v>
      </c>
      <c r="K280" s="86">
        <v>0</v>
      </c>
      <c r="L280" s="86">
        <v>0</v>
      </c>
      <c r="M280" s="86">
        <v>0</v>
      </c>
      <c r="N280" s="86">
        <v>0</v>
      </c>
      <c r="O280" s="86">
        <v>0</v>
      </c>
      <c r="P280" s="86">
        <v>0</v>
      </c>
      <c r="Q280" s="86">
        <v>0</v>
      </c>
      <c r="R280" s="86">
        <v>0</v>
      </c>
      <c r="S280" s="86">
        <v>0</v>
      </c>
      <c r="T280" s="86" t="s">
        <v>154</v>
      </c>
      <c r="U280" s="120">
        <v>0</v>
      </c>
      <c r="V280" s="120">
        <v>0</v>
      </c>
      <c r="W280" s="120">
        <v>0</v>
      </c>
      <c r="X280" s="120">
        <v>0</v>
      </c>
      <c r="Y280" s="116">
        <v>0</v>
      </c>
    </row>
    <row r="281" spans="2:25" x14ac:dyDescent="0.25">
      <c r="B281" s="61" t="s">
        <v>115</v>
      </c>
      <c r="C281" s="84" t="s">
        <v>138</v>
      </c>
      <c r="D281" s="61" t="s">
        <v>38</v>
      </c>
      <c r="E281" s="61" t="s">
        <v>170</v>
      </c>
      <c r="F281" s="85">
        <v>37.89</v>
      </c>
      <c r="G281" s="86">
        <v>53200</v>
      </c>
      <c r="H281" s="86">
        <v>38.229999999999997</v>
      </c>
      <c r="I281" s="86">
        <v>1</v>
      </c>
      <c r="J281" s="86">
        <v>82.778289248099796</v>
      </c>
      <c r="K281" s="86">
        <v>0.349395981261237</v>
      </c>
      <c r="L281" s="86">
        <v>93.127807170506102</v>
      </c>
      <c r="M281" s="86">
        <v>0.44222548400305201</v>
      </c>
      <c r="N281" s="86">
        <v>-10.349517922406299</v>
      </c>
      <c r="O281" s="86">
        <v>-9.2829502741814507E-2</v>
      </c>
      <c r="P281" s="86">
        <v>-1.4530152399946901</v>
      </c>
      <c r="Q281" s="86">
        <v>-1.4530152399946901</v>
      </c>
      <c r="R281" s="86">
        <v>0</v>
      </c>
      <c r="S281" s="86">
        <v>1.07652805137622E-4</v>
      </c>
      <c r="T281" s="86" t="s">
        <v>154</v>
      </c>
      <c r="U281" s="120">
        <v>-1.42547807353413E-2</v>
      </c>
      <c r="V281" s="120">
        <v>-6.20174514282033E-3</v>
      </c>
      <c r="W281" s="120">
        <v>-8.0531158087659201E-3</v>
      </c>
      <c r="X281" s="120">
        <v>0</v>
      </c>
      <c r="Y281" s="116">
        <v>-8.0531158087659201E-3</v>
      </c>
    </row>
    <row r="282" spans="2:25" x14ac:dyDescent="0.25">
      <c r="B282" s="61" t="s">
        <v>115</v>
      </c>
      <c r="C282" s="84" t="s">
        <v>138</v>
      </c>
      <c r="D282" s="61" t="s">
        <v>38</v>
      </c>
      <c r="E282" s="61" t="s">
        <v>171</v>
      </c>
      <c r="F282" s="85">
        <v>38.43</v>
      </c>
      <c r="G282" s="86">
        <v>53050</v>
      </c>
      <c r="H282" s="86">
        <v>38.36</v>
      </c>
      <c r="I282" s="86">
        <v>1</v>
      </c>
      <c r="J282" s="86">
        <v>-95.074515028891</v>
      </c>
      <c r="K282" s="86">
        <v>8.4968136035000905E-2</v>
      </c>
      <c r="L282" s="86">
        <v>-85.266091254540996</v>
      </c>
      <c r="M282" s="86">
        <v>6.8340879387580503E-2</v>
      </c>
      <c r="N282" s="86">
        <v>-9.8084237743500005</v>
      </c>
      <c r="O282" s="86">
        <v>1.6627256647420399E-2</v>
      </c>
      <c r="P282" s="86">
        <v>-1.61867118112145</v>
      </c>
      <c r="Q282" s="86">
        <v>-1.61867118112144</v>
      </c>
      <c r="R282" s="86">
        <v>0</v>
      </c>
      <c r="S282" s="86">
        <v>2.4628906090375001E-5</v>
      </c>
      <c r="T282" s="86" t="s">
        <v>155</v>
      </c>
      <c r="U282" s="120">
        <v>-4.81861452267962E-2</v>
      </c>
      <c r="V282" s="120">
        <v>-2.0964067961467901E-2</v>
      </c>
      <c r="W282" s="120">
        <v>-2.7222348424296001E-2</v>
      </c>
      <c r="X282" s="120">
        <v>0</v>
      </c>
      <c r="Y282" s="116">
        <v>-2.7222348424296001E-2</v>
      </c>
    </row>
    <row r="283" spans="2:25" x14ac:dyDescent="0.25">
      <c r="B283" s="61" t="s">
        <v>115</v>
      </c>
      <c r="C283" s="84" t="s">
        <v>138</v>
      </c>
      <c r="D283" s="61" t="s">
        <v>38</v>
      </c>
      <c r="E283" s="61" t="s">
        <v>171</v>
      </c>
      <c r="F283" s="85">
        <v>38.43</v>
      </c>
      <c r="G283" s="86">
        <v>53050</v>
      </c>
      <c r="H283" s="86">
        <v>38.36</v>
      </c>
      <c r="I283" s="86">
        <v>2</v>
      </c>
      <c r="J283" s="86">
        <v>-84.418177092202896</v>
      </c>
      <c r="K283" s="86">
        <v>6.05746433003495E-2</v>
      </c>
      <c r="L283" s="86">
        <v>-75.709121306571205</v>
      </c>
      <c r="M283" s="86">
        <v>4.8720903916611498E-2</v>
      </c>
      <c r="N283" s="86">
        <v>-8.7090557856316799</v>
      </c>
      <c r="O283" s="86">
        <v>1.1853739383738E-2</v>
      </c>
      <c r="P283" s="86">
        <v>-1.43724393840384</v>
      </c>
      <c r="Q283" s="86">
        <v>-1.43724393840383</v>
      </c>
      <c r="R283" s="86">
        <v>0</v>
      </c>
      <c r="S283" s="86">
        <v>1.7558196177067999E-5</v>
      </c>
      <c r="T283" s="86" t="s">
        <v>155</v>
      </c>
      <c r="U283" s="120">
        <v>-0.154509581355598</v>
      </c>
      <c r="V283" s="120">
        <v>-6.7221591372190498E-2</v>
      </c>
      <c r="W283" s="120">
        <v>-8.7288859458614795E-2</v>
      </c>
      <c r="X283" s="120">
        <v>0</v>
      </c>
      <c r="Y283" s="116">
        <v>-8.7288859458614795E-2</v>
      </c>
    </row>
    <row r="284" spans="2:25" x14ac:dyDescent="0.25">
      <c r="B284" s="61" t="s">
        <v>115</v>
      </c>
      <c r="C284" s="84" t="s">
        <v>138</v>
      </c>
      <c r="D284" s="61" t="s">
        <v>38</v>
      </c>
      <c r="E284" s="61" t="s">
        <v>171</v>
      </c>
      <c r="F284" s="85">
        <v>38.43</v>
      </c>
      <c r="G284" s="86">
        <v>53100</v>
      </c>
      <c r="H284" s="86">
        <v>38.43</v>
      </c>
      <c r="I284" s="86">
        <v>1</v>
      </c>
      <c r="J284" s="86">
        <v>0</v>
      </c>
      <c r="K284" s="86">
        <v>0</v>
      </c>
      <c r="L284" s="86">
        <v>0</v>
      </c>
      <c r="M284" s="86">
        <v>0</v>
      </c>
      <c r="N284" s="86">
        <v>0</v>
      </c>
      <c r="O284" s="86">
        <v>0</v>
      </c>
      <c r="P284" s="86">
        <v>0</v>
      </c>
      <c r="Q284" s="86">
        <v>0</v>
      </c>
      <c r="R284" s="86">
        <v>0</v>
      </c>
      <c r="S284" s="86">
        <v>0</v>
      </c>
      <c r="T284" s="86" t="s">
        <v>154</v>
      </c>
      <c r="U284" s="120">
        <v>0</v>
      </c>
      <c r="V284" s="120">
        <v>0</v>
      </c>
      <c r="W284" s="120">
        <v>0</v>
      </c>
      <c r="X284" s="120">
        <v>0</v>
      </c>
      <c r="Y284" s="116">
        <v>0</v>
      </c>
    </row>
    <row r="285" spans="2:25" x14ac:dyDescent="0.25">
      <c r="B285" s="61" t="s">
        <v>115</v>
      </c>
      <c r="C285" s="84" t="s">
        <v>138</v>
      </c>
      <c r="D285" s="61" t="s">
        <v>38</v>
      </c>
      <c r="E285" s="61" t="s">
        <v>171</v>
      </c>
      <c r="F285" s="85">
        <v>38.43</v>
      </c>
      <c r="G285" s="86">
        <v>53100</v>
      </c>
      <c r="H285" s="86">
        <v>38.43</v>
      </c>
      <c r="I285" s="86">
        <v>2</v>
      </c>
      <c r="J285" s="86">
        <v>0</v>
      </c>
      <c r="K285" s="86">
        <v>0</v>
      </c>
      <c r="L285" s="86">
        <v>0</v>
      </c>
      <c r="M285" s="86">
        <v>0</v>
      </c>
      <c r="N285" s="86">
        <v>0</v>
      </c>
      <c r="O285" s="86">
        <v>0</v>
      </c>
      <c r="P285" s="86">
        <v>0</v>
      </c>
      <c r="Q285" s="86">
        <v>0</v>
      </c>
      <c r="R285" s="86">
        <v>0</v>
      </c>
      <c r="S285" s="86">
        <v>0</v>
      </c>
      <c r="T285" s="86" t="s">
        <v>154</v>
      </c>
      <c r="U285" s="120">
        <v>0</v>
      </c>
      <c r="V285" s="120">
        <v>0</v>
      </c>
      <c r="W285" s="120">
        <v>0</v>
      </c>
      <c r="X285" s="120">
        <v>0</v>
      </c>
      <c r="Y285" s="116">
        <v>0</v>
      </c>
    </row>
    <row r="286" spans="2:25" x14ac:dyDescent="0.25">
      <c r="B286" s="61" t="s">
        <v>115</v>
      </c>
      <c r="C286" s="84" t="s">
        <v>138</v>
      </c>
      <c r="D286" s="61" t="s">
        <v>38</v>
      </c>
      <c r="E286" s="61" t="s">
        <v>172</v>
      </c>
      <c r="F286" s="85">
        <v>38.409999999999997</v>
      </c>
      <c r="G286" s="86">
        <v>53000</v>
      </c>
      <c r="H286" s="86">
        <v>38.43</v>
      </c>
      <c r="I286" s="86">
        <v>1</v>
      </c>
      <c r="J286" s="86">
        <v>-28.942051770409201</v>
      </c>
      <c r="K286" s="86">
        <v>0</v>
      </c>
      <c r="L286" s="86">
        <v>-31.070904296151902</v>
      </c>
      <c r="M286" s="86">
        <v>0</v>
      </c>
      <c r="N286" s="86">
        <v>2.12885252574269</v>
      </c>
      <c r="O286" s="86">
        <v>0</v>
      </c>
      <c r="P286" s="86">
        <v>1.40273487393708</v>
      </c>
      <c r="Q286" s="86">
        <v>1.40273487393707</v>
      </c>
      <c r="R286" s="86">
        <v>0</v>
      </c>
      <c r="S286" s="86">
        <v>0</v>
      </c>
      <c r="T286" s="86" t="s">
        <v>155</v>
      </c>
      <c r="U286" s="120">
        <v>-4.2577050514860403E-2</v>
      </c>
      <c r="V286" s="120">
        <v>-1.8523751513869102E-2</v>
      </c>
      <c r="W286" s="120">
        <v>-2.4053538595775401E-2</v>
      </c>
      <c r="X286" s="120">
        <v>0</v>
      </c>
      <c r="Y286" s="116">
        <v>-2.4053538595775401E-2</v>
      </c>
    </row>
    <row r="287" spans="2:25" x14ac:dyDescent="0.25">
      <c r="B287" s="61" t="s">
        <v>115</v>
      </c>
      <c r="C287" s="84" t="s">
        <v>138</v>
      </c>
      <c r="D287" s="61" t="s">
        <v>38</v>
      </c>
      <c r="E287" s="61" t="s">
        <v>172</v>
      </c>
      <c r="F287" s="85">
        <v>38.409999999999997</v>
      </c>
      <c r="G287" s="86">
        <v>53000</v>
      </c>
      <c r="H287" s="86">
        <v>38.43</v>
      </c>
      <c r="I287" s="86">
        <v>2</v>
      </c>
      <c r="J287" s="86">
        <v>-25.565479063861499</v>
      </c>
      <c r="K287" s="86">
        <v>0</v>
      </c>
      <c r="L287" s="86">
        <v>-27.4459654616008</v>
      </c>
      <c r="M287" s="86">
        <v>0</v>
      </c>
      <c r="N287" s="86">
        <v>1.88048639773932</v>
      </c>
      <c r="O287" s="86">
        <v>0</v>
      </c>
      <c r="P287" s="86">
        <v>1.23908247197775</v>
      </c>
      <c r="Q287" s="86">
        <v>1.23908247197775</v>
      </c>
      <c r="R287" s="86">
        <v>0</v>
      </c>
      <c r="S287" s="86">
        <v>0</v>
      </c>
      <c r="T287" s="86" t="s">
        <v>155</v>
      </c>
      <c r="U287" s="120">
        <v>-3.7609727954792199E-2</v>
      </c>
      <c r="V287" s="120">
        <v>-1.6362647170583899E-2</v>
      </c>
      <c r="W287" s="120">
        <v>-2.1247292426267599E-2</v>
      </c>
      <c r="X287" s="120">
        <v>0</v>
      </c>
      <c r="Y287" s="116">
        <v>-2.1247292426267599E-2</v>
      </c>
    </row>
    <row r="288" spans="2:25" x14ac:dyDescent="0.25">
      <c r="B288" s="61" t="s">
        <v>115</v>
      </c>
      <c r="C288" s="84" t="s">
        <v>138</v>
      </c>
      <c r="D288" s="61" t="s">
        <v>38</v>
      </c>
      <c r="E288" s="61" t="s">
        <v>172</v>
      </c>
      <c r="F288" s="85">
        <v>38.409999999999997</v>
      </c>
      <c r="G288" s="86">
        <v>53000</v>
      </c>
      <c r="H288" s="86">
        <v>38.43</v>
      </c>
      <c r="I288" s="86">
        <v>3</v>
      </c>
      <c r="J288" s="86">
        <v>-25.565479063861499</v>
      </c>
      <c r="K288" s="86">
        <v>0</v>
      </c>
      <c r="L288" s="86">
        <v>-27.4459654616008</v>
      </c>
      <c r="M288" s="86">
        <v>0</v>
      </c>
      <c r="N288" s="86">
        <v>1.88048639773932</v>
      </c>
      <c r="O288" s="86">
        <v>0</v>
      </c>
      <c r="P288" s="86">
        <v>1.23908247197775</v>
      </c>
      <c r="Q288" s="86">
        <v>1.23908247197775</v>
      </c>
      <c r="R288" s="86">
        <v>0</v>
      </c>
      <c r="S288" s="86">
        <v>0</v>
      </c>
      <c r="T288" s="86" t="s">
        <v>155</v>
      </c>
      <c r="U288" s="120">
        <v>-3.7609727954792199E-2</v>
      </c>
      <c r="V288" s="120">
        <v>-1.6362647170583899E-2</v>
      </c>
      <c r="W288" s="120">
        <v>-2.1247292426267599E-2</v>
      </c>
      <c r="X288" s="120">
        <v>0</v>
      </c>
      <c r="Y288" s="116">
        <v>-2.1247292426267599E-2</v>
      </c>
    </row>
    <row r="289" spans="2:25" x14ac:dyDescent="0.25">
      <c r="B289" s="61" t="s">
        <v>115</v>
      </c>
      <c r="C289" s="84" t="s">
        <v>138</v>
      </c>
      <c r="D289" s="61" t="s">
        <v>38</v>
      </c>
      <c r="E289" s="61" t="s">
        <v>172</v>
      </c>
      <c r="F289" s="85">
        <v>38.409999999999997</v>
      </c>
      <c r="G289" s="86">
        <v>53000</v>
      </c>
      <c r="H289" s="86">
        <v>38.43</v>
      </c>
      <c r="I289" s="86">
        <v>4</v>
      </c>
      <c r="J289" s="86">
        <v>-28.059672143262599</v>
      </c>
      <c r="K289" s="86">
        <v>0</v>
      </c>
      <c r="L289" s="86">
        <v>-30.123620628586298</v>
      </c>
      <c r="M289" s="86">
        <v>0</v>
      </c>
      <c r="N289" s="86">
        <v>2.06394848532369</v>
      </c>
      <c r="O289" s="86">
        <v>0</v>
      </c>
      <c r="P289" s="86">
        <v>1.35996856680485</v>
      </c>
      <c r="Q289" s="86">
        <v>1.35996856680484</v>
      </c>
      <c r="R289" s="86">
        <v>0</v>
      </c>
      <c r="S289" s="86">
        <v>0</v>
      </c>
      <c r="T289" s="86" t="s">
        <v>155</v>
      </c>
      <c r="U289" s="120">
        <v>-4.1278969706480199E-2</v>
      </c>
      <c r="V289" s="120">
        <v>-1.7959002992104699E-2</v>
      </c>
      <c r="W289" s="120">
        <v>-2.33201990044406E-2</v>
      </c>
      <c r="X289" s="120">
        <v>0</v>
      </c>
      <c r="Y289" s="116">
        <v>-2.33201990044406E-2</v>
      </c>
    </row>
    <row r="290" spans="2:25" x14ac:dyDescent="0.25">
      <c r="B290" s="61" t="s">
        <v>115</v>
      </c>
      <c r="C290" s="84" t="s">
        <v>138</v>
      </c>
      <c r="D290" s="61" t="s">
        <v>38</v>
      </c>
      <c r="E290" s="61" t="s">
        <v>172</v>
      </c>
      <c r="F290" s="85">
        <v>38.409999999999997</v>
      </c>
      <c r="G290" s="86">
        <v>53204</v>
      </c>
      <c r="H290" s="86">
        <v>38.35</v>
      </c>
      <c r="I290" s="86">
        <v>1</v>
      </c>
      <c r="J290" s="86">
        <v>-1.2233701865883799</v>
      </c>
      <c r="K290" s="86">
        <v>1.91269903596773E-4</v>
      </c>
      <c r="L290" s="86">
        <v>-5.1268818742349103</v>
      </c>
      <c r="M290" s="86">
        <v>3.3592124887514199E-3</v>
      </c>
      <c r="N290" s="86">
        <v>3.9035116876465401</v>
      </c>
      <c r="O290" s="86">
        <v>-3.16794258515465E-3</v>
      </c>
      <c r="P290" s="86">
        <v>1.38635837223372</v>
      </c>
      <c r="Q290" s="86">
        <v>1.3863583722337101</v>
      </c>
      <c r="R290" s="86">
        <v>0</v>
      </c>
      <c r="S290" s="86">
        <v>2.4563026273435E-4</v>
      </c>
      <c r="T290" s="86" t="s">
        <v>155</v>
      </c>
      <c r="U290" s="120">
        <v>0.112625064840538</v>
      </c>
      <c r="V290" s="120">
        <v>-4.8999136626699399E-2</v>
      </c>
      <c r="W290" s="120">
        <v>0.16162259152942099</v>
      </c>
      <c r="X290" s="120">
        <v>0</v>
      </c>
      <c r="Y290" s="116">
        <v>0.16162259152942099</v>
      </c>
    </row>
    <row r="291" spans="2:25" x14ac:dyDescent="0.25">
      <c r="B291" s="61" t="s">
        <v>115</v>
      </c>
      <c r="C291" s="84" t="s">
        <v>138</v>
      </c>
      <c r="D291" s="61" t="s">
        <v>38</v>
      </c>
      <c r="E291" s="61" t="s">
        <v>172</v>
      </c>
      <c r="F291" s="85">
        <v>38.409999999999997</v>
      </c>
      <c r="G291" s="86">
        <v>53304</v>
      </c>
      <c r="H291" s="86">
        <v>38.49</v>
      </c>
      <c r="I291" s="86">
        <v>1</v>
      </c>
      <c r="J291" s="86">
        <v>13.299192457430101</v>
      </c>
      <c r="K291" s="86">
        <v>1.63957118058322E-2</v>
      </c>
      <c r="L291" s="86">
        <v>10.805980530027499</v>
      </c>
      <c r="M291" s="86">
        <v>1.08245062504613E-2</v>
      </c>
      <c r="N291" s="86">
        <v>2.4932119274025899</v>
      </c>
      <c r="O291" s="86">
        <v>5.5712055553708301E-3</v>
      </c>
      <c r="P291" s="86">
        <v>0.88567896481779895</v>
      </c>
      <c r="Q291" s="86">
        <v>0.88567896481779795</v>
      </c>
      <c r="R291" s="86">
        <v>0</v>
      </c>
      <c r="S291" s="86">
        <v>7.2716404102410998E-5</v>
      </c>
      <c r="T291" s="86" t="s">
        <v>155</v>
      </c>
      <c r="U291" s="120">
        <v>1.4755899411787701E-2</v>
      </c>
      <c r="V291" s="120">
        <v>-6.4197639517609003E-3</v>
      </c>
      <c r="W291" s="120">
        <v>2.11754524328778E-2</v>
      </c>
      <c r="X291" s="120">
        <v>0</v>
      </c>
      <c r="Y291" s="116">
        <v>2.11754524328778E-2</v>
      </c>
    </row>
    <row r="292" spans="2:25" x14ac:dyDescent="0.25">
      <c r="B292" s="61" t="s">
        <v>115</v>
      </c>
      <c r="C292" s="84" t="s">
        <v>138</v>
      </c>
      <c r="D292" s="61" t="s">
        <v>38</v>
      </c>
      <c r="E292" s="61" t="s">
        <v>172</v>
      </c>
      <c r="F292" s="85">
        <v>38.409999999999997</v>
      </c>
      <c r="G292" s="86">
        <v>53354</v>
      </c>
      <c r="H292" s="86">
        <v>38.47</v>
      </c>
      <c r="I292" s="86">
        <v>1</v>
      </c>
      <c r="J292" s="86">
        <v>37.516579517335103</v>
      </c>
      <c r="K292" s="86">
        <v>2.9557368512291099E-2</v>
      </c>
      <c r="L292" s="86">
        <v>41.7544580993846</v>
      </c>
      <c r="M292" s="86">
        <v>3.6612130194638499E-2</v>
      </c>
      <c r="N292" s="86">
        <v>-4.2378785820495004</v>
      </c>
      <c r="O292" s="86">
        <v>-7.0547616823474699E-3</v>
      </c>
      <c r="P292" s="86">
        <v>-2.21890625245425</v>
      </c>
      <c r="Q292" s="86">
        <v>-2.2189062524542398</v>
      </c>
      <c r="R292" s="86">
        <v>0</v>
      </c>
      <c r="S292" s="86">
        <v>1.03394444100792E-4</v>
      </c>
      <c r="T292" s="86" t="s">
        <v>154</v>
      </c>
      <c r="U292" s="120">
        <v>-1.6912324146456999E-2</v>
      </c>
      <c r="V292" s="120">
        <v>-7.3579472091810797E-3</v>
      </c>
      <c r="W292" s="120">
        <v>-9.5544721083740802E-3</v>
      </c>
      <c r="X292" s="120">
        <v>0</v>
      </c>
      <c r="Y292" s="116">
        <v>-9.5544721083740802E-3</v>
      </c>
    </row>
    <row r="293" spans="2:25" x14ac:dyDescent="0.25">
      <c r="B293" s="61" t="s">
        <v>115</v>
      </c>
      <c r="C293" s="84" t="s">
        <v>138</v>
      </c>
      <c r="D293" s="61" t="s">
        <v>38</v>
      </c>
      <c r="E293" s="61" t="s">
        <v>172</v>
      </c>
      <c r="F293" s="85">
        <v>38.409999999999997</v>
      </c>
      <c r="G293" s="86">
        <v>53454</v>
      </c>
      <c r="H293" s="86">
        <v>38.6</v>
      </c>
      <c r="I293" s="86">
        <v>1</v>
      </c>
      <c r="J293" s="86">
        <v>37.017797075853501</v>
      </c>
      <c r="K293" s="86">
        <v>9.3455639883806604E-2</v>
      </c>
      <c r="L293" s="86">
        <v>41.131221100306703</v>
      </c>
      <c r="M293" s="86">
        <v>0.115379215215598</v>
      </c>
      <c r="N293" s="86">
        <v>-4.1134240244531597</v>
      </c>
      <c r="O293" s="86">
        <v>-2.1923575331791199E-2</v>
      </c>
      <c r="P293" s="86">
        <v>-2.1554278467414898</v>
      </c>
      <c r="Q293" s="86">
        <v>-2.15542784674148</v>
      </c>
      <c r="R293" s="86">
        <v>0</v>
      </c>
      <c r="S293" s="86">
        <v>3.1684827961108998E-4</v>
      </c>
      <c r="T293" s="86" t="s">
        <v>154</v>
      </c>
      <c r="U293" s="120">
        <v>-6.2616703504501395E-2</v>
      </c>
      <c r="V293" s="120">
        <v>-2.7242287624648202E-2</v>
      </c>
      <c r="W293" s="120">
        <v>-3.5374768244222601E-2</v>
      </c>
      <c r="X293" s="120">
        <v>0</v>
      </c>
      <c r="Y293" s="116">
        <v>-3.5374768244222601E-2</v>
      </c>
    </row>
    <row r="294" spans="2:25" x14ac:dyDescent="0.25">
      <c r="B294" s="61" t="s">
        <v>115</v>
      </c>
      <c r="C294" s="84" t="s">
        <v>138</v>
      </c>
      <c r="D294" s="61" t="s">
        <v>38</v>
      </c>
      <c r="E294" s="61" t="s">
        <v>172</v>
      </c>
      <c r="F294" s="85">
        <v>38.409999999999997</v>
      </c>
      <c r="G294" s="86">
        <v>53604</v>
      </c>
      <c r="H294" s="86">
        <v>38.49</v>
      </c>
      <c r="I294" s="86">
        <v>1</v>
      </c>
      <c r="J294" s="86">
        <v>21.005820103345599</v>
      </c>
      <c r="K294" s="86">
        <v>1.9194134802314199E-2</v>
      </c>
      <c r="L294" s="86">
        <v>23.2259696577153</v>
      </c>
      <c r="M294" s="86">
        <v>2.3465886494538301E-2</v>
      </c>
      <c r="N294" s="86">
        <v>-2.2201495543696401</v>
      </c>
      <c r="O294" s="86">
        <v>-4.2717516922241103E-3</v>
      </c>
      <c r="P294" s="86">
        <v>-1.16448172370117</v>
      </c>
      <c r="Q294" s="86">
        <v>-1.16448172370116</v>
      </c>
      <c r="R294" s="86">
        <v>0</v>
      </c>
      <c r="S294" s="86">
        <v>5.8986769290281001E-5</v>
      </c>
      <c r="T294" s="86" t="s">
        <v>154</v>
      </c>
      <c r="U294" s="120">
        <v>1.33631117835665E-2</v>
      </c>
      <c r="V294" s="120">
        <v>-5.8138118807559902E-3</v>
      </c>
      <c r="W294" s="120">
        <v>1.9176732643087301E-2</v>
      </c>
      <c r="X294" s="120">
        <v>0</v>
      </c>
      <c r="Y294" s="116">
        <v>1.9176732643087301E-2</v>
      </c>
    </row>
    <row r="295" spans="2:25" x14ac:dyDescent="0.25">
      <c r="B295" s="61" t="s">
        <v>115</v>
      </c>
      <c r="C295" s="84" t="s">
        <v>138</v>
      </c>
      <c r="D295" s="61" t="s">
        <v>38</v>
      </c>
      <c r="E295" s="61" t="s">
        <v>172</v>
      </c>
      <c r="F295" s="85">
        <v>38.409999999999997</v>
      </c>
      <c r="G295" s="86">
        <v>53654</v>
      </c>
      <c r="H295" s="86">
        <v>38.43</v>
      </c>
      <c r="I295" s="86">
        <v>1</v>
      </c>
      <c r="J295" s="86">
        <v>0.437261349215254</v>
      </c>
      <c r="K295" s="86">
        <v>9.3247014662310002E-6</v>
      </c>
      <c r="L295" s="86">
        <v>4.2004576142780703</v>
      </c>
      <c r="M295" s="86">
        <v>8.6049028013903501E-4</v>
      </c>
      <c r="N295" s="86">
        <v>-3.7631962650628199</v>
      </c>
      <c r="O295" s="86">
        <v>-8.5116557867280496E-4</v>
      </c>
      <c r="P295" s="86">
        <v>-1.97408989885194</v>
      </c>
      <c r="Q295" s="86">
        <v>-1.97408989885193</v>
      </c>
      <c r="R295" s="86">
        <v>0</v>
      </c>
      <c r="S295" s="86">
        <v>1.90058198395101E-4</v>
      </c>
      <c r="T295" s="86" t="s">
        <v>154</v>
      </c>
      <c r="U295" s="120">
        <v>4.2562143768658897E-2</v>
      </c>
      <c r="V295" s="120">
        <v>-1.8517266121875601E-2</v>
      </c>
      <c r="W295" s="120">
        <v>6.10788014788557E-2</v>
      </c>
      <c r="X295" s="120">
        <v>0</v>
      </c>
      <c r="Y295" s="116">
        <v>6.10788014788557E-2</v>
      </c>
    </row>
    <row r="296" spans="2:25" x14ac:dyDescent="0.25">
      <c r="B296" s="61" t="s">
        <v>115</v>
      </c>
      <c r="C296" s="84" t="s">
        <v>138</v>
      </c>
      <c r="D296" s="61" t="s">
        <v>38</v>
      </c>
      <c r="E296" s="61" t="s">
        <v>173</v>
      </c>
      <c r="F296" s="85">
        <v>38.36</v>
      </c>
      <c r="G296" s="86">
        <v>53150</v>
      </c>
      <c r="H296" s="86">
        <v>38.369999999999997</v>
      </c>
      <c r="I296" s="86">
        <v>1</v>
      </c>
      <c r="J296" s="86">
        <v>8.4523381025370306</v>
      </c>
      <c r="K296" s="86">
        <v>1.9546536507730398E-3</v>
      </c>
      <c r="L296" s="86">
        <v>19.633236635091698</v>
      </c>
      <c r="M296" s="86">
        <v>1.05462945138537E-2</v>
      </c>
      <c r="N296" s="86">
        <v>-11.1808985325547</v>
      </c>
      <c r="O296" s="86">
        <v>-8.5916408630807E-3</v>
      </c>
      <c r="P296" s="86">
        <v>-7.8603439960103003</v>
      </c>
      <c r="Q296" s="86">
        <v>-7.8603439960103003</v>
      </c>
      <c r="R296" s="86">
        <v>0</v>
      </c>
      <c r="S296" s="86">
        <v>1.6904378116464299E-3</v>
      </c>
      <c r="T296" s="86" t="s">
        <v>155</v>
      </c>
      <c r="U296" s="120">
        <v>-0.217809316386566</v>
      </c>
      <c r="V296" s="120">
        <v>-9.4761041579013897E-2</v>
      </c>
      <c r="W296" s="120">
        <v>-0.123049500490767</v>
      </c>
      <c r="X296" s="120">
        <v>0</v>
      </c>
      <c r="Y296" s="116">
        <v>-0.123049500490767</v>
      </c>
    </row>
    <row r="297" spans="2:25" x14ac:dyDescent="0.25">
      <c r="B297" s="61" t="s">
        <v>115</v>
      </c>
      <c r="C297" s="84" t="s">
        <v>138</v>
      </c>
      <c r="D297" s="61" t="s">
        <v>38</v>
      </c>
      <c r="E297" s="61" t="s">
        <v>173</v>
      </c>
      <c r="F297" s="85">
        <v>38.36</v>
      </c>
      <c r="G297" s="86">
        <v>53150</v>
      </c>
      <c r="H297" s="86">
        <v>38.369999999999997</v>
      </c>
      <c r="I297" s="86">
        <v>2</v>
      </c>
      <c r="J297" s="86">
        <v>8.4275209777554103</v>
      </c>
      <c r="K297" s="86">
        <v>1.9453229782575999E-3</v>
      </c>
      <c r="L297" s="86">
        <v>19.575590989883001</v>
      </c>
      <c r="M297" s="86">
        <v>1.0495951057701401E-2</v>
      </c>
      <c r="N297" s="86">
        <v>-11.148070012127601</v>
      </c>
      <c r="O297" s="86">
        <v>-8.5506280794437704E-3</v>
      </c>
      <c r="P297" s="86">
        <v>-7.83726504017468</v>
      </c>
      <c r="Q297" s="86">
        <v>-7.83726504017468</v>
      </c>
      <c r="R297" s="86">
        <v>0</v>
      </c>
      <c r="S297" s="86">
        <v>1.68236839145937E-3</v>
      </c>
      <c r="T297" s="86" t="s">
        <v>155</v>
      </c>
      <c r="U297" s="120">
        <v>-0.21656414614660599</v>
      </c>
      <c r="V297" s="120">
        <v>-9.4219312552729306E-2</v>
      </c>
      <c r="W297" s="120">
        <v>-0.122346052270117</v>
      </c>
      <c r="X297" s="120">
        <v>0</v>
      </c>
      <c r="Y297" s="116">
        <v>-0.122346052270117</v>
      </c>
    </row>
    <row r="298" spans="2:25" x14ac:dyDescent="0.25">
      <c r="B298" s="61" t="s">
        <v>115</v>
      </c>
      <c r="C298" s="84" t="s">
        <v>138</v>
      </c>
      <c r="D298" s="61" t="s">
        <v>38</v>
      </c>
      <c r="E298" s="61" t="s">
        <v>173</v>
      </c>
      <c r="F298" s="85">
        <v>38.36</v>
      </c>
      <c r="G298" s="86">
        <v>53900</v>
      </c>
      <c r="H298" s="86">
        <v>38.229999999999997</v>
      </c>
      <c r="I298" s="86">
        <v>1</v>
      </c>
      <c r="J298" s="86">
        <v>-36.221546667720702</v>
      </c>
      <c r="K298" s="86">
        <v>6.1532820776787497E-2</v>
      </c>
      <c r="L298" s="86">
        <v>-3.2093011416824799</v>
      </c>
      <c r="M298" s="86">
        <v>4.8305188806441001E-4</v>
      </c>
      <c r="N298" s="86">
        <v>-33.0122455260382</v>
      </c>
      <c r="O298" s="86">
        <v>6.1049768888723099E-2</v>
      </c>
      <c r="P298" s="86">
        <v>-3.28806693230193</v>
      </c>
      <c r="Q298" s="86">
        <v>-3.2880669323019198</v>
      </c>
      <c r="R298" s="86">
        <v>0</v>
      </c>
      <c r="S298" s="86">
        <v>5.0705391669584904E-4</v>
      </c>
      <c r="T298" s="86" t="s">
        <v>155</v>
      </c>
      <c r="U298" s="120">
        <v>-1.9536910187913901</v>
      </c>
      <c r="V298" s="120">
        <v>-0.849981070303088</v>
      </c>
      <c r="W298" s="120">
        <v>-1.1037209425372601</v>
      </c>
      <c r="X298" s="120">
        <v>0</v>
      </c>
      <c r="Y298" s="116">
        <v>-1.1037209425372601</v>
      </c>
    </row>
    <row r="299" spans="2:25" x14ac:dyDescent="0.25">
      <c r="B299" s="61" t="s">
        <v>115</v>
      </c>
      <c r="C299" s="84" t="s">
        <v>138</v>
      </c>
      <c r="D299" s="61" t="s">
        <v>38</v>
      </c>
      <c r="E299" s="61" t="s">
        <v>173</v>
      </c>
      <c r="F299" s="85">
        <v>38.36</v>
      </c>
      <c r="G299" s="86">
        <v>53900</v>
      </c>
      <c r="H299" s="86">
        <v>38.229999999999997</v>
      </c>
      <c r="I299" s="86">
        <v>2</v>
      </c>
      <c r="J299" s="86">
        <v>-36.260664088934497</v>
      </c>
      <c r="K299" s="86">
        <v>6.1613203721591799E-2</v>
      </c>
      <c r="L299" s="86">
        <v>-3.2127670230738699</v>
      </c>
      <c r="M299" s="86">
        <v>4.8368291932165801E-4</v>
      </c>
      <c r="N299" s="86">
        <v>-33.047897065860603</v>
      </c>
      <c r="O299" s="86">
        <v>6.1129520802270097E-2</v>
      </c>
      <c r="P299" s="86">
        <v>-3.2916178767259798</v>
      </c>
      <c r="Q299" s="86">
        <v>-3.2916178767259701</v>
      </c>
      <c r="R299" s="86">
        <v>0</v>
      </c>
      <c r="S299" s="86">
        <v>5.0771630282546302E-4</v>
      </c>
      <c r="T299" s="86" t="s">
        <v>155</v>
      </c>
      <c r="U299" s="120">
        <v>-1.9552716194390301</v>
      </c>
      <c r="V299" s="120">
        <v>-0.85066873309995705</v>
      </c>
      <c r="W299" s="120">
        <v>-1.1046138892825801</v>
      </c>
      <c r="X299" s="120">
        <v>0</v>
      </c>
      <c r="Y299" s="116">
        <v>-1.1046138892825801</v>
      </c>
    </row>
    <row r="300" spans="2:25" x14ac:dyDescent="0.25">
      <c r="B300" s="61" t="s">
        <v>115</v>
      </c>
      <c r="C300" s="84" t="s">
        <v>138</v>
      </c>
      <c r="D300" s="61" t="s">
        <v>38</v>
      </c>
      <c r="E300" s="61" t="s">
        <v>174</v>
      </c>
      <c r="F300" s="85">
        <v>38.369999999999997</v>
      </c>
      <c r="G300" s="86">
        <v>53550</v>
      </c>
      <c r="H300" s="86">
        <v>38.369999999999997</v>
      </c>
      <c r="I300" s="86">
        <v>1</v>
      </c>
      <c r="J300" s="86">
        <v>1.9553895000700701</v>
      </c>
      <c r="K300" s="86">
        <v>9.3944576742903998E-5</v>
      </c>
      <c r="L300" s="86">
        <v>16.702466022739799</v>
      </c>
      <c r="M300" s="86">
        <v>6.8543511613859001E-3</v>
      </c>
      <c r="N300" s="86">
        <v>-14.747076522669699</v>
      </c>
      <c r="O300" s="86">
        <v>-6.7604065846429999E-3</v>
      </c>
      <c r="P300" s="86">
        <v>-7.7214223791821199</v>
      </c>
      <c r="Q300" s="86">
        <v>-7.7214223791821102</v>
      </c>
      <c r="R300" s="86">
        <v>0</v>
      </c>
      <c r="S300" s="86">
        <v>1.4648723326135401E-3</v>
      </c>
      <c r="T300" s="86" t="s">
        <v>154</v>
      </c>
      <c r="U300" s="120">
        <v>-0.259396800652751</v>
      </c>
      <c r="V300" s="120">
        <v>-0.112854268219146</v>
      </c>
      <c r="W300" s="120">
        <v>-0.14654399214299499</v>
      </c>
      <c r="X300" s="120">
        <v>0</v>
      </c>
      <c r="Y300" s="116">
        <v>-0.14654399214299499</v>
      </c>
    </row>
    <row r="301" spans="2:25" x14ac:dyDescent="0.25">
      <c r="B301" s="61" t="s">
        <v>115</v>
      </c>
      <c r="C301" s="84" t="s">
        <v>138</v>
      </c>
      <c r="D301" s="61" t="s">
        <v>38</v>
      </c>
      <c r="E301" s="61" t="s">
        <v>174</v>
      </c>
      <c r="F301" s="85">
        <v>38.369999999999997</v>
      </c>
      <c r="G301" s="86">
        <v>54200</v>
      </c>
      <c r="H301" s="86">
        <v>38.369999999999997</v>
      </c>
      <c r="I301" s="86">
        <v>1</v>
      </c>
      <c r="J301" s="86">
        <v>7.1001310777027298</v>
      </c>
      <c r="K301" s="86">
        <v>3.32718284715697E-4</v>
      </c>
      <c r="L301" s="86">
        <v>22.104923660399699</v>
      </c>
      <c r="M301" s="86">
        <v>3.22494249021184E-3</v>
      </c>
      <c r="N301" s="86">
        <v>-15.004792582696901</v>
      </c>
      <c r="O301" s="86">
        <v>-2.8922242054961402E-3</v>
      </c>
      <c r="P301" s="86">
        <v>-7.85503902234582</v>
      </c>
      <c r="Q301" s="86">
        <v>-7.8550390223458102</v>
      </c>
      <c r="R301" s="86">
        <v>0</v>
      </c>
      <c r="S301" s="86">
        <v>4.0723081108099898E-4</v>
      </c>
      <c r="T301" s="86" t="s">
        <v>155</v>
      </c>
      <c r="U301" s="120">
        <v>-0.110974642764887</v>
      </c>
      <c r="V301" s="120">
        <v>-4.82810970243156E-2</v>
      </c>
      <c r="W301" s="120">
        <v>-6.2694170230648896E-2</v>
      </c>
      <c r="X301" s="120">
        <v>0</v>
      </c>
      <c r="Y301" s="116">
        <v>-6.2694170230648896E-2</v>
      </c>
    </row>
    <row r="302" spans="2:25" x14ac:dyDescent="0.25">
      <c r="B302" s="61" t="s">
        <v>115</v>
      </c>
      <c r="C302" s="84" t="s">
        <v>138</v>
      </c>
      <c r="D302" s="61" t="s">
        <v>38</v>
      </c>
      <c r="E302" s="61" t="s">
        <v>175</v>
      </c>
      <c r="F302" s="85">
        <v>38.35</v>
      </c>
      <c r="G302" s="86">
        <v>53150</v>
      </c>
      <c r="H302" s="86">
        <v>38.369999999999997</v>
      </c>
      <c r="I302" s="86">
        <v>1</v>
      </c>
      <c r="J302" s="86">
        <v>-28.6152867791773</v>
      </c>
      <c r="K302" s="86">
        <v>0</v>
      </c>
      <c r="L302" s="86">
        <v>-28.644995144538999</v>
      </c>
      <c r="M302" s="86">
        <v>0</v>
      </c>
      <c r="N302" s="86">
        <v>2.9708365361763599E-2</v>
      </c>
      <c r="O302" s="86">
        <v>0</v>
      </c>
      <c r="P302" s="86">
        <v>1.7858079163421098E-2</v>
      </c>
      <c r="Q302" s="86">
        <v>1.7858079163421098E-2</v>
      </c>
      <c r="R302" s="86">
        <v>0</v>
      </c>
      <c r="S302" s="86">
        <v>0</v>
      </c>
      <c r="T302" s="86" t="s">
        <v>154</v>
      </c>
      <c r="U302" s="120">
        <v>-5.9416730723515295E-4</v>
      </c>
      <c r="V302" s="120">
        <v>0</v>
      </c>
      <c r="W302" s="120">
        <v>-5.94173225732558E-4</v>
      </c>
      <c r="X302" s="120">
        <v>0</v>
      </c>
      <c r="Y302" s="116">
        <v>-5.94173225732558E-4</v>
      </c>
    </row>
    <row r="303" spans="2:25" x14ac:dyDescent="0.25">
      <c r="B303" s="61" t="s">
        <v>115</v>
      </c>
      <c r="C303" s="84" t="s">
        <v>138</v>
      </c>
      <c r="D303" s="61" t="s">
        <v>38</v>
      </c>
      <c r="E303" s="61" t="s">
        <v>175</v>
      </c>
      <c r="F303" s="85">
        <v>38.35</v>
      </c>
      <c r="G303" s="86">
        <v>53150</v>
      </c>
      <c r="H303" s="86">
        <v>38.369999999999997</v>
      </c>
      <c r="I303" s="86">
        <v>2</v>
      </c>
      <c r="J303" s="86">
        <v>-24.025666166059501</v>
      </c>
      <c r="K303" s="86">
        <v>0</v>
      </c>
      <c r="L303" s="86">
        <v>-24.0506095913703</v>
      </c>
      <c r="M303" s="86">
        <v>0</v>
      </c>
      <c r="N303" s="86">
        <v>2.4943425310747201E-2</v>
      </c>
      <c r="O303" s="86">
        <v>0</v>
      </c>
      <c r="P303" s="86">
        <v>1.4993812630935299E-2</v>
      </c>
      <c r="Q303" s="86">
        <v>1.49938126309352E-2</v>
      </c>
      <c r="R303" s="86">
        <v>0</v>
      </c>
      <c r="S303" s="86">
        <v>0</v>
      </c>
      <c r="T303" s="86" t="s">
        <v>154</v>
      </c>
      <c r="U303" s="120">
        <v>-4.9886850621484497E-4</v>
      </c>
      <c r="V303" s="120">
        <v>0</v>
      </c>
      <c r="W303" s="120">
        <v>-4.9887347544139702E-4</v>
      </c>
      <c r="X303" s="120">
        <v>0</v>
      </c>
      <c r="Y303" s="116">
        <v>-4.9887347544139702E-4</v>
      </c>
    </row>
    <row r="304" spans="2:25" x14ac:dyDescent="0.25">
      <c r="B304" s="61" t="s">
        <v>115</v>
      </c>
      <c r="C304" s="84" t="s">
        <v>138</v>
      </c>
      <c r="D304" s="61" t="s">
        <v>38</v>
      </c>
      <c r="E304" s="61" t="s">
        <v>175</v>
      </c>
      <c r="F304" s="85">
        <v>38.35</v>
      </c>
      <c r="G304" s="86">
        <v>53150</v>
      </c>
      <c r="H304" s="86">
        <v>38.369999999999997</v>
      </c>
      <c r="I304" s="86">
        <v>3</v>
      </c>
      <c r="J304" s="86">
        <v>-29.396591537652998</v>
      </c>
      <c r="K304" s="86">
        <v>0</v>
      </c>
      <c r="L304" s="86">
        <v>-29.427111052922399</v>
      </c>
      <c r="M304" s="86">
        <v>0</v>
      </c>
      <c r="N304" s="86">
        <v>3.0519515269344901E-2</v>
      </c>
      <c r="O304" s="86">
        <v>0</v>
      </c>
      <c r="P304" s="86">
        <v>1.8345671768573199E-2</v>
      </c>
      <c r="Q304" s="86">
        <v>1.8345671768573098E-2</v>
      </c>
      <c r="R304" s="86">
        <v>0</v>
      </c>
      <c r="S304" s="86">
        <v>0</v>
      </c>
      <c r="T304" s="86" t="s">
        <v>154</v>
      </c>
      <c r="U304" s="120">
        <v>-6.10390305386777E-4</v>
      </c>
      <c r="V304" s="120">
        <v>0</v>
      </c>
      <c r="W304" s="120">
        <v>-6.1039638548138003E-4</v>
      </c>
      <c r="X304" s="120">
        <v>0</v>
      </c>
      <c r="Y304" s="116">
        <v>-6.1039638548138003E-4</v>
      </c>
    </row>
    <row r="305" spans="2:25" x14ac:dyDescent="0.25">
      <c r="B305" s="61" t="s">
        <v>115</v>
      </c>
      <c r="C305" s="84" t="s">
        <v>138</v>
      </c>
      <c r="D305" s="61" t="s">
        <v>38</v>
      </c>
      <c r="E305" s="61" t="s">
        <v>175</v>
      </c>
      <c r="F305" s="85">
        <v>38.35</v>
      </c>
      <c r="G305" s="86">
        <v>53654</v>
      </c>
      <c r="H305" s="86">
        <v>38.43</v>
      </c>
      <c r="I305" s="86">
        <v>1</v>
      </c>
      <c r="J305" s="86">
        <v>34.490710397462102</v>
      </c>
      <c r="K305" s="86">
        <v>3.7353725856858297E-2</v>
      </c>
      <c r="L305" s="86">
        <v>31.495723803385101</v>
      </c>
      <c r="M305" s="86">
        <v>3.1148191402032399E-2</v>
      </c>
      <c r="N305" s="86">
        <v>2.9949865940769902</v>
      </c>
      <c r="O305" s="86">
        <v>6.2055344548259004E-3</v>
      </c>
      <c r="P305" s="86">
        <v>1.5692858112765999</v>
      </c>
      <c r="Q305" s="86">
        <v>1.5692858112765999</v>
      </c>
      <c r="R305" s="86">
        <v>0</v>
      </c>
      <c r="S305" s="86">
        <v>7.7327459864685001E-5</v>
      </c>
      <c r="T305" s="86" t="s">
        <v>154</v>
      </c>
      <c r="U305" s="120">
        <v>-1.36845980538802E-3</v>
      </c>
      <c r="V305" s="120">
        <v>-5.9536790560158804E-4</v>
      </c>
      <c r="W305" s="120">
        <v>-7.7309960055075796E-4</v>
      </c>
      <c r="X305" s="120">
        <v>0</v>
      </c>
      <c r="Y305" s="116">
        <v>-7.7309960055075796E-4</v>
      </c>
    </row>
    <row r="306" spans="2:25" x14ac:dyDescent="0.25">
      <c r="B306" s="61" t="s">
        <v>115</v>
      </c>
      <c r="C306" s="84" t="s">
        <v>138</v>
      </c>
      <c r="D306" s="61" t="s">
        <v>38</v>
      </c>
      <c r="E306" s="61" t="s">
        <v>175</v>
      </c>
      <c r="F306" s="85">
        <v>38.35</v>
      </c>
      <c r="G306" s="86">
        <v>53654</v>
      </c>
      <c r="H306" s="86">
        <v>38.43</v>
      </c>
      <c r="I306" s="86">
        <v>2</v>
      </c>
      <c r="J306" s="86">
        <v>34.490710397462102</v>
      </c>
      <c r="K306" s="86">
        <v>3.7353725856858297E-2</v>
      </c>
      <c r="L306" s="86">
        <v>31.495723803385101</v>
      </c>
      <c r="M306" s="86">
        <v>3.1148191402032399E-2</v>
      </c>
      <c r="N306" s="86">
        <v>2.9949865940769902</v>
      </c>
      <c r="O306" s="86">
        <v>6.2055344548259004E-3</v>
      </c>
      <c r="P306" s="86">
        <v>1.5692858112765999</v>
      </c>
      <c r="Q306" s="86">
        <v>1.5692858112765999</v>
      </c>
      <c r="R306" s="86">
        <v>0</v>
      </c>
      <c r="S306" s="86">
        <v>7.7327459864685001E-5</v>
      </c>
      <c r="T306" s="86" t="s">
        <v>154</v>
      </c>
      <c r="U306" s="120">
        <v>-1.36845980538802E-3</v>
      </c>
      <c r="V306" s="120">
        <v>-5.9536790560158804E-4</v>
      </c>
      <c r="W306" s="120">
        <v>-7.7309960055075796E-4</v>
      </c>
      <c r="X306" s="120">
        <v>0</v>
      </c>
      <c r="Y306" s="116">
        <v>-7.7309960055075796E-4</v>
      </c>
    </row>
    <row r="307" spans="2:25" x14ac:dyDescent="0.25">
      <c r="B307" s="61" t="s">
        <v>115</v>
      </c>
      <c r="C307" s="84" t="s">
        <v>138</v>
      </c>
      <c r="D307" s="61" t="s">
        <v>38</v>
      </c>
      <c r="E307" s="61" t="s">
        <v>175</v>
      </c>
      <c r="F307" s="85">
        <v>38.35</v>
      </c>
      <c r="G307" s="86">
        <v>53704</v>
      </c>
      <c r="H307" s="86">
        <v>38.409999999999997</v>
      </c>
      <c r="I307" s="86">
        <v>1</v>
      </c>
      <c r="J307" s="86">
        <v>17.288498119860598</v>
      </c>
      <c r="K307" s="86">
        <v>1.24936925906497E-2</v>
      </c>
      <c r="L307" s="86">
        <v>20.090265991389899</v>
      </c>
      <c r="M307" s="86">
        <v>1.6871265321880501E-2</v>
      </c>
      <c r="N307" s="86">
        <v>-2.8017678715292802</v>
      </c>
      <c r="O307" s="86">
        <v>-4.3775727312307996E-3</v>
      </c>
      <c r="P307" s="86">
        <v>-1.47002899235596</v>
      </c>
      <c r="Q307" s="86">
        <v>-1.47002899235596</v>
      </c>
      <c r="R307" s="86">
        <v>0</v>
      </c>
      <c r="S307" s="86">
        <v>9.0329182963744004E-5</v>
      </c>
      <c r="T307" s="86" t="s">
        <v>154</v>
      </c>
      <c r="U307" s="120">
        <v>9.4830867104831999E-5</v>
      </c>
      <c r="V307" s="120">
        <v>-4.1257517767266E-5</v>
      </c>
      <c r="W307" s="120">
        <v>1.36087029296415E-4</v>
      </c>
      <c r="X307" s="120">
        <v>0</v>
      </c>
      <c r="Y307" s="116">
        <v>1.36087029296415E-4</v>
      </c>
    </row>
    <row r="308" spans="2:25" x14ac:dyDescent="0.25">
      <c r="B308" s="61" t="s">
        <v>115</v>
      </c>
      <c r="C308" s="84" t="s">
        <v>138</v>
      </c>
      <c r="D308" s="61" t="s">
        <v>38</v>
      </c>
      <c r="E308" s="61" t="s">
        <v>175</v>
      </c>
      <c r="F308" s="85">
        <v>38.35</v>
      </c>
      <c r="G308" s="86">
        <v>58004</v>
      </c>
      <c r="H308" s="86">
        <v>38.29</v>
      </c>
      <c r="I308" s="86">
        <v>1</v>
      </c>
      <c r="J308" s="86">
        <v>-4.27791303122331</v>
      </c>
      <c r="K308" s="86">
        <v>3.8760543513940301E-3</v>
      </c>
      <c r="L308" s="86">
        <v>-0.99868725553430004</v>
      </c>
      <c r="M308" s="86">
        <v>2.11244286438853E-4</v>
      </c>
      <c r="N308" s="86">
        <v>-3.2792257756890102</v>
      </c>
      <c r="O308" s="86">
        <v>3.6648100649551698E-3</v>
      </c>
      <c r="P308" s="86">
        <v>-1.7197401937602199</v>
      </c>
      <c r="Q308" s="86">
        <v>-1.7197401937602099</v>
      </c>
      <c r="R308" s="86">
        <v>0</v>
      </c>
      <c r="S308" s="86">
        <v>6.2639984154849303E-4</v>
      </c>
      <c r="T308" s="86" t="s">
        <v>154</v>
      </c>
      <c r="U308" s="120">
        <v>-5.6318024852265898E-2</v>
      </c>
      <c r="V308" s="120">
        <v>-2.4501957874023501E-2</v>
      </c>
      <c r="W308" s="120">
        <v>-3.18163838979173E-2</v>
      </c>
      <c r="X308" s="120">
        <v>0</v>
      </c>
      <c r="Y308" s="116">
        <v>-3.18163838979173E-2</v>
      </c>
    </row>
    <row r="309" spans="2:25" x14ac:dyDescent="0.25">
      <c r="B309" s="61" t="s">
        <v>115</v>
      </c>
      <c r="C309" s="84" t="s">
        <v>138</v>
      </c>
      <c r="D309" s="61" t="s">
        <v>38</v>
      </c>
      <c r="E309" s="61" t="s">
        <v>176</v>
      </c>
      <c r="F309" s="85">
        <v>38.229999999999997</v>
      </c>
      <c r="G309" s="86">
        <v>53050</v>
      </c>
      <c r="H309" s="86">
        <v>38.36</v>
      </c>
      <c r="I309" s="86">
        <v>1</v>
      </c>
      <c r="J309" s="86">
        <v>76.417505759061498</v>
      </c>
      <c r="K309" s="86">
        <v>0.14073520799311201</v>
      </c>
      <c r="L309" s="86">
        <v>120.15909480415399</v>
      </c>
      <c r="M309" s="86">
        <v>0.34796081434610299</v>
      </c>
      <c r="N309" s="86">
        <v>-43.741589045092397</v>
      </c>
      <c r="O309" s="86">
        <v>-0.20722560635299</v>
      </c>
      <c r="P309" s="86">
        <v>-12.130008232172401</v>
      </c>
      <c r="Q309" s="86">
        <v>-12.130008232172299</v>
      </c>
      <c r="R309" s="86">
        <v>0</v>
      </c>
      <c r="S309" s="86">
        <v>3.5460041030729401E-3</v>
      </c>
      <c r="T309" s="86" t="s">
        <v>154</v>
      </c>
      <c r="U309" s="120">
        <v>-2.2492980194256398</v>
      </c>
      <c r="V309" s="120">
        <v>-0.97858910113880304</v>
      </c>
      <c r="W309" s="120">
        <v>-1.2707215758116499</v>
      </c>
      <c r="X309" s="120">
        <v>0</v>
      </c>
      <c r="Y309" s="116">
        <v>-1.2707215758116499</v>
      </c>
    </row>
    <row r="310" spans="2:25" x14ac:dyDescent="0.25">
      <c r="B310" s="61" t="s">
        <v>115</v>
      </c>
      <c r="C310" s="84" t="s">
        <v>138</v>
      </c>
      <c r="D310" s="61" t="s">
        <v>38</v>
      </c>
      <c r="E310" s="61" t="s">
        <v>176</v>
      </c>
      <c r="F310" s="85">
        <v>38.229999999999997</v>
      </c>
      <c r="G310" s="86">
        <v>53204</v>
      </c>
      <c r="H310" s="86">
        <v>38.35</v>
      </c>
      <c r="I310" s="86">
        <v>1</v>
      </c>
      <c r="J310" s="86">
        <v>20.654040017842402</v>
      </c>
      <c r="K310" s="86">
        <v>0</v>
      </c>
      <c r="L310" s="86">
        <v>23.855606983572699</v>
      </c>
      <c r="M310" s="86">
        <v>0</v>
      </c>
      <c r="N310" s="86">
        <v>-3.2015669657303598</v>
      </c>
      <c r="O310" s="86">
        <v>0</v>
      </c>
      <c r="P310" s="86">
        <v>-1.1360186685257301</v>
      </c>
      <c r="Q310" s="86">
        <v>-1.1360186685257301</v>
      </c>
      <c r="R310" s="86">
        <v>0</v>
      </c>
      <c r="S310" s="86">
        <v>0</v>
      </c>
      <c r="T310" s="86" t="s">
        <v>154</v>
      </c>
      <c r="U310" s="120">
        <v>0.38418803588765799</v>
      </c>
      <c r="V310" s="120">
        <v>-0.16714647034792901</v>
      </c>
      <c r="W310" s="120">
        <v>0.55132901439548598</v>
      </c>
      <c r="X310" s="120">
        <v>0</v>
      </c>
      <c r="Y310" s="116">
        <v>0.55132901439548598</v>
      </c>
    </row>
    <row r="311" spans="2:25" x14ac:dyDescent="0.25">
      <c r="B311" s="61" t="s">
        <v>115</v>
      </c>
      <c r="C311" s="84" t="s">
        <v>138</v>
      </c>
      <c r="D311" s="61" t="s">
        <v>38</v>
      </c>
      <c r="E311" s="61" t="s">
        <v>176</v>
      </c>
      <c r="F311" s="85">
        <v>38.229999999999997</v>
      </c>
      <c r="G311" s="86">
        <v>53204</v>
      </c>
      <c r="H311" s="86">
        <v>38.35</v>
      </c>
      <c r="I311" s="86">
        <v>2</v>
      </c>
      <c r="J311" s="86">
        <v>20.654040017842402</v>
      </c>
      <c r="K311" s="86">
        <v>0</v>
      </c>
      <c r="L311" s="86">
        <v>23.855606983572699</v>
      </c>
      <c r="M311" s="86">
        <v>0</v>
      </c>
      <c r="N311" s="86">
        <v>-3.2015669657303598</v>
      </c>
      <c r="O311" s="86">
        <v>0</v>
      </c>
      <c r="P311" s="86">
        <v>-1.1360186685257301</v>
      </c>
      <c r="Q311" s="86">
        <v>-1.1360186685257301</v>
      </c>
      <c r="R311" s="86">
        <v>0</v>
      </c>
      <c r="S311" s="86">
        <v>0</v>
      </c>
      <c r="T311" s="86" t="s">
        <v>154</v>
      </c>
      <c r="U311" s="120">
        <v>0.38418803588765799</v>
      </c>
      <c r="V311" s="120">
        <v>-0.16714647034792901</v>
      </c>
      <c r="W311" s="120">
        <v>0.55132901439548598</v>
      </c>
      <c r="X311" s="120">
        <v>0</v>
      </c>
      <c r="Y311" s="116">
        <v>0.55132901439548598</v>
      </c>
    </row>
    <row r="312" spans="2:25" x14ac:dyDescent="0.25">
      <c r="B312" s="61" t="s">
        <v>115</v>
      </c>
      <c r="C312" s="84" t="s">
        <v>138</v>
      </c>
      <c r="D312" s="61" t="s">
        <v>38</v>
      </c>
      <c r="E312" s="61" t="s">
        <v>177</v>
      </c>
      <c r="F312" s="85">
        <v>38.35</v>
      </c>
      <c r="G312" s="86">
        <v>53254</v>
      </c>
      <c r="H312" s="86">
        <v>38.49</v>
      </c>
      <c r="I312" s="86">
        <v>1</v>
      </c>
      <c r="J312" s="86">
        <v>17.117406687572501</v>
      </c>
      <c r="K312" s="86">
        <v>3.0882791473997001E-2</v>
      </c>
      <c r="L312" s="86">
        <v>17.1174068699816</v>
      </c>
      <c r="M312" s="86">
        <v>3.0882792132192902E-2</v>
      </c>
      <c r="N312" s="86">
        <v>-1.8240913224299999E-7</v>
      </c>
      <c r="O312" s="86">
        <v>-6.5819587199999996E-10</v>
      </c>
      <c r="P312" s="86">
        <v>3.5249999999999999E-15</v>
      </c>
      <c r="Q312" s="86">
        <v>3.5240000000000001E-15</v>
      </c>
      <c r="R312" s="86">
        <v>0</v>
      </c>
      <c r="S312" s="86">
        <v>0</v>
      </c>
      <c r="T312" s="86" t="s">
        <v>154</v>
      </c>
      <c r="U312" s="120">
        <v>2.4939311399999998E-10</v>
      </c>
      <c r="V312" s="120">
        <v>0</v>
      </c>
      <c r="W312" s="120">
        <v>2.493906298E-10</v>
      </c>
      <c r="X312" s="120">
        <v>0</v>
      </c>
      <c r="Y312" s="116">
        <v>2.493906298E-10</v>
      </c>
    </row>
    <row r="313" spans="2:25" x14ac:dyDescent="0.25">
      <c r="B313" s="61" t="s">
        <v>115</v>
      </c>
      <c r="C313" s="84" t="s">
        <v>138</v>
      </c>
      <c r="D313" s="61" t="s">
        <v>38</v>
      </c>
      <c r="E313" s="61" t="s">
        <v>177</v>
      </c>
      <c r="F313" s="85">
        <v>38.35</v>
      </c>
      <c r="G313" s="86">
        <v>53304</v>
      </c>
      <c r="H313" s="86">
        <v>38.49</v>
      </c>
      <c r="I313" s="86">
        <v>1</v>
      </c>
      <c r="J313" s="86">
        <v>12.4466341528003</v>
      </c>
      <c r="K313" s="86">
        <v>1.7257943373129098E-2</v>
      </c>
      <c r="L313" s="86">
        <v>14.940865524387</v>
      </c>
      <c r="M313" s="86">
        <v>2.48677621356246E-2</v>
      </c>
      <c r="N313" s="86">
        <v>-2.4942313715866802</v>
      </c>
      <c r="O313" s="86">
        <v>-7.6098187624954903E-3</v>
      </c>
      <c r="P313" s="86">
        <v>-0.88567896481778596</v>
      </c>
      <c r="Q313" s="86">
        <v>-0.88567896481778496</v>
      </c>
      <c r="R313" s="86">
        <v>0</v>
      </c>
      <c r="S313" s="86">
        <v>8.7385193279486997E-5</v>
      </c>
      <c r="T313" s="86" t="s">
        <v>154</v>
      </c>
      <c r="U313" s="120">
        <v>5.6823155167060199E-2</v>
      </c>
      <c r="V313" s="120">
        <v>-2.4721722003295601E-2</v>
      </c>
      <c r="W313" s="120">
        <v>8.1544064902265498E-2</v>
      </c>
      <c r="X313" s="120">
        <v>0</v>
      </c>
      <c r="Y313" s="116">
        <v>8.1544064902265498E-2</v>
      </c>
    </row>
    <row r="314" spans="2:25" x14ac:dyDescent="0.25">
      <c r="B314" s="61" t="s">
        <v>115</v>
      </c>
      <c r="C314" s="84" t="s">
        <v>138</v>
      </c>
      <c r="D314" s="61" t="s">
        <v>38</v>
      </c>
      <c r="E314" s="61" t="s">
        <v>177</v>
      </c>
      <c r="F314" s="85">
        <v>38.35</v>
      </c>
      <c r="G314" s="86">
        <v>54104</v>
      </c>
      <c r="H314" s="86">
        <v>38.479999999999997</v>
      </c>
      <c r="I314" s="86">
        <v>1</v>
      </c>
      <c r="J314" s="86">
        <v>16.041351968473201</v>
      </c>
      <c r="K314" s="86">
        <v>2.5706764800346098E-2</v>
      </c>
      <c r="L314" s="86">
        <v>16.041352292767499</v>
      </c>
      <c r="M314" s="86">
        <v>2.5706765839729501E-2</v>
      </c>
      <c r="N314" s="86">
        <v>-3.2429429697200003E-7</v>
      </c>
      <c r="O314" s="86">
        <v>-1.0393833799999999E-9</v>
      </c>
      <c r="P314" s="86">
        <v>0</v>
      </c>
      <c r="Q314" s="86">
        <v>0</v>
      </c>
      <c r="R314" s="86">
        <v>0</v>
      </c>
      <c r="S314" s="86">
        <v>0</v>
      </c>
      <c r="T314" s="86" t="s">
        <v>154</v>
      </c>
      <c r="U314" s="120">
        <v>2.2303460749999998E-9</v>
      </c>
      <c r="V314" s="120">
        <v>0</v>
      </c>
      <c r="W314" s="120">
        <v>2.23032385853E-9</v>
      </c>
      <c r="X314" s="120">
        <v>0</v>
      </c>
      <c r="Y314" s="116">
        <v>2.23032385853E-9</v>
      </c>
    </row>
    <row r="315" spans="2:25" x14ac:dyDescent="0.25">
      <c r="B315" s="61" t="s">
        <v>115</v>
      </c>
      <c r="C315" s="84" t="s">
        <v>138</v>
      </c>
      <c r="D315" s="61" t="s">
        <v>38</v>
      </c>
      <c r="E315" s="61" t="s">
        <v>178</v>
      </c>
      <c r="F315" s="85">
        <v>38.49</v>
      </c>
      <c r="G315" s="86">
        <v>54104</v>
      </c>
      <c r="H315" s="86">
        <v>38.479999999999997</v>
      </c>
      <c r="I315" s="86">
        <v>1</v>
      </c>
      <c r="J315" s="86">
        <v>-2.75456699937771</v>
      </c>
      <c r="K315" s="86">
        <v>6.6467720741572004E-4</v>
      </c>
      <c r="L315" s="86">
        <v>-2.7545668472574101</v>
      </c>
      <c r="M315" s="86">
        <v>6.6467713400244501E-4</v>
      </c>
      <c r="N315" s="86">
        <v>-1.52120298302E-7</v>
      </c>
      <c r="O315" s="86">
        <v>7.3413275000000005E-11</v>
      </c>
      <c r="P315" s="86">
        <v>-3.5249999999999999E-15</v>
      </c>
      <c r="Q315" s="86">
        <v>-3.5240000000000001E-15</v>
      </c>
      <c r="R315" s="86">
        <v>0</v>
      </c>
      <c r="S315" s="86">
        <v>0</v>
      </c>
      <c r="T315" s="86" t="s">
        <v>154</v>
      </c>
      <c r="U315" s="120">
        <v>1.3041069020000001E-9</v>
      </c>
      <c r="V315" s="120">
        <v>0</v>
      </c>
      <c r="W315" s="120">
        <v>1.3040939118000001E-9</v>
      </c>
      <c r="X315" s="120">
        <v>0</v>
      </c>
      <c r="Y315" s="116">
        <v>1.3040939118000001E-9</v>
      </c>
    </row>
    <row r="316" spans="2:25" x14ac:dyDescent="0.25">
      <c r="B316" s="61" t="s">
        <v>115</v>
      </c>
      <c r="C316" s="84" t="s">
        <v>138</v>
      </c>
      <c r="D316" s="61" t="s">
        <v>38</v>
      </c>
      <c r="E316" s="61" t="s">
        <v>179</v>
      </c>
      <c r="F316" s="85">
        <v>38.47</v>
      </c>
      <c r="G316" s="86">
        <v>53404</v>
      </c>
      <c r="H316" s="86">
        <v>38.6</v>
      </c>
      <c r="I316" s="86">
        <v>1</v>
      </c>
      <c r="J316" s="86">
        <v>16.456838937540802</v>
      </c>
      <c r="K316" s="86">
        <v>2.6324437647730601E-2</v>
      </c>
      <c r="L316" s="86">
        <v>20.683560602535199</v>
      </c>
      <c r="M316" s="86">
        <v>4.1583100818118002E-2</v>
      </c>
      <c r="N316" s="86">
        <v>-4.2267216649943897</v>
      </c>
      <c r="O316" s="86">
        <v>-1.5258663170387401E-2</v>
      </c>
      <c r="P316" s="86">
        <v>-2.2189062524542198</v>
      </c>
      <c r="Q316" s="86">
        <v>-2.21890625245421</v>
      </c>
      <c r="R316" s="86">
        <v>0</v>
      </c>
      <c r="S316" s="86">
        <v>4.78568569837937E-4</v>
      </c>
      <c r="T316" s="86" t="s">
        <v>154</v>
      </c>
      <c r="U316" s="120">
        <v>-3.8518768821598097E-2</v>
      </c>
      <c r="V316" s="120">
        <v>-1.6758138331409801E-2</v>
      </c>
      <c r="W316" s="120">
        <v>-2.1760847247713499E-2</v>
      </c>
      <c r="X316" s="120">
        <v>0</v>
      </c>
      <c r="Y316" s="116">
        <v>-2.1760847247713499E-2</v>
      </c>
    </row>
    <row r="317" spans="2:25" x14ac:dyDescent="0.25">
      <c r="B317" s="61" t="s">
        <v>115</v>
      </c>
      <c r="C317" s="84" t="s">
        <v>138</v>
      </c>
      <c r="D317" s="61" t="s">
        <v>38</v>
      </c>
      <c r="E317" s="61" t="s">
        <v>180</v>
      </c>
      <c r="F317" s="85">
        <v>38.6</v>
      </c>
      <c r="G317" s="86">
        <v>53854</v>
      </c>
      <c r="H317" s="86">
        <v>38.299999999999997</v>
      </c>
      <c r="I317" s="86">
        <v>1</v>
      </c>
      <c r="J317" s="86">
        <v>-19.838474055475501</v>
      </c>
      <c r="K317" s="86">
        <v>7.7701548384130695E-2</v>
      </c>
      <c r="L317" s="86">
        <v>-15.6045683022846</v>
      </c>
      <c r="M317" s="86">
        <v>4.8074708821748399E-2</v>
      </c>
      <c r="N317" s="86">
        <v>-4.2339057531908502</v>
      </c>
      <c r="O317" s="86">
        <v>2.9626839562382299E-2</v>
      </c>
      <c r="P317" s="86">
        <v>-2.2189062524542398</v>
      </c>
      <c r="Q317" s="86">
        <v>-2.2189062524542398</v>
      </c>
      <c r="R317" s="86">
        <v>0</v>
      </c>
      <c r="S317" s="86">
        <v>9.7205548089615101E-4</v>
      </c>
      <c r="T317" s="86" t="s">
        <v>154</v>
      </c>
      <c r="U317" s="120">
        <v>-0.13101974478367401</v>
      </c>
      <c r="V317" s="120">
        <v>-5.7002003812740898E-2</v>
      </c>
      <c r="W317" s="120">
        <v>-7.4018478261259693E-2</v>
      </c>
      <c r="X317" s="120">
        <v>0</v>
      </c>
      <c r="Y317" s="116">
        <v>-7.4018478261259693E-2</v>
      </c>
    </row>
    <row r="318" spans="2:25" x14ac:dyDescent="0.25">
      <c r="B318" s="61" t="s">
        <v>115</v>
      </c>
      <c r="C318" s="84" t="s">
        <v>138</v>
      </c>
      <c r="D318" s="61" t="s">
        <v>38</v>
      </c>
      <c r="E318" s="61" t="s">
        <v>181</v>
      </c>
      <c r="F318" s="85">
        <v>38.6</v>
      </c>
      <c r="G318" s="86">
        <v>53754</v>
      </c>
      <c r="H318" s="86">
        <v>38.47</v>
      </c>
      <c r="I318" s="86">
        <v>1</v>
      </c>
      <c r="J318" s="86">
        <v>-9.8469944677220802</v>
      </c>
      <c r="K318" s="86">
        <v>1.5727447267680002E-2</v>
      </c>
      <c r="L318" s="86">
        <v>-5.7393399431651</v>
      </c>
      <c r="M318" s="86">
        <v>5.3428717278767197E-3</v>
      </c>
      <c r="N318" s="86">
        <v>-4.1076545245569802</v>
      </c>
      <c r="O318" s="86">
        <v>1.0384575539803299E-2</v>
      </c>
      <c r="P318" s="86">
        <v>-2.15542784674148</v>
      </c>
      <c r="Q318" s="86">
        <v>-2.1554278467414698</v>
      </c>
      <c r="R318" s="86">
        <v>0</v>
      </c>
      <c r="S318" s="86">
        <v>7.5355998464689505E-4</v>
      </c>
      <c r="T318" s="86" t="s">
        <v>154</v>
      </c>
      <c r="U318" s="120">
        <v>-0.13382546976609599</v>
      </c>
      <c r="V318" s="120">
        <v>-5.8222674379681899E-2</v>
      </c>
      <c r="W318" s="120">
        <v>-7.5603548465459802E-2</v>
      </c>
      <c r="X318" s="120">
        <v>0</v>
      </c>
      <c r="Y318" s="116">
        <v>-7.5603548465459802E-2</v>
      </c>
    </row>
    <row r="319" spans="2:25" x14ac:dyDescent="0.25">
      <c r="B319" s="61" t="s">
        <v>115</v>
      </c>
      <c r="C319" s="84" t="s">
        <v>138</v>
      </c>
      <c r="D319" s="61" t="s">
        <v>38</v>
      </c>
      <c r="E319" s="61" t="s">
        <v>182</v>
      </c>
      <c r="F319" s="85">
        <v>38.369999999999997</v>
      </c>
      <c r="G319" s="86">
        <v>54050</v>
      </c>
      <c r="H319" s="86">
        <v>38.36</v>
      </c>
      <c r="I319" s="86">
        <v>1</v>
      </c>
      <c r="J319" s="86">
        <v>-10.8942201192539</v>
      </c>
      <c r="K319" s="86">
        <v>1.6544554061741999E-3</v>
      </c>
      <c r="L319" s="86">
        <v>18.847143971302099</v>
      </c>
      <c r="M319" s="86">
        <v>4.9516948120973498E-3</v>
      </c>
      <c r="N319" s="86">
        <v>-29.7413640905561</v>
      </c>
      <c r="O319" s="86">
        <v>-3.2972394059231501E-3</v>
      </c>
      <c r="P319" s="86">
        <v>-15.5764614015277</v>
      </c>
      <c r="Q319" s="86">
        <v>-15.5764614015277</v>
      </c>
      <c r="R319" s="86">
        <v>0</v>
      </c>
      <c r="S319" s="86">
        <v>3.38220852811838E-3</v>
      </c>
      <c r="T319" s="86" t="s">
        <v>155</v>
      </c>
      <c r="U319" s="120">
        <v>-0.42391223071374301</v>
      </c>
      <c r="V319" s="120">
        <v>-0.18442904641059199</v>
      </c>
      <c r="W319" s="120">
        <v>-0.239485569793882</v>
      </c>
      <c r="X319" s="120">
        <v>0</v>
      </c>
      <c r="Y319" s="116">
        <v>-0.239485569793882</v>
      </c>
    </row>
    <row r="320" spans="2:25" x14ac:dyDescent="0.25">
      <c r="B320" s="61" t="s">
        <v>115</v>
      </c>
      <c r="C320" s="84" t="s">
        <v>138</v>
      </c>
      <c r="D320" s="61" t="s">
        <v>38</v>
      </c>
      <c r="E320" s="61" t="s">
        <v>183</v>
      </c>
      <c r="F320" s="85">
        <v>38.49</v>
      </c>
      <c r="G320" s="86">
        <v>53654</v>
      </c>
      <c r="H320" s="86">
        <v>38.43</v>
      </c>
      <c r="I320" s="86">
        <v>1</v>
      </c>
      <c r="J320" s="86">
        <v>-22.8593503599933</v>
      </c>
      <c r="K320" s="86">
        <v>1.6146791875420601E-2</v>
      </c>
      <c r="L320" s="86">
        <v>-20.639845035019398</v>
      </c>
      <c r="M320" s="86">
        <v>1.31634989748511E-2</v>
      </c>
      <c r="N320" s="86">
        <v>-2.21950532497394</v>
      </c>
      <c r="O320" s="86">
        <v>2.9832929005695601E-3</v>
      </c>
      <c r="P320" s="86">
        <v>-1.16448172370117</v>
      </c>
      <c r="Q320" s="86">
        <v>-1.16448172370117</v>
      </c>
      <c r="R320" s="86">
        <v>0</v>
      </c>
      <c r="S320" s="86">
        <v>4.1900946461371999E-5</v>
      </c>
      <c r="T320" s="86" t="s">
        <v>154</v>
      </c>
      <c r="U320" s="120">
        <v>-1.8432874542536198E-2</v>
      </c>
      <c r="V320" s="120">
        <v>-8.0194842898545192E-3</v>
      </c>
      <c r="W320" s="120">
        <v>-1.0413493980406901E-2</v>
      </c>
      <c r="X320" s="120">
        <v>0</v>
      </c>
      <c r="Y320" s="116">
        <v>-1.0413493980406901E-2</v>
      </c>
    </row>
    <row r="321" spans="2:25" x14ac:dyDescent="0.25">
      <c r="B321" s="61" t="s">
        <v>115</v>
      </c>
      <c r="C321" s="84" t="s">
        <v>138</v>
      </c>
      <c r="D321" s="61" t="s">
        <v>38</v>
      </c>
      <c r="E321" s="61" t="s">
        <v>184</v>
      </c>
      <c r="F321" s="85">
        <v>38.409999999999997</v>
      </c>
      <c r="G321" s="86">
        <v>58004</v>
      </c>
      <c r="H321" s="86">
        <v>38.29</v>
      </c>
      <c r="I321" s="86">
        <v>1</v>
      </c>
      <c r="J321" s="86">
        <v>-7.9068913021781304</v>
      </c>
      <c r="K321" s="86">
        <v>1.2885151486285201E-2</v>
      </c>
      <c r="L321" s="86">
        <v>-5.1035537084106801</v>
      </c>
      <c r="M321" s="86">
        <v>5.3681342796997296E-3</v>
      </c>
      <c r="N321" s="86">
        <v>-2.8033375937674498</v>
      </c>
      <c r="O321" s="86">
        <v>7.51701720658549E-3</v>
      </c>
      <c r="P321" s="86">
        <v>-1.4700289923559899</v>
      </c>
      <c r="Q321" s="86">
        <v>-1.4700289923559899</v>
      </c>
      <c r="R321" s="86">
        <v>0</v>
      </c>
      <c r="S321" s="86">
        <v>4.4537905762747498E-4</v>
      </c>
      <c r="T321" s="86" t="s">
        <v>154</v>
      </c>
      <c r="U321" s="120">
        <v>-4.8122901379532901E-2</v>
      </c>
      <c r="V321" s="120">
        <v>-2.0936552826029398E-2</v>
      </c>
      <c r="W321" s="120">
        <v>-2.7186619356577599E-2</v>
      </c>
      <c r="X321" s="120">
        <v>0</v>
      </c>
      <c r="Y321" s="116">
        <v>-2.7186619356577599E-2</v>
      </c>
    </row>
    <row r="322" spans="2:25" x14ac:dyDescent="0.25">
      <c r="B322" s="61" t="s">
        <v>115</v>
      </c>
      <c r="C322" s="84" t="s">
        <v>138</v>
      </c>
      <c r="D322" s="61" t="s">
        <v>38</v>
      </c>
      <c r="E322" s="61" t="s">
        <v>185</v>
      </c>
      <c r="F322" s="85">
        <v>38.47</v>
      </c>
      <c r="G322" s="86">
        <v>53756</v>
      </c>
      <c r="H322" s="86">
        <v>38.47</v>
      </c>
      <c r="I322" s="86">
        <v>1</v>
      </c>
      <c r="J322" s="86">
        <v>9.193860000000001E-13</v>
      </c>
      <c r="K322" s="86">
        <v>0</v>
      </c>
      <c r="L322" s="86">
        <v>-9.1974999999999999E-13</v>
      </c>
      <c r="M322" s="86">
        <v>0</v>
      </c>
      <c r="N322" s="86">
        <v>1.8391359999999999E-12</v>
      </c>
      <c r="O322" s="86">
        <v>0</v>
      </c>
      <c r="P322" s="86">
        <v>1.30946E-13</v>
      </c>
      <c r="Q322" s="86">
        <v>1.30945E-13</v>
      </c>
      <c r="R322" s="86">
        <v>0</v>
      </c>
      <c r="S322" s="86">
        <v>0</v>
      </c>
      <c r="T322" s="86" t="s">
        <v>154</v>
      </c>
      <c r="U322" s="120">
        <v>0</v>
      </c>
      <c r="V322" s="120">
        <v>0</v>
      </c>
      <c r="W322" s="120">
        <v>0</v>
      </c>
      <c r="X322" s="120">
        <v>0</v>
      </c>
      <c r="Y322" s="116">
        <v>0</v>
      </c>
    </row>
    <row r="323" spans="2:25" x14ac:dyDescent="0.25">
      <c r="B323" s="61" t="s">
        <v>115</v>
      </c>
      <c r="C323" s="84" t="s">
        <v>138</v>
      </c>
      <c r="D323" s="61" t="s">
        <v>38</v>
      </c>
      <c r="E323" s="61" t="s">
        <v>185</v>
      </c>
      <c r="F323" s="85">
        <v>38.47</v>
      </c>
      <c r="G323" s="86">
        <v>53854</v>
      </c>
      <c r="H323" s="86">
        <v>38.299999999999997</v>
      </c>
      <c r="I323" s="86">
        <v>1</v>
      </c>
      <c r="J323" s="86">
        <v>-43.897861320266003</v>
      </c>
      <c r="K323" s="86">
        <v>9.5387600310418499E-2</v>
      </c>
      <c r="L323" s="86">
        <v>-39.230794124803403</v>
      </c>
      <c r="M323" s="86">
        <v>7.6183232779304194E-2</v>
      </c>
      <c r="N323" s="86">
        <v>-4.66706719546253</v>
      </c>
      <c r="O323" s="86">
        <v>1.9204367531114201E-2</v>
      </c>
      <c r="P323" s="86">
        <v>-2.44211260365141</v>
      </c>
      <c r="Q323" s="86">
        <v>-2.44211260365141</v>
      </c>
      <c r="R323" s="86">
        <v>0</v>
      </c>
      <c r="S323" s="86">
        <v>2.9521374146119703E-4</v>
      </c>
      <c r="T323" s="86" t="s">
        <v>155</v>
      </c>
      <c r="U323" s="120">
        <v>-5.6241775546817203E-2</v>
      </c>
      <c r="V323" s="120">
        <v>-2.4468784528990001E-2</v>
      </c>
      <c r="W323" s="120">
        <v>-3.1773307508422603E-2</v>
      </c>
      <c r="X323" s="120">
        <v>0</v>
      </c>
      <c r="Y323" s="116">
        <v>-3.1773307508422603E-2</v>
      </c>
    </row>
    <row r="324" spans="2:25" x14ac:dyDescent="0.25">
      <c r="B324" s="61" t="s">
        <v>115</v>
      </c>
      <c r="C324" s="84" t="s">
        <v>138</v>
      </c>
      <c r="D324" s="61" t="s">
        <v>38</v>
      </c>
      <c r="E324" s="61" t="s">
        <v>185</v>
      </c>
      <c r="F324" s="85">
        <v>38.47</v>
      </c>
      <c r="G324" s="86">
        <v>58104</v>
      </c>
      <c r="H324" s="86">
        <v>38.340000000000003</v>
      </c>
      <c r="I324" s="86">
        <v>1</v>
      </c>
      <c r="J324" s="86">
        <v>-10.3927239493934</v>
      </c>
      <c r="K324" s="86">
        <v>1.3868318503736999E-2</v>
      </c>
      <c r="L324" s="86">
        <v>-10.9380895509721</v>
      </c>
      <c r="M324" s="86">
        <v>1.5362007508420801E-2</v>
      </c>
      <c r="N324" s="86">
        <v>0.54536560157872105</v>
      </c>
      <c r="O324" s="86">
        <v>-1.4936890046838699E-3</v>
      </c>
      <c r="P324" s="86">
        <v>0.286684756909795</v>
      </c>
      <c r="Q324" s="86">
        <v>0.286684756909795</v>
      </c>
      <c r="R324" s="86">
        <v>0</v>
      </c>
      <c r="S324" s="86">
        <v>1.0552958440025001E-5</v>
      </c>
      <c r="T324" s="86" t="s">
        <v>154</v>
      </c>
      <c r="U324" s="120">
        <v>1.3532401980346999E-2</v>
      </c>
      <c r="V324" s="120">
        <v>-5.8874639891330497E-3</v>
      </c>
      <c r="W324" s="120">
        <v>1.9419672528297901E-2</v>
      </c>
      <c r="X324" s="120">
        <v>0</v>
      </c>
      <c r="Y324" s="116">
        <v>1.9419672528297901E-2</v>
      </c>
    </row>
    <row r="325" spans="2:25" x14ac:dyDescent="0.25">
      <c r="B325" s="61" t="s">
        <v>115</v>
      </c>
      <c r="C325" s="84" t="s">
        <v>138</v>
      </c>
      <c r="D325" s="61" t="s">
        <v>38</v>
      </c>
      <c r="E325" s="61" t="s">
        <v>186</v>
      </c>
      <c r="F325" s="85">
        <v>38.31</v>
      </c>
      <c r="G325" s="86">
        <v>54050</v>
      </c>
      <c r="H325" s="86">
        <v>38.36</v>
      </c>
      <c r="I325" s="86">
        <v>1</v>
      </c>
      <c r="J325" s="86">
        <v>29.2726832518461</v>
      </c>
      <c r="K325" s="86">
        <v>1.8071809778649899E-2</v>
      </c>
      <c r="L325" s="86">
        <v>-0.47606573399188101</v>
      </c>
      <c r="M325" s="86">
        <v>4.7798077171830001E-6</v>
      </c>
      <c r="N325" s="86">
        <v>29.748748985837999</v>
      </c>
      <c r="O325" s="86">
        <v>1.8067029970932701E-2</v>
      </c>
      <c r="P325" s="86">
        <v>15.5764614015277</v>
      </c>
      <c r="Q325" s="86">
        <v>15.576461401527601</v>
      </c>
      <c r="R325" s="86">
        <v>0</v>
      </c>
      <c r="S325" s="86">
        <v>5.1169854991403099E-3</v>
      </c>
      <c r="T325" s="86" t="s">
        <v>155</v>
      </c>
      <c r="U325" s="120">
        <v>-0.79483785535611196</v>
      </c>
      <c r="V325" s="120">
        <v>-0.34580551607947702</v>
      </c>
      <c r="W325" s="120">
        <v>-0.44903681208539098</v>
      </c>
      <c r="X325" s="120">
        <v>0</v>
      </c>
      <c r="Y325" s="116">
        <v>-0.44903681208539098</v>
      </c>
    </row>
    <row r="326" spans="2:25" x14ac:dyDescent="0.25">
      <c r="B326" s="61" t="s">
        <v>115</v>
      </c>
      <c r="C326" s="84" t="s">
        <v>138</v>
      </c>
      <c r="D326" s="61" t="s">
        <v>38</v>
      </c>
      <c r="E326" s="61" t="s">
        <v>186</v>
      </c>
      <c r="F326" s="85">
        <v>38.31</v>
      </c>
      <c r="G326" s="86">
        <v>56000</v>
      </c>
      <c r="H326" s="86">
        <v>38.19</v>
      </c>
      <c r="I326" s="86">
        <v>1</v>
      </c>
      <c r="J326" s="86">
        <v>-17.679095196565001</v>
      </c>
      <c r="K326" s="86">
        <v>3.01829928010162E-2</v>
      </c>
      <c r="L326" s="86">
        <v>11.436938808934601</v>
      </c>
      <c r="M326" s="86">
        <v>1.26317006891661E-2</v>
      </c>
      <c r="N326" s="86">
        <v>-29.1160340054995</v>
      </c>
      <c r="O326" s="86">
        <v>1.7551292111850102E-2</v>
      </c>
      <c r="P326" s="86">
        <v>-13.3304676637527</v>
      </c>
      <c r="Q326" s="86">
        <v>-13.3304676637527</v>
      </c>
      <c r="R326" s="86">
        <v>0</v>
      </c>
      <c r="S326" s="86">
        <v>1.7160621120734899E-2</v>
      </c>
      <c r="T326" s="86" t="s">
        <v>155</v>
      </c>
      <c r="U326" s="120">
        <v>-2.8225871573818102</v>
      </c>
      <c r="V326" s="120">
        <v>-1.2280066960328799</v>
      </c>
      <c r="W326" s="120">
        <v>-1.59459634495646</v>
      </c>
      <c r="X326" s="120">
        <v>0</v>
      </c>
      <c r="Y326" s="116">
        <v>-1.59459634495646</v>
      </c>
    </row>
    <row r="327" spans="2:25" x14ac:dyDescent="0.25">
      <c r="B327" s="61" t="s">
        <v>115</v>
      </c>
      <c r="C327" s="84" t="s">
        <v>138</v>
      </c>
      <c r="D327" s="61" t="s">
        <v>38</v>
      </c>
      <c r="E327" s="61" t="s">
        <v>186</v>
      </c>
      <c r="F327" s="85">
        <v>38.31</v>
      </c>
      <c r="G327" s="86">
        <v>58450</v>
      </c>
      <c r="H327" s="86">
        <v>38.18</v>
      </c>
      <c r="I327" s="86">
        <v>1</v>
      </c>
      <c r="J327" s="86">
        <v>-56.357565039793002</v>
      </c>
      <c r="K327" s="86">
        <v>8.12465600099469E-2</v>
      </c>
      <c r="L327" s="86">
        <v>-41.224956696973202</v>
      </c>
      <c r="M327" s="86">
        <v>4.3473134658389902E-2</v>
      </c>
      <c r="N327" s="86">
        <v>-15.1326083428198</v>
      </c>
      <c r="O327" s="86">
        <v>3.7773425351556998E-2</v>
      </c>
      <c r="P327" s="86">
        <v>-9.8100970230868807</v>
      </c>
      <c r="Q327" s="86">
        <v>-9.8100970230868807</v>
      </c>
      <c r="R327" s="86">
        <v>0</v>
      </c>
      <c r="S327" s="86">
        <v>2.4617681321488301E-3</v>
      </c>
      <c r="T327" s="86" t="s">
        <v>155</v>
      </c>
      <c r="U327" s="120">
        <v>-0.52259443199631805</v>
      </c>
      <c r="V327" s="120">
        <v>-0.22736214189972301</v>
      </c>
      <c r="W327" s="120">
        <v>-0.29523523090387499</v>
      </c>
      <c r="X327" s="120">
        <v>0</v>
      </c>
      <c r="Y327" s="116">
        <v>-0.29523523090387499</v>
      </c>
    </row>
    <row r="328" spans="2:25" x14ac:dyDescent="0.25">
      <c r="B328" s="61" t="s">
        <v>115</v>
      </c>
      <c r="C328" s="84" t="s">
        <v>138</v>
      </c>
      <c r="D328" s="61" t="s">
        <v>38</v>
      </c>
      <c r="E328" s="61" t="s">
        <v>187</v>
      </c>
      <c r="F328" s="85">
        <v>38.299999999999997</v>
      </c>
      <c r="G328" s="86">
        <v>53850</v>
      </c>
      <c r="H328" s="86">
        <v>38.31</v>
      </c>
      <c r="I328" s="86">
        <v>1</v>
      </c>
      <c r="J328" s="86">
        <v>-13.492162778159599</v>
      </c>
      <c r="K328" s="86">
        <v>0</v>
      </c>
      <c r="L328" s="86">
        <v>-9.1265432596620393</v>
      </c>
      <c r="M328" s="86">
        <v>0</v>
      </c>
      <c r="N328" s="86">
        <v>-4.3656195184975699</v>
      </c>
      <c r="O328" s="86">
        <v>0</v>
      </c>
      <c r="P328" s="86">
        <v>-2.2831740331241099</v>
      </c>
      <c r="Q328" s="86">
        <v>-2.2831740331241099</v>
      </c>
      <c r="R328" s="86">
        <v>0</v>
      </c>
      <c r="S328" s="86">
        <v>0</v>
      </c>
      <c r="T328" s="86" t="s">
        <v>155</v>
      </c>
      <c r="U328" s="120">
        <v>4.3656195184997901E-2</v>
      </c>
      <c r="V328" s="120">
        <v>-1.8993248754176201E-2</v>
      </c>
      <c r="W328" s="120">
        <v>6.2648819888394505E-2</v>
      </c>
      <c r="X328" s="120">
        <v>0</v>
      </c>
      <c r="Y328" s="116">
        <v>6.2648819888394505E-2</v>
      </c>
    </row>
    <row r="329" spans="2:25" x14ac:dyDescent="0.25">
      <c r="B329" s="61" t="s">
        <v>115</v>
      </c>
      <c r="C329" s="84" t="s">
        <v>138</v>
      </c>
      <c r="D329" s="61" t="s">
        <v>38</v>
      </c>
      <c r="E329" s="61" t="s">
        <v>187</v>
      </c>
      <c r="F329" s="85">
        <v>38.299999999999997</v>
      </c>
      <c r="G329" s="86">
        <v>53850</v>
      </c>
      <c r="H329" s="86">
        <v>38.31</v>
      </c>
      <c r="I329" s="86">
        <v>2</v>
      </c>
      <c r="J329" s="86">
        <v>-31.2070635250561</v>
      </c>
      <c r="K329" s="86">
        <v>0</v>
      </c>
      <c r="L329" s="86">
        <v>-21.109485554790801</v>
      </c>
      <c r="M329" s="86">
        <v>0</v>
      </c>
      <c r="N329" s="86">
        <v>-10.0975779702653</v>
      </c>
      <c r="O329" s="86">
        <v>0</v>
      </c>
      <c r="P329" s="86">
        <v>-5.2809292521878399</v>
      </c>
      <c r="Q329" s="86">
        <v>-5.2809292521878302</v>
      </c>
      <c r="R329" s="86">
        <v>0</v>
      </c>
      <c r="S329" s="86">
        <v>0</v>
      </c>
      <c r="T329" s="86" t="s">
        <v>155</v>
      </c>
      <c r="U329" s="120">
        <v>0.10097577970270399</v>
      </c>
      <c r="V329" s="120">
        <v>-4.3930949408514497E-2</v>
      </c>
      <c r="W329" s="120">
        <v>0.14490528569605701</v>
      </c>
      <c r="X329" s="120">
        <v>0</v>
      </c>
      <c r="Y329" s="116">
        <v>0.14490528569605701</v>
      </c>
    </row>
    <row r="330" spans="2:25" x14ac:dyDescent="0.25">
      <c r="B330" s="61" t="s">
        <v>115</v>
      </c>
      <c r="C330" s="84" t="s">
        <v>138</v>
      </c>
      <c r="D330" s="61" t="s">
        <v>38</v>
      </c>
      <c r="E330" s="61" t="s">
        <v>187</v>
      </c>
      <c r="F330" s="85">
        <v>38.299999999999997</v>
      </c>
      <c r="G330" s="86">
        <v>58004</v>
      </c>
      <c r="H330" s="86">
        <v>38.29</v>
      </c>
      <c r="I330" s="86">
        <v>1</v>
      </c>
      <c r="J330" s="86">
        <v>-6.6665061457949903</v>
      </c>
      <c r="K330" s="86">
        <v>1.51103834252536E-3</v>
      </c>
      <c r="L330" s="86">
        <v>-12.2060942834385</v>
      </c>
      <c r="M330" s="86">
        <v>5.0656170803104203E-3</v>
      </c>
      <c r="N330" s="86">
        <v>5.5395881376434604</v>
      </c>
      <c r="O330" s="86">
        <v>-3.5545787377850601E-3</v>
      </c>
      <c r="P330" s="86">
        <v>2.90308442920634</v>
      </c>
      <c r="Q330" s="86">
        <v>2.9030844292063298</v>
      </c>
      <c r="R330" s="86">
        <v>0</v>
      </c>
      <c r="S330" s="86">
        <v>2.8654857290540998E-4</v>
      </c>
      <c r="T330" s="86" t="s">
        <v>155</v>
      </c>
      <c r="U330" s="120">
        <v>-8.0726711387055297E-2</v>
      </c>
      <c r="V330" s="120">
        <v>-3.5121304181080497E-2</v>
      </c>
      <c r="W330" s="120">
        <v>-4.56058614811947E-2</v>
      </c>
      <c r="X330" s="120">
        <v>0</v>
      </c>
      <c r="Y330" s="116">
        <v>-4.56058614811947E-2</v>
      </c>
    </row>
    <row r="331" spans="2:25" x14ac:dyDescent="0.25">
      <c r="B331" s="61" t="s">
        <v>115</v>
      </c>
      <c r="C331" s="84" t="s">
        <v>138</v>
      </c>
      <c r="D331" s="61" t="s">
        <v>38</v>
      </c>
      <c r="E331" s="61" t="s">
        <v>188</v>
      </c>
      <c r="F331" s="85">
        <v>38.229999999999997</v>
      </c>
      <c r="G331" s="86">
        <v>54000</v>
      </c>
      <c r="H331" s="86">
        <v>38.08</v>
      </c>
      <c r="I331" s="86">
        <v>1</v>
      </c>
      <c r="J331" s="86">
        <v>-29.609746455246899</v>
      </c>
      <c r="K331" s="86">
        <v>5.3130267359726598E-2</v>
      </c>
      <c r="L331" s="86">
        <v>-5.2605303801492598</v>
      </c>
      <c r="M331" s="86">
        <v>1.6769947007566901E-3</v>
      </c>
      <c r="N331" s="86">
        <v>-24.349216075097601</v>
      </c>
      <c r="O331" s="86">
        <v>5.1453272658969901E-2</v>
      </c>
      <c r="P331" s="86">
        <v>-3.3363568858117301</v>
      </c>
      <c r="Q331" s="86">
        <v>-3.3363568858117199</v>
      </c>
      <c r="R331" s="86">
        <v>0</v>
      </c>
      <c r="S331" s="86">
        <v>6.7455540253190198E-4</v>
      </c>
      <c r="T331" s="86" t="s">
        <v>155</v>
      </c>
      <c r="U331" s="120">
        <v>-1.6891827929615999</v>
      </c>
      <c r="V331" s="120">
        <v>-0.73490300384718499</v>
      </c>
      <c r="W331" s="120">
        <v>-0.95428929469035295</v>
      </c>
      <c r="X331" s="120">
        <v>0</v>
      </c>
      <c r="Y331" s="116">
        <v>-0.95428929469035295</v>
      </c>
    </row>
    <row r="332" spans="2:25" x14ac:dyDescent="0.25">
      <c r="B332" s="61" t="s">
        <v>115</v>
      </c>
      <c r="C332" s="84" t="s">
        <v>138</v>
      </c>
      <c r="D332" s="61" t="s">
        <v>38</v>
      </c>
      <c r="E332" s="61" t="s">
        <v>188</v>
      </c>
      <c r="F332" s="85">
        <v>38.229999999999997</v>
      </c>
      <c r="G332" s="86">
        <v>54250</v>
      </c>
      <c r="H332" s="86">
        <v>38.049999999999997</v>
      </c>
      <c r="I332" s="86">
        <v>1</v>
      </c>
      <c r="J332" s="86">
        <v>-46.962410398313899</v>
      </c>
      <c r="K332" s="86">
        <v>0.10321590195164</v>
      </c>
      <c r="L332" s="86">
        <v>-5.1136715508606496</v>
      </c>
      <c r="M332" s="86">
        <v>1.2238029989678201E-3</v>
      </c>
      <c r="N332" s="86">
        <v>-41.848738847453298</v>
      </c>
      <c r="O332" s="86">
        <v>0.101992098952672</v>
      </c>
      <c r="P332" s="86">
        <v>-3.24332792321619</v>
      </c>
      <c r="Q332" s="86">
        <v>-3.24332792321619</v>
      </c>
      <c r="R332" s="86">
        <v>0</v>
      </c>
      <c r="S332" s="86">
        <v>4.9229743761964901E-4</v>
      </c>
      <c r="T332" s="86" t="s">
        <v>154</v>
      </c>
      <c r="U332" s="120">
        <v>-3.6427943384866399</v>
      </c>
      <c r="V332" s="120">
        <v>-1.5848494981751799</v>
      </c>
      <c r="W332" s="120">
        <v>-2.05796533948913</v>
      </c>
      <c r="X332" s="120">
        <v>0</v>
      </c>
      <c r="Y332" s="116">
        <v>-2.05796533948913</v>
      </c>
    </row>
    <row r="333" spans="2:25" x14ac:dyDescent="0.25">
      <c r="B333" s="61" t="s">
        <v>115</v>
      </c>
      <c r="C333" s="84" t="s">
        <v>138</v>
      </c>
      <c r="D333" s="61" t="s">
        <v>38</v>
      </c>
      <c r="E333" s="61" t="s">
        <v>136</v>
      </c>
      <c r="F333" s="85">
        <v>38.08</v>
      </c>
      <c r="G333" s="86">
        <v>54250</v>
      </c>
      <c r="H333" s="86">
        <v>38.049999999999997</v>
      </c>
      <c r="I333" s="86">
        <v>1</v>
      </c>
      <c r="J333" s="86">
        <v>-33.9781441902607</v>
      </c>
      <c r="K333" s="86">
        <v>1.5701394243552401E-2</v>
      </c>
      <c r="L333" s="86">
        <v>5.1144613248192901</v>
      </c>
      <c r="M333" s="86">
        <v>3.5574491914578299E-4</v>
      </c>
      <c r="N333" s="86">
        <v>-39.092605515080002</v>
      </c>
      <c r="O333" s="86">
        <v>1.53456493244066E-2</v>
      </c>
      <c r="P333" s="86">
        <v>3.2433279232162699</v>
      </c>
      <c r="Q333" s="86">
        <v>3.2433279232162602</v>
      </c>
      <c r="R333" s="86">
        <v>0</v>
      </c>
      <c r="S333" s="86">
        <v>1.43060793838195E-4</v>
      </c>
      <c r="T333" s="86" t="s">
        <v>155</v>
      </c>
      <c r="U333" s="120">
        <v>-0.58864602391890597</v>
      </c>
      <c r="V333" s="120">
        <v>-0.25609882659427402</v>
      </c>
      <c r="W333" s="120">
        <v>-0.33255050982550499</v>
      </c>
      <c r="X333" s="120">
        <v>0</v>
      </c>
      <c r="Y333" s="116">
        <v>-0.33255050982550499</v>
      </c>
    </row>
    <row r="334" spans="2:25" x14ac:dyDescent="0.25">
      <c r="B334" s="61" t="s">
        <v>115</v>
      </c>
      <c r="C334" s="84" t="s">
        <v>138</v>
      </c>
      <c r="D334" s="61" t="s">
        <v>38</v>
      </c>
      <c r="E334" s="61" t="s">
        <v>189</v>
      </c>
      <c r="F334" s="85">
        <v>38.29</v>
      </c>
      <c r="G334" s="86">
        <v>58004</v>
      </c>
      <c r="H334" s="86">
        <v>38.29</v>
      </c>
      <c r="I334" s="86">
        <v>1</v>
      </c>
      <c r="J334" s="86">
        <v>1.2274799999999999E-13</v>
      </c>
      <c r="K334" s="86">
        <v>0</v>
      </c>
      <c r="L334" s="86">
        <v>-1.06755E-13</v>
      </c>
      <c r="M334" s="86">
        <v>0</v>
      </c>
      <c r="N334" s="86">
        <v>2.29503E-13</v>
      </c>
      <c r="O334" s="86">
        <v>0</v>
      </c>
      <c r="P334" s="86">
        <v>1.6164E-14</v>
      </c>
      <c r="Q334" s="86">
        <v>1.6163E-14</v>
      </c>
      <c r="R334" s="86">
        <v>0</v>
      </c>
      <c r="S334" s="86">
        <v>0</v>
      </c>
      <c r="T334" s="86" t="s">
        <v>154</v>
      </c>
      <c r="U334" s="120">
        <v>0</v>
      </c>
      <c r="V334" s="120">
        <v>0</v>
      </c>
      <c r="W334" s="120">
        <v>0</v>
      </c>
      <c r="X334" s="120">
        <v>0</v>
      </c>
      <c r="Y334" s="116">
        <v>0</v>
      </c>
    </row>
    <row r="335" spans="2:25" x14ac:dyDescent="0.25">
      <c r="B335" s="61" t="s">
        <v>115</v>
      </c>
      <c r="C335" s="84" t="s">
        <v>138</v>
      </c>
      <c r="D335" s="61" t="s">
        <v>38</v>
      </c>
      <c r="E335" s="61" t="s">
        <v>190</v>
      </c>
      <c r="F335" s="85">
        <v>38.369999999999997</v>
      </c>
      <c r="G335" s="86">
        <v>53550</v>
      </c>
      <c r="H335" s="86">
        <v>38.369999999999997</v>
      </c>
      <c r="I335" s="86">
        <v>1</v>
      </c>
      <c r="J335" s="86">
        <v>8.8264649613971097E-2</v>
      </c>
      <c r="K335" s="86">
        <v>1.3789447617500001E-7</v>
      </c>
      <c r="L335" s="86">
        <v>15.089596080351599</v>
      </c>
      <c r="M335" s="86">
        <v>4.0302176046664497E-3</v>
      </c>
      <c r="N335" s="86">
        <v>-15.001331430737601</v>
      </c>
      <c r="O335" s="86">
        <v>-4.0300797101902796E-3</v>
      </c>
      <c r="P335" s="86">
        <v>-7.8550390223457098</v>
      </c>
      <c r="Q335" s="86">
        <v>-7.8550390223457098</v>
      </c>
      <c r="R335" s="86">
        <v>0</v>
      </c>
      <c r="S335" s="86">
        <v>1.09211899335356E-3</v>
      </c>
      <c r="T335" s="86" t="s">
        <v>154</v>
      </c>
      <c r="U335" s="120">
        <v>-0.154634158480001</v>
      </c>
      <c r="V335" s="120">
        <v>-6.7275790422355694E-2</v>
      </c>
      <c r="W335" s="120">
        <v>-8.7359238233887498E-2</v>
      </c>
      <c r="X335" s="120">
        <v>0</v>
      </c>
      <c r="Y335" s="116">
        <v>-8.7359238233887498E-2</v>
      </c>
    </row>
    <row r="336" spans="2:25" x14ac:dyDescent="0.25">
      <c r="B336" s="61" t="s">
        <v>115</v>
      </c>
      <c r="C336" s="84" t="s">
        <v>138</v>
      </c>
      <c r="D336" s="61" t="s">
        <v>38</v>
      </c>
      <c r="E336" s="61" t="s">
        <v>191</v>
      </c>
      <c r="F336" s="85">
        <v>38.049999999999997</v>
      </c>
      <c r="G336" s="86">
        <v>58200</v>
      </c>
      <c r="H336" s="86">
        <v>38.08</v>
      </c>
      <c r="I336" s="86">
        <v>1</v>
      </c>
      <c r="J336" s="86">
        <v>21.091343835532101</v>
      </c>
      <c r="K336" s="86">
        <v>7.8470620036715892E-3</v>
      </c>
      <c r="L336" s="86">
        <v>41.1690821064063</v>
      </c>
      <c r="M336" s="86">
        <v>2.9897918190978201E-2</v>
      </c>
      <c r="N336" s="86">
        <v>-20.0777382708742</v>
      </c>
      <c r="O336" s="86">
        <v>-2.2050856187306699E-2</v>
      </c>
      <c r="P336" s="86">
        <v>-10.0325781756935</v>
      </c>
      <c r="Q336" s="86">
        <v>-10.0325781756934</v>
      </c>
      <c r="R336" s="86">
        <v>0</v>
      </c>
      <c r="S336" s="86">
        <v>1.7755123023787201E-3</v>
      </c>
      <c r="T336" s="86" t="s">
        <v>154</v>
      </c>
      <c r="U336" s="120">
        <v>-0.23703369264357699</v>
      </c>
      <c r="V336" s="120">
        <v>-0.10312487994939799</v>
      </c>
      <c r="W336" s="120">
        <v>-0.13391014655915401</v>
      </c>
      <c r="X336" s="120">
        <v>0</v>
      </c>
      <c r="Y336" s="116">
        <v>-0.13391014655915401</v>
      </c>
    </row>
    <row r="337" spans="2:25" x14ac:dyDescent="0.25">
      <c r="B337" s="61" t="s">
        <v>115</v>
      </c>
      <c r="C337" s="84" t="s">
        <v>138</v>
      </c>
      <c r="D337" s="61" t="s">
        <v>38</v>
      </c>
      <c r="E337" s="61" t="s">
        <v>192</v>
      </c>
      <c r="F337" s="85">
        <v>38.39</v>
      </c>
      <c r="G337" s="86">
        <v>53000</v>
      </c>
      <c r="H337" s="86">
        <v>38.43</v>
      </c>
      <c r="I337" s="86">
        <v>1</v>
      </c>
      <c r="J337" s="86">
        <v>24.550610201691601</v>
      </c>
      <c r="K337" s="86">
        <v>1.4899546442728E-2</v>
      </c>
      <c r="L337" s="86">
        <v>51.032363028602802</v>
      </c>
      <c r="M337" s="86">
        <v>6.4378347325718302E-2</v>
      </c>
      <c r="N337" s="86">
        <v>-26.481752826911102</v>
      </c>
      <c r="O337" s="86">
        <v>-4.9478800882990302E-2</v>
      </c>
      <c r="P337" s="86">
        <v>-8.2967835042228302</v>
      </c>
      <c r="Q337" s="86">
        <v>-8.2967835042228195</v>
      </c>
      <c r="R337" s="86">
        <v>0</v>
      </c>
      <c r="S337" s="86">
        <v>1.7016411602741399E-3</v>
      </c>
      <c r="T337" s="86" t="s">
        <v>154</v>
      </c>
      <c r="U337" s="120">
        <v>-0.84121062883923303</v>
      </c>
      <c r="V337" s="120">
        <v>-0.36598065086741799</v>
      </c>
      <c r="W337" s="120">
        <v>-0.475234711735112</v>
      </c>
      <c r="X337" s="120">
        <v>0</v>
      </c>
      <c r="Y337" s="116">
        <v>-0.475234711735112</v>
      </c>
    </row>
    <row r="338" spans="2:25" x14ac:dyDescent="0.25">
      <c r="B338" s="61" t="s">
        <v>115</v>
      </c>
      <c r="C338" s="84" t="s">
        <v>138</v>
      </c>
      <c r="D338" s="61" t="s">
        <v>38</v>
      </c>
      <c r="E338" s="61" t="s">
        <v>193</v>
      </c>
      <c r="F338" s="85">
        <v>38.19</v>
      </c>
      <c r="G338" s="86">
        <v>56100</v>
      </c>
      <c r="H338" s="86">
        <v>37.96</v>
      </c>
      <c r="I338" s="86">
        <v>1</v>
      </c>
      <c r="J338" s="86">
        <v>-35.2318926971382</v>
      </c>
      <c r="K338" s="86">
        <v>0.115812008340014</v>
      </c>
      <c r="L338" s="86">
        <v>-6.0508850476498504</v>
      </c>
      <c r="M338" s="86">
        <v>3.4160124799261101E-3</v>
      </c>
      <c r="N338" s="86">
        <v>-29.181007649488301</v>
      </c>
      <c r="O338" s="86">
        <v>0.112395995860088</v>
      </c>
      <c r="P338" s="86">
        <v>-13.3304676637527</v>
      </c>
      <c r="Q338" s="86">
        <v>-13.3304676637527</v>
      </c>
      <c r="R338" s="86">
        <v>0</v>
      </c>
      <c r="S338" s="86">
        <v>1.6579537646935601E-2</v>
      </c>
      <c r="T338" s="86" t="s">
        <v>155</v>
      </c>
      <c r="U338" s="120">
        <v>-2.4321542170093702</v>
      </c>
      <c r="V338" s="120">
        <v>-1.0581432911508499</v>
      </c>
      <c r="W338" s="120">
        <v>-1.37402461237408</v>
      </c>
      <c r="X338" s="120">
        <v>0</v>
      </c>
      <c r="Y338" s="116">
        <v>-1.37402461237408</v>
      </c>
    </row>
    <row r="339" spans="2:25" x14ac:dyDescent="0.25">
      <c r="B339" s="61" t="s">
        <v>115</v>
      </c>
      <c r="C339" s="84" t="s">
        <v>138</v>
      </c>
      <c r="D339" s="61" t="s">
        <v>38</v>
      </c>
      <c r="E339" s="61" t="s">
        <v>137</v>
      </c>
      <c r="F339" s="85">
        <v>37.83</v>
      </c>
      <c r="G339" s="86">
        <v>56100</v>
      </c>
      <c r="H339" s="86">
        <v>37.96</v>
      </c>
      <c r="I339" s="86">
        <v>1</v>
      </c>
      <c r="J339" s="86">
        <v>23.820333400377201</v>
      </c>
      <c r="K339" s="86">
        <v>4.6867924201003303E-2</v>
      </c>
      <c r="L339" s="86">
        <v>-1.2658933153394201</v>
      </c>
      <c r="M339" s="86">
        <v>1.3236533416881801E-4</v>
      </c>
      <c r="N339" s="86">
        <v>25.086226715716599</v>
      </c>
      <c r="O339" s="86">
        <v>4.6735558866834503E-2</v>
      </c>
      <c r="P339" s="86">
        <v>14.811029727087901</v>
      </c>
      <c r="Q339" s="86">
        <v>14.811029727087799</v>
      </c>
      <c r="R339" s="86">
        <v>0</v>
      </c>
      <c r="S339" s="86">
        <v>1.8119681290233801E-2</v>
      </c>
      <c r="T339" s="86" t="s">
        <v>154</v>
      </c>
      <c r="U339" s="120">
        <v>-1.4901654697845199</v>
      </c>
      <c r="V339" s="120">
        <v>-0.64831768624278996</v>
      </c>
      <c r="W339" s="120">
        <v>-0.84185616918305795</v>
      </c>
      <c r="X339" s="120">
        <v>0</v>
      </c>
      <c r="Y339" s="116">
        <v>-0.84185616918305795</v>
      </c>
    </row>
    <row r="340" spans="2:25" x14ac:dyDescent="0.25">
      <c r="B340" s="61" t="s">
        <v>115</v>
      </c>
      <c r="C340" s="84" t="s">
        <v>138</v>
      </c>
      <c r="D340" s="61" t="s">
        <v>38</v>
      </c>
      <c r="E340" s="61" t="s">
        <v>194</v>
      </c>
      <c r="F340" s="85">
        <v>38.29</v>
      </c>
      <c r="G340" s="86">
        <v>58054</v>
      </c>
      <c r="H340" s="86">
        <v>38.33</v>
      </c>
      <c r="I340" s="86">
        <v>1</v>
      </c>
      <c r="J340" s="86">
        <v>7.8080118660777904</v>
      </c>
      <c r="K340" s="86">
        <v>3.4262357707056101E-3</v>
      </c>
      <c r="L340" s="86">
        <v>8.0814356092398398</v>
      </c>
      <c r="M340" s="86">
        <v>3.67039960465348E-3</v>
      </c>
      <c r="N340" s="86">
        <v>-0.27342374316204898</v>
      </c>
      <c r="O340" s="86">
        <v>-2.4416383394787E-4</v>
      </c>
      <c r="P340" s="86">
        <v>-0.14341832143688499</v>
      </c>
      <c r="Q340" s="86">
        <v>-0.14341832143688399</v>
      </c>
      <c r="R340" s="86">
        <v>0</v>
      </c>
      <c r="S340" s="86">
        <v>1.1559673987160001E-6</v>
      </c>
      <c r="T340" s="86" t="s">
        <v>155</v>
      </c>
      <c r="U340" s="120">
        <v>1.58303324793882E-3</v>
      </c>
      <c r="V340" s="120">
        <v>-6.8872113423585604E-4</v>
      </c>
      <c r="W340" s="120">
        <v>2.27173175324129E-3</v>
      </c>
      <c r="X340" s="120">
        <v>0</v>
      </c>
      <c r="Y340" s="116">
        <v>2.27173175324129E-3</v>
      </c>
    </row>
    <row r="341" spans="2:25" x14ac:dyDescent="0.25">
      <c r="B341" s="61" t="s">
        <v>115</v>
      </c>
      <c r="C341" s="84" t="s">
        <v>138</v>
      </c>
      <c r="D341" s="61" t="s">
        <v>38</v>
      </c>
      <c r="E341" s="61" t="s">
        <v>194</v>
      </c>
      <c r="F341" s="85">
        <v>38.29</v>
      </c>
      <c r="G341" s="86">
        <v>58104</v>
      </c>
      <c r="H341" s="86">
        <v>38.340000000000003</v>
      </c>
      <c r="I341" s="86">
        <v>1</v>
      </c>
      <c r="J341" s="86">
        <v>6.7364059258553102</v>
      </c>
      <c r="K341" s="86">
        <v>4.0568973329321301E-3</v>
      </c>
      <c r="L341" s="86">
        <v>7.0094773982259202</v>
      </c>
      <c r="M341" s="86">
        <v>4.39246994162386E-3</v>
      </c>
      <c r="N341" s="86">
        <v>-0.27307147237061002</v>
      </c>
      <c r="O341" s="86">
        <v>-3.3557260869172898E-4</v>
      </c>
      <c r="P341" s="86">
        <v>-0.14326643547294299</v>
      </c>
      <c r="Q341" s="86">
        <v>-0.14326643547294199</v>
      </c>
      <c r="R341" s="86">
        <v>0</v>
      </c>
      <c r="S341" s="86">
        <v>1.8349592750609999E-6</v>
      </c>
      <c r="T341" s="86" t="s">
        <v>155</v>
      </c>
      <c r="U341" s="120">
        <v>7.96109116508103E-4</v>
      </c>
      <c r="V341" s="120">
        <v>-3.4635859632820199E-4</v>
      </c>
      <c r="W341" s="120">
        <v>1.14245633272145E-3</v>
      </c>
      <c r="X341" s="120">
        <v>0</v>
      </c>
      <c r="Y341" s="116">
        <v>1.14245633272145E-3</v>
      </c>
    </row>
    <row r="342" spans="2:25" x14ac:dyDescent="0.25">
      <c r="B342" s="61" t="s">
        <v>115</v>
      </c>
      <c r="C342" s="84" t="s">
        <v>138</v>
      </c>
      <c r="D342" s="61" t="s">
        <v>38</v>
      </c>
      <c r="E342" s="61" t="s">
        <v>195</v>
      </c>
      <c r="F342" s="85">
        <v>38.33</v>
      </c>
      <c r="G342" s="86">
        <v>58104</v>
      </c>
      <c r="H342" s="86">
        <v>38.340000000000003</v>
      </c>
      <c r="I342" s="86">
        <v>1</v>
      </c>
      <c r="J342" s="86">
        <v>4.94948973884929</v>
      </c>
      <c r="K342" s="86">
        <v>8.1821478574414504E-4</v>
      </c>
      <c r="L342" s="86">
        <v>5.2227449184479804</v>
      </c>
      <c r="M342" s="86">
        <v>9.1105395373801802E-4</v>
      </c>
      <c r="N342" s="86">
        <v>-0.27325517959869</v>
      </c>
      <c r="O342" s="86">
        <v>-9.2839167993873E-5</v>
      </c>
      <c r="P342" s="86">
        <v>-0.14341832143684599</v>
      </c>
      <c r="Q342" s="86">
        <v>-0.14341832143684499</v>
      </c>
      <c r="R342" s="86">
        <v>0</v>
      </c>
      <c r="S342" s="86">
        <v>6.8699841845399995E-7</v>
      </c>
      <c r="T342" s="86" t="s">
        <v>155</v>
      </c>
      <c r="U342" s="120">
        <v>-8.26437709056818E-4</v>
      </c>
      <c r="V342" s="120">
        <v>-3.5955348196128997E-4</v>
      </c>
      <c r="W342" s="120">
        <v>-4.66888877726844E-4</v>
      </c>
      <c r="X342" s="120">
        <v>0</v>
      </c>
      <c r="Y342" s="116">
        <v>-4.66888877726844E-4</v>
      </c>
    </row>
    <row r="343" spans="2:25" x14ac:dyDescent="0.25">
      <c r="B343" s="61" t="s">
        <v>115</v>
      </c>
      <c r="C343" s="84" t="s">
        <v>138</v>
      </c>
      <c r="D343" s="61" t="s">
        <v>38</v>
      </c>
      <c r="E343" s="61" t="s">
        <v>196</v>
      </c>
      <c r="F343" s="85">
        <v>38.119999999999997</v>
      </c>
      <c r="G343" s="86">
        <v>58200</v>
      </c>
      <c r="H343" s="86">
        <v>38.08</v>
      </c>
      <c r="I343" s="86">
        <v>1</v>
      </c>
      <c r="J343" s="86">
        <v>-6.8168702814688098</v>
      </c>
      <c r="K343" s="86">
        <v>1.90293505178756E-3</v>
      </c>
      <c r="L343" s="86">
        <v>-26.8697510648616</v>
      </c>
      <c r="M343" s="86">
        <v>2.9565225237678499E-2</v>
      </c>
      <c r="N343" s="86">
        <v>20.052880783392801</v>
      </c>
      <c r="O343" s="86">
        <v>-2.7662290185891E-2</v>
      </c>
      <c r="P343" s="86">
        <v>10.0325781756935</v>
      </c>
      <c r="Q343" s="86">
        <v>10.0325781756934</v>
      </c>
      <c r="R343" s="86">
        <v>0</v>
      </c>
      <c r="S343" s="86">
        <v>4.1217249876648798E-3</v>
      </c>
      <c r="T343" s="86" t="s">
        <v>155</v>
      </c>
      <c r="U343" s="120">
        <v>-0.25181802474675002</v>
      </c>
      <c r="V343" s="120">
        <v>-0.10955701394802</v>
      </c>
      <c r="W343" s="120">
        <v>-0.14226242785990501</v>
      </c>
      <c r="X343" s="120">
        <v>0</v>
      </c>
      <c r="Y343" s="116">
        <v>-0.14226242785990501</v>
      </c>
    </row>
    <row r="344" spans="2:25" x14ac:dyDescent="0.25">
      <c r="B344" s="61" t="s">
        <v>115</v>
      </c>
      <c r="C344" s="84" t="s">
        <v>138</v>
      </c>
      <c r="D344" s="61" t="s">
        <v>38</v>
      </c>
      <c r="E344" s="61" t="s">
        <v>196</v>
      </c>
      <c r="F344" s="85">
        <v>38.119999999999997</v>
      </c>
      <c r="G344" s="86">
        <v>58300</v>
      </c>
      <c r="H344" s="86">
        <v>38.119999999999997</v>
      </c>
      <c r="I344" s="86">
        <v>1</v>
      </c>
      <c r="J344" s="86">
        <v>2.92407836107287</v>
      </c>
      <c r="K344" s="86">
        <v>3.2858550267692298E-4</v>
      </c>
      <c r="L344" s="86">
        <v>22.762034077146101</v>
      </c>
      <c r="M344" s="86">
        <v>1.9910974806499601E-2</v>
      </c>
      <c r="N344" s="86">
        <v>-19.8379557160732</v>
      </c>
      <c r="O344" s="86">
        <v>-1.9582389303822698E-2</v>
      </c>
      <c r="P344" s="86">
        <v>-11.115552305330199</v>
      </c>
      <c r="Q344" s="86">
        <v>-11.1155523053301</v>
      </c>
      <c r="R344" s="86">
        <v>0</v>
      </c>
      <c r="S344" s="86">
        <v>4.7482379823087497E-3</v>
      </c>
      <c r="T344" s="86" t="s">
        <v>155</v>
      </c>
      <c r="U344" s="120">
        <v>-0.74648068026171899</v>
      </c>
      <c r="V344" s="120">
        <v>-0.324767039141096</v>
      </c>
      <c r="W344" s="120">
        <v>-0.421717841807972</v>
      </c>
      <c r="X344" s="120">
        <v>0</v>
      </c>
      <c r="Y344" s="116">
        <v>-0.421717841807972</v>
      </c>
    </row>
    <row r="345" spans="2:25" x14ac:dyDescent="0.25">
      <c r="B345" s="61" t="s">
        <v>115</v>
      </c>
      <c r="C345" s="84" t="s">
        <v>138</v>
      </c>
      <c r="D345" s="61" t="s">
        <v>38</v>
      </c>
      <c r="E345" s="61" t="s">
        <v>196</v>
      </c>
      <c r="F345" s="85">
        <v>38.119999999999997</v>
      </c>
      <c r="G345" s="86">
        <v>58500</v>
      </c>
      <c r="H345" s="86">
        <v>38.11</v>
      </c>
      <c r="I345" s="86">
        <v>1</v>
      </c>
      <c r="J345" s="86">
        <v>-10.230696497809401</v>
      </c>
      <c r="K345" s="86">
        <v>5.4531585582581104E-4</v>
      </c>
      <c r="L345" s="86">
        <v>-10.0393836682355</v>
      </c>
      <c r="M345" s="86">
        <v>5.2511185932215898E-4</v>
      </c>
      <c r="N345" s="86">
        <v>-0.19131282957389201</v>
      </c>
      <c r="O345" s="86">
        <v>2.0203996503652002E-5</v>
      </c>
      <c r="P345" s="86">
        <v>1.08297412963661</v>
      </c>
      <c r="Q345" s="86">
        <v>1.08297412963661</v>
      </c>
      <c r="R345" s="86">
        <v>0</v>
      </c>
      <c r="S345" s="86">
        <v>6.1104597500579998E-6</v>
      </c>
      <c r="T345" s="86" t="s">
        <v>155</v>
      </c>
      <c r="U345" s="120">
        <v>-1.14305296900184E-3</v>
      </c>
      <c r="V345" s="120">
        <v>-4.97301454866874E-4</v>
      </c>
      <c r="W345" s="120">
        <v>-6.45757946462384E-4</v>
      </c>
      <c r="X345" s="120">
        <v>0</v>
      </c>
      <c r="Y345" s="116">
        <v>-6.45757946462384E-4</v>
      </c>
    </row>
    <row r="346" spans="2:25" x14ac:dyDescent="0.25">
      <c r="B346" s="61" t="s">
        <v>115</v>
      </c>
      <c r="C346" s="84" t="s">
        <v>138</v>
      </c>
      <c r="D346" s="61" t="s">
        <v>38</v>
      </c>
      <c r="E346" s="61" t="s">
        <v>197</v>
      </c>
      <c r="F346" s="85">
        <v>38.119999999999997</v>
      </c>
      <c r="G346" s="86">
        <v>58304</v>
      </c>
      <c r="H346" s="86">
        <v>38.119999999999997</v>
      </c>
      <c r="I346" s="86">
        <v>1</v>
      </c>
      <c r="J346" s="86">
        <v>14.9084941555824</v>
      </c>
      <c r="K346" s="86">
        <v>0</v>
      </c>
      <c r="L346" s="86">
        <v>14.9084941555824</v>
      </c>
      <c r="M346" s="86">
        <v>0</v>
      </c>
      <c r="N346" s="86">
        <v>0</v>
      </c>
      <c r="O346" s="86">
        <v>0</v>
      </c>
      <c r="P346" s="86">
        <v>0</v>
      </c>
      <c r="Q346" s="86">
        <v>0</v>
      </c>
      <c r="R346" s="86">
        <v>0</v>
      </c>
      <c r="S346" s="86">
        <v>0</v>
      </c>
      <c r="T346" s="86" t="s">
        <v>154</v>
      </c>
      <c r="U346" s="120">
        <v>0</v>
      </c>
      <c r="V346" s="120">
        <v>0</v>
      </c>
      <c r="W346" s="120">
        <v>0</v>
      </c>
      <c r="X346" s="120">
        <v>0</v>
      </c>
      <c r="Y346" s="116">
        <v>0</v>
      </c>
    </row>
    <row r="347" spans="2:25" x14ac:dyDescent="0.25">
      <c r="B347" s="61" t="s">
        <v>115</v>
      </c>
      <c r="C347" s="84" t="s">
        <v>138</v>
      </c>
      <c r="D347" s="61" t="s">
        <v>38</v>
      </c>
      <c r="E347" s="61" t="s">
        <v>197</v>
      </c>
      <c r="F347" s="85">
        <v>38.119999999999997</v>
      </c>
      <c r="G347" s="86">
        <v>58350</v>
      </c>
      <c r="H347" s="86">
        <v>38.020000000000003</v>
      </c>
      <c r="I347" s="86">
        <v>1</v>
      </c>
      <c r="J347" s="86">
        <v>-17.858593322401401</v>
      </c>
      <c r="K347" s="86">
        <v>2.30585923993907E-2</v>
      </c>
      <c r="L347" s="86">
        <v>17.317218755245101</v>
      </c>
      <c r="M347" s="86">
        <v>2.1681762529650098E-2</v>
      </c>
      <c r="N347" s="86">
        <v>-35.175812077646498</v>
      </c>
      <c r="O347" s="86">
        <v>1.3768298697406599E-3</v>
      </c>
      <c r="P347" s="86">
        <v>-19.842675198780501</v>
      </c>
      <c r="Q347" s="86">
        <v>-19.842675198780501</v>
      </c>
      <c r="R347" s="86">
        <v>0</v>
      </c>
      <c r="S347" s="86">
        <v>2.84668061789028E-2</v>
      </c>
      <c r="T347" s="86" t="s">
        <v>155</v>
      </c>
      <c r="U347" s="120">
        <v>-3.4651652946234202</v>
      </c>
      <c r="V347" s="120">
        <v>-1.50756945574904</v>
      </c>
      <c r="W347" s="120">
        <v>-1.9576153384761801</v>
      </c>
      <c r="X347" s="120">
        <v>0</v>
      </c>
      <c r="Y347" s="116">
        <v>-1.9576153384761801</v>
      </c>
    </row>
    <row r="348" spans="2:25" x14ac:dyDescent="0.25">
      <c r="B348" s="61" t="s">
        <v>115</v>
      </c>
      <c r="C348" s="84" t="s">
        <v>138</v>
      </c>
      <c r="D348" s="61" t="s">
        <v>38</v>
      </c>
      <c r="E348" s="61" t="s">
        <v>197</v>
      </c>
      <c r="F348" s="85">
        <v>38.119999999999997</v>
      </c>
      <c r="G348" s="86">
        <v>58600</v>
      </c>
      <c r="H348" s="86">
        <v>38.119999999999997</v>
      </c>
      <c r="I348" s="86">
        <v>1</v>
      </c>
      <c r="J348" s="86">
        <v>-3.32544313793646</v>
      </c>
      <c r="K348" s="86">
        <v>4.2464916724411001E-5</v>
      </c>
      <c r="L348" s="86">
        <v>-18.673050517772101</v>
      </c>
      <c r="M348" s="86">
        <v>1.33894201205479E-3</v>
      </c>
      <c r="N348" s="86">
        <v>15.347607379835599</v>
      </c>
      <c r="O348" s="86">
        <v>-1.29647709533038E-3</v>
      </c>
      <c r="P348" s="86">
        <v>8.7271228934502805</v>
      </c>
      <c r="Q348" s="86">
        <v>8.7271228934502805</v>
      </c>
      <c r="R348" s="86">
        <v>0</v>
      </c>
      <c r="S348" s="86">
        <v>2.92464668149955E-4</v>
      </c>
      <c r="T348" s="86" t="s">
        <v>154</v>
      </c>
      <c r="U348" s="120">
        <v>-4.9421706873993901E-2</v>
      </c>
      <c r="V348" s="120">
        <v>-2.1501616632782401E-2</v>
      </c>
      <c r="W348" s="120">
        <v>-2.7920368353082699E-2</v>
      </c>
      <c r="X348" s="120">
        <v>0</v>
      </c>
      <c r="Y348" s="116">
        <v>-2.7920368353082699E-2</v>
      </c>
    </row>
    <row r="349" spans="2:25" x14ac:dyDescent="0.25">
      <c r="B349" s="61" t="s">
        <v>115</v>
      </c>
      <c r="C349" s="84" t="s">
        <v>138</v>
      </c>
      <c r="D349" s="61" t="s">
        <v>38</v>
      </c>
      <c r="E349" s="61" t="s">
        <v>198</v>
      </c>
      <c r="F349" s="85">
        <v>38.119999999999997</v>
      </c>
      <c r="G349" s="86">
        <v>58300</v>
      </c>
      <c r="H349" s="86">
        <v>38.119999999999997</v>
      </c>
      <c r="I349" s="86">
        <v>2</v>
      </c>
      <c r="J349" s="86">
        <v>-9.1879058444175694</v>
      </c>
      <c r="K349" s="86">
        <v>0</v>
      </c>
      <c r="L349" s="86">
        <v>-9.1879058444175694</v>
      </c>
      <c r="M349" s="86">
        <v>0</v>
      </c>
      <c r="N349" s="86">
        <v>0</v>
      </c>
      <c r="O349" s="86">
        <v>0</v>
      </c>
      <c r="P349" s="86">
        <v>0</v>
      </c>
      <c r="Q349" s="86">
        <v>0</v>
      </c>
      <c r="R349" s="86">
        <v>0</v>
      </c>
      <c r="S349" s="86">
        <v>0</v>
      </c>
      <c r="T349" s="86" t="s">
        <v>154</v>
      </c>
      <c r="U349" s="120">
        <v>0</v>
      </c>
      <c r="V349" s="120">
        <v>0</v>
      </c>
      <c r="W349" s="120">
        <v>0</v>
      </c>
      <c r="X349" s="120">
        <v>0</v>
      </c>
      <c r="Y349" s="116">
        <v>0</v>
      </c>
    </row>
    <row r="350" spans="2:25" x14ac:dyDescent="0.25">
      <c r="B350" s="61" t="s">
        <v>115</v>
      </c>
      <c r="C350" s="84" t="s">
        <v>138</v>
      </c>
      <c r="D350" s="61" t="s">
        <v>38</v>
      </c>
      <c r="E350" s="61" t="s">
        <v>199</v>
      </c>
      <c r="F350" s="85">
        <v>38.18</v>
      </c>
      <c r="G350" s="86">
        <v>58500</v>
      </c>
      <c r="H350" s="86">
        <v>38.11</v>
      </c>
      <c r="I350" s="86">
        <v>1</v>
      </c>
      <c r="J350" s="86">
        <v>-56.420630496995898</v>
      </c>
      <c r="K350" s="86">
        <v>4.4884354394067398E-2</v>
      </c>
      <c r="L350" s="86">
        <v>-41.258694337304398</v>
      </c>
      <c r="M350" s="86">
        <v>2.40021460037095E-2</v>
      </c>
      <c r="N350" s="86">
        <v>-15.1619361596915</v>
      </c>
      <c r="O350" s="86">
        <v>2.0882208390357902E-2</v>
      </c>
      <c r="P350" s="86">
        <v>-9.8100970230868896</v>
      </c>
      <c r="Q350" s="86">
        <v>-9.8100970230868896</v>
      </c>
      <c r="R350" s="86">
        <v>0</v>
      </c>
      <c r="S350" s="86">
        <v>1.35695585079353E-3</v>
      </c>
      <c r="T350" s="86" t="s">
        <v>155</v>
      </c>
      <c r="U350" s="120">
        <v>-0.26478369212820502</v>
      </c>
      <c r="V350" s="120">
        <v>-0.115197911987722</v>
      </c>
      <c r="W350" s="120">
        <v>-0.14958727016364701</v>
      </c>
      <c r="X350" s="120">
        <v>0</v>
      </c>
      <c r="Y350" s="116">
        <v>-0.14958727016364701</v>
      </c>
    </row>
    <row r="351" spans="2:25" x14ac:dyDescent="0.25">
      <c r="B351" s="61" t="s">
        <v>115</v>
      </c>
      <c r="C351" s="84" t="s">
        <v>138</v>
      </c>
      <c r="D351" s="61" t="s">
        <v>38</v>
      </c>
      <c r="E351" s="61" t="s">
        <v>200</v>
      </c>
      <c r="F351" s="85">
        <v>38.11</v>
      </c>
      <c r="G351" s="86">
        <v>58600</v>
      </c>
      <c r="H351" s="86">
        <v>38.119999999999997</v>
      </c>
      <c r="I351" s="86">
        <v>1</v>
      </c>
      <c r="J351" s="86">
        <v>3.3257169897819701</v>
      </c>
      <c r="K351" s="86">
        <v>5.0523877490296501E-4</v>
      </c>
      <c r="L351" s="86">
        <v>18.6816912764296</v>
      </c>
      <c r="M351" s="86">
        <v>1.59425753031367E-2</v>
      </c>
      <c r="N351" s="86">
        <v>-15.3559742866476</v>
      </c>
      <c r="O351" s="86">
        <v>-1.5437336528233699E-2</v>
      </c>
      <c r="P351" s="86">
        <v>-8.7271228934503196</v>
      </c>
      <c r="Q351" s="86">
        <v>-8.7271228934503107</v>
      </c>
      <c r="R351" s="86">
        <v>0</v>
      </c>
      <c r="S351" s="86">
        <v>3.4791109482005299E-3</v>
      </c>
      <c r="T351" s="86" t="s">
        <v>154</v>
      </c>
      <c r="U351" s="120">
        <v>-0.43483433890718198</v>
      </c>
      <c r="V351" s="120">
        <v>-0.18918086495453401</v>
      </c>
      <c r="W351" s="120">
        <v>-0.24565592090560201</v>
      </c>
      <c r="X351" s="120">
        <v>0</v>
      </c>
      <c r="Y351" s="116">
        <v>-0.24565592090560201</v>
      </c>
    </row>
    <row r="352" spans="2:25" x14ac:dyDescent="0.25">
      <c r="B352" s="61" t="s">
        <v>115</v>
      </c>
      <c r="C352" s="84" t="s">
        <v>116</v>
      </c>
      <c r="D352" s="61" t="s">
        <v>39</v>
      </c>
      <c r="E352" s="61" t="s">
        <v>117</v>
      </c>
      <c r="F352" s="85">
        <v>39.07</v>
      </c>
      <c r="G352" s="86">
        <v>50050</v>
      </c>
      <c r="H352" s="86">
        <v>37.92</v>
      </c>
      <c r="I352" s="86">
        <v>1</v>
      </c>
      <c r="J352" s="86">
        <v>-76.706178378405596</v>
      </c>
      <c r="K352" s="86">
        <v>1.0767423176598201</v>
      </c>
      <c r="L352" s="86">
        <v>3.5812763907161602</v>
      </c>
      <c r="M352" s="86">
        <v>2.34707392736628E-3</v>
      </c>
      <c r="N352" s="86">
        <v>-80.287454769121794</v>
      </c>
      <c r="O352" s="86">
        <v>1.07439524373245</v>
      </c>
      <c r="P352" s="86">
        <v>-34.799819384552897</v>
      </c>
      <c r="Q352" s="86">
        <v>-34.799819384552798</v>
      </c>
      <c r="R352" s="86">
        <v>0</v>
      </c>
      <c r="S352" s="86">
        <v>0.221618019543143</v>
      </c>
      <c r="T352" s="86" t="s">
        <v>132</v>
      </c>
      <c r="U352" s="120">
        <v>-654.12012235102895</v>
      </c>
      <c r="V352" s="120">
        <v>-284.59951799354002</v>
      </c>
      <c r="W352" s="120">
        <v>-369.52544586846602</v>
      </c>
      <c r="X352" s="120">
        <v>0</v>
      </c>
      <c r="Y352" s="116">
        <v>-369.52544586846602</v>
      </c>
    </row>
    <row r="353" spans="2:25" x14ac:dyDescent="0.25">
      <c r="B353" s="61" t="s">
        <v>115</v>
      </c>
      <c r="C353" s="84" t="s">
        <v>116</v>
      </c>
      <c r="D353" s="61" t="s">
        <v>39</v>
      </c>
      <c r="E353" s="61" t="s">
        <v>133</v>
      </c>
      <c r="F353" s="85">
        <v>37.97</v>
      </c>
      <c r="G353" s="86">
        <v>56050</v>
      </c>
      <c r="H353" s="86">
        <v>37.92</v>
      </c>
      <c r="I353" s="86">
        <v>1</v>
      </c>
      <c r="J353" s="86">
        <v>-10.850843178248899</v>
      </c>
      <c r="K353" s="86">
        <v>3.7677055257264499E-3</v>
      </c>
      <c r="L353" s="86">
        <v>-34.211319157887502</v>
      </c>
      <c r="M353" s="86">
        <v>3.7453259472730802E-2</v>
      </c>
      <c r="N353" s="86">
        <v>23.360475979638501</v>
      </c>
      <c r="O353" s="86">
        <v>-3.3685553947004301E-2</v>
      </c>
      <c r="P353" s="86">
        <v>12.120184710981899</v>
      </c>
      <c r="Q353" s="86">
        <v>12.120184710981899</v>
      </c>
      <c r="R353" s="86">
        <v>0</v>
      </c>
      <c r="S353" s="86">
        <v>4.70076407770623E-3</v>
      </c>
      <c r="T353" s="86" t="s">
        <v>132</v>
      </c>
      <c r="U353" s="120">
        <v>-1.8500349790304099E-2</v>
      </c>
      <c r="V353" s="120">
        <v>-8.0492717669476393E-3</v>
      </c>
      <c r="W353" s="120">
        <v>-1.0451214954852E-2</v>
      </c>
      <c r="X353" s="120">
        <v>0</v>
      </c>
      <c r="Y353" s="116">
        <v>-1.0451214954852E-2</v>
      </c>
    </row>
    <row r="354" spans="2:25" x14ac:dyDescent="0.25">
      <c r="B354" s="61" t="s">
        <v>115</v>
      </c>
      <c r="C354" s="84" t="s">
        <v>116</v>
      </c>
      <c r="D354" s="61" t="s">
        <v>39</v>
      </c>
      <c r="E354" s="61" t="s">
        <v>119</v>
      </c>
      <c r="F354" s="85">
        <v>37.92</v>
      </c>
      <c r="G354" s="86">
        <v>51450</v>
      </c>
      <c r="H354" s="86">
        <v>38.14</v>
      </c>
      <c r="I354" s="86">
        <v>10</v>
      </c>
      <c r="J354" s="86">
        <v>13.225836747659701</v>
      </c>
      <c r="K354" s="86">
        <v>3.0499532028343102E-2</v>
      </c>
      <c r="L354" s="86">
        <v>48.332464336850997</v>
      </c>
      <c r="M354" s="86">
        <v>0.40730968670309198</v>
      </c>
      <c r="N354" s="86">
        <v>-35.106627589191298</v>
      </c>
      <c r="O354" s="86">
        <v>-0.37681015467474899</v>
      </c>
      <c r="P354" s="86">
        <v>-9.2471723284496701</v>
      </c>
      <c r="Q354" s="86">
        <v>-9.2471723284496701</v>
      </c>
      <c r="R354" s="86">
        <v>0</v>
      </c>
      <c r="S354" s="86">
        <v>1.49095577871218E-2</v>
      </c>
      <c r="T354" s="86" t="s">
        <v>134</v>
      </c>
      <c r="U354" s="120">
        <v>-6.60663211265864</v>
      </c>
      <c r="V354" s="120">
        <v>-2.8744633448445902</v>
      </c>
      <c r="W354" s="120">
        <v>-3.7322176672146399</v>
      </c>
      <c r="X354" s="120">
        <v>0</v>
      </c>
      <c r="Y354" s="116">
        <v>-3.7322176672146399</v>
      </c>
    </row>
    <row r="355" spans="2:25" x14ac:dyDescent="0.25">
      <c r="B355" s="61" t="s">
        <v>115</v>
      </c>
      <c r="C355" s="84" t="s">
        <v>116</v>
      </c>
      <c r="D355" s="61" t="s">
        <v>39</v>
      </c>
      <c r="E355" s="61" t="s">
        <v>135</v>
      </c>
      <c r="F355" s="85">
        <v>38.14</v>
      </c>
      <c r="G355" s="86">
        <v>54000</v>
      </c>
      <c r="H355" s="86">
        <v>38.159999999999997</v>
      </c>
      <c r="I355" s="86">
        <v>10</v>
      </c>
      <c r="J355" s="86">
        <v>2.4460438651624998</v>
      </c>
      <c r="K355" s="86">
        <v>2.8623296743990898E-4</v>
      </c>
      <c r="L355" s="86">
        <v>37.331074363513402</v>
      </c>
      <c r="M355" s="86">
        <v>6.6670259972338497E-2</v>
      </c>
      <c r="N355" s="86">
        <v>-34.885030498350901</v>
      </c>
      <c r="O355" s="86">
        <v>-6.6384027004898594E-2</v>
      </c>
      <c r="P355" s="86">
        <v>-9.2471723284496807</v>
      </c>
      <c r="Q355" s="86">
        <v>-9.2471723284496701</v>
      </c>
      <c r="R355" s="86">
        <v>0</v>
      </c>
      <c r="S355" s="86">
        <v>4.0908077800866499E-3</v>
      </c>
      <c r="T355" s="86" t="s">
        <v>134</v>
      </c>
      <c r="U355" s="120">
        <v>-1.83485002027</v>
      </c>
      <c r="V355" s="120">
        <v>-0.79832039027083701</v>
      </c>
      <c r="W355" s="120">
        <v>-1.03654321075629</v>
      </c>
      <c r="X355" s="120">
        <v>0</v>
      </c>
      <c r="Y355" s="116">
        <v>-1.03654321075629</v>
      </c>
    </row>
    <row r="356" spans="2:25" x14ac:dyDescent="0.25">
      <c r="B356" s="61" t="s">
        <v>115</v>
      </c>
      <c r="C356" s="84" t="s">
        <v>116</v>
      </c>
      <c r="D356" s="61" t="s">
        <v>39</v>
      </c>
      <c r="E356" s="61" t="s">
        <v>136</v>
      </c>
      <c r="F356" s="85">
        <v>38.159999999999997</v>
      </c>
      <c r="G356" s="86">
        <v>56100</v>
      </c>
      <c r="H356" s="86">
        <v>38.049999999999997</v>
      </c>
      <c r="I356" s="86">
        <v>10</v>
      </c>
      <c r="J356" s="86">
        <v>-6.6313866318216999</v>
      </c>
      <c r="K356" s="86">
        <v>8.0386827671766001E-3</v>
      </c>
      <c r="L356" s="86">
        <v>13.506006756147</v>
      </c>
      <c r="M356" s="86">
        <v>3.3344953541267597E-2</v>
      </c>
      <c r="N356" s="86">
        <v>-20.1373933879687</v>
      </c>
      <c r="O356" s="86">
        <v>-2.5306270774090998E-2</v>
      </c>
      <c r="P356" s="86">
        <v>-15.826857137477701</v>
      </c>
      <c r="Q356" s="86">
        <v>-15.826857137477599</v>
      </c>
      <c r="R356" s="86">
        <v>0</v>
      </c>
      <c r="S356" s="86">
        <v>4.5789463572203301E-2</v>
      </c>
      <c r="T356" s="86" t="s">
        <v>134</v>
      </c>
      <c r="U356" s="120">
        <v>-3.1794087205232699</v>
      </c>
      <c r="V356" s="120">
        <v>-1.3833211339121501</v>
      </c>
      <c r="W356" s="120">
        <v>-1.79611111920352</v>
      </c>
      <c r="X356" s="120">
        <v>0</v>
      </c>
      <c r="Y356" s="116">
        <v>-1.79611111920352</v>
      </c>
    </row>
    <row r="357" spans="2:25" x14ac:dyDescent="0.25">
      <c r="B357" s="61" t="s">
        <v>115</v>
      </c>
      <c r="C357" s="84" t="s">
        <v>116</v>
      </c>
      <c r="D357" s="61" t="s">
        <v>39</v>
      </c>
      <c r="E357" s="61" t="s">
        <v>137</v>
      </c>
      <c r="F357" s="85">
        <v>37.92</v>
      </c>
      <c r="G357" s="86">
        <v>56100</v>
      </c>
      <c r="H357" s="86">
        <v>38.049999999999997</v>
      </c>
      <c r="I357" s="86">
        <v>10</v>
      </c>
      <c r="J357" s="86">
        <v>23.0265531272298</v>
      </c>
      <c r="K357" s="86">
        <v>3.8016928077645402E-2</v>
      </c>
      <c r="L357" s="86">
        <v>-1.2888495686549899</v>
      </c>
      <c r="M357" s="86">
        <v>1.1910325120160899E-4</v>
      </c>
      <c r="N357" s="86">
        <v>24.315402695884799</v>
      </c>
      <c r="O357" s="86">
        <v>3.7897824826443799E-2</v>
      </c>
      <c r="P357" s="86">
        <v>14.3462950741425</v>
      </c>
      <c r="Q357" s="86">
        <v>14.3462950741425</v>
      </c>
      <c r="R357" s="86">
        <v>0</v>
      </c>
      <c r="S357" s="86">
        <v>1.4757020274808E-2</v>
      </c>
      <c r="T357" s="86" t="s">
        <v>134</v>
      </c>
      <c r="U357" s="120">
        <v>-1.7214534744324399</v>
      </c>
      <c r="V357" s="120">
        <v>-0.74898296556127597</v>
      </c>
      <c r="W357" s="120">
        <v>-0.97248325031667304</v>
      </c>
      <c r="X357" s="120">
        <v>0</v>
      </c>
      <c r="Y357" s="116">
        <v>-0.97248325031667304</v>
      </c>
    </row>
    <row r="358" spans="2:25" x14ac:dyDescent="0.25">
      <c r="B358" s="61" t="s">
        <v>115</v>
      </c>
      <c r="C358" s="84" t="s">
        <v>138</v>
      </c>
      <c r="D358" s="61" t="s">
        <v>39</v>
      </c>
      <c r="E358" s="61" t="s">
        <v>139</v>
      </c>
      <c r="F358" s="85">
        <v>38.93</v>
      </c>
      <c r="G358" s="86">
        <v>50000</v>
      </c>
      <c r="H358" s="86">
        <v>37.9</v>
      </c>
      <c r="I358" s="86">
        <v>1</v>
      </c>
      <c r="J358" s="86">
        <v>-145.65136423569399</v>
      </c>
      <c r="K358" s="86">
        <v>2.0217246868244101</v>
      </c>
      <c r="L358" s="86">
        <v>-3.6560456290159999</v>
      </c>
      <c r="M358" s="86">
        <v>1.2738436168299001E-3</v>
      </c>
      <c r="N358" s="86">
        <v>-141.99531860667801</v>
      </c>
      <c r="O358" s="86">
        <v>2.0204508432075801</v>
      </c>
      <c r="P358" s="86">
        <v>-69.200180615458294</v>
      </c>
      <c r="Q358" s="86">
        <v>-69.200180615458194</v>
      </c>
      <c r="R358" s="86">
        <v>0</v>
      </c>
      <c r="S358" s="86">
        <v>0.45635977423430801</v>
      </c>
      <c r="T358" s="86" t="s">
        <v>140</v>
      </c>
      <c r="U358" s="120">
        <v>-1692.59091626029</v>
      </c>
      <c r="V358" s="120">
        <v>-736.42522599147003</v>
      </c>
      <c r="W358" s="120">
        <v>-956.17821808630197</v>
      </c>
      <c r="X358" s="120">
        <v>0</v>
      </c>
      <c r="Y358" s="116">
        <v>-956.17821808630197</v>
      </c>
    </row>
    <row r="359" spans="2:25" x14ac:dyDescent="0.25">
      <c r="B359" s="61" t="s">
        <v>115</v>
      </c>
      <c r="C359" s="84" t="s">
        <v>138</v>
      </c>
      <c r="D359" s="61" t="s">
        <v>39</v>
      </c>
      <c r="E359" s="61" t="s">
        <v>141</v>
      </c>
      <c r="F359" s="85">
        <v>37.549999999999997</v>
      </c>
      <c r="G359" s="86">
        <v>56050</v>
      </c>
      <c r="H359" s="86">
        <v>37.92</v>
      </c>
      <c r="I359" s="86">
        <v>1</v>
      </c>
      <c r="J359" s="86">
        <v>73.650141261955895</v>
      </c>
      <c r="K359" s="86">
        <v>0.31027243721222703</v>
      </c>
      <c r="L359" s="86">
        <v>47.4760920698794</v>
      </c>
      <c r="M359" s="86">
        <v>0.12892761700262201</v>
      </c>
      <c r="N359" s="86">
        <v>26.174049192076499</v>
      </c>
      <c r="O359" s="86">
        <v>0.18134482020960399</v>
      </c>
      <c r="P359" s="86">
        <v>17.0371400902484</v>
      </c>
      <c r="Q359" s="86">
        <v>17.0371400902483</v>
      </c>
      <c r="R359" s="86">
        <v>0</v>
      </c>
      <c r="S359" s="86">
        <v>1.6603108948411601E-2</v>
      </c>
      <c r="T359" s="86" t="s">
        <v>140</v>
      </c>
      <c r="U359" s="120">
        <v>-2.94029530681496</v>
      </c>
      <c r="V359" s="120">
        <v>-1.2792858658293</v>
      </c>
      <c r="W359" s="120">
        <v>-1.66103120376518</v>
      </c>
      <c r="X359" s="120">
        <v>0</v>
      </c>
      <c r="Y359" s="116">
        <v>-1.66103120376518</v>
      </c>
    </row>
    <row r="360" spans="2:25" x14ac:dyDescent="0.25">
      <c r="B360" s="61" t="s">
        <v>115</v>
      </c>
      <c r="C360" s="84" t="s">
        <v>138</v>
      </c>
      <c r="D360" s="61" t="s">
        <v>39</v>
      </c>
      <c r="E360" s="61" t="s">
        <v>152</v>
      </c>
      <c r="F360" s="85">
        <v>37.979999999999997</v>
      </c>
      <c r="G360" s="86">
        <v>58350</v>
      </c>
      <c r="H360" s="86">
        <v>38.11</v>
      </c>
      <c r="I360" s="86">
        <v>1</v>
      </c>
      <c r="J360" s="86">
        <v>22.080732106407801</v>
      </c>
      <c r="K360" s="86">
        <v>3.4714181601272202E-2</v>
      </c>
      <c r="L360" s="86">
        <v>-13.1378760694021</v>
      </c>
      <c r="M360" s="86">
        <v>1.22893896781857E-2</v>
      </c>
      <c r="N360" s="86">
        <v>35.218608175809898</v>
      </c>
      <c r="O360" s="86">
        <v>2.2424791923086499E-2</v>
      </c>
      <c r="P360" s="86">
        <v>19.842675198780501</v>
      </c>
      <c r="Q360" s="86">
        <v>19.842675198780501</v>
      </c>
      <c r="R360" s="86">
        <v>0</v>
      </c>
      <c r="S360" s="86">
        <v>2.8033701243954101E-2</v>
      </c>
      <c r="T360" s="86" t="s">
        <v>140</v>
      </c>
      <c r="U360" s="120">
        <v>-3.6313059047648699</v>
      </c>
      <c r="V360" s="120">
        <v>-1.5799359702751601</v>
      </c>
      <c r="W360" s="120">
        <v>-2.05139681182738</v>
      </c>
      <c r="X360" s="120">
        <v>0</v>
      </c>
      <c r="Y360" s="116">
        <v>-2.05139681182738</v>
      </c>
    </row>
    <row r="361" spans="2:25" x14ac:dyDescent="0.25">
      <c r="B361" s="61" t="s">
        <v>115</v>
      </c>
      <c r="C361" s="84" t="s">
        <v>138</v>
      </c>
      <c r="D361" s="61" t="s">
        <v>39</v>
      </c>
      <c r="E361" s="61" t="s">
        <v>153</v>
      </c>
      <c r="F361" s="85">
        <v>37.9</v>
      </c>
      <c r="G361" s="86">
        <v>50050</v>
      </c>
      <c r="H361" s="86">
        <v>37.92</v>
      </c>
      <c r="I361" s="86">
        <v>1</v>
      </c>
      <c r="J361" s="86">
        <v>9.1068430441646893</v>
      </c>
      <c r="K361" s="86">
        <v>4.8019127743778398E-3</v>
      </c>
      <c r="L361" s="86">
        <v>96.041371114677005</v>
      </c>
      <c r="M361" s="86">
        <v>0.53406641350749395</v>
      </c>
      <c r="N361" s="86">
        <v>-86.9345280705123</v>
      </c>
      <c r="O361" s="86">
        <v>-0.52926450073311604</v>
      </c>
      <c r="P361" s="86">
        <v>-41.7324745956047</v>
      </c>
      <c r="Q361" s="86">
        <v>-41.7324745956046</v>
      </c>
      <c r="R361" s="86">
        <v>0</v>
      </c>
      <c r="S361" s="86">
        <v>0.10083860733703499</v>
      </c>
      <c r="T361" s="86" t="s">
        <v>154</v>
      </c>
      <c r="U361" s="120">
        <v>-18.3257266613819</v>
      </c>
      <c r="V361" s="120">
        <v>-7.9732954185314098</v>
      </c>
      <c r="W361" s="120">
        <v>-10.352566881862</v>
      </c>
      <c r="X361" s="120">
        <v>0</v>
      </c>
      <c r="Y361" s="116">
        <v>-10.352566881862</v>
      </c>
    </row>
    <row r="362" spans="2:25" x14ac:dyDescent="0.25">
      <c r="B362" s="61" t="s">
        <v>115</v>
      </c>
      <c r="C362" s="84" t="s">
        <v>138</v>
      </c>
      <c r="D362" s="61" t="s">
        <v>39</v>
      </c>
      <c r="E362" s="61" t="s">
        <v>153</v>
      </c>
      <c r="F362" s="85">
        <v>37.9</v>
      </c>
      <c r="G362" s="86">
        <v>51150</v>
      </c>
      <c r="H362" s="86">
        <v>37.42</v>
      </c>
      <c r="I362" s="86">
        <v>1</v>
      </c>
      <c r="J362" s="86">
        <v>-187.295866054892</v>
      </c>
      <c r="K362" s="86">
        <v>1.22779095044382</v>
      </c>
      <c r="L362" s="86">
        <v>-131.17671515774799</v>
      </c>
      <c r="M362" s="86">
        <v>0.60225657098519103</v>
      </c>
      <c r="N362" s="86">
        <v>-56.119150897144301</v>
      </c>
      <c r="O362" s="86">
        <v>0.62553437945863</v>
      </c>
      <c r="P362" s="86">
        <v>-27.467706019853601</v>
      </c>
      <c r="Q362" s="86">
        <v>-27.467706019853502</v>
      </c>
      <c r="R362" s="86">
        <v>0</v>
      </c>
      <c r="S362" s="86">
        <v>2.6406620589758598E-2</v>
      </c>
      <c r="T362" s="86" t="s">
        <v>155</v>
      </c>
      <c r="U362" s="120">
        <v>-3.3795677002170401</v>
      </c>
      <c r="V362" s="120">
        <v>-1.4704078129431899</v>
      </c>
      <c r="W362" s="120">
        <v>-1.90918490135546</v>
      </c>
      <c r="X362" s="120">
        <v>0</v>
      </c>
      <c r="Y362" s="116">
        <v>-1.90918490135546</v>
      </c>
    </row>
    <row r="363" spans="2:25" x14ac:dyDescent="0.25">
      <c r="B363" s="61" t="s">
        <v>115</v>
      </c>
      <c r="C363" s="84" t="s">
        <v>138</v>
      </c>
      <c r="D363" s="61" t="s">
        <v>39</v>
      </c>
      <c r="E363" s="61" t="s">
        <v>153</v>
      </c>
      <c r="F363" s="85">
        <v>37.9</v>
      </c>
      <c r="G363" s="86">
        <v>51200</v>
      </c>
      <c r="H363" s="86">
        <v>37.9</v>
      </c>
      <c r="I363" s="86">
        <v>1</v>
      </c>
      <c r="J363" s="86">
        <v>0</v>
      </c>
      <c r="K363" s="86">
        <v>0</v>
      </c>
      <c r="L363" s="86">
        <v>0</v>
      </c>
      <c r="M363" s="86">
        <v>0</v>
      </c>
      <c r="N363" s="86">
        <v>0</v>
      </c>
      <c r="O363" s="86">
        <v>0</v>
      </c>
      <c r="P363" s="86">
        <v>0</v>
      </c>
      <c r="Q363" s="86">
        <v>0</v>
      </c>
      <c r="R363" s="86">
        <v>0</v>
      </c>
      <c r="S363" s="86">
        <v>0</v>
      </c>
      <c r="T363" s="86" t="s">
        <v>154</v>
      </c>
      <c r="U363" s="120">
        <v>0</v>
      </c>
      <c r="V363" s="120">
        <v>0</v>
      </c>
      <c r="W363" s="120">
        <v>0</v>
      </c>
      <c r="X363" s="120">
        <v>0</v>
      </c>
      <c r="Y363" s="116">
        <v>0</v>
      </c>
    </row>
    <row r="364" spans="2:25" x14ac:dyDescent="0.25">
      <c r="B364" s="61" t="s">
        <v>115</v>
      </c>
      <c r="C364" s="84" t="s">
        <v>138</v>
      </c>
      <c r="D364" s="61" t="s">
        <v>39</v>
      </c>
      <c r="E364" s="61" t="s">
        <v>119</v>
      </c>
      <c r="F364" s="85">
        <v>37.92</v>
      </c>
      <c r="G364" s="86">
        <v>50054</v>
      </c>
      <c r="H364" s="86">
        <v>37.92</v>
      </c>
      <c r="I364" s="86">
        <v>1</v>
      </c>
      <c r="J364" s="86">
        <v>30.337198813320502</v>
      </c>
      <c r="K364" s="86">
        <v>0</v>
      </c>
      <c r="L364" s="86">
        <v>30.3372001529575</v>
      </c>
      <c r="M364" s="86">
        <v>0</v>
      </c>
      <c r="N364" s="86">
        <v>-1.339636968023E-6</v>
      </c>
      <c r="O364" s="86">
        <v>0</v>
      </c>
      <c r="P364" s="86">
        <v>-4.6349999999999998E-15</v>
      </c>
      <c r="Q364" s="86">
        <v>-4.6349999999999998E-15</v>
      </c>
      <c r="R364" s="86">
        <v>0</v>
      </c>
      <c r="S364" s="86">
        <v>0</v>
      </c>
      <c r="T364" s="86" t="s">
        <v>154</v>
      </c>
      <c r="U364" s="120">
        <v>0</v>
      </c>
      <c r="V364" s="120">
        <v>0</v>
      </c>
      <c r="W364" s="120">
        <v>0</v>
      </c>
      <c r="X364" s="120">
        <v>0</v>
      </c>
      <c r="Y364" s="116">
        <v>0</v>
      </c>
    </row>
    <row r="365" spans="2:25" x14ac:dyDescent="0.25">
      <c r="B365" s="61" t="s">
        <v>115</v>
      </c>
      <c r="C365" s="84" t="s">
        <v>138</v>
      </c>
      <c r="D365" s="61" t="s">
        <v>39</v>
      </c>
      <c r="E365" s="61" t="s">
        <v>119</v>
      </c>
      <c r="F365" s="85">
        <v>37.92</v>
      </c>
      <c r="G365" s="86">
        <v>50100</v>
      </c>
      <c r="H365" s="86">
        <v>37.81</v>
      </c>
      <c r="I365" s="86">
        <v>1</v>
      </c>
      <c r="J365" s="86">
        <v>-163.471756558311</v>
      </c>
      <c r="K365" s="86">
        <v>0.21298243108230899</v>
      </c>
      <c r="L365" s="86">
        <v>-81.103490196380903</v>
      </c>
      <c r="M365" s="86">
        <v>5.24248756926146E-2</v>
      </c>
      <c r="N365" s="86">
        <v>-82.368266361929898</v>
      </c>
      <c r="O365" s="86">
        <v>0.16055755538969499</v>
      </c>
      <c r="P365" s="86">
        <v>-49.254326629148402</v>
      </c>
      <c r="Q365" s="86">
        <v>-49.254326629148302</v>
      </c>
      <c r="R365" s="86">
        <v>0</v>
      </c>
      <c r="S365" s="86">
        <v>1.93351298727759E-2</v>
      </c>
      <c r="T365" s="86" t="s">
        <v>155</v>
      </c>
      <c r="U365" s="120">
        <v>-2.9809974649814501</v>
      </c>
      <c r="V365" s="120">
        <v>-1.29699486789126</v>
      </c>
      <c r="W365" s="120">
        <v>-1.68402466112928</v>
      </c>
      <c r="X365" s="120">
        <v>0</v>
      </c>
      <c r="Y365" s="116">
        <v>-1.68402466112928</v>
      </c>
    </row>
    <row r="366" spans="2:25" x14ac:dyDescent="0.25">
      <c r="B366" s="61" t="s">
        <v>115</v>
      </c>
      <c r="C366" s="84" t="s">
        <v>138</v>
      </c>
      <c r="D366" s="61" t="s">
        <v>39</v>
      </c>
      <c r="E366" s="61" t="s">
        <v>119</v>
      </c>
      <c r="F366" s="85">
        <v>37.92</v>
      </c>
      <c r="G366" s="86">
        <v>50900</v>
      </c>
      <c r="H366" s="86">
        <v>38.15</v>
      </c>
      <c r="I366" s="86">
        <v>1</v>
      </c>
      <c r="J366" s="86">
        <v>40.429853865115298</v>
      </c>
      <c r="K366" s="86">
        <v>0.115237402390598</v>
      </c>
      <c r="L366" s="86">
        <v>90.112758287532699</v>
      </c>
      <c r="M366" s="86">
        <v>0.572481799036204</v>
      </c>
      <c r="N366" s="86">
        <v>-49.682904422417401</v>
      </c>
      <c r="O366" s="86">
        <v>-0.45724439664560701</v>
      </c>
      <c r="P366" s="86">
        <v>-18.030795022559499</v>
      </c>
      <c r="Q366" s="86">
        <v>-18.030795022559499</v>
      </c>
      <c r="R366" s="86">
        <v>0</v>
      </c>
      <c r="S366" s="86">
        <v>2.2920224624761801E-2</v>
      </c>
      <c r="T366" s="86" t="s">
        <v>155</v>
      </c>
      <c r="U366" s="120">
        <v>-5.9642226092597896</v>
      </c>
      <c r="V366" s="120">
        <v>-2.5949589712982499</v>
      </c>
      <c r="W366" s="120">
        <v>-3.36930778252803</v>
      </c>
      <c r="X366" s="120">
        <v>0</v>
      </c>
      <c r="Y366" s="116">
        <v>-3.36930778252803</v>
      </c>
    </row>
    <row r="367" spans="2:25" x14ac:dyDescent="0.25">
      <c r="B367" s="61" t="s">
        <v>115</v>
      </c>
      <c r="C367" s="84" t="s">
        <v>138</v>
      </c>
      <c r="D367" s="61" t="s">
        <v>39</v>
      </c>
      <c r="E367" s="61" t="s">
        <v>156</v>
      </c>
      <c r="F367" s="85">
        <v>37.92</v>
      </c>
      <c r="G367" s="86">
        <v>50454</v>
      </c>
      <c r="H367" s="86">
        <v>37.92</v>
      </c>
      <c r="I367" s="86">
        <v>1</v>
      </c>
      <c r="J367" s="86">
        <v>-3.6845E-14</v>
      </c>
      <c r="K367" s="86">
        <v>0</v>
      </c>
      <c r="L367" s="86">
        <v>1.2605E-14</v>
      </c>
      <c r="M367" s="86">
        <v>0</v>
      </c>
      <c r="N367" s="86">
        <v>-4.945E-14</v>
      </c>
      <c r="O367" s="86">
        <v>0</v>
      </c>
      <c r="P367" s="86">
        <v>-1.1590000000000001E-15</v>
      </c>
      <c r="Q367" s="86">
        <v>-1.1580000000000001E-15</v>
      </c>
      <c r="R367" s="86">
        <v>0</v>
      </c>
      <c r="S367" s="86">
        <v>0</v>
      </c>
      <c r="T367" s="86" t="s">
        <v>154</v>
      </c>
      <c r="U367" s="120">
        <v>0</v>
      </c>
      <c r="V367" s="120">
        <v>0</v>
      </c>
      <c r="W367" s="120">
        <v>0</v>
      </c>
      <c r="X367" s="120">
        <v>0</v>
      </c>
      <c r="Y367" s="116">
        <v>0</v>
      </c>
    </row>
    <row r="368" spans="2:25" x14ac:dyDescent="0.25">
      <c r="B368" s="61" t="s">
        <v>115</v>
      </c>
      <c r="C368" s="84" t="s">
        <v>138</v>
      </c>
      <c r="D368" s="61" t="s">
        <v>39</v>
      </c>
      <c r="E368" s="61" t="s">
        <v>156</v>
      </c>
      <c r="F368" s="85">
        <v>37.92</v>
      </c>
      <c r="G368" s="86">
        <v>50604</v>
      </c>
      <c r="H368" s="86">
        <v>37.92</v>
      </c>
      <c r="I368" s="86">
        <v>1</v>
      </c>
      <c r="J368" s="86">
        <v>-7.369E-14</v>
      </c>
      <c r="K368" s="86">
        <v>0</v>
      </c>
      <c r="L368" s="86">
        <v>2.5210000000000001E-14</v>
      </c>
      <c r="M368" s="86">
        <v>0</v>
      </c>
      <c r="N368" s="86">
        <v>-9.89E-14</v>
      </c>
      <c r="O368" s="86">
        <v>0</v>
      </c>
      <c r="P368" s="86">
        <v>-2.3180000000000002E-15</v>
      </c>
      <c r="Q368" s="86">
        <v>-2.3199999999999998E-15</v>
      </c>
      <c r="R368" s="86">
        <v>0</v>
      </c>
      <c r="S368" s="86">
        <v>0</v>
      </c>
      <c r="T368" s="86" t="s">
        <v>154</v>
      </c>
      <c r="U368" s="120">
        <v>0</v>
      </c>
      <c r="V368" s="120">
        <v>0</v>
      </c>
      <c r="W368" s="120">
        <v>0</v>
      </c>
      <c r="X368" s="120">
        <v>0</v>
      </c>
      <c r="Y368" s="116">
        <v>0</v>
      </c>
    </row>
    <row r="369" spans="2:25" x14ac:dyDescent="0.25">
      <c r="B369" s="61" t="s">
        <v>115</v>
      </c>
      <c r="C369" s="84" t="s">
        <v>138</v>
      </c>
      <c r="D369" s="61" t="s">
        <v>39</v>
      </c>
      <c r="E369" s="61" t="s">
        <v>33</v>
      </c>
      <c r="F369" s="85">
        <v>37.81</v>
      </c>
      <c r="G369" s="86">
        <v>50103</v>
      </c>
      <c r="H369" s="86">
        <v>37.81</v>
      </c>
      <c r="I369" s="86">
        <v>1</v>
      </c>
      <c r="J369" s="86">
        <v>-7.8998449824212598</v>
      </c>
      <c r="K369" s="86">
        <v>3.1203775373143201E-4</v>
      </c>
      <c r="L369" s="86">
        <v>-7.8998438521051799</v>
      </c>
      <c r="M369" s="86">
        <v>3.1203766443821997E-4</v>
      </c>
      <c r="N369" s="86">
        <v>-1.1303160851740001E-6</v>
      </c>
      <c r="O369" s="86">
        <v>8.9293212000000002E-11</v>
      </c>
      <c r="P369" s="86">
        <v>5.6619E-14</v>
      </c>
      <c r="Q369" s="86">
        <v>5.6619E-14</v>
      </c>
      <c r="R369" s="86">
        <v>0</v>
      </c>
      <c r="S369" s="86">
        <v>0</v>
      </c>
      <c r="T369" s="86" t="s">
        <v>154</v>
      </c>
      <c r="U369" s="120">
        <v>3.376176351E-9</v>
      </c>
      <c r="V369" s="120">
        <v>0</v>
      </c>
      <c r="W369" s="120">
        <v>3.3761321158599998E-9</v>
      </c>
      <c r="X369" s="120">
        <v>0</v>
      </c>
      <c r="Y369" s="116">
        <v>3.3761321158599998E-9</v>
      </c>
    </row>
    <row r="370" spans="2:25" x14ac:dyDescent="0.25">
      <c r="B370" s="61" t="s">
        <v>115</v>
      </c>
      <c r="C370" s="84" t="s">
        <v>138</v>
      </c>
      <c r="D370" s="61" t="s">
        <v>39</v>
      </c>
      <c r="E370" s="61" t="s">
        <v>33</v>
      </c>
      <c r="F370" s="85">
        <v>37.81</v>
      </c>
      <c r="G370" s="86">
        <v>50200</v>
      </c>
      <c r="H370" s="86">
        <v>37.71</v>
      </c>
      <c r="I370" s="86">
        <v>1</v>
      </c>
      <c r="J370" s="86">
        <v>-76.831544426112401</v>
      </c>
      <c r="K370" s="86">
        <v>9.7991231233767906E-2</v>
      </c>
      <c r="L370" s="86">
        <v>-19.337119252159301</v>
      </c>
      <c r="M370" s="86">
        <v>6.2071414041390202E-3</v>
      </c>
      <c r="N370" s="86">
        <v>-57.494425173953097</v>
      </c>
      <c r="O370" s="86">
        <v>9.1784089829628906E-2</v>
      </c>
      <c r="P370" s="86">
        <v>-24.254326629148402</v>
      </c>
      <c r="Q370" s="86">
        <v>-24.254326629148299</v>
      </c>
      <c r="R370" s="86">
        <v>0</v>
      </c>
      <c r="S370" s="86">
        <v>9.7653211798747197E-3</v>
      </c>
      <c r="T370" s="86" t="s">
        <v>155</v>
      </c>
      <c r="U370" s="120">
        <v>-2.2836752854286</v>
      </c>
      <c r="V370" s="120">
        <v>-0.993598672902405</v>
      </c>
      <c r="W370" s="120">
        <v>-1.29009351529158</v>
      </c>
      <c r="X370" s="120">
        <v>0</v>
      </c>
      <c r="Y370" s="116">
        <v>-1.29009351529158</v>
      </c>
    </row>
    <row r="371" spans="2:25" x14ac:dyDescent="0.25">
      <c r="B371" s="61" t="s">
        <v>115</v>
      </c>
      <c r="C371" s="84" t="s">
        <v>138</v>
      </c>
      <c r="D371" s="61" t="s">
        <v>39</v>
      </c>
      <c r="E371" s="61" t="s">
        <v>157</v>
      </c>
      <c r="F371" s="85">
        <v>37.700000000000003</v>
      </c>
      <c r="G371" s="86">
        <v>50800</v>
      </c>
      <c r="H371" s="86">
        <v>37.9</v>
      </c>
      <c r="I371" s="86">
        <v>1</v>
      </c>
      <c r="J371" s="86">
        <v>36.887674301582102</v>
      </c>
      <c r="K371" s="86">
        <v>6.9069158160668706E-2</v>
      </c>
      <c r="L371" s="86">
        <v>75.313799561159101</v>
      </c>
      <c r="M371" s="86">
        <v>0.28791926820421998</v>
      </c>
      <c r="N371" s="86">
        <v>-38.426125259576999</v>
      </c>
      <c r="O371" s="86">
        <v>-0.21885011004355101</v>
      </c>
      <c r="P371" s="86">
        <v>-11.4156433445942</v>
      </c>
      <c r="Q371" s="86">
        <v>-11.4156433445942</v>
      </c>
      <c r="R371" s="86">
        <v>0</v>
      </c>
      <c r="S371" s="86">
        <v>6.6148865024068396E-3</v>
      </c>
      <c r="T371" s="86" t="s">
        <v>155</v>
      </c>
      <c r="U371" s="120">
        <v>-0.58730910773099798</v>
      </c>
      <c r="V371" s="120">
        <v>-0.25553087768145399</v>
      </c>
      <c r="W371" s="120">
        <v>-0.331782577054621</v>
      </c>
      <c r="X371" s="120">
        <v>0</v>
      </c>
      <c r="Y371" s="116">
        <v>-0.331782577054621</v>
      </c>
    </row>
    <row r="372" spans="2:25" x14ac:dyDescent="0.25">
      <c r="B372" s="61" t="s">
        <v>115</v>
      </c>
      <c r="C372" s="84" t="s">
        <v>138</v>
      </c>
      <c r="D372" s="61" t="s">
        <v>39</v>
      </c>
      <c r="E372" s="61" t="s">
        <v>60</v>
      </c>
      <c r="F372" s="85">
        <v>37.71</v>
      </c>
      <c r="G372" s="86">
        <v>50150</v>
      </c>
      <c r="H372" s="86">
        <v>37.700000000000003</v>
      </c>
      <c r="I372" s="86">
        <v>1</v>
      </c>
      <c r="J372" s="86">
        <v>-22.044530234313701</v>
      </c>
      <c r="K372" s="86">
        <v>2.5367180551732001E-3</v>
      </c>
      <c r="L372" s="86">
        <v>16.490469910536</v>
      </c>
      <c r="M372" s="86">
        <v>1.4195038208829401E-3</v>
      </c>
      <c r="N372" s="86">
        <v>-38.535000144849803</v>
      </c>
      <c r="O372" s="86">
        <v>1.11721423429026E-3</v>
      </c>
      <c r="P372" s="86">
        <v>-11.4156433445942</v>
      </c>
      <c r="Q372" s="86">
        <v>-11.4156433445941</v>
      </c>
      <c r="R372" s="86">
        <v>0</v>
      </c>
      <c r="S372" s="86">
        <v>6.8025428570850203E-4</v>
      </c>
      <c r="T372" s="86" t="s">
        <v>155</v>
      </c>
      <c r="U372" s="120">
        <v>-0.34322543874450601</v>
      </c>
      <c r="V372" s="120">
        <v>-0.14933311343292899</v>
      </c>
      <c r="W372" s="120">
        <v>-0.193894865716118</v>
      </c>
      <c r="X372" s="120">
        <v>0</v>
      </c>
      <c r="Y372" s="116">
        <v>-0.193894865716118</v>
      </c>
    </row>
    <row r="373" spans="2:25" x14ac:dyDescent="0.25">
      <c r="B373" s="61" t="s">
        <v>115</v>
      </c>
      <c r="C373" s="84" t="s">
        <v>138</v>
      </c>
      <c r="D373" s="61" t="s">
        <v>39</v>
      </c>
      <c r="E373" s="61" t="s">
        <v>60</v>
      </c>
      <c r="F373" s="85">
        <v>37.71</v>
      </c>
      <c r="G373" s="86">
        <v>50250</v>
      </c>
      <c r="H373" s="86">
        <v>37.35</v>
      </c>
      <c r="I373" s="86">
        <v>1</v>
      </c>
      <c r="J373" s="86">
        <v>-86.307112353917105</v>
      </c>
      <c r="K373" s="86">
        <v>0.36775306402857499</v>
      </c>
      <c r="L373" s="86">
        <v>-142.41975817555601</v>
      </c>
      <c r="M373" s="86">
        <v>1.00139084180236</v>
      </c>
      <c r="N373" s="86">
        <v>56.112645821638999</v>
      </c>
      <c r="O373" s="86">
        <v>-0.63363777777378505</v>
      </c>
      <c r="P373" s="86">
        <v>27.467706019853601</v>
      </c>
      <c r="Q373" s="86">
        <v>27.467706019853601</v>
      </c>
      <c r="R373" s="86">
        <v>0</v>
      </c>
      <c r="S373" s="86">
        <v>3.7248424529039502E-2</v>
      </c>
      <c r="T373" s="86" t="s">
        <v>155</v>
      </c>
      <c r="U373" s="120">
        <v>-3.57987330406017</v>
      </c>
      <c r="V373" s="120">
        <v>-1.5575582863153601</v>
      </c>
      <c r="W373" s="120">
        <v>-2.0223415144008499</v>
      </c>
      <c r="X373" s="120">
        <v>0</v>
      </c>
      <c r="Y373" s="116">
        <v>-2.0223415144008499</v>
      </c>
    </row>
    <row r="374" spans="2:25" x14ac:dyDescent="0.25">
      <c r="B374" s="61" t="s">
        <v>115</v>
      </c>
      <c r="C374" s="84" t="s">
        <v>138</v>
      </c>
      <c r="D374" s="61" t="s">
        <v>39</v>
      </c>
      <c r="E374" s="61" t="s">
        <v>60</v>
      </c>
      <c r="F374" s="85">
        <v>37.71</v>
      </c>
      <c r="G374" s="86">
        <v>50900</v>
      </c>
      <c r="H374" s="86">
        <v>38.15</v>
      </c>
      <c r="I374" s="86">
        <v>1</v>
      </c>
      <c r="J374" s="86">
        <v>67.645409669255898</v>
      </c>
      <c r="K374" s="86">
        <v>0.43699858841019901</v>
      </c>
      <c r="L374" s="86">
        <v>85.406700720001993</v>
      </c>
      <c r="M374" s="86">
        <v>0.69660608241215705</v>
      </c>
      <c r="N374" s="86">
        <v>-17.761291050746099</v>
      </c>
      <c r="O374" s="86">
        <v>-0.25960749400195798</v>
      </c>
      <c r="P374" s="86">
        <v>-3.2150188108924298</v>
      </c>
      <c r="Q374" s="86">
        <v>-3.2150188108924298</v>
      </c>
      <c r="R374" s="86">
        <v>0</v>
      </c>
      <c r="S374" s="86">
        <v>9.8712103864445405E-4</v>
      </c>
      <c r="T374" s="86" t="s">
        <v>154</v>
      </c>
      <c r="U374" s="120">
        <v>-2.0319441851660098</v>
      </c>
      <c r="V374" s="120">
        <v>-0.88407360655645695</v>
      </c>
      <c r="W374" s="120">
        <v>-1.1478856181714701</v>
      </c>
      <c r="X374" s="120">
        <v>0</v>
      </c>
      <c r="Y374" s="116">
        <v>-1.1478856181714701</v>
      </c>
    </row>
    <row r="375" spans="2:25" x14ac:dyDescent="0.25">
      <c r="B375" s="61" t="s">
        <v>115</v>
      </c>
      <c r="C375" s="84" t="s">
        <v>138</v>
      </c>
      <c r="D375" s="61" t="s">
        <v>39</v>
      </c>
      <c r="E375" s="61" t="s">
        <v>60</v>
      </c>
      <c r="F375" s="85">
        <v>37.71</v>
      </c>
      <c r="G375" s="86">
        <v>53050</v>
      </c>
      <c r="H375" s="86">
        <v>38.44</v>
      </c>
      <c r="I375" s="86">
        <v>1</v>
      </c>
      <c r="J375" s="86">
        <v>54.824042244873603</v>
      </c>
      <c r="K375" s="86">
        <v>0.60323909453918301</v>
      </c>
      <c r="L375" s="86">
        <v>81.371800833131601</v>
      </c>
      <c r="M375" s="86">
        <v>1.3289089531449501</v>
      </c>
      <c r="N375" s="86">
        <v>-26.547758588258102</v>
      </c>
      <c r="O375" s="86">
        <v>-0.72566985860576405</v>
      </c>
      <c r="P375" s="86">
        <v>-7.0913704935154698</v>
      </c>
      <c r="Q375" s="86">
        <v>-7.09137049351546</v>
      </c>
      <c r="R375" s="86">
        <v>0</v>
      </c>
      <c r="S375" s="86">
        <v>1.00927083700938E-2</v>
      </c>
      <c r="T375" s="86" t="s">
        <v>154</v>
      </c>
      <c r="U375" s="120">
        <v>-8.2500160969861405</v>
      </c>
      <c r="V375" s="120">
        <v>-3.5894792476376298</v>
      </c>
      <c r="W375" s="120">
        <v>-4.6605979123583996</v>
      </c>
      <c r="X375" s="120">
        <v>0</v>
      </c>
      <c r="Y375" s="116">
        <v>-4.6605979123583996</v>
      </c>
    </row>
    <row r="376" spans="2:25" x14ac:dyDescent="0.25">
      <c r="B376" s="61" t="s">
        <v>115</v>
      </c>
      <c r="C376" s="84" t="s">
        <v>138</v>
      </c>
      <c r="D376" s="61" t="s">
        <v>39</v>
      </c>
      <c r="E376" s="61" t="s">
        <v>158</v>
      </c>
      <c r="F376" s="85">
        <v>37.35</v>
      </c>
      <c r="G376" s="86">
        <v>50253</v>
      </c>
      <c r="H376" s="86">
        <v>37.35</v>
      </c>
      <c r="I376" s="86">
        <v>1</v>
      </c>
      <c r="J376" s="86">
        <v>0</v>
      </c>
      <c r="K376" s="86">
        <v>0</v>
      </c>
      <c r="L376" s="86">
        <v>0</v>
      </c>
      <c r="M376" s="86">
        <v>0</v>
      </c>
      <c r="N376" s="86">
        <v>0</v>
      </c>
      <c r="O376" s="86">
        <v>0</v>
      </c>
      <c r="P376" s="86">
        <v>0</v>
      </c>
      <c r="Q376" s="86">
        <v>0</v>
      </c>
      <c r="R376" s="86">
        <v>0</v>
      </c>
      <c r="S376" s="86">
        <v>0</v>
      </c>
      <c r="T376" s="86" t="s">
        <v>154</v>
      </c>
      <c r="U376" s="120">
        <v>0</v>
      </c>
      <c r="V376" s="120">
        <v>0</v>
      </c>
      <c r="W376" s="120">
        <v>0</v>
      </c>
      <c r="X376" s="120">
        <v>0</v>
      </c>
      <c r="Y376" s="116">
        <v>0</v>
      </c>
    </row>
    <row r="377" spans="2:25" x14ac:dyDescent="0.25">
      <c r="B377" s="61" t="s">
        <v>115</v>
      </c>
      <c r="C377" s="84" t="s">
        <v>138</v>
      </c>
      <c r="D377" s="61" t="s">
        <v>39</v>
      </c>
      <c r="E377" s="61" t="s">
        <v>158</v>
      </c>
      <c r="F377" s="85">
        <v>37.35</v>
      </c>
      <c r="G377" s="86">
        <v>50300</v>
      </c>
      <c r="H377" s="86">
        <v>37.35</v>
      </c>
      <c r="I377" s="86">
        <v>1</v>
      </c>
      <c r="J377" s="86">
        <v>0.487721636683564</v>
      </c>
      <c r="K377" s="86">
        <v>3.3064262889609998E-6</v>
      </c>
      <c r="L377" s="86">
        <v>-55.963521980622602</v>
      </c>
      <c r="M377" s="86">
        <v>4.3533629515411197E-2</v>
      </c>
      <c r="N377" s="86">
        <v>56.451243617306098</v>
      </c>
      <c r="O377" s="86">
        <v>-4.3530323089122198E-2</v>
      </c>
      <c r="P377" s="86">
        <v>27.467706019853601</v>
      </c>
      <c r="Q377" s="86">
        <v>27.467706019853502</v>
      </c>
      <c r="R377" s="86">
        <v>0</v>
      </c>
      <c r="S377" s="86">
        <v>1.0487200748504099E-2</v>
      </c>
      <c r="T377" s="86" t="s">
        <v>155</v>
      </c>
      <c r="U377" s="120">
        <v>-1.6258575673787099</v>
      </c>
      <c r="V377" s="120">
        <v>-0.70739037707483599</v>
      </c>
      <c r="W377" s="120">
        <v>-0.91847922419030403</v>
      </c>
      <c r="X377" s="120">
        <v>0</v>
      </c>
      <c r="Y377" s="116">
        <v>-0.91847922419030403</v>
      </c>
    </row>
    <row r="378" spans="2:25" x14ac:dyDescent="0.25">
      <c r="B378" s="61" t="s">
        <v>115</v>
      </c>
      <c r="C378" s="84" t="s">
        <v>138</v>
      </c>
      <c r="D378" s="61" t="s">
        <v>39</v>
      </c>
      <c r="E378" s="61" t="s">
        <v>159</v>
      </c>
      <c r="F378" s="85">
        <v>37.35</v>
      </c>
      <c r="G378" s="86">
        <v>51150</v>
      </c>
      <c r="H378" s="86">
        <v>37.42</v>
      </c>
      <c r="I378" s="86">
        <v>1</v>
      </c>
      <c r="J378" s="86">
        <v>40.959734008922197</v>
      </c>
      <c r="K378" s="86">
        <v>4.7982214568335402E-2</v>
      </c>
      <c r="L378" s="86">
        <v>-15.492721806300599</v>
      </c>
      <c r="M378" s="86">
        <v>6.8646986684682701E-3</v>
      </c>
      <c r="N378" s="86">
        <v>56.452455815222798</v>
      </c>
      <c r="O378" s="86">
        <v>4.1117515899867098E-2</v>
      </c>
      <c r="P378" s="86">
        <v>27.467706019853601</v>
      </c>
      <c r="Q378" s="86">
        <v>27.467706019853502</v>
      </c>
      <c r="R378" s="86">
        <v>0</v>
      </c>
      <c r="S378" s="86">
        <v>2.1577981396202699E-2</v>
      </c>
      <c r="T378" s="86" t="s">
        <v>155</v>
      </c>
      <c r="U378" s="120">
        <v>-2.4144935751490699</v>
      </c>
      <c r="V378" s="120">
        <v>-1.05051608138293</v>
      </c>
      <c r="W378" s="120">
        <v>-1.3639953647912799</v>
      </c>
      <c r="X378" s="120">
        <v>0</v>
      </c>
      <c r="Y378" s="116">
        <v>-1.3639953647912799</v>
      </c>
    </row>
    <row r="379" spans="2:25" x14ac:dyDescent="0.25">
      <c r="B379" s="61" t="s">
        <v>115</v>
      </c>
      <c r="C379" s="84" t="s">
        <v>138</v>
      </c>
      <c r="D379" s="61" t="s">
        <v>39</v>
      </c>
      <c r="E379" s="61" t="s">
        <v>160</v>
      </c>
      <c r="F379" s="85">
        <v>38.19</v>
      </c>
      <c r="G379" s="86">
        <v>50354</v>
      </c>
      <c r="H379" s="86">
        <v>38.19</v>
      </c>
      <c r="I379" s="86">
        <v>1</v>
      </c>
      <c r="J379" s="86">
        <v>0</v>
      </c>
      <c r="K379" s="86">
        <v>0</v>
      </c>
      <c r="L379" s="86">
        <v>0</v>
      </c>
      <c r="M379" s="86">
        <v>0</v>
      </c>
      <c r="N379" s="86">
        <v>0</v>
      </c>
      <c r="O379" s="86">
        <v>0</v>
      </c>
      <c r="P379" s="86">
        <v>0</v>
      </c>
      <c r="Q379" s="86">
        <v>0</v>
      </c>
      <c r="R379" s="86">
        <v>0</v>
      </c>
      <c r="S379" s="86">
        <v>0</v>
      </c>
      <c r="T379" s="86" t="s">
        <v>154</v>
      </c>
      <c r="U379" s="120">
        <v>0</v>
      </c>
      <c r="V379" s="120">
        <v>0</v>
      </c>
      <c r="W379" s="120">
        <v>0</v>
      </c>
      <c r="X379" s="120">
        <v>0</v>
      </c>
      <c r="Y379" s="116">
        <v>0</v>
      </c>
    </row>
    <row r="380" spans="2:25" x14ac:dyDescent="0.25">
      <c r="B380" s="61" t="s">
        <v>115</v>
      </c>
      <c r="C380" s="84" t="s">
        <v>138</v>
      </c>
      <c r="D380" s="61" t="s">
        <v>39</v>
      </c>
      <c r="E380" s="61" t="s">
        <v>160</v>
      </c>
      <c r="F380" s="85">
        <v>38.19</v>
      </c>
      <c r="G380" s="86">
        <v>50900</v>
      </c>
      <c r="H380" s="86">
        <v>38.15</v>
      </c>
      <c r="I380" s="86">
        <v>1</v>
      </c>
      <c r="J380" s="86">
        <v>-69.139893020547603</v>
      </c>
      <c r="K380" s="86">
        <v>3.77645659744529E-2</v>
      </c>
      <c r="L380" s="86">
        <v>-109.345183961416</v>
      </c>
      <c r="M380" s="86">
        <v>9.4455317118892199E-2</v>
      </c>
      <c r="N380" s="86">
        <v>40.2052909408687</v>
      </c>
      <c r="O380" s="86">
        <v>-5.6690751144439298E-2</v>
      </c>
      <c r="P380" s="86">
        <v>12.949030329229201</v>
      </c>
      <c r="Q380" s="86">
        <v>12.9490303292291</v>
      </c>
      <c r="R380" s="86">
        <v>0</v>
      </c>
      <c r="S380" s="86">
        <v>1.32465135309164E-3</v>
      </c>
      <c r="T380" s="86" t="s">
        <v>155</v>
      </c>
      <c r="U380" s="120">
        <v>-0.55567433354853402</v>
      </c>
      <c r="V380" s="120">
        <v>-0.24176698145425199</v>
      </c>
      <c r="W380" s="120">
        <v>-0.31391146495259897</v>
      </c>
      <c r="X380" s="120">
        <v>0</v>
      </c>
      <c r="Y380" s="116">
        <v>-0.31391146495259897</v>
      </c>
    </row>
    <row r="381" spans="2:25" x14ac:dyDescent="0.25">
      <c r="B381" s="61" t="s">
        <v>115</v>
      </c>
      <c r="C381" s="84" t="s">
        <v>138</v>
      </c>
      <c r="D381" s="61" t="s">
        <v>39</v>
      </c>
      <c r="E381" s="61" t="s">
        <v>160</v>
      </c>
      <c r="F381" s="85">
        <v>38.19</v>
      </c>
      <c r="G381" s="86">
        <v>53200</v>
      </c>
      <c r="H381" s="86">
        <v>38.31</v>
      </c>
      <c r="I381" s="86">
        <v>1</v>
      </c>
      <c r="J381" s="86">
        <v>34.133373881378702</v>
      </c>
      <c r="K381" s="86">
        <v>5.6273712365005099E-2</v>
      </c>
      <c r="L381" s="86">
        <v>74.205475472804807</v>
      </c>
      <c r="M381" s="86">
        <v>0.26596166010400502</v>
      </c>
      <c r="N381" s="86">
        <v>-40.072101591426097</v>
      </c>
      <c r="O381" s="86">
        <v>-0.20968794773900001</v>
      </c>
      <c r="P381" s="86">
        <v>-12.949030329229201</v>
      </c>
      <c r="Q381" s="86">
        <v>-12.9490303292291</v>
      </c>
      <c r="R381" s="86">
        <v>0</v>
      </c>
      <c r="S381" s="86">
        <v>8.0988177663704197E-3</v>
      </c>
      <c r="T381" s="86" t="s">
        <v>155</v>
      </c>
      <c r="U381" s="120">
        <v>-3.2119118100454398</v>
      </c>
      <c r="V381" s="120">
        <v>-1.39746282332856</v>
      </c>
      <c r="W381" s="120">
        <v>-1.81447275988293</v>
      </c>
      <c r="X381" s="120">
        <v>0</v>
      </c>
      <c r="Y381" s="116">
        <v>-1.81447275988293</v>
      </c>
    </row>
    <row r="382" spans="2:25" x14ac:dyDescent="0.25">
      <c r="B382" s="61" t="s">
        <v>115</v>
      </c>
      <c r="C382" s="84" t="s">
        <v>138</v>
      </c>
      <c r="D382" s="61" t="s">
        <v>39</v>
      </c>
      <c r="E382" s="61" t="s">
        <v>161</v>
      </c>
      <c r="F382" s="85">
        <v>38.19</v>
      </c>
      <c r="G382" s="86">
        <v>50404</v>
      </c>
      <c r="H382" s="86">
        <v>38.19</v>
      </c>
      <c r="I382" s="86">
        <v>1</v>
      </c>
      <c r="J382" s="86">
        <v>0</v>
      </c>
      <c r="K382" s="86">
        <v>0</v>
      </c>
      <c r="L382" s="86">
        <v>0</v>
      </c>
      <c r="M382" s="86">
        <v>0</v>
      </c>
      <c r="N382" s="86">
        <v>0</v>
      </c>
      <c r="O382" s="86">
        <v>0</v>
      </c>
      <c r="P382" s="86">
        <v>0</v>
      </c>
      <c r="Q382" s="86">
        <v>0</v>
      </c>
      <c r="R382" s="86">
        <v>0</v>
      </c>
      <c r="S382" s="86">
        <v>0</v>
      </c>
      <c r="T382" s="86" t="s">
        <v>154</v>
      </c>
      <c r="U382" s="120">
        <v>0</v>
      </c>
      <c r="V382" s="120">
        <v>0</v>
      </c>
      <c r="W382" s="120">
        <v>0</v>
      </c>
      <c r="X382" s="120">
        <v>0</v>
      </c>
      <c r="Y382" s="116">
        <v>0</v>
      </c>
    </row>
    <row r="383" spans="2:25" x14ac:dyDescent="0.25">
      <c r="B383" s="61" t="s">
        <v>115</v>
      </c>
      <c r="C383" s="84" t="s">
        <v>138</v>
      </c>
      <c r="D383" s="61" t="s">
        <v>39</v>
      </c>
      <c r="E383" s="61" t="s">
        <v>162</v>
      </c>
      <c r="F383" s="85">
        <v>37.92</v>
      </c>
      <c r="G383" s="86">
        <v>50499</v>
      </c>
      <c r="H383" s="86">
        <v>37.92</v>
      </c>
      <c r="I383" s="86">
        <v>1</v>
      </c>
      <c r="J383" s="86">
        <v>2.9476E-13</v>
      </c>
      <c r="K383" s="86">
        <v>0</v>
      </c>
      <c r="L383" s="86">
        <v>-1.00841E-13</v>
      </c>
      <c r="M383" s="86">
        <v>0</v>
      </c>
      <c r="N383" s="86">
        <v>3.956E-13</v>
      </c>
      <c r="O383" s="86">
        <v>0</v>
      </c>
      <c r="P383" s="86">
        <v>9.2709999999999994E-15</v>
      </c>
      <c r="Q383" s="86">
        <v>9.2699999999999996E-15</v>
      </c>
      <c r="R383" s="86">
        <v>0</v>
      </c>
      <c r="S383" s="86">
        <v>0</v>
      </c>
      <c r="T383" s="86" t="s">
        <v>154</v>
      </c>
      <c r="U383" s="120">
        <v>0</v>
      </c>
      <c r="V383" s="120">
        <v>0</v>
      </c>
      <c r="W383" s="120">
        <v>0</v>
      </c>
      <c r="X383" s="120">
        <v>0</v>
      </c>
      <c r="Y383" s="116">
        <v>0</v>
      </c>
    </row>
    <row r="384" spans="2:25" x14ac:dyDescent="0.25">
      <c r="B384" s="61" t="s">
        <v>115</v>
      </c>
      <c r="C384" s="84" t="s">
        <v>138</v>
      </c>
      <c r="D384" s="61" t="s">
        <v>39</v>
      </c>
      <c r="E384" s="61" t="s">
        <v>162</v>
      </c>
      <c r="F384" s="85">
        <v>37.92</v>
      </c>
      <c r="G384" s="86">
        <v>50554</v>
      </c>
      <c r="H384" s="86">
        <v>37.92</v>
      </c>
      <c r="I384" s="86">
        <v>1</v>
      </c>
      <c r="J384" s="86">
        <v>3.6845E-14</v>
      </c>
      <c r="K384" s="86">
        <v>0</v>
      </c>
      <c r="L384" s="86">
        <v>-1.2605E-14</v>
      </c>
      <c r="M384" s="86">
        <v>0</v>
      </c>
      <c r="N384" s="86">
        <v>4.945E-14</v>
      </c>
      <c r="O384" s="86">
        <v>0</v>
      </c>
      <c r="P384" s="86">
        <v>1.1590000000000001E-15</v>
      </c>
      <c r="Q384" s="86">
        <v>1.1580000000000001E-15</v>
      </c>
      <c r="R384" s="86">
        <v>0</v>
      </c>
      <c r="S384" s="86">
        <v>0</v>
      </c>
      <c r="T384" s="86" t="s">
        <v>154</v>
      </c>
      <c r="U384" s="120">
        <v>0</v>
      </c>
      <c r="V384" s="120">
        <v>0</v>
      </c>
      <c r="W384" s="120">
        <v>0</v>
      </c>
      <c r="X384" s="120">
        <v>0</v>
      </c>
      <c r="Y384" s="116">
        <v>0</v>
      </c>
    </row>
    <row r="385" spans="2:25" x14ac:dyDescent="0.25">
      <c r="B385" s="61" t="s">
        <v>115</v>
      </c>
      <c r="C385" s="84" t="s">
        <v>138</v>
      </c>
      <c r="D385" s="61" t="s">
        <v>39</v>
      </c>
      <c r="E385" s="61" t="s">
        <v>163</v>
      </c>
      <c r="F385" s="85">
        <v>37.92</v>
      </c>
      <c r="G385" s="86">
        <v>50604</v>
      </c>
      <c r="H385" s="86">
        <v>37.92</v>
      </c>
      <c r="I385" s="86">
        <v>1</v>
      </c>
      <c r="J385" s="86">
        <v>3.6845E-14</v>
      </c>
      <c r="K385" s="86">
        <v>0</v>
      </c>
      <c r="L385" s="86">
        <v>-1.2605E-14</v>
      </c>
      <c r="M385" s="86">
        <v>0</v>
      </c>
      <c r="N385" s="86">
        <v>4.945E-14</v>
      </c>
      <c r="O385" s="86">
        <v>0</v>
      </c>
      <c r="P385" s="86">
        <v>1.1590000000000001E-15</v>
      </c>
      <c r="Q385" s="86">
        <v>1.1580000000000001E-15</v>
      </c>
      <c r="R385" s="86">
        <v>0</v>
      </c>
      <c r="S385" s="86">
        <v>0</v>
      </c>
      <c r="T385" s="86" t="s">
        <v>154</v>
      </c>
      <c r="U385" s="120">
        <v>0</v>
      </c>
      <c r="V385" s="120">
        <v>0</v>
      </c>
      <c r="W385" s="120">
        <v>0</v>
      </c>
      <c r="X385" s="120">
        <v>0</v>
      </c>
      <c r="Y385" s="116">
        <v>0</v>
      </c>
    </row>
    <row r="386" spans="2:25" x14ac:dyDescent="0.25">
      <c r="B386" s="61" t="s">
        <v>115</v>
      </c>
      <c r="C386" s="84" t="s">
        <v>138</v>
      </c>
      <c r="D386" s="61" t="s">
        <v>39</v>
      </c>
      <c r="E386" s="61" t="s">
        <v>164</v>
      </c>
      <c r="F386" s="85">
        <v>37.909999999999997</v>
      </c>
      <c r="G386" s="86">
        <v>50750</v>
      </c>
      <c r="H386" s="86">
        <v>38</v>
      </c>
      <c r="I386" s="86">
        <v>1</v>
      </c>
      <c r="J386" s="86">
        <v>44.345904569277202</v>
      </c>
      <c r="K386" s="86">
        <v>4.70007661244118E-2</v>
      </c>
      <c r="L386" s="86">
        <v>72.181356712181696</v>
      </c>
      <c r="M386" s="86">
        <v>0.12452254333778801</v>
      </c>
      <c r="N386" s="86">
        <v>-27.835452142904501</v>
      </c>
      <c r="O386" s="86">
        <v>-7.7521777213376206E-2</v>
      </c>
      <c r="P386" s="86">
        <v>-9.9626281045995597</v>
      </c>
      <c r="Q386" s="86">
        <v>-9.9626281045995597</v>
      </c>
      <c r="R386" s="86">
        <v>0</v>
      </c>
      <c r="S386" s="86">
        <v>2.37216961413831E-3</v>
      </c>
      <c r="T386" s="86" t="s">
        <v>155</v>
      </c>
      <c r="U386" s="120">
        <v>-0.43714836127219397</v>
      </c>
      <c r="V386" s="120">
        <v>-0.19019780718956</v>
      </c>
      <c r="W386" s="120">
        <v>-0.24695378966355799</v>
      </c>
      <c r="X386" s="120">
        <v>0</v>
      </c>
      <c r="Y386" s="116">
        <v>-0.24695378966355799</v>
      </c>
    </row>
    <row r="387" spans="2:25" x14ac:dyDescent="0.25">
      <c r="B387" s="61" t="s">
        <v>115</v>
      </c>
      <c r="C387" s="84" t="s">
        <v>138</v>
      </c>
      <c r="D387" s="61" t="s">
        <v>39</v>
      </c>
      <c r="E387" s="61" t="s">
        <v>164</v>
      </c>
      <c r="F387" s="85">
        <v>37.909999999999997</v>
      </c>
      <c r="G387" s="86">
        <v>50800</v>
      </c>
      <c r="H387" s="86">
        <v>37.9</v>
      </c>
      <c r="I387" s="86">
        <v>1</v>
      </c>
      <c r="J387" s="86">
        <v>-5.7467071601340303</v>
      </c>
      <c r="K387" s="86">
        <v>6.1756082754707803E-4</v>
      </c>
      <c r="L387" s="86">
        <v>-33.631194216078903</v>
      </c>
      <c r="M387" s="86">
        <v>2.1150770096272899E-2</v>
      </c>
      <c r="N387" s="86">
        <v>27.884487055944899</v>
      </c>
      <c r="O387" s="86">
        <v>-2.0533209268725799E-2</v>
      </c>
      <c r="P387" s="86">
        <v>9.9626281045995899</v>
      </c>
      <c r="Q387" s="86">
        <v>9.9626281045995793</v>
      </c>
      <c r="R387" s="86">
        <v>0</v>
      </c>
      <c r="S387" s="86">
        <v>1.85604902863543E-3</v>
      </c>
      <c r="T387" s="86" t="s">
        <v>155</v>
      </c>
      <c r="U387" s="120">
        <v>-0.49946642677165798</v>
      </c>
      <c r="V387" s="120">
        <v>-0.21731162130017301</v>
      </c>
      <c r="W387" s="120">
        <v>-0.28215850230346601</v>
      </c>
      <c r="X387" s="120">
        <v>0</v>
      </c>
      <c r="Y387" s="116">
        <v>-0.28215850230346601</v>
      </c>
    </row>
    <row r="388" spans="2:25" x14ac:dyDescent="0.25">
      <c r="B388" s="61" t="s">
        <v>115</v>
      </c>
      <c r="C388" s="84" t="s">
        <v>138</v>
      </c>
      <c r="D388" s="61" t="s">
        <v>39</v>
      </c>
      <c r="E388" s="61" t="s">
        <v>165</v>
      </c>
      <c r="F388" s="85">
        <v>38.049999999999997</v>
      </c>
      <c r="G388" s="86">
        <v>50750</v>
      </c>
      <c r="H388" s="86">
        <v>38</v>
      </c>
      <c r="I388" s="86">
        <v>1</v>
      </c>
      <c r="J388" s="86">
        <v>-70.047663410402293</v>
      </c>
      <c r="K388" s="86">
        <v>3.7290731134353203E-2</v>
      </c>
      <c r="L388" s="86">
        <v>-97.826628661668494</v>
      </c>
      <c r="M388" s="86">
        <v>7.2732374492340698E-2</v>
      </c>
      <c r="N388" s="86">
        <v>27.7789652512663</v>
      </c>
      <c r="O388" s="86">
        <v>-3.5441643357987399E-2</v>
      </c>
      <c r="P388" s="86">
        <v>9.9626281045995597</v>
      </c>
      <c r="Q388" s="86">
        <v>9.9626281045995597</v>
      </c>
      <c r="R388" s="86">
        <v>0</v>
      </c>
      <c r="S388" s="86">
        <v>7.54330086504234E-4</v>
      </c>
      <c r="T388" s="86" t="s">
        <v>155</v>
      </c>
      <c r="U388" s="120">
        <v>4.1279773875762198E-2</v>
      </c>
      <c r="V388" s="120">
        <v>-1.79603154626998E-2</v>
      </c>
      <c r="W388" s="120">
        <v>5.9239313166471901E-2</v>
      </c>
      <c r="X388" s="120">
        <v>0</v>
      </c>
      <c r="Y388" s="116">
        <v>5.9239313166471901E-2</v>
      </c>
    </row>
    <row r="389" spans="2:25" x14ac:dyDescent="0.25">
      <c r="B389" s="61" t="s">
        <v>115</v>
      </c>
      <c r="C389" s="84" t="s">
        <v>138</v>
      </c>
      <c r="D389" s="61" t="s">
        <v>39</v>
      </c>
      <c r="E389" s="61" t="s">
        <v>165</v>
      </c>
      <c r="F389" s="85">
        <v>38.049999999999997</v>
      </c>
      <c r="G389" s="86">
        <v>50950</v>
      </c>
      <c r="H389" s="86">
        <v>38.119999999999997</v>
      </c>
      <c r="I389" s="86">
        <v>1</v>
      </c>
      <c r="J389" s="86">
        <v>98.087089067758797</v>
      </c>
      <c r="K389" s="86">
        <v>8.4665477967720698E-2</v>
      </c>
      <c r="L389" s="86">
        <v>125.82100591719799</v>
      </c>
      <c r="M389" s="86">
        <v>0.13931214466413699</v>
      </c>
      <c r="N389" s="86">
        <v>-27.733916849439201</v>
      </c>
      <c r="O389" s="86">
        <v>-5.4646666696416303E-2</v>
      </c>
      <c r="P389" s="86">
        <v>-9.9626281045995899</v>
      </c>
      <c r="Q389" s="86">
        <v>-9.9626281045995899</v>
      </c>
      <c r="R389" s="86">
        <v>0</v>
      </c>
      <c r="S389" s="86">
        <v>8.7343483700490796E-4</v>
      </c>
      <c r="T389" s="86" t="s">
        <v>155</v>
      </c>
      <c r="U389" s="120">
        <v>-0.13984412167226201</v>
      </c>
      <c r="V389" s="120">
        <v>-6.0844435543595303E-2</v>
      </c>
      <c r="W389" s="120">
        <v>-7.9000721193675794E-2</v>
      </c>
      <c r="X389" s="120">
        <v>0</v>
      </c>
      <c r="Y389" s="116">
        <v>-7.9000721193675794E-2</v>
      </c>
    </row>
    <row r="390" spans="2:25" x14ac:dyDescent="0.25">
      <c r="B390" s="61" t="s">
        <v>115</v>
      </c>
      <c r="C390" s="84" t="s">
        <v>138</v>
      </c>
      <c r="D390" s="61" t="s">
        <v>39</v>
      </c>
      <c r="E390" s="61" t="s">
        <v>166</v>
      </c>
      <c r="F390" s="85">
        <v>37.9</v>
      </c>
      <c r="G390" s="86">
        <v>51300</v>
      </c>
      <c r="H390" s="86">
        <v>37.97</v>
      </c>
      <c r="I390" s="86">
        <v>1</v>
      </c>
      <c r="J390" s="86">
        <v>53.129219164054902</v>
      </c>
      <c r="K390" s="86">
        <v>4.3215750252717199E-2</v>
      </c>
      <c r="L390" s="86">
        <v>63.5418623210033</v>
      </c>
      <c r="M390" s="86">
        <v>6.1815170171158597E-2</v>
      </c>
      <c r="N390" s="86">
        <v>-10.412643156948301</v>
      </c>
      <c r="O390" s="86">
        <v>-1.8599419918441398E-2</v>
      </c>
      <c r="P390" s="86">
        <v>-1.4530152399946801</v>
      </c>
      <c r="Q390" s="86">
        <v>-1.4530152399946801</v>
      </c>
      <c r="R390" s="86">
        <v>0</v>
      </c>
      <c r="S390" s="86">
        <v>3.2323287834025998E-5</v>
      </c>
      <c r="T390" s="86" t="s">
        <v>155</v>
      </c>
      <c r="U390" s="120">
        <v>2.33160263803108E-2</v>
      </c>
      <c r="V390" s="120">
        <v>-1.01445126707172E-2</v>
      </c>
      <c r="W390" s="120">
        <v>3.3460100646334902E-2</v>
      </c>
      <c r="X390" s="120">
        <v>0</v>
      </c>
      <c r="Y390" s="116">
        <v>3.3460100646334902E-2</v>
      </c>
    </row>
    <row r="391" spans="2:25" x14ac:dyDescent="0.25">
      <c r="B391" s="61" t="s">
        <v>115</v>
      </c>
      <c r="C391" s="84" t="s">
        <v>138</v>
      </c>
      <c r="D391" s="61" t="s">
        <v>39</v>
      </c>
      <c r="E391" s="61" t="s">
        <v>167</v>
      </c>
      <c r="F391" s="85">
        <v>38.15</v>
      </c>
      <c r="G391" s="86">
        <v>54750</v>
      </c>
      <c r="H391" s="86">
        <v>38.47</v>
      </c>
      <c r="I391" s="86">
        <v>1</v>
      </c>
      <c r="J391" s="86">
        <v>44.976166394246903</v>
      </c>
      <c r="K391" s="86">
        <v>0.215009315721058</v>
      </c>
      <c r="L391" s="86">
        <v>71.662873609231198</v>
      </c>
      <c r="M391" s="86">
        <v>0.54585946467849999</v>
      </c>
      <c r="N391" s="86">
        <v>-26.6867072149842</v>
      </c>
      <c r="O391" s="86">
        <v>-0.33085014895744203</v>
      </c>
      <c r="P391" s="86">
        <v>-8.2967835042228302</v>
      </c>
      <c r="Q391" s="86">
        <v>-8.2967835042228195</v>
      </c>
      <c r="R391" s="86">
        <v>0</v>
      </c>
      <c r="S391" s="86">
        <v>7.3166439694796904E-3</v>
      </c>
      <c r="T391" s="86" t="s">
        <v>154</v>
      </c>
      <c r="U391" s="120">
        <v>-4.1351228977646404</v>
      </c>
      <c r="V391" s="120">
        <v>-1.79914046875371</v>
      </c>
      <c r="W391" s="120">
        <v>-2.3360130353815598</v>
      </c>
      <c r="X391" s="120">
        <v>0</v>
      </c>
      <c r="Y391" s="116">
        <v>-2.3360130353815598</v>
      </c>
    </row>
    <row r="392" spans="2:25" x14ac:dyDescent="0.25">
      <c r="B392" s="61" t="s">
        <v>115</v>
      </c>
      <c r="C392" s="84" t="s">
        <v>138</v>
      </c>
      <c r="D392" s="61" t="s">
        <v>39</v>
      </c>
      <c r="E392" s="61" t="s">
        <v>168</v>
      </c>
      <c r="F392" s="85">
        <v>38.119999999999997</v>
      </c>
      <c r="G392" s="86">
        <v>53150</v>
      </c>
      <c r="H392" s="86">
        <v>38.450000000000003</v>
      </c>
      <c r="I392" s="86">
        <v>1</v>
      </c>
      <c r="J392" s="86">
        <v>95.648906859573898</v>
      </c>
      <c r="K392" s="86">
        <v>0.40254338887098301</v>
      </c>
      <c r="L392" s="86">
        <v>103.198618829095</v>
      </c>
      <c r="M392" s="86">
        <v>0.46859801684224101</v>
      </c>
      <c r="N392" s="86">
        <v>-7.5497119695207102</v>
      </c>
      <c r="O392" s="86">
        <v>-6.6054627971257995E-2</v>
      </c>
      <c r="P392" s="86">
        <v>6.9950071093933294E-2</v>
      </c>
      <c r="Q392" s="86">
        <v>6.9950071093933294E-2</v>
      </c>
      <c r="R392" s="86">
        <v>0</v>
      </c>
      <c r="S392" s="86">
        <v>2.1529254762600001E-7</v>
      </c>
      <c r="T392" s="86" t="s">
        <v>155</v>
      </c>
      <c r="U392" s="120">
        <v>-3.74964819377369E-2</v>
      </c>
      <c r="V392" s="120">
        <v>0</v>
      </c>
      <c r="W392" s="120">
        <v>-3.74969732219219E-2</v>
      </c>
      <c r="X392" s="120">
        <v>0</v>
      </c>
      <c r="Y392" s="116">
        <v>-3.74969732219219E-2</v>
      </c>
    </row>
    <row r="393" spans="2:25" x14ac:dyDescent="0.25">
      <c r="B393" s="61" t="s">
        <v>115</v>
      </c>
      <c r="C393" s="84" t="s">
        <v>138</v>
      </c>
      <c r="D393" s="61" t="s">
        <v>39</v>
      </c>
      <c r="E393" s="61" t="s">
        <v>168</v>
      </c>
      <c r="F393" s="85">
        <v>38.119999999999997</v>
      </c>
      <c r="G393" s="86">
        <v>54500</v>
      </c>
      <c r="H393" s="86">
        <v>38.130000000000003</v>
      </c>
      <c r="I393" s="86">
        <v>1</v>
      </c>
      <c r="J393" s="86">
        <v>-1.80251185563939</v>
      </c>
      <c r="K393" s="86">
        <v>1.7989984256082801E-4</v>
      </c>
      <c r="L393" s="86">
        <v>18.3121482229881</v>
      </c>
      <c r="M393" s="86">
        <v>1.8567486355577801E-2</v>
      </c>
      <c r="N393" s="86">
        <v>-20.114660078627502</v>
      </c>
      <c r="O393" s="86">
        <v>-1.8387586513017001E-2</v>
      </c>
      <c r="P393" s="86">
        <v>-10.0325781756935</v>
      </c>
      <c r="Q393" s="86">
        <v>-10.0325781756934</v>
      </c>
      <c r="R393" s="86">
        <v>0</v>
      </c>
      <c r="S393" s="86">
        <v>5.57313583802209E-3</v>
      </c>
      <c r="T393" s="86" t="s">
        <v>155</v>
      </c>
      <c r="U393" s="120">
        <v>-0.49988013502239498</v>
      </c>
      <c r="V393" s="120">
        <v>-0.21749162060722199</v>
      </c>
      <c r="W393" s="120">
        <v>-0.282392214309242</v>
      </c>
      <c r="X393" s="120">
        <v>0</v>
      </c>
      <c r="Y393" s="116">
        <v>-0.282392214309242</v>
      </c>
    </row>
    <row r="394" spans="2:25" x14ac:dyDescent="0.25">
      <c r="B394" s="61" t="s">
        <v>115</v>
      </c>
      <c r="C394" s="84" t="s">
        <v>138</v>
      </c>
      <c r="D394" s="61" t="s">
        <v>39</v>
      </c>
      <c r="E394" s="61" t="s">
        <v>169</v>
      </c>
      <c r="F394" s="85">
        <v>37.9</v>
      </c>
      <c r="G394" s="86">
        <v>51250</v>
      </c>
      <c r="H394" s="86">
        <v>37.9</v>
      </c>
      <c r="I394" s="86">
        <v>1</v>
      </c>
      <c r="J394" s="86">
        <v>0</v>
      </c>
      <c r="K394" s="86">
        <v>0</v>
      </c>
      <c r="L394" s="86">
        <v>0</v>
      </c>
      <c r="M394" s="86">
        <v>0</v>
      </c>
      <c r="N394" s="86">
        <v>0</v>
      </c>
      <c r="O394" s="86">
        <v>0</v>
      </c>
      <c r="P394" s="86">
        <v>0</v>
      </c>
      <c r="Q394" s="86">
        <v>0</v>
      </c>
      <c r="R394" s="86">
        <v>0</v>
      </c>
      <c r="S394" s="86">
        <v>0</v>
      </c>
      <c r="T394" s="86" t="s">
        <v>154</v>
      </c>
      <c r="U394" s="120">
        <v>0</v>
      </c>
      <c r="V394" s="120">
        <v>0</v>
      </c>
      <c r="W394" s="120">
        <v>0</v>
      </c>
      <c r="X394" s="120">
        <v>0</v>
      </c>
      <c r="Y394" s="116">
        <v>0</v>
      </c>
    </row>
    <row r="395" spans="2:25" x14ac:dyDescent="0.25">
      <c r="B395" s="61" t="s">
        <v>115</v>
      </c>
      <c r="C395" s="84" t="s">
        <v>138</v>
      </c>
      <c r="D395" s="61" t="s">
        <v>39</v>
      </c>
      <c r="E395" s="61" t="s">
        <v>170</v>
      </c>
      <c r="F395" s="85">
        <v>37.97</v>
      </c>
      <c r="G395" s="86">
        <v>53200</v>
      </c>
      <c r="H395" s="86">
        <v>38.31</v>
      </c>
      <c r="I395" s="86">
        <v>1</v>
      </c>
      <c r="J395" s="86">
        <v>83.457040504466505</v>
      </c>
      <c r="K395" s="86">
        <v>0.355149307321875</v>
      </c>
      <c r="L395" s="86">
        <v>93.813573086499403</v>
      </c>
      <c r="M395" s="86">
        <v>0.44876230139310203</v>
      </c>
      <c r="N395" s="86">
        <v>-10.3565325820329</v>
      </c>
      <c r="O395" s="86">
        <v>-9.3612994071226793E-2</v>
      </c>
      <c r="P395" s="86">
        <v>-1.4530152399946901</v>
      </c>
      <c r="Q395" s="86">
        <v>-1.4530152399946901</v>
      </c>
      <c r="R395" s="86">
        <v>0</v>
      </c>
      <c r="S395" s="86">
        <v>1.07652805137622E-4</v>
      </c>
      <c r="T395" s="86" t="s">
        <v>154</v>
      </c>
      <c r="U395" s="120">
        <v>-4.91785159853763E-2</v>
      </c>
      <c r="V395" s="120">
        <v>-2.13969597736435E-2</v>
      </c>
      <c r="W395" s="120">
        <v>-2.7781920209593299E-2</v>
      </c>
      <c r="X395" s="120">
        <v>0</v>
      </c>
      <c r="Y395" s="116">
        <v>-2.7781920209593299E-2</v>
      </c>
    </row>
    <row r="396" spans="2:25" x14ac:dyDescent="0.25">
      <c r="B396" s="61" t="s">
        <v>115</v>
      </c>
      <c r="C396" s="84" t="s">
        <v>138</v>
      </c>
      <c r="D396" s="61" t="s">
        <v>39</v>
      </c>
      <c r="E396" s="61" t="s">
        <v>171</v>
      </c>
      <c r="F396" s="85">
        <v>38.51</v>
      </c>
      <c r="G396" s="86">
        <v>53050</v>
      </c>
      <c r="H396" s="86">
        <v>38.44</v>
      </c>
      <c r="I396" s="86">
        <v>1</v>
      </c>
      <c r="J396" s="86">
        <v>-95.506144414741001</v>
      </c>
      <c r="K396" s="86">
        <v>8.5741382037111999E-2</v>
      </c>
      <c r="L396" s="86">
        <v>-85.695232012843505</v>
      </c>
      <c r="M396" s="86">
        <v>6.9030524223509707E-2</v>
      </c>
      <c r="N396" s="86">
        <v>-9.8109124018975198</v>
      </c>
      <c r="O396" s="86">
        <v>1.6710857813602299E-2</v>
      </c>
      <c r="P396" s="86">
        <v>-1.61867118112145</v>
      </c>
      <c r="Q396" s="86">
        <v>-1.61867118112144</v>
      </c>
      <c r="R396" s="86">
        <v>0</v>
      </c>
      <c r="S396" s="86">
        <v>2.4628906090375001E-5</v>
      </c>
      <c r="T396" s="86" t="s">
        <v>155</v>
      </c>
      <c r="U396" s="120">
        <v>-4.3813613754480299E-2</v>
      </c>
      <c r="V396" s="120">
        <v>-1.9062757634275399E-2</v>
      </c>
      <c r="W396" s="120">
        <v>-2.47511804094061E-2</v>
      </c>
      <c r="X396" s="120">
        <v>0</v>
      </c>
      <c r="Y396" s="116">
        <v>-2.47511804094061E-2</v>
      </c>
    </row>
    <row r="397" spans="2:25" x14ac:dyDescent="0.25">
      <c r="B397" s="61" t="s">
        <v>115</v>
      </c>
      <c r="C397" s="84" t="s">
        <v>138</v>
      </c>
      <c r="D397" s="61" t="s">
        <v>39</v>
      </c>
      <c r="E397" s="61" t="s">
        <v>171</v>
      </c>
      <c r="F397" s="85">
        <v>38.51</v>
      </c>
      <c r="G397" s="86">
        <v>53050</v>
      </c>
      <c r="H397" s="86">
        <v>38.44</v>
      </c>
      <c r="I397" s="86">
        <v>2</v>
      </c>
      <c r="J397" s="86">
        <v>-84.8014277027562</v>
      </c>
      <c r="K397" s="86">
        <v>6.1125898193619202E-2</v>
      </c>
      <c r="L397" s="86">
        <v>-76.090162225063906</v>
      </c>
      <c r="M397" s="86">
        <v>4.9212558693210597E-2</v>
      </c>
      <c r="N397" s="86">
        <v>-8.7112654776923097</v>
      </c>
      <c r="O397" s="86">
        <v>1.19133395004086E-2</v>
      </c>
      <c r="P397" s="86">
        <v>-1.43724393840384</v>
      </c>
      <c r="Q397" s="86">
        <v>-1.43724393840383</v>
      </c>
      <c r="R397" s="86">
        <v>0</v>
      </c>
      <c r="S397" s="86">
        <v>1.7558196177067999E-5</v>
      </c>
      <c r="T397" s="86" t="s">
        <v>155</v>
      </c>
      <c r="U397" s="120">
        <v>-0.15142284616024301</v>
      </c>
      <c r="V397" s="120">
        <v>-6.5882194352199996E-2</v>
      </c>
      <c r="W397" s="120">
        <v>-8.5541772573705502E-2</v>
      </c>
      <c r="X397" s="120">
        <v>0</v>
      </c>
      <c r="Y397" s="116">
        <v>-8.5541772573705502E-2</v>
      </c>
    </row>
    <row r="398" spans="2:25" x14ac:dyDescent="0.25">
      <c r="B398" s="61" t="s">
        <v>115</v>
      </c>
      <c r="C398" s="84" t="s">
        <v>138</v>
      </c>
      <c r="D398" s="61" t="s">
        <v>39</v>
      </c>
      <c r="E398" s="61" t="s">
        <v>171</v>
      </c>
      <c r="F398" s="85">
        <v>38.51</v>
      </c>
      <c r="G398" s="86">
        <v>53100</v>
      </c>
      <c r="H398" s="86">
        <v>38.51</v>
      </c>
      <c r="I398" s="86">
        <v>1</v>
      </c>
      <c r="J398" s="86">
        <v>0</v>
      </c>
      <c r="K398" s="86">
        <v>0</v>
      </c>
      <c r="L398" s="86">
        <v>0</v>
      </c>
      <c r="M398" s="86">
        <v>0</v>
      </c>
      <c r="N398" s="86">
        <v>0</v>
      </c>
      <c r="O398" s="86">
        <v>0</v>
      </c>
      <c r="P398" s="86">
        <v>0</v>
      </c>
      <c r="Q398" s="86">
        <v>0</v>
      </c>
      <c r="R398" s="86">
        <v>0</v>
      </c>
      <c r="S398" s="86">
        <v>0</v>
      </c>
      <c r="T398" s="86" t="s">
        <v>154</v>
      </c>
      <c r="U398" s="120">
        <v>0</v>
      </c>
      <c r="V398" s="120">
        <v>0</v>
      </c>
      <c r="W398" s="120">
        <v>0</v>
      </c>
      <c r="X398" s="120">
        <v>0</v>
      </c>
      <c r="Y398" s="116">
        <v>0</v>
      </c>
    </row>
    <row r="399" spans="2:25" x14ac:dyDescent="0.25">
      <c r="B399" s="61" t="s">
        <v>115</v>
      </c>
      <c r="C399" s="84" t="s">
        <v>138</v>
      </c>
      <c r="D399" s="61" t="s">
        <v>39</v>
      </c>
      <c r="E399" s="61" t="s">
        <v>171</v>
      </c>
      <c r="F399" s="85">
        <v>38.51</v>
      </c>
      <c r="G399" s="86">
        <v>53100</v>
      </c>
      <c r="H399" s="86">
        <v>38.51</v>
      </c>
      <c r="I399" s="86">
        <v>2</v>
      </c>
      <c r="J399" s="86">
        <v>0</v>
      </c>
      <c r="K399" s="86">
        <v>0</v>
      </c>
      <c r="L399" s="86">
        <v>0</v>
      </c>
      <c r="M399" s="86">
        <v>0</v>
      </c>
      <c r="N399" s="86">
        <v>0</v>
      </c>
      <c r="O399" s="86">
        <v>0</v>
      </c>
      <c r="P399" s="86">
        <v>0</v>
      </c>
      <c r="Q399" s="86">
        <v>0</v>
      </c>
      <c r="R399" s="86">
        <v>0</v>
      </c>
      <c r="S399" s="86">
        <v>0</v>
      </c>
      <c r="T399" s="86" t="s">
        <v>154</v>
      </c>
      <c r="U399" s="120">
        <v>0</v>
      </c>
      <c r="V399" s="120">
        <v>0</v>
      </c>
      <c r="W399" s="120">
        <v>0</v>
      </c>
      <c r="X399" s="120">
        <v>0</v>
      </c>
      <c r="Y399" s="116">
        <v>0</v>
      </c>
    </row>
    <row r="400" spans="2:25" x14ac:dyDescent="0.25">
      <c r="B400" s="61" t="s">
        <v>115</v>
      </c>
      <c r="C400" s="84" t="s">
        <v>138</v>
      </c>
      <c r="D400" s="61" t="s">
        <v>39</v>
      </c>
      <c r="E400" s="61" t="s">
        <v>172</v>
      </c>
      <c r="F400" s="85">
        <v>38.49</v>
      </c>
      <c r="G400" s="86">
        <v>53000</v>
      </c>
      <c r="H400" s="86">
        <v>38.51</v>
      </c>
      <c r="I400" s="86">
        <v>1</v>
      </c>
      <c r="J400" s="86">
        <v>-28.9135202263484</v>
      </c>
      <c r="K400" s="86">
        <v>0</v>
      </c>
      <c r="L400" s="86">
        <v>-31.0453709961462</v>
      </c>
      <c r="M400" s="86">
        <v>0</v>
      </c>
      <c r="N400" s="86">
        <v>2.13185076979773</v>
      </c>
      <c r="O400" s="86">
        <v>0</v>
      </c>
      <c r="P400" s="86">
        <v>1.40273487393708</v>
      </c>
      <c r="Q400" s="86">
        <v>1.40273487393707</v>
      </c>
      <c r="R400" s="86">
        <v>0</v>
      </c>
      <c r="S400" s="86">
        <v>0</v>
      </c>
      <c r="T400" s="86" t="s">
        <v>155</v>
      </c>
      <c r="U400" s="120">
        <v>-4.2637015395946103E-2</v>
      </c>
      <c r="V400" s="120">
        <v>-1.8550834343324999E-2</v>
      </c>
      <c r="W400" s="120">
        <v>-2.4086496633155999E-2</v>
      </c>
      <c r="X400" s="120">
        <v>0</v>
      </c>
      <c r="Y400" s="116">
        <v>-2.4086496633155999E-2</v>
      </c>
    </row>
    <row r="401" spans="2:25" x14ac:dyDescent="0.25">
      <c r="B401" s="61" t="s">
        <v>115</v>
      </c>
      <c r="C401" s="84" t="s">
        <v>138</v>
      </c>
      <c r="D401" s="61" t="s">
        <v>39</v>
      </c>
      <c r="E401" s="61" t="s">
        <v>172</v>
      </c>
      <c r="F401" s="85">
        <v>38.49</v>
      </c>
      <c r="G401" s="86">
        <v>53000</v>
      </c>
      <c r="H401" s="86">
        <v>38.51</v>
      </c>
      <c r="I401" s="86">
        <v>2</v>
      </c>
      <c r="J401" s="86">
        <v>-25.5402761999412</v>
      </c>
      <c r="K401" s="86">
        <v>0</v>
      </c>
      <c r="L401" s="86">
        <v>-27.423411046595799</v>
      </c>
      <c r="M401" s="86">
        <v>0</v>
      </c>
      <c r="N401" s="86">
        <v>1.8831348466546001</v>
      </c>
      <c r="O401" s="86">
        <v>0</v>
      </c>
      <c r="P401" s="86">
        <v>1.23908247197775</v>
      </c>
      <c r="Q401" s="86">
        <v>1.23908247197775</v>
      </c>
      <c r="R401" s="86">
        <v>0</v>
      </c>
      <c r="S401" s="86">
        <v>0</v>
      </c>
      <c r="T401" s="86" t="s">
        <v>155</v>
      </c>
      <c r="U401" s="120">
        <v>-3.7662696933084598E-2</v>
      </c>
      <c r="V401" s="120">
        <v>-1.63865703366032E-2</v>
      </c>
      <c r="W401" s="120">
        <v>-2.1276405359287098E-2</v>
      </c>
      <c r="X401" s="120">
        <v>0</v>
      </c>
      <c r="Y401" s="116">
        <v>-2.1276405359287098E-2</v>
      </c>
    </row>
    <row r="402" spans="2:25" x14ac:dyDescent="0.25">
      <c r="B402" s="61" t="s">
        <v>115</v>
      </c>
      <c r="C402" s="84" t="s">
        <v>138</v>
      </c>
      <c r="D402" s="61" t="s">
        <v>39</v>
      </c>
      <c r="E402" s="61" t="s">
        <v>172</v>
      </c>
      <c r="F402" s="85">
        <v>38.49</v>
      </c>
      <c r="G402" s="86">
        <v>53000</v>
      </c>
      <c r="H402" s="86">
        <v>38.51</v>
      </c>
      <c r="I402" s="86">
        <v>3</v>
      </c>
      <c r="J402" s="86">
        <v>-25.5402761999412</v>
      </c>
      <c r="K402" s="86">
        <v>0</v>
      </c>
      <c r="L402" s="86">
        <v>-27.423411046595799</v>
      </c>
      <c r="M402" s="86">
        <v>0</v>
      </c>
      <c r="N402" s="86">
        <v>1.8831348466546001</v>
      </c>
      <c r="O402" s="86">
        <v>0</v>
      </c>
      <c r="P402" s="86">
        <v>1.23908247197775</v>
      </c>
      <c r="Q402" s="86">
        <v>1.23908247197775</v>
      </c>
      <c r="R402" s="86">
        <v>0</v>
      </c>
      <c r="S402" s="86">
        <v>0</v>
      </c>
      <c r="T402" s="86" t="s">
        <v>155</v>
      </c>
      <c r="U402" s="120">
        <v>-3.7662696933084598E-2</v>
      </c>
      <c r="V402" s="120">
        <v>-1.63865703366032E-2</v>
      </c>
      <c r="W402" s="120">
        <v>-2.1276405359287098E-2</v>
      </c>
      <c r="X402" s="120">
        <v>0</v>
      </c>
      <c r="Y402" s="116">
        <v>-2.1276405359287098E-2</v>
      </c>
    </row>
    <row r="403" spans="2:25" x14ac:dyDescent="0.25">
      <c r="B403" s="61" t="s">
        <v>115</v>
      </c>
      <c r="C403" s="84" t="s">
        <v>138</v>
      </c>
      <c r="D403" s="61" t="s">
        <v>39</v>
      </c>
      <c r="E403" s="61" t="s">
        <v>172</v>
      </c>
      <c r="F403" s="85">
        <v>38.49</v>
      </c>
      <c r="G403" s="86">
        <v>53000</v>
      </c>
      <c r="H403" s="86">
        <v>38.51</v>
      </c>
      <c r="I403" s="86">
        <v>4</v>
      </c>
      <c r="J403" s="86">
        <v>-28.032010463350002</v>
      </c>
      <c r="K403" s="86">
        <v>0</v>
      </c>
      <c r="L403" s="86">
        <v>-30.098865782849</v>
      </c>
      <c r="M403" s="86">
        <v>0</v>
      </c>
      <c r="N403" s="86">
        <v>2.0668553194990098</v>
      </c>
      <c r="O403" s="86">
        <v>0</v>
      </c>
      <c r="P403" s="86">
        <v>1.35996856680485</v>
      </c>
      <c r="Q403" s="86">
        <v>1.35996856680484</v>
      </c>
      <c r="R403" s="86">
        <v>0</v>
      </c>
      <c r="S403" s="86">
        <v>0</v>
      </c>
      <c r="T403" s="86" t="s">
        <v>155</v>
      </c>
      <c r="U403" s="120">
        <v>-4.1337106389971803E-2</v>
      </c>
      <c r="V403" s="120">
        <v>-1.7985260125540602E-2</v>
      </c>
      <c r="W403" s="120">
        <v>-2.33521522236084E-2</v>
      </c>
      <c r="X403" s="120">
        <v>0</v>
      </c>
      <c r="Y403" s="116">
        <v>-2.33521522236084E-2</v>
      </c>
    </row>
    <row r="404" spans="2:25" x14ac:dyDescent="0.25">
      <c r="B404" s="61" t="s">
        <v>115</v>
      </c>
      <c r="C404" s="84" t="s">
        <v>138</v>
      </c>
      <c r="D404" s="61" t="s">
        <v>39</v>
      </c>
      <c r="E404" s="61" t="s">
        <v>172</v>
      </c>
      <c r="F404" s="85">
        <v>38.49</v>
      </c>
      <c r="G404" s="86">
        <v>53204</v>
      </c>
      <c r="H404" s="86">
        <v>38.43</v>
      </c>
      <c r="I404" s="86">
        <v>1</v>
      </c>
      <c r="J404" s="86">
        <v>-1.31135730240142</v>
      </c>
      <c r="K404" s="86">
        <v>2.1977228914896299E-4</v>
      </c>
      <c r="L404" s="86">
        <v>-5.2176648693139196</v>
      </c>
      <c r="M404" s="86">
        <v>3.4792306107868098E-3</v>
      </c>
      <c r="N404" s="86">
        <v>3.9063075669125</v>
      </c>
      <c r="O404" s="86">
        <v>-3.2594583216378399E-3</v>
      </c>
      <c r="P404" s="86">
        <v>1.38635837223372</v>
      </c>
      <c r="Q404" s="86">
        <v>1.3863583722337101</v>
      </c>
      <c r="R404" s="86">
        <v>0</v>
      </c>
      <c r="S404" s="86">
        <v>2.4563026273435E-4</v>
      </c>
      <c r="T404" s="86" t="s">
        <v>155</v>
      </c>
      <c r="U404" s="120">
        <v>0.109019686964567</v>
      </c>
      <c r="V404" s="120">
        <v>-4.7433107928870899E-2</v>
      </c>
      <c r="W404" s="120">
        <v>0.15645074502689499</v>
      </c>
      <c r="X404" s="120">
        <v>0</v>
      </c>
      <c r="Y404" s="116">
        <v>0.15645074502689499</v>
      </c>
    </row>
    <row r="405" spans="2:25" x14ac:dyDescent="0.25">
      <c r="B405" s="61" t="s">
        <v>115</v>
      </c>
      <c r="C405" s="84" t="s">
        <v>138</v>
      </c>
      <c r="D405" s="61" t="s">
        <v>39</v>
      </c>
      <c r="E405" s="61" t="s">
        <v>172</v>
      </c>
      <c r="F405" s="85">
        <v>38.49</v>
      </c>
      <c r="G405" s="86">
        <v>53304</v>
      </c>
      <c r="H405" s="86">
        <v>38.57</v>
      </c>
      <c r="I405" s="86">
        <v>1</v>
      </c>
      <c r="J405" s="86">
        <v>13.459301405032299</v>
      </c>
      <c r="K405" s="86">
        <v>1.6792864032676599E-2</v>
      </c>
      <c r="L405" s="86">
        <v>10.964319568221599</v>
      </c>
      <c r="M405" s="86">
        <v>1.1144051343171899E-2</v>
      </c>
      <c r="N405" s="86">
        <v>2.4949818368107302</v>
      </c>
      <c r="O405" s="86">
        <v>5.6488126895046804E-3</v>
      </c>
      <c r="P405" s="86">
        <v>0.88567896481779895</v>
      </c>
      <c r="Q405" s="86">
        <v>0.88567896481779795</v>
      </c>
      <c r="R405" s="86">
        <v>0</v>
      </c>
      <c r="S405" s="86">
        <v>7.2716404102410998E-5</v>
      </c>
      <c r="T405" s="86" t="s">
        <v>155</v>
      </c>
      <c r="U405" s="120">
        <v>1.80502059817606E-2</v>
      </c>
      <c r="V405" s="120">
        <v>-7.8534198025121092E-3</v>
      </c>
      <c r="W405" s="120">
        <v>2.5903286391321102E-2</v>
      </c>
      <c r="X405" s="120">
        <v>0</v>
      </c>
      <c r="Y405" s="116">
        <v>2.5903286391321102E-2</v>
      </c>
    </row>
    <row r="406" spans="2:25" x14ac:dyDescent="0.25">
      <c r="B406" s="61" t="s">
        <v>115</v>
      </c>
      <c r="C406" s="84" t="s">
        <v>138</v>
      </c>
      <c r="D406" s="61" t="s">
        <v>39</v>
      </c>
      <c r="E406" s="61" t="s">
        <v>172</v>
      </c>
      <c r="F406" s="85">
        <v>38.49</v>
      </c>
      <c r="G406" s="86">
        <v>53354</v>
      </c>
      <c r="H406" s="86">
        <v>38.549999999999997</v>
      </c>
      <c r="I406" s="86">
        <v>1</v>
      </c>
      <c r="J406" s="86">
        <v>36.840828104369002</v>
      </c>
      <c r="K406" s="86">
        <v>2.8502178923728898E-2</v>
      </c>
      <c r="L406" s="86">
        <v>41.083220709998002</v>
      </c>
      <c r="M406" s="86">
        <v>3.5444451502034603E-2</v>
      </c>
      <c r="N406" s="86">
        <v>-4.2423926056290098</v>
      </c>
      <c r="O406" s="86">
        <v>-6.9422725783056301E-3</v>
      </c>
      <c r="P406" s="86">
        <v>-2.21890625245425</v>
      </c>
      <c r="Q406" s="86">
        <v>-2.2189062524542398</v>
      </c>
      <c r="R406" s="86">
        <v>0</v>
      </c>
      <c r="S406" s="86">
        <v>1.03394444100792E-4</v>
      </c>
      <c r="T406" s="86" t="s">
        <v>154</v>
      </c>
      <c r="U406" s="120">
        <v>-1.28727833786128E-2</v>
      </c>
      <c r="V406" s="120">
        <v>-5.6007877140682501E-3</v>
      </c>
      <c r="W406" s="120">
        <v>-7.27209094325548E-3</v>
      </c>
      <c r="X406" s="120">
        <v>0</v>
      </c>
      <c r="Y406" s="116">
        <v>-7.27209094325548E-3</v>
      </c>
    </row>
    <row r="407" spans="2:25" x14ac:dyDescent="0.25">
      <c r="B407" s="61" t="s">
        <v>115</v>
      </c>
      <c r="C407" s="84" t="s">
        <v>138</v>
      </c>
      <c r="D407" s="61" t="s">
        <v>39</v>
      </c>
      <c r="E407" s="61" t="s">
        <v>172</v>
      </c>
      <c r="F407" s="85">
        <v>38.49</v>
      </c>
      <c r="G407" s="86">
        <v>53454</v>
      </c>
      <c r="H407" s="86">
        <v>38.69</v>
      </c>
      <c r="I407" s="86">
        <v>1</v>
      </c>
      <c r="J407" s="86">
        <v>37.560851262082998</v>
      </c>
      <c r="K407" s="86">
        <v>9.6217756741704394E-2</v>
      </c>
      <c r="L407" s="86">
        <v>41.67867237275</v>
      </c>
      <c r="M407" s="86">
        <v>0.11847102003749301</v>
      </c>
      <c r="N407" s="86">
        <v>-4.1178211106669798</v>
      </c>
      <c r="O407" s="86">
        <v>-2.2253263295788899E-2</v>
      </c>
      <c r="P407" s="86">
        <v>-2.1554278467414898</v>
      </c>
      <c r="Q407" s="86">
        <v>-2.15542784674148</v>
      </c>
      <c r="R407" s="86">
        <v>0</v>
      </c>
      <c r="S407" s="86">
        <v>3.1684827961108998E-4</v>
      </c>
      <c r="T407" s="86" t="s">
        <v>154</v>
      </c>
      <c r="U407" s="120">
        <v>-3.5189208451113799E-2</v>
      </c>
      <c r="V407" s="120">
        <v>-1.53103863060596E-2</v>
      </c>
      <c r="W407" s="120">
        <v>-1.9879082600180401E-2</v>
      </c>
      <c r="X407" s="120">
        <v>0</v>
      </c>
      <c r="Y407" s="116">
        <v>-1.9879082600180401E-2</v>
      </c>
    </row>
    <row r="408" spans="2:25" x14ac:dyDescent="0.25">
      <c r="B408" s="61" t="s">
        <v>115</v>
      </c>
      <c r="C408" s="84" t="s">
        <v>138</v>
      </c>
      <c r="D408" s="61" t="s">
        <v>39</v>
      </c>
      <c r="E408" s="61" t="s">
        <v>172</v>
      </c>
      <c r="F408" s="85">
        <v>38.49</v>
      </c>
      <c r="G408" s="86">
        <v>53604</v>
      </c>
      <c r="H408" s="86">
        <v>38.57</v>
      </c>
      <c r="I408" s="86">
        <v>1</v>
      </c>
      <c r="J408" s="86">
        <v>21.164730622279802</v>
      </c>
      <c r="K408" s="86">
        <v>1.9485643270644601E-2</v>
      </c>
      <c r="L408" s="86">
        <v>23.3873843470476</v>
      </c>
      <c r="M408" s="86">
        <v>2.3793183976949E-2</v>
      </c>
      <c r="N408" s="86">
        <v>-2.2226537247678202</v>
      </c>
      <c r="O408" s="86">
        <v>-4.3075407063043998E-3</v>
      </c>
      <c r="P408" s="86">
        <v>-1.16448172370117</v>
      </c>
      <c r="Q408" s="86">
        <v>-1.16448172370116</v>
      </c>
      <c r="R408" s="86">
        <v>0</v>
      </c>
      <c r="S408" s="86">
        <v>5.8986769290281001E-5</v>
      </c>
      <c r="T408" s="86" t="s">
        <v>154</v>
      </c>
      <c r="U408" s="120">
        <v>1.1842754567513301E-2</v>
      </c>
      <c r="V408" s="120">
        <v>-5.1526350076437303E-3</v>
      </c>
      <c r="W408" s="120">
        <v>1.69951668991703E-2</v>
      </c>
      <c r="X408" s="120">
        <v>0</v>
      </c>
      <c r="Y408" s="116">
        <v>1.69951668991703E-2</v>
      </c>
    </row>
    <row r="409" spans="2:25" x14ac:dyDescent="0.25">
      <c r="B409" s="61" t="s">
        <v>115</v>
      </c>
      <c r="C409" s="84" t="s">
        <v>138</v>
      </c>
      <c r="D409" s="61" t="s">
        <v>39</v>
      </c>
      <c r="E409" s="61" t="s">
        <v>172</v>
      </c>
      <c r="F409" s="85">
        <v>38.49</v>
      </c>
      <c r="G409" s="86">
        <v>53654</v>
      </c>
      <c r="H409" s="86">
        <v>38.51</v>
      </c>
      <c r="I409" s="86">
        <v>1</v>
      </c>
      <c r="J409" s="86">
        <v>0.23111858804587099</v>
      </c>
      <c r="K409" s="86">
        <v>2.6050886508749998E-6</v>
      </c>
      <c r="L409" s="86">
        <v>3.9985708934879001</v>
      </c>
      <c r="M409" s="86">
        <v>7.79762519408427E-4</v>
      </c>
      <c r="N409" s="86">
        <v>-3.7674523054420299</v>
      </c>
      <c r="O409" s="86">
        <v>-7.7715743075755105E-4</v>
      </c>
      <c r="P409" s="86">
        <v>-1.97408989885194</v>
      </c>
      <c r="Q409" s="86">
        <v>-1.97408989885193</v>
      </c>
      <c r="R409" s="86">
        <v>0</v>
      </c>
      <c r="S409" s="86">
        <v>1.90058198395101E-4</v>
      </c>
      <c r="T409" s="86" t="s">
        <v>154</v>
      </c>
      <c r="U409" s="120">
        <v>4.5428485024659897E-2</v>
      </c>
      <c r="V409" s="120">
        <v>-1.9765368010276198E-2</v>
      </c>
      <c r="W409" s="120">
        <v>6.5192998855895898E-2</v>
      </c>
      <c r="X409" s="120">
        <v>0</v>
      </c>
      <c r="Y409" s="116">
        <v>6.5192998855895898E-2</v>
      </c>
    </row>
    <row r="410" spans="2:25" x14ac:dyDescent="0.25">
      <c r="B410" s="61" t="s">
        <v>115</v>
      </c>
      <c r="C410" s="84" t="s">
        <v>138</v>
      </c>
      <c r="D410" s="61" t="s">
        <v>39</v>
      </c>
      <c r="E410" s="61" t="s">
        <v>173</v>
      </c>
      <c r="F410" s="85">
        <v>38.44</v>
      </c>
      <c r="G410" s="86">
        <v>53150</v>
      </c>
      <c r="H410" s="86">
        <v>38.450000000000003</v>
      </c>
      <c r="I410" s="86">
        <v>1</v>
      </c>
      <c r="J410" s="86">
        <v>7.08108966684431</v>
      </c>
      <c r="K410" s="86">
        <v>1.3718804926001701E-3</v>
      </c>
      <c r="L410" s="86">
        <v>18.279634978101502</v>
      </c>
      <c r="M410" s="86">
        <v>9.1422087029567906E-3</v>
      </c>
      <c r="N410" s="86">
        <v>-11.198545311257201</v>
      </c>
      <c r="O410" s="86">
        <v>-7.7703282103566201E-3</v>
      </c>
      <c r="P410" s="86">
        <v>-7.8603439960103003</v>
      </c>
      <c r="Q410" s="86">
        <v>-7.8603439960103003</v>
      </c>
      <c r="R410" s="86">
        <v>0</v>
      </c>
      <c r="S410" s="86">
        <v>1.6904378116464299E-3</v>
      </c>
      <c r="T410" s="86" t="s">
        <v>155</v>
      </c>
      <c r="U410" s="120">
        <v>-0.18674481493453099</v>
      </c>
      <c r="V410" s="120">
        <v>-8.1250343021307098E-2</v>
      </c>
      <c r="W410" s="120">
        <v>-0.105495854116646</v>
      </c>
      <c r="X410" s="120">
        <v>0</v>
      </c>
      <c r="Y410" s="116">
        <v>-0.105495854116646</v>
      </c>
    </row>
    <row r="411" spans="2:25" x14ac:dyDescent="0.25">
      <c r="B411" s="61" t="s">
        <v>115</v>
      </c>
      <c r="C411" s="84" t="s">
        <v>138</v>
      </c>
      <c r="D411" s="61" t="s">
        <v>39</v>
      </c>
      <c r="E411" s="61" t="s">
        <v>173</v>
      </c>
      <c r="F411" s="85">
        <v>38.44</v>
      </c>
      <c r="G411" s="86">
        <v>53150</v>
      </c>
      <c r="H411" s="86">
        <v>38.450000000000003</v>
      </c>
      <c r="I411" s="86">
        <v>2</v>
      </c>
      <c r="J411" s="86">
        <v>7.0602986994551502</v>
      </c>
      <c r="K411" s="86">
        <v>1.3653317275022199E-3</v>
      </c>
      <c r="L411" s="86">
        <v>18.225963677129698</v>
      </c>
      <c r="M411" s="86">
        <v>9.0985677461858303E-3</v>
      </c>
      <c r="N411" s="86">
        <v>-11.1656649776746</v>
      </c>
      <c r="O411" s="86">
        <v>-7.7332360186836103E-3</v>
      </c>
      <c r="P411" s="86">
        <v>-7.83726504017468</v>
      </c>
      <c r="Q411" s="86">
        <v>-7.83726504017468</v>
      </c>
      <c r="R411" s="86">
        <v>0</v>
      </c>
      <c r="S411" s="86">
        <v>1.68236839145937E-3</v>
      </c>
      <c r="T411" s="86" t="s">
        <v>155</v>
      </c>
      <c r="U411" s="120">
        <v>-0.18564760896148799</v>
      </c>
      <c r="V411" s="120">
        <v>-8.0772962368430706E-2</v>
      </c>
      <c r="W411" s="120">
        <v>-0.104876020675441</v>
      </c>
      <c r="X411" s="120">
        <v>0</v>
      </c>
      <c r="Y411" s="116">
        <v>-0.104876020675441</v>
      </c>
    </row>
    <row r="412" spans="2:25" x14ac:dyDescent="0.25">
      <c r="B412" s="61" t="s">
        <v>115</v>
      </c>
      <c r="C412" s="84" t="s">
        <v>138</v>
      </c>
      <c r="D412" s="61" t="s">
        <v>39</v>
      </c>
      <c r="E412" s="61" t="s">
        <v>173</v>
      </c>
      <c r="F412" s="85">
        <v>38.44</v>
      </c>
      <c r="G412" s="86">
        <v>53900</v>
      </c>
      <c r="H412" s="86">
        <v>38.31</v>
      </c>
      <c r="I412" s="86">
        <v>1</v>
      </c>
      <c r="J412" s="86">
        <v>-35.717999820535702</v>
      </c>
      <c r="K412" s="86">
        <v>5.9833871474332202E-2</v>
      </c>
      <c r="L412" s="86">
        <v>-2.7001333911518302</v>
      </c>
      <c r="M412" s="86">
        <v>3.4193478347761401E-4</v>
      </c>
      <c r="N412" s="86">
        <v>-33.017866429383901</v>
      </c>
      <c r="O412" s="86">
        <v>5.9491936690854598E-2</v>
      </c>
      <c r="P412" s="86">
        <v>-3.28806693230193</v>
      </c>
      <c r="Q412" s="86">
        <v>-3.2880669323019198</v>
      </c>
      <c r="R412" s="86">
        <v>0</v>
      </c>
      <c r="S412" s="86">
        <v>5.0705391669584904E-4</v>
      </c>
      <c r="T412" s="86" t="s">
        <v>155</v>
      </c>
      <c r="U412" s="120">
        <v>-2.0093195653082101</v>
      </c>
      <c r="V412" s="120">
        <v>-0.87422991625202995</v>
      </c>
      <c r="W412" s="120">
        <v>-1.1351045211605499</v>
      </c>
      <c r="X412" s="120">
        <v>0</v>
      </c>
      <c r="Y412" s="116">
        <v>-1.1351045211605499</v>
      </c>
    </row>
    <row r="413" spans="2:25" x14ac:dyDescent="0.25">
      <c r="B413" s="61" t="s">
        <v>115</v>
      </c>
      <c r="C413" s="84" t="s">
        <v>138</v>
      </c>
      <c r="D413" s="61" t="s">
        <v>39</v>
      </c>
      <c r="E413" s="61" t="s">
        <v>173</v>
      </c>
      <c r="F413" s="85">
        <v>38.44</v>
      </c>
      <c r="G413" s="86">
        <v>53900</v>
      </c>
      <c r="H413" s="86">
        <v>38.31</v>
      </c>
      <c r="I413" s="86">
        <v>2</v>
      </c>
      <c r="J413" s="86">
        <v>-35.7565734368618</v>
      </c>
      <c r="K413" s="86">
        <v>5.9912035009295102E-2</v>
      </c>
      <c r="L413" s="86">
        <v>-2.7030493973667098</v>
      </c>
      <c r="M413" s="86">
        <v>3.4238146745016901E-4</v>
      </c>
      <c r="N413" s="86">
        <v>-33.053524039495102</v>
      </c>
      <c r="O413" s="86">
        <v>5.9569653541845E-2</v>
      </c>
      <c r="P413" s="86">
        <v>-3.2916178767259798</v>
      </c>
      <c r="Q413" s="86">
        <v>-3.2916178767259701</v>
      </c>
      <c r="R413" s="86">
        <v>0</v>
      </c>
      <c r="S413" s="86">
        <v>5.0771630282546302E-4</v>
      </c>
      <c r="T413" s="86" t="s">
        <v>155</v>
      </c>
      <c r="U413" s="120">
        <v>-2.0109726704659101</v>
      </c>
      <c r="V413" s="120">
        <v>-0.87494916171627701</v>
      </c>
      <c r="W413" s="120">
        <v>-1.1360383930895701</v>
      </c>
      <c r="X413" s="120">
        <v>0</v>
      </c>
      <c r="Y413" s="116">
        <v>-1.1360383930895701</v>
      </c>
    </row>
    <row r="414" spans="2:25" x14ac:dyDescent="0.25">
      <c r="B414" s="61" t="s">
        <v>115</v>
      </c>
      <c r="C414" s="84" t="s">
        <v>138</v>
      </c>
      <c r="D414" s="61" t="s">
        <v>39</v>
      </c>
      <c r="E414" s="61" t="s">
        <v>174</v>
      </c>
      <c r="F414" s="85">
        <v>38.450000000000003</v>
      </c>
      <c r="G414" s="86">
        <v>53550</v>
      </c>
      <c r="H414" s="86">
        <v>38.450000000000003</v>
      </c>
      <c r="I414" s="86">
        <v>1</v>
      </c>
      <c r="J414" s="86">
        <v>3.2302182787140299</v>
      </c>
      <c r="K414" s="86">
        <v>2.5637099984835701E-4</v>
      </c>
      <c r="L414" s="86">
        <v>17.992494509747001</v>
      </c>
      <c r="M414" s="86">
        <v>7.9540426278480805E-3</v>
      </c>
      <c r="N414" s="86">
        <v>-14.762276231033001</v>
      </c>
      <c r="O414" s="86">
        <v>-7.6976716279997196E-3</v>
      </c>
      <c r="P414" s="86">
        <v>-7.7214223791821199</v>
      </c>
      <c r="Q414" s="86">
        <v>-7.7214223791821102</v>
      </c>
      <c r="R414" s="86">
        <v>0</v>
      </c>
      <c r="S414" s="86">
        <v>1.4648723326135401E-3</v>
      </c>
      <c r="T414" s="86" t="s">
        <v>154</v>
      </c>
      <c r="U414" s="120">
        <v>-0.29597547409658898</v>
      </c>
      <c r="V414" s="120">
        <v>-0.12877524232559001</v>
      </c>
      <c r="W414" s="120">
        <v>-0.167202422451972</v>
      </c>
      <c r="X414" s="120">
        <v>0</v>
      </c>
      <c r="Y414" s="116">
        <v>-0.167202422451972</v>
      </c>
    </row>
    <row r="415" spans="2:25" x14ac:dyDescent="0.25">
      <c r="B415" s="61" t="s">
        <v>115</v>
      </c>
      <c r="C415" s="84" t="s">
        <v>138</v>
      </c>
      <c r="D415" s="61" t="s">
        <v>39</v>
      </c>
      <c r="E415" s="61" t="s">
        <v>174</v>
      </c>
      <c r="F415" s="85">
        <v>38.450000000000003</v>
      </c>
      <c r="G415" s="86">
        <v>54200</v>
      </c>
      <c r="H415" s="86">
        <v>38.450000000000003</v>
      </c>
      <c r="I415" s="86">
        <v>1</v>
      </c>
      <c r="J415" s="86">
        <v>8.0371416597982996</v>
      </c>
      <c r="K415" s="86">
        <v>4.26331263993792E-4</v>
      </c>
      <c r="L415" s="86">
        <v>23.0577465401106</v>
      </c>
      <c r="M415" s="86">
        <v>3.5089538583526702E-3</v>
      </c>
      <c r="N415" s="86">
        <v>-15.0206048803123</v>
      </c>
      <c r="O415" s="86">
        <v>-3.08262259435888E-3</v>
      </c>
      <c r="P415" s="86">
        <v>-7.85503902234582</v>
      </c>
      <c r="Q415" s="86">
        <v>-7.8550390223458102</v>
      </c>
      <c r="R415" s="86">
        <v>0</v>
      </c>
      <c r="S415" s="86">
        <v>4.0723081108099898E-4</v>
      </c>
      <c r="T415" s="86" t="s">
        <v>155</v>
      </c>
      <c r="U415" s="120">
        <v>-0.118526838753098</v>
      </c>
      <c r="V415" s="120">
        <v>-5.1569551257938002E-2</v>
      </c>
      <c r="W415" s="120">
        <v>-6.6958164778967696E-2</v>
      </c>
      <c r="X415" s="120">
        <v>0</v>
      </c>
      <c r="Y415" s="116">
        <v>-6.6958164778967696E-2</v>
      </c>
    </row>
    <row r="416" spans="2:25" x14ac:dyDescent="0.25">
      <c r="B416" s="61" t="s">
        <v>115</v>
      </c>
      <c r="C416" s="84" t="s">
        <v>138</v>
      </c>
      <c r="D416" s="61" t="s">
        <v>39</v>
      </c>
      <c r="E416" s="61" t="s">
        <v>175</v>
      </c>
      <c r="F416" s="85">
        <v>38.43</v>
      </c>
      <c r="G416" s="86">
        <v>53150</v>
      </c>
      <c r="H416" s="86">
        <v>38.450000000000003</v>
      </c>
      <c r="I416" s="86">
        <v>1</v>
      </c>
      <c r="J416" s="86">
        <v>-28.955481640950701</v>
      </c>
      <c r="K416" s="86">
        <v>0</v>
      </c>
      <c r="L416" s="86">
        <v>-28.985085572719999</v>
      </c>
      <c r="M416" s="86">
        <v>0</v>
      </c>
      <c r="N416" s="86">
        <v>2.9603931769312E-2</v>
      </c>
      <c r="O416" s="86">
        <v>0</v>
      </c>
      <c r="P416" s="86">
        <v>1.7858079163421098E-2</v>
      </c>
      <c r="Q416" s="86">
        <v>1.7858079163421098E-2</v>
      </c>
      <c r="R416" s="86">
        <v>0</v>
      </c>
      <c r="S416" s="86">
        <v>0</v>
      </c>
      <c r="T416" s="86" t="s">
        <v>154</v>
      </c>
      <c r="U416" s="120">
        <v>-5.9207863538633199E-4</v>
      </c>
      <c r="V416" s="120">
        <v>0</v>
      </c>
      <c r="W416" s="120">
        <v>-5.9208639288396302E-4</v>
      </c>
      <c r="X416" s="120">
        <v>0</v>
      </c>
      <c r="Y416" s="116">
        <v>-5.9208639288396302E-4</v>
      </c>
    </row>
    <row r="417" spans="2:25" x14ac:dyDescent="0.25">
      <c r="B417" s="61" t="s">
        <v>115</v>
      </c>
      <c r="C417" s="84" t="s">
        <v>138</v>
      </c>
      <c r="D417" s="61" t="s">
        <v>39</v>
      </c>
      <c r="E417" s="61" t="s">
        <v>175</v>
      </c>
      <c r="F417" s="85">
        <v>38.43</v>
      </c>
      <c r="G417" s="86">
        <v>53150</v>
      </c>
      <c r="H417" s="86">
        <v>38.450000000000003</v>
      </c>
      <c r="I417" s="86">
        <v>2</v>
      </c>
      <c r="J417" s="86">
        <v>-24.311296998399399</v>
      </c>
      <c r="K417" s="86">
        <v>0</v>
      </c>
      <c r="L417" s="86">
        <v>-24.336152740275399</v>
      </c>
      <c r="M417" s="86">
        <v>0</v>
      </c>
      <c r="N417" s="86">
        <v>2.48557418760703E-2</v>
      </c>
      <c r="O417" s="86">
        <v>0</v>
      </c>
      <c r="P417" s="86">
        <v>1.4993812630935299E-2</v>
      </c>
      <c r="Q417" s="86">
        <v>1.49938126309352E-2</v>
      </c>
      <c r="R417" s="86">
        <v>0</v>
      </c>
      <c r="S417" s="86">
        <v>0</v>
      </c>
      <c r="T417" s="86" t="s">
        <v>154</v>
      </c>
      <c r="U417" s="120">
        <v>-4.9711483752148402E-4</v>
      </c>
      <c r="V417" s="120">
        <v>0</v>
      </c>
      <c r="W417" s="120">
        <v>-4.9712135079006702E-4</v>
      </c>
      <c r="X417" s="120">
        <v>0</v>
      </c>
      <c r="Y417" s="116">
        <v>-4.9712135079006702E-4</v>
      </c>
    </row>
    <row r="418" spans="2:25" x14ac:dyDescent="0.25">
      <c r="B418" s="61" t="s">
        <v>115</v>
      </c>
      <c r="C418" s="84" t="s">
        <v>138</v>
      </c>
      <c r="D418" s="61" t="s">
        <v>39</v>
      </c>
      <c r="E418" s="61" t="s">
        <v>175</v>
      </c>
      <c r="F418" s="85">
        <v>38.43</v>
      </c>
      <c r="G418" s="86">
        <v>53150</v>
      </c>
      <c r="H418" s="86">
        <v>38.450000000000003</v>
      </c>
      <c r="I418" s="86">
        <v>3</v>
      </c>
      <c r="J418" s="86">
        <v>-29.746074996335</v>
      </c>
      <c r="K418" s="86">
        <v>0</v>
      </c>
      <c r="L418" s="86">
        <v>-29.776487226582798</v>
      </c>
      <c r="M418" s="86">
        <v>0</v>
      </c>
      <c r="N418" s="86">
        <v>3.0412230247750499E-2</v>
      </c>
      <c r="O418" s="86">
        <v>0</v>
      </c>
      <c r="P418" s="86">
        <v>1.8345671768573199E-2</v>
      </c>
      <c r="Q418" s="86">
        <v>1.8345671768573098E-2</v>
      </c>
      <c r="R418" s="86">
        <v>0</v>
      </c>
      <c r="S418" s="86">
        <v>0</v>
      </c>
      <c r="T418" s="86" t="s">
        <v>154</v>
      </c>
      <c r="U418" s="120">
        <v>-6.0824460495510595E-4</v>
      </c>
      <c r="V418" s="120">
        <v>0</v>
      </c>
      <c r="W418" s="120">
        <v>-6.0825257426154597E-4</v>
      </c>
      <c r="X418" s="120">
        <v>0</v>
      </c>
      <c r="Y418" s="116">
        <v>-6.0825257426154597E-4</v>
      </c>
    </row>
    <row r="419" spans="2:25" x14ac:dyDescent="0.25">
      <c r="B419" s="61" t="s">
        <v>115</v>
      </c>
      <c r="C419" s="84" t="s">
        <v>138</v>
      </c>
      <c r="D419" s="61" t="s">
        <v>39</v>
      </c>
      <c r="E419" s="61" t="s">
        <v>175</v>
      </c>
      <c r="F419" s="85">
        <v>38.43</v>
      </c>
      <c r="G419" s="86">
        <v>53654</v>
      </c>
      <c r="H419" s="86">
        <v>38.51</v>
      </c>
      <c r="I419" s="86">
        <v>1</v>
      </c>
      <c r="J419" s="86">
        <v>34.514783368050502</v>
      </c>
      <c r="K419" s="86">
        <v>3.7405886507624497E-2</v>
      </c>
      <c r="L419" s="86">
        <v>31.516370044376401</v>
      </c>
      <c r="M419" s="86">
        <v>3.11890416363057E-2</v>
      </c>
      <c r="N419" s="86">
        <v>2.9984133236741002</v>
      </c>
      <c r="O419" s="86">
        <v>6.2168448713188296E-3</v>
      </c>
      <c r="P419" s="86">
        <v>1.5692858112765999</v>
      </c>
      <c r="Q419" s="86">
        <v>1.5692858112765999</v>
      </c>
      <c r="R419" s="86">
        <v>0</v>
      </c>
      <c r="S419" s="86">
        <v>7.7327459864685001E-5</v>
      </c>
      <c r="T419" s="86" t="s">
        <v>154</v>
      </c>
      <c r="U419" s="120">
        <v>-7.1104369428749497E-4</v>
      </c>
      <c r="V419" s="120">
        <v>-3.0936625514475601E-4</v>
      </c>
      <c r="W419" s="120">
        <v>-4.0168270197709298E-4</v>
      </c>
      <c r="X419" s="120">
        <v>0</v>
      </c>
      <c r="Y419" s="116">
        <v>-4.0168270197709298E-4</v>
      </c>
    </row>
    <row r="420" spans="2:25" x14ac:dyDescent="0.25">
      <c r="B420" s="61" t="s">
        <v>115</v>
      </c>
      <c r="C420" s="84" t="s">
        <v>138</v>
      </c>
      <c r="D420" s="61" t="s">
        <v>39</v>
      </c>
      <c r="E420" s="61" t="s">
        <v>175</v>
      </c>
      <c r="F420" s="85">
        <v>38.43</v>
      </c>
      <c r="G420" s="86">
        <v>53654</v>
      </c>
      <c r="H420" s="86">
        <v>38.51</v>
      </c>
      <c r="I420" s="86">
        <v>2</v>
      </c>
      <c r="J420" s="86">
        <v>34.514783368050502</v>
      </c>
      <c r="K420" s="86">
        <v>3.7405886507624497E-2</v>
      </c>
      <c r="L420" s="86">
        <v>31.516370044376401</v>
      </c>
      <c r="M420" s="86">
        <v>3.11890416363057E-2</v>
      </c>
      <c r="N420" s="86">
        <v>2.9984133236741002</v>
      </c>
      <c r="O420" s="86">
        <v>6.2168448713188296E-3</v>
      </c>
      <c r="P420" s="86">
        <v>1.5692858112765999</v>
      </c>
      <c r="Q420" s="86">
        <v>1.5692858112765999</v>
      </c>
      <c r="R420" s="86">
        <v>0</v>
      </c>
      <c r="S420" s="86">
        <v>7.7327459864685001E-5</v>
      </c>
      <c r="T420" s="86" t="s">
        <v>154</v>
      </c>
      <c r="U420" s="120">
        <v>-7.1104369428749497E-4</v>
      </c>
      <c r="V420" s="120">
        <v>-3.0936625514475601E-4</v>
      </c>
      <c r="W420" s="120">
        <v>-4.0168270197709298E-4</v>
      </c>
      <c r="X420" s="120">
        <v>0</v>
      </c>
      <c r="Y420" s="116">
        <v>-4.0168270197709298E-4</v>
      </c>
    </row>
    <row r="421" spans="2:25" x14ac:dyDescent="0.25">
      <c r="B421" s="61" t="s">
        <v>115</v>
      </c>
      <c r="C421" s="84" t="s">
        <v>138</v>
      </c>
      <c r="D421" s="61" t="s">
        <v>39</v>
      </c>
      <c r="E421" s="61" t="s">
        <v>175</v>
      </c>
      <c r="F421" s="85">
        <v>38.43</v>
      </c>
      <c r="G421" s="86">
        <v>53704</v>
      </c>
      <c r="H421" s="86">
        <v>38.49</v>
      </c>
      <c r="I421" s="86">
        <v>1</v>
      </c>
      <c r="J421" s="86">
        <v>17.759955782494298</v>
      </c>
      <c r="K421" s="86">
        <v>1.3184390028759201E-2</v>
      </c>
      <c r="L421" s="86">
        <v>20.5646983132137</v>
      </c>
      <c r="M421" s="86">
        <v>1.7677504938624002E-2</v>
      </c>
      <c r="N421" s="86">
        <v>-2.8047425307194001</v>
      </c>
      <c r="O421" s="86">
        <v>-4.4931149098648799E-3</v>
      </c>
      <c r="P421" s="86">
        <v>-1.47002899235596</v>
      </c>
      <c r="Q421" s="86">
        <v>-1.47002899235596</v>
      </c>
      <c r="R421" s="86">
        <v>0</v>
      </c>
      <c r="S421" s="86">
        <v>9.0329182963744004E-5</v>
      </c>
      <c r="T421" s="86" t="s">
        <v>154</v>
      </c>
      <c r="U421" s="120">
        <v>-4.5206475902327603E-3</v>
      </c>
      <c r="V421" s="120">
        <v>-1.96687746063325E-3</v>
      </c>
      <c r="W421" s="120">
        <v>-2.5538035894552501E-3</v>
      </c>
      <c r="X421" s="120">
        <v>0</v>
      </c>
      <c r="Y421" s="116">
        <v>-2.5538035894552501E-3</v>
      </c>
    </row>
    <row r="422" spans="2:25" x14ac:dyDescent="0.25">
      <c r="B422" s="61" t="s">
        <v>115</v>
      </c>
      <c r="C422" s="84" t="s">
        <v>138</v>
      </c>
      <c r="D422" s="61" t="s">
        <v>39</v>
      </c>
      <c r="E422" s="61" t="s">
        <v>175</v>
      </c>
      <c r="F422" s="85">
        <v>38.43</v>
      </c>
      <c r="G422" s="86">
        <v>58004</v>
      </c>
      <c r="H422" s="86">
        <v>38.380000000000003</v>
      </c>
      <c r="I422" s="86">
        <v>1</v>
      </c>
      <c r="J422" s="86">
        <v>-3.8222140914801002</v>
      </c>
      <c r="K422" s="86">
        <v>3.0942540948428999E-3</v>
      </c>
      <c r="L422" s="86">
        <v>-0.53977151080626096</v>
      </c>
      <c r="M422" s="86">
        <v>6.1708625525376003E-5</v>
      </c>
      <c r="N422" s="86">
        <v>-3.2824425806738402</v>
      </c>
      <c r="O422" s="86">
        <v>3.0325454693175199E-3</v>
      </c>
      <c r="P422" s="86">
        <v>-1.7197401937602199</v>
      </c>
      <c r="Q422" s="86">
        <v>-1.7197401937602099</v>
      </c>
      <c r="R422" s="86">
        <v>0</v>
      </c>
      <c r="S422" s="86">
        <v>6.2639984154849303E-4</v>
      </c>
      <c r="T422" s="86" t="s">
        <v>154</v>
      </c>
      <c r="U422" s="120">
        <v>-4.7657220284543202E-2</v>
      </c>
      <c r="V422" s="120">
        <v>-2.0735062962356599E-2</v>
      </c>
      <c r="W422" s="120">
        <v>-2.6922510060081801E-2</v>
      </c>
      <c r="X422" s="120">
        <v>0</v>
      </c>
      <c r="Y422" s="116">
        <v>-2.6922510060081801E-2</v>
      </c>
    </row>
    <row r="423" spans="2:25" x14ac:dyDescent="0.25">
      <c r="B423" s="61" t="s">
        <v>115</v>
      </c>
      <c r="C423" s="84" t="s">
        <v>138</v>
      </c>
      <c r="D423" s="61" t="s">
        <v>39</v>
      </c>
      <c r="E423" s="61" t="s">
        <v>176</v>
      </c>
      <c r="F423" s="85">
        <v>38.31</v>
      </c>
      <c r="G423" s="86">
        <v>53050</v>
      </c>
      <c r="H423" s="86">
        <v>38.44</v>
      </c>
      <c r="I423" s="86">
        <v>1</v>
      </c>
      <c r="J423" s="86">
        <v>76.115048538332701</v>
      </c>
      <c r="K423" s="86">
        <v>0.13962336479722501</v>
      </c>
      <c r="L423" s="86">
        <v>119.880823719443</v>
      </c>
      <c r="M423" s="86">
        <v>0.346351026685215</v>
      </c>
      <c r="N423" s="86">
        <v>-43.765775181109902</v>
      </c>
      <c r="O423" s="86">
        <v>-0.20672766188798999</v>
      </c>
      <c r="P423" s="86">
        <v>-12.130008232172401</v>
      </c>
      <c r="Q423" s="86">
        <v>-12.130008232172299</v>
      </c>
      <c r="R423" s="86">
        <v>0</v>
      </c>
      <c r="S423" s="86">
        <v>3.5460041030729401E-3</v>
      </c>
      <c r="T423" s="86" t="s">
        <v>154</v>
      </c>
      <c r="U423" s="120">
        <v>-2.2436232514075201</v>
      </c>
      <c r="V423" s="120">
        <v>-0.97617253175864804</v>
      </c>
      <c r="W423" s="120">
        <v>-1.26746732596662</v>
      </c>
      <c r="X423" s="120">
        <v>0</v>
      </c>
      <c r="Y423" s="116">
        <v>-1.26746732596662</v>
      </c>
    </row>
    <row r="424" spans="2:25" x14ac:dyDescent="0.25">
      <c r="B424" s="61" t="s">
        <v>115</v>
      </c>
      <c r="C424" s="84" t="s">
        <v>138</v>
      </c>
      <c r="D424" s="61" t="s">
        <v>39</v>
      </c>
      <c r="E424" s="61" t="s">
        <v>176</v>
      </c>
      <c r="F424" s="85">
        <v>38.31</v>
      </c>
      <c r="G424" s="86">
        <v>53204</v>
      </c>
      <c r="H424" s="86">
        <v>38.43</v>
      </c>
      <c r="I424" s="86">
        <v>1</v>
      </c>
      <c r="J424" s="86">
        <v>20.599921327636</v>
      </c>
      <c r="K424" s="86">
        <v>0</v>
      </c>
      <c r="L424" s="86">
        <v>23.8038436728853</v>
      </c>
      <c r="M424" s="86">
        <v>0</v>
      </c>
      <c r="N424" s="86">
        <v>-3.20392234524927</v>
      </c>
      <c r="O424" s="86">
        <v>0</v>
      </c>
      <c r="P424" s="86">
        <v>-1.1360186685257301</v>
      </c>
      <c r="Q424" s="86">
        <v>-1.1360186685257301</v>
      </c>
      <c r="R424" s="86">
        <v>0</v>
      </c>
      <c r="S424" s="86">
        <v>0</v>
      </c>
      <c r="T424" s="86" t="s">
        <v>154</v>
      </c>
      <c r="U424" s="120">
        <v>0.38447068142990398</v>
      </c>
      <c r="V424" s="120">
        <v>-0.167278404804797</v>
      </c>
      <c r="W424" s="120">
        <v>0.55174185714049995</v>
      </c>
      <c r="X424" s="120">
        <v>0</v>
      </c>
      <c r="Y424" s="116">
        <v>0.55174185714049995</v>
      </c>
    </row>
    <row r="425" spans="2:25" x14ac:dyDescent="0.25">
      <c r="B425" s="61" t="s">
        <v>115</v>
      </c>
      <c r="C425" s="84" t="s">
        <v>138</v>
      </c>
      <c r="D425" s="61" t="s">
        <v>39</v>
      </c>
      <c r="E425" s="61" t="s">
        <v>176</v>
      </c>
      <c r="F425" s="85">
        <v>38.31</v>
      </c>
      <c r="G425" s="86">
        <v>53204</v>
      </c>
      <c r="H425" s="86">
        <v>38.43</v>
      </c>
      <c r="I425" s="86">
        <v>2</v>
      </c>
      <c r="J425" s="86">
        <v>20.599921327636</v>
      </c>
      <c r="K425" s="86">
        <v>0</v>
      </c>
      <c r="L425" s="86">
        <v>23.8038436728853</v>
      </c>
      <c r="M425" s="86">
        <v>0</v>
      </c>
      <c r="N425" s="86">
        <v>-3.20392234524927</v>
      </c>
      <c r="O425" s="86">
        <v>0</v>
      </c>
      <c r="P425" s="86">
        <v>-1.1360186685257301</v>
      </c>
      <c r="Q425" s="86">
        <v>-1.1360186685257301</v>
      </c>
      <c r="R425" s="86">
        <v>0</v>
      </c>
      <c r="S425" s="86">
        <v>0</v>
      </c>
      <c r="T425" s="86" t="s">
        <v>154</v>
      </c>
      <c r="U425" s="120">
        <v>0.38447068142990398</v>
      </c>
      <c r="V425" s="120">
        <v>-0.167278404804797</v>
      </c>
      <c r="W425" s="120">
        <v>0.55174185714049995</v>
      </c>
      <c r="X425" s="120">
        <v>0</v>
      </c>
      <c r="Y425" s="116">
        <v>0.55174185714049995</v>
      </c>
    </row>
    <row r="426" spans="2:25" x14ac:dyDescent="0.25">
      <c r="B426" s="61" t="s">
        <v>115</v>
      </c>
      <c r="C426" s="84" t="s">
        <v>138</v>
      </c>
      <c r="D426" s="61" t="s">
        <v>39</v>
      </c>
      <c r="E426" s="61" t="s">
        <v>177</v>
      </c>
      <c r="F426" s="85">
        <v>38.43</v>
      </c>
      <c r="G426" s="86">
        <v>53254</v>
      </c>
      <c r="H426" s="86">
        <v>38.58</v>
      </c>
      <c r="I426" s="86">
        <v>1</v>
      </c>
      <c r="J426" s="86">
        <v>17.849833531558001</v>
      </c>
      <c r="K426" s="86">
        <v>3.3582185118796598E-2</v>
      </c>
      <c r="L426" s="86">
        <v>17.8498337839046</v>
      </c>
      <c r="M426" s="86">
        <v>3.3582186068312397E-2</v>
      </c>
      <c r="N426" s="86">
        <v>-2.5234659084499999E-7</v>
      </c>
      <c r="O426" s="86">
        <v>-9.4951585699999997E-10</v>
      </c>
      <c r="P426" s="86">
        <v>3.5249999999999999E-15</v>
      </c>
      <c r="Q426" s="86">
        <v>3.5240000000000001E-15</v>
      </c>
      <c r="R426" s="86">
        <v>0</v>
      </c>
      <c r="S426" s="86">
        <v>0</v>
      </c>
      <c r="T426" s="86" t="s">
        <v>154</v>
      </c>
      <c r="U426" s="120">
        <v>1.2908805700000001E-9</v>
      </c>
      <c r="V426" s="120">
        <v>0</v>
      </c>
      <c r="W426" s="120">
        <v>1.2908636567E-9</v>
      </c>
      <c r="X426" s="120">
        <v>0</v>
      </c>
      <c r="Y426" s="116">
        <v>1.2908636567E-9</v>
      </c>
    </row>
    <row r="427" spans="2:25" x14ac:dyDescent="0.25">
      <c r="B427" s="61" t="s">
        <v>115</v>
      </c>
      <c r="C427" s="84" t="s">
        <v>138</v>
      </c>
      <c r="D427" s="61" t="s">
        <v>39</v>
      </c>
      <c r="E427" s="61" t="s">
        <v>177</v>
      </c>
      <c r="F427" s="85">
        <v>38.43</v>
      </c>
      <c r="G427" s="86">
        <v>53304</v>
      </c>
      <c r="H427" s="86">
        <v>38.57</v>
      </c>
      <c r="I427" s="86">
        <v>1</v>
      </c>
      <c r="J427" s="86">
        <v>12.682053338760801</v>
      </c>
      <c r="K427" s="86">
        <v>1.7916960725231301E-2</v>
      </c>
      <c r="L427" s="86">
        <v>15.1780843245574</v>
      </c>
      <c r="M427" s="86">
        <v>2.5663690755240099E-2</v>
      </c>
      <c r="N427" s="86">
        <v>-2.4960309857966001</v>
      </c>
      <c r="O427" s="86">
        <v>-7.7467300300088403E-3</v>
      </c>
      <c r="P427" s="86">
        <v>-0.88567896481778596</v>
      </c>
      <c r="Q427" s="86">
        <v>-0.88567896481778496</v>
      </c>
      <c r="R427" s="86">
        <v>0</v>
      </c>
      <c r="S427" s="86">
        <v>8.7385193279486997E-5</v>
      </c>
      <c r="T427" s="86" t="s">
        <v>154</v>
      </c>
      <c r="U427" s="120">
        <v>5.1195231856185602E-2</v>
      </c>
      <c r="V427" s="120">
        <v>-2.2274407730296E-2</v>
      </c>
      <c r="W427" s="120">
        <v>7.3468676976920999E-2</v>
      </c>
      <c r="X427" s="120">
        <v>0</v>
      </c>
      <c r="Y427" s="116">
        <v>7.3468676976920999E-2</v>
      </c>
    </row>
    <row r="428" spans="2:25" x14ac:dyDescent="0.25">
      <c r="B428" s="61" t="s">
        <v>115</v>
      </c>
      <c r="C428" s="84" t="s">
        <v>138</v>
      </c>
      <c r="D428" s="61" t="s">
        <v>39</v>
      </c>
      <c r="E428" s="61" t="s">
        <v>177</v>
      </c>
      <c r="F428" s="85">
        <v>38.43</v>
      </c>
      <c r="G428" s="86">
        <v>54104</v>
      </c>
      <c r="H428" s="86">
        <v>38.56</v>
      </c>
      <c r="I428" s="86">
        <v>1</v>
      </c>
      <c r="J428" s="86">
        <v>16.6940205160357</v>
      </c>
      <c r="K428" s="86">
        <v>2.7841163066883098E-2</v>
      </c>
      <c r="L428" s="86">
        <v>16.6940209646563</v>
      </c>
      <c r="M428" s="86">
        <v>2.78411645632415E-2</v>
      </c>
      <c r="N428" s="86">
        <v>-4.4862060177799999E-7</v>
      </c>
      <c r="O428" s="86">
        <v>-1.4963584679999999E-9</v>
      </c>
      <c r="P428" s="86">
        <v>0</v>
      </c>
      <c r="Q428" s="86">
        <v>0</v>
      </c>
      <c r="R428" s="86">
        <v>0</v>
      </c>
      <c r="S428" s="86">
        <v>0</v>
      </c>
      <c r="T428" s="86" t="s">
        <v>154</v>
      </c>
      <c r="U428" s="120">
        <v>7.1835900899999998E-10</v>
      </c>
      <c r="V428" s="120">
        <v>0</v>
      </c>
      <c r="W428" s="120">
        <v>7.1834959695999998E-10</v>
      </c>
      <c r="X428" s="120">
        <v>0</v>
      </c>
      <c r="Y428" s="116">
        <v>7.1834959695999998E-10</v>
      </c>
    </row>
    <row r="429" spans="2:25" x14ac:dyDescent="0.25">
      <c r="B429" s="61" t="s">
        <v>115</v>
      </c>
      <c r="C429" s="84" t="s">
        <v>138</v>
      </c>
      <c r="D429" s="61" t="s">
        <v>39</v>
      </c>
      <c r="E429" s="61" t="s">
        <v>178</v>
      </c>
      <c r="F429" s="85">
        <v>38.58</v>
      </c>
      <c r="G429" s="86">
        <v>54104</v>
      </c>
      <c r="H429" s="86">
        <v>38.56</v>
      </c>
      <c r="I429" s="86">
        <v>1</v>
      </c>
      <c r="J429" s="86">
        <v>-2.9123290209672099</v>
      </c>
      <c r="K429" s="86">
        <v>7.4299344458982096E-4</v>
      </c>
      <c r="L429" s="86">
        <v>-2.91232881053589</v>
      </c>
      <c r="M429" s="86">
        <v>7.4299333721933899E-4</v>
      </c>
      <c r="N429" s="86">
        <v>-2.10431319245E-7</v>
      </c>
      <c r="O429" s="86">
        <v>1.0737048199999999E-10</v>
      </c>
      <c r="P429" s="86">
        <v>-3.5249999999999999E-15</v>
      </c>
      <c r="Q429" s="86">
        <v>-3.5240000000000001E-15</v>
      </c>
      <c r="R429" s="86">
        <v>0</v>
      </c>
      <c r="S429" s="86">
        <v>0</v>
      </c>
      <c r="T429" s="86" t="s">
        <v>154</v>
      </c>
      <c r="U429" s="120">
        <v>-6.7346902999999995E-11</v>
      </c>
      <c r="V429" s="120">
        <v>0</v>
      </c>
      <c r="W429" s="120">
        <v>-6.7347785389999994E-11</v>
      </c>
      <c r="X429" s="120">
        <v>0</v>
      </c>
      <c r="Y429" s="116">
        <v>-6.7347785389999994E-11</v>
      </c>
    </row>
    <row r="430" spans="2:25" x14ac:dyDescent="0.25">
      <c r="B430" s="61" t="s">
        <v>115</v>
      </c>
      <c r="C430" s="84" t="s">
        <v>138</v>
      </c>
      <c r="D430" s="61" t="s">
        <v>39</v>
      </c>
      <c r="E430" s="61" t="s">
        <v>179</v>
      </c>
      <c r="F430" s="85">
        <v>38.549999999999997</v>
      </c>
      <c r="G430" s="86">
        <v>53404</v>
      </c>
      <c r="H430" s="86">
        <v>38.68</v>
      </c>
      <c r="I430" s="86">
        <v>1</v>
      </c>
      <c r="J430" s="86">
        <v>16.9413286687758</v>
      </c>
      <c r="K430" s="86">
        <v>2.7897237578570901E-2</v>
      </c>
      <c r="L430" s="86">
        <v>21.172412476069699</v>
      </c>
      <c r="M430" s="86">
        <v>4.3571946065524003E-2</v>
      </c>
      <c r="N430" s="86">
        <v>-4.2310838072938601</v>
      </c>
      <c r="O430" s="86">
        <v>-1.5674708486953199E-2</v>
      </c>
      <c r="P430" s="86">
        <v>-2.2189062524542198</v>
      </c>
      <c r="Q430" s="86">
        <v>-2.21890625245421</v>
      </c>
      <c r="R430" s="86">
        <v>0</v>
      </c>
      <c r="S430" s="86">
        <v>4.78568569837937E-4</v>
      </c>
      <c r="T430" s="86" t="s">
        <v>154</v>
      </c>
      <c r="U430" s="120">
        <v>-5.5237973275484797E-2</v>
      </c>
      <c r="V430" s="120">
        <v>-2.4033354168405501E-2</v>
      </c>
      <c r="W430" s="120">
        <v>-3.12050279543916E-2</v>
      </c>
      <c r="X430" s="120">
        <v>0</v>
      </c>
      <c r="Y430" s="116">
        <v>-3.12050279543916E-2</v>
      </c>
    </row>
    <row r="431" spans="2:25" x14ac:dyDescent="0.25">
      <c r="B431" s="61" t="s">
        <v>115</v>
      </c>
      <c r="C431" s="84" t="s">
        <v>138</v>
      </c>
      <c r="D431" s="61" t="s">
        <v>39</v>
      </c>
      <c r="E431" s="61" t="s">
        <v>180</v>
      </c>
      <c r="F431" s="85">
        <v>38.68</v>
      </c>
      <c r="G431" s="86">
        <v>53854</v>
      </c>
      <c r="H431" s="86">
        <v>38.39</v>
      </c>
      <c r="I431" s="86">
        <v>1</v>
      </c>
      <c r="J431" s="86">
        <v>-19.749523110214799</v>
      </c>
      <c r="K431" s="86">
        <v>7.70063204020634E-2</v>
      </c>
      <c r="L431" s="86">
        <v>-15.511525057402199</v>
      </c>
      <c r="M431" s="86">
        <v>4.7503120878594603E-2</v>
      </c>
      <c r="N431" s="86">
        <v>-4.2379980528125802</v>
      </c>
      <c r="O431" s="86">
        <v>2.95031995234688E-2</v>
      </c>
      <c r="P431" s="86">
        <v>-2.2189062524542398</v>
      </c>
      <c r="Q431" s="86">
        <v>-2.2189062524542398</v>
      </c>
      <c r="R431" s="86">
        <v>0</v>
      </c>
      <c r="S431" s="86">
        <v>9.7205548089615101E-4</v>
      </c>
      <c r="T431" s="86" t="s">
        <v>154</v>
      </c>
      <c r="U431" s="120">
        <v>-9.2113641678774894E-2</v>
      </c>
      <c r="V431" s="120">
        <v>-4.0077498194346403E-2</v>
      </c>
      <c r="W431" s="120">
        <v>-5.2036825269305802E-2</v>
      </c>
      <c r="X431" s="120">
        <v>0</v>
      </c>
      <c r="Y431" s="116">
        <v>-5.2036825269305802E-2</v>
      </c>
    </row>
    <row r="432" spans="2:25" x14ac:dyDescent="0.25">
      <c r="B432" s="61" t="s">
        <v>115</v>
      </c>
      <c r="C432" s="84" t="s">
        <v>138</v>
      </c>
      <c r="D432" s="61" t="s">
        <v>39</v>
      </c>
      <c r="E432" s="61" t="s">
        <v>181</v>
      </c>
      <c r="F432" s="85">
        <v>38.69</v>
      </c>
      <c r="G432" s="86">
        <v>53754</v>
      </c>
      <c r="H432" s="86">
        <v>38.56</v>
      </c>
      <c r="I432" s="86">
        <v>1</v>
      </c>
      <c r="J432" s="86">
        <v>-9.5022804055864007</v>
      </c>
      <c r="K432" s="86">
        <v>1.4645578597416701E-2</v>
      </c>
      <c r="L432" s="86">
        <v>-5.3906198044790301</v>
      </c>
      <c r="M432" s="86">
        <v>4.7133344203588098E-3</v>
      </c>
      <c r="N432" s="86">
        <v>-4.1116606011073698</v>
      </c>
      <c r="O432" s="86">
        <v>9.9322441770578508E-3</v>
      </c>
      <c r="P432" s="86">
        <v>-2.15542784674148</v>
      </c>
      <c r="Q432" s="86">
        <v>-2.1554278467414698</v>
      </c>
      <c r="R432" s="86">
        <v>0</v>
      </c>
      <c r="S432" s="86">
        <v>7.5355998464689505E-4</v>
      </c>
      <c r="T432" s="86" t="s">
        <v>154</v>
      </c>
      <c r="U432" s="120">
        <v>-0.15088294680507999</v>
      </c>
      <c r="V432" s="120">
        <v>-6.5647290867359695E-2</v>
      </c>
      <c r="W432" s="120">
        <v>-8.5236772707283998E-2</v>
      </c>
      <c r="X432" s="120">
        <v>0</v>
      </c>
      <c r="Y432" s="116">
        <v>-8.5236772707283998E-2</v>
      </c>
    </row>
    <row r="433" spans="2:25" x14ac:dyDescent="0.25">
      <c r="B433" s="61" t="s">
        <v>115</v>
      </c>
      <c r="C433" s="84" t="s">
        <v>138</v>
      </c>
      <c r="D433" s="61" t="s">
        <v>39</v>
      </c>
      <c r="E433" s="61" t="s">
        <v>182</v>
      </c>
      <c r="F433" s="85">
        <v>38.450000000000003</v>
      </c>
      <c r="G433" s="86">
        <v>54050</v>
      </c>
      <c r="H433" s="86">
        <v>38.44</v>
      </c>
      <c r="I433" s="86">
        <v>1</v>
      </c>
      <c r="J433" s="86">
        <v>-8.3859124083245806</v>
      </c>
      <c r="K433" s="86">
        <v>9.8030996526608403E-4</v>
      </c>
      <c r="L433" s="86">
        <v>21.384082633384701</v>
      </c>
      <c r="M433" s="86">
        <v>6.3744691215956396E-3</v>
      </c>
      <c r="N433" s="86">
        <v>-29.769995041709201</v>
      </c>
      <c r="O433" s="86">
        <v>-5.3941591563295603E-3</v>
      </c>
      <c r="P433" s="86">
        <v>-15.5764614015277</v>
      </c>
      <c r="Q433" s="86">
        <v>-15.5764614015277</v>
      </c>
      <c r="R433" s="86">
        <v>0</v>
      </c>
      <c r="S433" s="86">
        <v>3.38220852811838E-3</v>
      </c>
      <c r="T433" s="86" t="s">
        <v>155</v>
      </c>
      <c r="U433" s="120">
        <v>-0.50507839918233399</v>
      </c>
      <c r="V433" s="120">
        <v>-0.21975332059743799</v>
      </c>
      <c r="W433" s="120">
        <v>-0.285328816954242</v>
      </c>
      <c r="X433" s="120">
        <v>0</v>
      </c>
      <c r="Y433" s="116">
        <v>-0.285328816954242</v>
      </c>
    </row>
    <row r="434" spans="2:25" x14ac:dyDescent="0.25">
      <c r="B434" s="61" t="s">
        <v>115</v>
      </c>
      <c r="C434" s="84" t="s">
        <v>138</v>
      </c>
      <c r="D434" s="61" t="s">
        <v>39</v>
      </c>
      <c r="E434" s="61" t="s">
        <v>183</v>
      </c>
      <c r="F434" s="85">
        <v>38.57</v>
      </c>
      <c r="G434" s="86">
        <v>53654</v>
      </c>
      <c r="H434" s="86">
        <v>38.51</v>
      </c>
      <c r="I434" s="86">
        <v>1</v>
      </c>
      <c r="J434" s="86">
        <v>-23.293495167224901</v>
      </c>
      <c r="K434" s="86">
        <v>1.6765935738560798E-2</v>
      </c>
      <c r="L434" s="86">
        <v>-21.071472152143102</v>
      </c>
      <c r="M434" s="86">
        <v>1.37198144045489E-2</v>
      </c>
      <c r="N434" s="86">
        <v>-2.2220230150817799</v>
      </c>
      <c r="O434" s="86">
        <v>3.0461213340118899E-3</v>
      </c>
      <c r="P434" s="86">
        <v>-1.16448172370117</v>
      </c>
      <c r="Q434" s="86">
        <v>-1.16448172370117</v>
      </c>
      <c r="R434" s="86">
        <v>0</v>
      </c>
      <c r="S434" s="86">
        <v>4.1900946461371999E-5</v>
      </c>
      <c r="T434" s="86" t="s">
        <v>154</v>
      </c>
      <c r="U434" s="120">
        <v>-1.5923864692093701E-2</v>
      </c>
      <c r="V434" s="120">
        <v>-6.9282751915285103E-3</v>
      </c>
      <c r="W434" s="120">
        <v>-8.9957073620451997E-3</v>
      </c>
      <c r="X434" s="120">
        <v>0</v>
      </c>
      <c r="Y434" s="116">
        <v>-8.9957073620451997E-3</v>
      </c>
    </row>
    <row r="435" spans="2:25" x14ac:dyDescent="0.25">
      <c r="B435" s="61" t="s">
        <v>115</v>
      </c>
      <c r="C435" s="84" t="s">
        <v>138</v>
      </c>
      <c r="D435" s="61" t="s">
        <v>39</v>
      </c>
      <c r="E435" s="61" t="s">
        <v>184</v>
      </c>
      <c r="F435" s="85">
        <v>38.49</v>
      </c>
      <c r="G435" s="86">
        <v>58004</v>
      </c>
      <c r="H435" s="86">
        <v>38.380000000000003</v>
      </c>
      <c r="I435" s="86">
        <v>1</v>
      </c>
      <c r="J435" s="86">
        <v>-7.5339856273289101</v>
      </c>
      <c r="K435" s="86">
        <v>1.16984296170998E-2</v>
      </c>
      <c r="L435" s="86">
        <v>-4.7279439627018904</v>
      </c>
      <c r="M435" s="86">
        <v>4.6070468929879796E-3</v>
      </c>
      <c r="N435" s="86">
        <v>-2.8060416646270201</v>
      </c>
      <c r="O435" s="86">
        <v>7.0913827241118098E-3</v>
      </c>
      <c r="P435" s="86">
        <v>-1.4700289923559899</v>
      </c>
      <c r="Q435" s="86">
        <v>-1.4700289923559899</v>
      </c>
      <c r="R435" s="86">
        <v>0</v>
      </c>
      <c r="S435" s="86">
        <v>4.4537905762747498E-4</v>
      </c>
      <c r="T435" s="86" t="s">
        <v>154</v>
      </c>
      <c r="U435" s="120">
        <v>-3.6107288107733698E-2</v>
      </c>
      <c r="V435" s="120">
        <v>-1.5709831329726798E-2</v>
      </c>
      <c r="W435" s="120">
        <v>-2.03977240283571E-2</v>
      </c>
      <c r="X435" s="120">
        <v>0</v>
      </c>
      <c r="Y435" s="116">
        <v>-2.03977240283571E-2</v>
      </c>
    </row>
    <row r="436" spans="2:25" x14ac:dyDescent="0.25">
      <c r="B436" s="61" t="s">
        <v>115</v>
      </c>
      <c r="C436" s="84" t="s">
        <v>138</v>
      </c>
      <c r="D436" s="61" t="s">
        <v>39</v>
      </c>
      <c r="E436" s="61" t="s">
        <v>185</v>
      </c>
      <c r="F436" s="85">
        <v>38.56</v>
      </c>
      <c r="G436" s="86">
        <v>53756</v>
      </c>
      <c r="H436" s="86">
        <v>38.56</v>
      </c>
      <c r="I436" s="86">
        <v>1</v>
      </c>
      <c r="J436" s="86">
        <v>9.0249499999999998E-13</v>
      </c>
      <c r="K436" s="86">
        <v>0</v>
      </c>
      <c r="L436" s="86">
        <v>-9.3579799999999997E-13</v>
      </c>
      <c r="M436" s="86">
        <v>0</v>
      </c>
      <c r="N436" s="86">
        <v>1.8382920000000002E-12</v>
      </c>
      <c r="O436" s="86">
        <v>0</v>
      </c>
      <c r="P436" s="86">
        <v>1.30946E-13</v>
      </c>
      <c r="Q436" s="86">
        <v>1.30945E-13</v>
      </c>
      <c r="R436" s="86">
        <v>0</v>
      </c>
      <c r="S436" s="86">
        <v>0</v>
      </c>
      <c r="T436" s="86" t="s">
        <v>154</v>
      </c>
      <c r="U436" s="120">
        <v>0</v>
      </c>
      <c r="V436" s="120">
        <v>0</v>
      </c>
      <c r="W436" s="120">
        <v>0</v>
      </c>
      <c r="X436" s="120">
        <v>0</v>
      </c>
      <c r="Y436" s="116">
        <v>0</v>
      </c>
    </row>
    <row r="437" spans="2:25" x14ac:dyDescent="0.25">
      <c r="B437" s="61" t="s">
        <v>115</v>
      </c>
      <c r="C437" s="84" t="s">
        <v>138</v>
      </c>
      <c r="D437" s="61" t="s">
        <v>39</v>
      </c>
      <c r="E437" s="61" t="s">
        <v>185</v>
      </c>
      <c r="F437" s="85">
        <v>38.56</v>
      </c>
      <c r="G437" s="86">
        <v>53854</v>
      </c>
      <c r="H437" s="86">
        <v>38.39</v>
      </c>
      <c r="I437" s="86">
        <v>1</v>
      </c>
      <c r="J437" s="86">
        <v>-45.030810090955399</v>
      </c>
      <c r="K437" s="86">
        <v>0.10037480594366099</v>
      </c>
      <c r="L437" s="86">
        <v>-40.359252653270502</v>
      </c>
      <c r="M437" s="86">
        <v>8.0629029099160698E-2</v>
      </c>
      <c r="N437" s="86">
        <v>-4.6715574376849496</v>
      </c>
      <c r="O437" s="86">
        <v>1.9745776844500101E-2</v>
      </c>
      <c r="P437" s="86">
        <v>-2.44211260365141</v>
      </c>
      <c r="Q437" s="86">
        <v>-2.44211260365141</v>
      </c>
      <c r="R437" s="86">
        <v>0</v>
      </c>
      <c r="S437" s="86">
        <v>2.9521374146119703E-4</v>
      </c>
      <c r="T437" s="86" t="s">
        <v>155</v>
      </c>
      <c r="U437" s="120">
        <v>-3.4446000314309798E-2</v>
      </c>
      <c r="V437" s="120">
        <v>-1.49870257025926E-2</v>
      </c>
      <c r="W437" s="120">
        <v>-1.9459229565941798E-2</v>
      </c>
      <c r="X437" s="120">
        <v>0</v>
      </c>
      <c r="Y437" s="116">
        <v>-1.9459229565941798E-2</v>
      </c>
    </row>
    <row r="438" spans="2:25" x14ac:dyDescent="0.25">
      <c r="B438" s="61" t="s">
        <v>115</v>
      </c>
      <c r="C438" s="84" t="s">
        <v>138</v>
      </c>
      <c r="D438" s="61" t="s">
        <v>39</v>
      </c>
      <c r="E438" s="61" t="s">
        <v>185</v>
      </c>
      <c r="F438" s="85">
        <v>38.56</v>
      </c>
      <c r="G438" s="86">
        <v>58104</v>
      </c>
      <c r="H438" s="86">
        <v>38.43</v>
      </c>
      <c r="I438" s="86">
        <v>1</v>
      </c>
      <c r="J438" s="86">
        <v>-10.3840022973703</v>
      </c>
      <c r="K438" s="86">
        <v>1.3845051476593999E-2</v>
      </c>
      <c r="L438" s="86">
        <v>-10.929807804593301</v>
      </c>
      <c r="M438" s="86">
        <v>1.53387537060628E-2</v>
      </c>
      <c r="N438" s="86">
        <v>0.54580550722305998</v>
      </c>
      <c r="O438" s="86">
        <v>-1.4937022294688701E-3</v>
      </c>
      <c r="P438" s="86">
        <v>0.286684756909795</v>
      </c>
      <c r="Q438" s="86">
        <v>0.286684756909795</v>
      </c>
      <c r="R438" s="86">
        <v>0</v>
      </c>
      <c r="S438" s="86">
        <v>1.0552958440025001E-5</v>
      </c>
      <c r="T438" s="86" t="s">
        <v>154</v>
      </c>
      <c r="U438" s="120">
        <v>1.34546486155948E-2</v>
      </c>
      <c r="V438" s="120">
        <v>-5.8539500313917097E-3</v>
      </c>
      <c r="W438" s="120">
        <v>1.9308345663008899E-2</v>
      </c>
      <c r="X438" s="120">
        <v>0</v>
      </c>
      <c r="Y438" s="116">
        <v>1.9308345663008899E-2</v>
      </c>
    </row>
    <row r="439" spans="2:25" x14ac:dyDescent="0.25">
      <c r="B439" s="61" t="s">
        <v>115</v>
      </c>
      <c r="C439" s="84" t="s">
        <v>138</v>
      </c>
      <c r="D439" s="61" t="s">
        <v>39</v>
      </c>
      <c r="E439" s="61" t="s">
        <v>186</v>
      </c>
      <c r="F439" s="85">
        <v>38.39</v>
      </c>
      <c r="G439" s="86">
        <v>54050</v>
      </c>
      <c r="H439" s="86">
        <v>38.44</v>
      </c>
      <c r="I439" s="86">
        <v>1</v>
      </c>
      <c r="J439" s="86">
        <v>27.454150650247598</v>
      </c>
      <c r="K439" s="86">
        <v>1.5896173881369598E-2</v>
      </c>
      <c r="L439" s="86">
        <v>-2.32103859058717</v>
      </c>
      <c r="M439" s="86">
        <v>1.13616472731402E-4</v>
      </c>
      <c r="N439" s="86">
        <v>29.775189240834699</v>
      </c>
      <c r="O439" s="86">
        <v>1.5782557408638199E-2</v>
      </c>
      <c r="P439" s="86">
        <v>15.5764614015277</v>
      </c>
      <c r="Q439" s="86">
        <v>15.576461401527601</v>
      </c>
      <c r="R439" s="86">
        <v>0</v>
      </c>
      <c r="S439" s="86">
        <v>5.1169854991403099E-3</v>
      </c>
      <c r="T439" s="86" t="s">
        <v>155</v>
      </c>
      <c r="U439" s="120">
        <v>-0.88247251918881298</v>
      </c>
      <c r="V439" s="120">
        <v>-0.383952801667372</v>
      </c>
      <c r="W439" s="120">
        <v>-0.49852624919695998</v>
      </c>
      <c r="X439" s="120">
        <v>0</v>
      </c>
      <c r="Y439" s="116">
        <v>-0.49852624919695998</v>
      </c>
    </row>
    <row r="440" spans="2:25" x14ac:dyDescent="0.25">
      <c r="B440" s="61" t="s">
        <v>115</v>
      </c>
      <c r="C440" s="84" t="s">
        <v>138</v>
      </c>
      <c r="D440" s="61" t="s">
        <v>39</v>
      </c>
      <c r="E440" s="61" t="s">
        <v>186</v>
      </c>
      <c r="F440" s="85">
        <v>38.39</v>
      </c>
      <c r="G440" s="86">
        <v>56000</v>
      </c>
      <c r="H440" s="86">
        <v>38.28</v>
      </c>
      <c r="I440" s="86">
        <v>1</v>
      </c>
      <c r="J440" s="86">
        <v>-16.880351780494301</v>
      </c>
      <c r="K440" s="86">
        <v>2.7517261895843699E-2</v>
      </c>
      <c r="L440" s="86">
        <v>12.2501446075097</v>
      </c>
      <c r="M440" s="86">
        <v>1.4491877763326199E-2</v>
      </c>
      <c r="N440" s="86">
        <v>-29.130496388004001</v>
      </c>
      <c r="O440" s="86">
        <v>1.30253841325175E-2</v>
      </c>
      <c r="P440" s="86">
        <v>-13.3304676637527</v>
      </c>
      <c r="Q440" s="86">
        <v>-13.3304676637527</v>
      </c>
      <c r="R440" s="86">
        <v>0</v>
      </c>
      <c r="S440" s="86">
        <v>1.7160621120734899E-2</v>
      </c>
      <c r="T440" s="86" t="s">
        <v>155</v>
      </c>
      <c r="U440" s="120">
        <v>-2.7050265019603601</v>
      </c>
      <c r="V440" s="120">
        <v>-1.17692333917307</v>
      </c>
      <c r="W440" s="120">
        <v>-1.52812318421005</v>
      </c>
      <c r="X440" s="120">
        <v>0</v>
      </c>
      <c r="Y440" s="116">
        <v>-1.52812318421005</v>
      </c>
    </row>
    <row r="441" spans="2:25" x14ac:dyDescent="0.25">
      <c r="B441" s="61" t="s">
        <v>115</v>
      </c>
      <c r="C441" s="84" t="s">
        <v>138</v>
      </c>
      <c r="D441" s="61" t="s">
        <v>39</v>
      </c>
      <c r="E441" s="61" t="s">
        <v>186</v>
      </c>
      <c r="F441" s="85">
        <v>38.39</v>
      </c>
      <c r="G441" s="86">
        <v>58450</v>
      </c>
      <c r="H441" s="86">
        <v>38.270000000000003</v>
      </c>
      <c r="I441" s="86">
        <v>1</v>
      </c>
      <c r="J441" s="86">
        <v>-54.498082211602203</v>
      </c>
      <c r="K441" s="86">
        <v>7.5973647878114503E-2</v>
      </c>
      <c r="L441" s="86">
        <v>-39.3436819648973</v>
      </c>
      <c r="M441" s="86">
        <v>3.9595929443996501E-2</v>
      </c>
      <c r="N441" s="86">
        <v>-15.154400246704901</v>
      </c>
      <c r="O441" s="86">
        <v>3.6377718434118002E-2</v>
      </c>
      <c r="P441" s="86">
        <v>-9.8100970230868807</v>
      </c>
      <c r="Q441" s="86">
        <v>-9.8100970230868807</v>
      </c>
      <c r="R441" s="86">
        <v>0</v>
      </c>
      <c r="S441" s="86">
        <v>2.4617681321488301E-3</v>
      </c>
      <c r="T441" s="86" t="s">
        <v>155</v>
      </c>
      <c r="U441" s="120">
        <v>-0.42417008202480699</v>
      </c>
      <c r="V441" s="120">
        <v>-0.18455111953696801</v>
      </c>
      <c r="W441" s="120">
        <v>-0.23962210200921899</v>
      </c>
      <c r="X441" s="120">
        <v>0</v>
      </c>
      <c r="Y441" s="116">
        <v>-0.23962210200921899</v>
      </c>
    </row>
    <row r="442" spans="2:25" x14ac:dyDescent="0.25">
      <c r="B442" s="61" t="s">
        <v>115</v>
      </c>
      <c r="C442" s="84" t="s">
        <v>138</v>
      </c>
      <c r="D442" s="61" t="s">
        <v>39</v>
      </c>
      <c r="E442" s="61" t="s">
        <v>187</v>
      </c>
      <c r="F442" s="85">
        <v>38.39</v>
      </c>
      <c r="G442" s="86">
        <v>53850</v>
      </c>
      <c r="H442" s="86">
        <v>38.39</v>
      </c>
      <c r="I442" s="86">
        <v>1</v>
      </c>
      <c r="J442" s="86">
        <v>-13.240233326734201</v>
      </c>
      <c r="K442" s="86">
        <v>0</v>
      </c>
      <c r="L442" s="86">
        <v>-8.8704130321051604</v>
      </c>
      <c r="M442" s="86">
        <v>0</v>
      </c>
      <c r="N442" s="86">
        <v>-4.3698202946290801</v>
      </c>
      <c r="O442" s="86">
        <v>0</v>
      </c>
      <c r="P442" s="86">
        <v>-2.2831740331241099</v>
      </c>
      <c r="Q442" s="86">
        <v>-2.2831740331241099</v>
      </c>
      <c r="R442" s="86">
        <v>0</v>
      </c>
      <c r="S442" s="86">
        <v>0</v>
      </c>
      <c r="T442" s="86" t="s">
        <v>155</v>
      </c>
      <c r="U442" s="120">
        <v>0</v>
      </c>
      <c r="V442" s="120">
        <v>0</v>
      </c>
      <c r="W442" s="120">
        <v>0</v>
      </c>
      <c r="X442" s="120">
        <v>0</v>
      </c>
      <c r="Y442" s="116">
        <v>0</v>
      </c>
    </row>
    <row r="443" spans="2:25" x14ac:dyDescent="0.25">
      <c r="B443" s="61" t="s">
        <v>115</v>
      </c>
      <c r="C443" s="84" t="s">
        <v>138</v>
      </c>
      <c r="D443" s="61" t="s">
        <v>39</v>
      </c>
      <c r="E443" s="61" t="s">
        <v>187</v>
      </c>
      <c r="F443" s="85">
        <v>38.39</v>
      </c>
      <c r="G443" s="86">
        <v>53850</v>
      </c>
      <c r="H443" s="86">
        <v>38.39</v>
      </c>
      <c r="I443" s="86">
        <v>2</v>
      </c>
      <c r="J443" s="86">
        <v>-30.624356473286099</v>
      </c>
      <c r="K443" s="86">
        <v>0</v>
      </c>
      <c r="L443" s="86">
        <v>-20.5170622040295</v>
      </c>
      <c r="M443" s="86">
        <v>0</v>
      </c>
      <c r="N443" s="86">
        <v>-10.107294269256601</v>
      </c>
      <c r="O443" s="86">
        <v>0</v>
      </c>
      <c r="P443" s="86">
        <v>-5.2809292521878399</v>
      </c>
      <c r="Q443" s="86">
        <v>-5.2809292521878302</v>
      </c>
      <c r="R443" s="86">
        <v>0</v>
      </c>
      <c r="S443" s="86">
        <v>0</v>
      </c>
      <c r="T443" s="86" t="s">
        <v>155</v>
      </c>
      <c r="U443" s="120">
        <v>0</v>
      </c>
      <c r="V443" s="120">
        <v>0</v>
      </c>
      <c r="W443" s="120">
        <v>0</v>
      </c>
      <c r="X443" s="120">
        <v>0</v>
      </c>
      <c r="Y443" s="116">
        <v>0</v>
      </c>
    </row>
    <row r="444" spans="2:25" x14ac:dyDescent="0.25">
      <c r="B444" s="61" t="s">
        <v>115</v>
      </c>
      <c r="C444" s="84" t="s">
        <v>138</v>
      </c>
      <c r="D444" s="61" t="s">
        <v>39</v>
      </c>
      <c r="E444" s="61" t="s">
        <v>187</v>
      </c>
      <c r="F444" s="85">
        <v>38.39</v>
      </c>
      <c r="G444" s="86">
        <v>58004</v>
      </c>
      <c r="H444" s="86">
        <v>38.380000000000003</v>
      </c>
      <c r="I444" s="86">
        <v>1</v>
      </c>
      <c r="J444" s="86">
        <v>-6.12166831125674</v>
      </c>
      <c r="K444" s="86">
        <v>1.27414397904353E-3</v>
      </c>
      <c r="L444" s="86">
        <v>-11.666282637334</v>
      </c>
      <c r="M444" s="86">
        <v>4.6274731195214804E-3</v>
      </c>
      <c r="N444" s="86">
        <v>5.5446143260772702</v>
      </c>
      <c r="O444" s="86">
        <v>-3.35332914047795E-3</v>
      </c>
      <c r="P444" s="86">
        <v>2.90308442920634</v>
      </c>
      <c r="Q444" s="86">
        <v>2.9030844292063298</v>
      </c>
      <c r="R444" s="86">
        <v>0</v>
      </c>
      <c r="S444" s="86">
        <v>2.8654857290540998E-4</v>
      </c>
      <c r="T444" s="86" t="s">
        <v>155</v>
      </c>
      <c r="U444" s="120">
        <v>-7.3271395796484298E-2</v>
      </c>
      <c r="V444" s="120">
        <v>-3.1879471696182902E-2</v>
      </c>
      <c r="W444" s="120">
        <v>-4.1392466423117898E-2</v>
      </c>
      <c r="X444" s="120">
        <v>0</v>
      </c>
      <c r="Y444" s="116">
        <v>-4.1392466423117898E-2</v>
      </c>
    </row>
    <row r="445" spans="2:25" x14ac:dyDescent="0.25">
      <c r="B445" s="61" t="s">
        <v>115</v>
      </c>
      <c r="C445" s="84" t="s">
        <v>138</v>
      </c>
      <c r="D445" s="61" t="s">
        <v>39</v>
      </c>
      <c r="E445" s="61" t="s">
        <v>188</v>
      </c>
      <c r="F445" s="85">
        <v>38.31</v>
      </c>
      <c r="G445" s="86">
        <v>54000</v>
      </c>
      <c r="H445" s="86">
        <v>38.159999999999997</v>
      </c>
      <c r="I445" s="86">
        <v>1</v>
      </c>
      <c r="J445" s="86">
        <v>-29.347763128454101</v>
      </c>
      <c r="K445" s="86">
        <v>5.2194246759017203E-2</v>
      </c>
      <c r="L445" s="86">
        <v>-4.9941225633924402</v>
      </c>
      <c r="M445" s="86">
        <v>1.51144036679804E-3</v>
      </c>
      <c r="N445" s="86">
        <v>-24.3536405650616</v>
      </c>
      <c r="O445" s="86">
        <v>5.0682806392219101E-2</v>
      </c>
      <c r="P445" s="86">
        <v>-3.3363568858117301</v>
      </c>
      <c r="Q445" s="86">
        <v>-3.3363568858117199</v>
      </c>
      <c r="R445" s="86">
        <v>0</v>
      </c>
      <c r="S445" s="86">
        <v>6.7455540253190198E-4</v>
      </c>
      <c r="T445" s="86" t="s">
        <v>155</v>
      </c>
      <c r="U445" s="120">
        <v>-1.7151889823528801</v>
      </c>
      <c r="V445" s="120">
        <v>-0.74625736308338697</v>
      </c>
      <c r="W445" s="120">
        <v>-0.96894431434797301</v>
      </c>
      <c r="X445" s="120">
        <v>0</v>
      </c>
      <c r="Y445" s="116">
        <v>-0.96894431434797301</v>
      </c>
    </row>
    <row r="446" spans="2:25" x14ac:dyDescent="0.25">
      <c r="B446" s="61" t="s">
        <v>115</v>
      </c>
      <c r="C446" s="84" t="s">
        <v>138</v>
      </c>
      <c r="D446" s="61" t="s">
        <v>39</v>
      </c>
      <c r="E446" s="61" t="s">
        <v>188</v>
      </c>
      <c r="F446" s="85">
        <v>38.31</v>
      </c>
      <c r="G446" s="86">
        <v>54250</v>
      </c>
      <c r="H446" s="86">
        <v>38.130000000000003</v>
      </c>
      <c r="I446" s="86">
        <v>1</v>
      </c>
      <c r="J446" s="86">
        <v>-46.707830146254501</v>
      </c>
      <c r="K446" s="86">
        <v>0.10209988137826</v>
      </c>
      <c r="L446" s="86">
        <v>-4.8547095994387899</v>
      </c>
      <c r="M446" s="86">
        <v>1.1029920078005301E-3</v>
      </c>
      <c r="N446" s="86">
        <v>-41.853120546815802</v>
      </c>
      <c r="O446" s="86">
        <v>0.100996889370459</v>
      </c>
      <c r="P446" s="86">
        <v>-3.24332792321619</v>
      </c>
      <c r="Q446" s="86">
        <v>-3.24332792321619</v>
      </c>
      <c r="R446" s="86">
        <v>0</v>
      </c>
      <c r="S446" s="86">
        <v>4.9229743761964901E-4</v>
      </c>
      <c r="T446" s="86" t="s">
        <v>154</v>
      </c>
      <c r="U446" s="120">
        <v>-3.67346058668786</v>
      </c>
      <c r="V446" s="120">
        <v>-1.59827694733199</v>
      </c>
      <c r="W446" s="120">
        <v>-2.0752108287040398</v>
      </c>
      <c r="X446" s="120">
        <v>0</v>
      </c>
      <c r="Y446" s="116">
        <v>-2.0752108287040398</v>
      </c>
    </row>
    <row r="447" spans="2:25" x14ac:dyDescent="0.25">
      <c r="B447" s="61" t="s">
        <v>115</v>
      </c>
      <c r="C447" s="84" t="s">
        <v>138</v>
      </c>
      <c r="D447" s="61" t="s">
        <v>39</v>
      </c>
      <c r="E447" s="61" t="s">
        <v>136</v>
      </c>
      <c r="F447" s="85">
        <v>38.159999999999997</v>
      </c>
      <c r="G447" s="86">
        <v>54250</v>
      </c>
      <c r="H447" s="86">
        <v>38.130000000000003</v>
      </c>
      <c r="I447" s="86">
        <v>1</v>
      </c>
      <c r="J447" s="86">
        <v>-34.233161196130503</v>
      </c>
      <c r="K447" s="86">
        <v>1.5937966826531501E-2</v>
      </c>
      <c r="L447" s="86">
        <v>4.8554214062380598</v>
      </c>
      <c r="M447" s="86">
        <v>3.20621591637305E-4</v>
      </c>
      <c r="N447" s="86">
        <v>-39.088582602368596</v>
      </c>
      <c r="O447" s="86">
        <v>1.5617345234894201E-2</v>
      </c>
      <c r="P447" s="86">
        <v>3.2433279232162699</v>
      </c>
      <c r="Q447" s="86">
        <v>3.2433279232162602</v>
      </c>
      <c r="R447" s="86">
        <v>0</v>
      </c>
      <c r="S447" s="86">
        <v>1.43060793838195E-4</v>
      </c>
      <c r="T447" s="86" t="s">
        <v>155</v>
      </c>
      <c r="U447" s="120">
        <v>-0.57693384408578496</v>
      </c>
      <c r="V447" s="120">
        <v>-0.25101672969611</v>
      </c>
      <c r="W447" s="120">
        <v>-0.32592138460158898</v>
      </c>
      <c r="X447" s="120">
        <v>0</v>
      </c>
      <c r="Y447" s="116">
        <v>-0.32592138460158898</v>
      </c>
    </row>
    <row r="448" spans="2:25" x14ac:dyDescent="0.25">
      <c r="B448" s="61" t="s">
        <v>115</v>
      </c>
      <c r="C448" s="84" t="s">
        <v>138</v>
      </c>
      <c r="D448" s="61" t="s">
        <v>39</v>
      </c>
      <c r="E448" s="61" t="s">
        <v>189</v>
      </c>
      <c r="F448" s="85">
        <v>38.380000000000003</v>
      </c>
      <c r="G448" s="86">
        <v>58004</v>
      </c>
      <c r="H448" s="86">
        <v>38.380000000000003</v>
      </c>
      <c r="I448" s="86">
        <v>1</v>
      </c>
      <c r="J448" s="86">
        <v>1.2069800000000001E-13</v>
      </c>
      <c r="K448" s="86">
        <v>0</v>
      </c>
      <c r="L448" s="86">
        <v>-1.08699E-13</v>
      </c>
      <c r="M448" s="86">
        <v>0</v>
      </c>
      <c r="N448" s="86">
        <v>2.29397E-13</v>
      </c>
      <c r="O448" s="86">
        <v>0</v>
      </c>
      <c r="P448" s="86">
        <v>1.6164E-14</v>
      </c>
      <c r="Q448" s="86">
        <v>1.6163E-14</v>
      </c>
      <c r="R448" s="86">
        <v>0</v>
      </c>
      <c r="S448" s="86">
        <v>0</v>
      </c>
      <c r="T448" s="86" t="s">
        <v>154</v>
      </c>
      <c r="U448" s="120">
        <v>0</v>
      </c>
      <c r="V448" s="120">
        <v>0</v>
      </c>
      <c r="W448" s="120">
        <v>0</v>
      </c>
      <c r="X448" s="120">
        <v>0</v>
      </c>
      <c r="Y448" s="116">
        <v>0</v>
      </c>
    </row>
    <row r="449" spans="2:25" x14ac:dyDescent="0.25">
      <c r="B449" s="61" t="s">
        <v>115</v>
      </c>
      <c r="C449" s="84" t="s">
        <v>138</v>
      </c>
      <c r="D449" s="61" t="s">
        <v>39</v>
      </c>
      <c r="E449" s="61" t="s">
        <v>190</v>
      </c>
      <c r="F449" s="85">
        <v>38.450000000000003</v>
      </c>
      <c r="G449" s="86">
        <v>53550</v>
      </c>
      <c r="H449" s="86">
        <v>38.450000000000003</v>
      </c>
      <c r="I449" s="86">
        <v>1</v>
      </c>
      <c r="J449" s="86">
        <v>1.51900807380526</v>
      </c>
      <c r="K449" s="86">
        <v>4.0840723850655002E-5</v>
      </c>
      <c r="L449" s="86">
        <v>16.5356722213468</v>
      </c>
      <c r="M449" s="86">
        <v>4.8396836678692096E-3</v>
      </c>
      <c r="N449" s="86">
        <v>-15.016664147541499</v>
      </c>
      <c r="O449" s="86">
        <v>-4.7988429440185597E-3</v>
      </c>
      <c r="P449" s="86">
        <v>-7.8550390223457098</v>
      </c>
      <c r="Q449" s="86">
        <v>-7.8550390223457098</v>
      </c>
      <c r="R449" s="86">
        <v>0</v>
      </c>
      <c r="S449" s="86">
        <v>1.09211899335356E-3</v>
      </c>
      <c r="T449" s="86" t="s">
        <v>154</v>
      </c>
      <c r="U449" s="120">
        <v>-0.184515511197513</v>
      </c>
      <c r="V449" s="120">
        <v>-8.0280400731906107E-2</v>
      </c>
      <c r="W449" s="120">
        <v>-0.10423647616869799</v>
      </c>
      <c r="X449" s="120">
        <v>0</v>
      </c>
      <c r="Y449" s="116">
        <v>-0.10423647616869799</v>
      </c>
    </row>
    <row r="450" spans="2:25" x14ac:dyDescent="0.25">
      <c r="B450" s="61" t="s">
        <v>115</v>
      </c>
      <c r="C450" s="84" t="s">
        <v>138</v>
      </c>
      <c r="D450" s="61" t="s">
        <v>39</v>
      </c>
      <c r="E450" s="61" t="s">
        <v>191</v>
      </c>
      <c r="F450" s="85">
        <v>38.130000000000003</v>
      </c>
      <c r="G450" s="86">
        <v>58200</v>
      </c>
      <c r="H450" s="86">
        <v>38.17</v>
      </c>
      <c r="I450" s="86">
        <v>1</v>
      </c>
      <c r="J450" s="86">
        <v>24.412145213744498</v>
      </c>
      <c r="K450" s="86">
        <v>1.05126079906478E-2</v>
      </c>
      <c r="L450" s="86">
        <v>44.505394012004203</v>
      </c>
      <c r="M450" s="86">
        <v>3.4940078896328303E-2</v>
      </c>
      <c r="N450" s="86">
        <v>-20.093248798259701</v>
      </c>
      <c r="O450" s="86">
        <v>-2.4427470905680499E-2</v>
      </c>
      <c r="P450" s="86">
        <v>-10.0325781756935</v>
      </c>
      <c r="Q450" s="86">
        <v>-10.0325781756934</v>
      </c>
      <c r="R450" s="86">
        <v>0</v>
      </c>
      <c r="S450" s="86">
        <v>1.7755123023787201E-3</v>
      </c>
      <c r="T450" s="86" t="s">
        <v>154</v>
      </c>
      <c r="U450" s="120">
        <v>-0.128178063121342</v>
      </c>
      <c r="V450" s="120">
        <v>-5.5768678771975402E-2</v>
      </c>
      <c r="W450" s="120">
        <v>-7.2410333067314703E-2</v>
      </c>
      <c r="X450" s="120">
        <v>0</v>
      </c>
      <c r="Y450" s="116">
        <v>-7.2410333067314703E-2</v>
      </c>
    </row>
    <row r="451" spans="2:25" x14ac:dyDescent="0.25">
      <c r="B451" s="61" t="s">
        <v>115</v>
      </c>
      <c r="C451" s="84" t="s">
        <v>138</v>
      </c>
      <c r="D451" s="61" t="s">
        <v>39</v>
      </c>
      <c r="E451" s="61" t="s">
        <v>192</v>
      </c>
      <c r="F451" s="85">
        <v>38.47</v>
      </c>
      <c r="G451" s="86">
        <v>53000</v>
      </c>
      <c r="H451" s="86">
        <v>38.51</v>
      </c>
      <c r="I451" s="86">
        <v>1</v>
      </c>
      <c r="J451" s="86">
        <v>23.728002832444101</v>
      </c>
      <c r="K451" s="86">
        <v>1.39178078872553E-2</v>
      </c>
      <c r="L451" s="86">
        <v>50.225065070378001</v>
      </c>
      <c r="M451" s="86">
        <v>6.23576130279219E-2</v>
      </c>
      <c r="N451" s="86">
        <v>-26.4970622379339</v>
      </c>
      <c r="O451" s="86">
        <v>-4.8439805140666703E-2</v>
      </c>
      <c r="P451" s="86">
        <v>-8.2967835042228302</v>
      </c>
      <c r="Q451" s="86">
        <v>-8.2967835042228195</v>
      </c>
      <c r="R451" s="86">
        <v>0</v>
      </c>
      <c r="S451" s="86">
        <v>1.7016411602741399E-3</v>
      </c>
      <c r="T451" s="86" t="s">
        <v>154</v>
      </c>
      <c r="U451" s="120">
        <v>-0.80456561034692697</v>
      </c>
      <c r="V451" s="120">
        <v>-0.35005647598169098</v>
      </c>
      <c r="W451" s="120">
        <v>-0.45451508940789798</v>
      </c>
      <c r="X451" s="120">
        <v>0</v>
      </c>
      <c r="Y451" s="116">
        <v>-0.45451508940789798</v>
      </c>
    </row>
    <row r="452" spans="2:25" x14ac:dyDescent="0.25">
      <c r="B452" s="61" t="s">
        <v>115</v>
      </c>
      <c r="C452" s="84" t="s">
        <v>138</v>
      </c>
      <c r="D452" s="61" t="s">
        <v>39</v>
      </c>
      <c r="E452" s="61" t="s">
        <v>193</v>
      </c>
      <c r="F452" s="85">
        <v>38.28</v>
      </c>
      <c r="G452" s="86">
        <v>56100</v>
      </c>
      <c r="H452" s="86">
        <v>38.049999999999997</v>
      </c>
      <c r="I452" s="86">
        <v>1</v>
      </c>
      <c r="J452" s="86">
        <v>-35.618092865807299</v>
      </c>
      <c r="K452" s="86">
        <v>0.11836490872576599</v>
      </c>
      <c r="L452" s="86">
        <v>-6.4238263690564201</v>
      </c>
      <c r="M452" s="86">
        <v>3.8500753690059002E-3</v>
      </c>
      <c r="N452" s="86">
        <v>-29.194266496750899</v>
      </c>
      <c r="O452" s="86">
        <v>0.11451483335676001</v>
      </c>
      <c r="P452" s="86">
        <v>-13.3304676637527</v>
      </c>
      <c r="Q452" s="86">
        <v>-13.3304676637527</v>
      </c>
      <c r="R452" s="86">
        <v>0</v>
      </c>
      <c r="S452" s="86">
        <v>1.6579537646935601E-2</v>
      </c>
      <c r="T452" s="86" t="s">
        <v>155</v>
      </c>
      <c r="U452" s="120">
        <v>-2.3442226791920802</v>
      </c>
      <c r="V452" s="120">
        <v>-1.0199420897948801</v>
      </c>
      <c r="W452" s="120">
        <v>-1.32429794030791</v>
      </c>
      <c r="X452" s="120">
        <v>0</v>
      </c>
      <c r="Y452" s="116">
        <v>-1.32429794030791</v>
      </c>
    </row>
    <row r="453" spans="2:25" x14ac:dyDescent="0.25">
      <c r="B453" s="61" t="s">
        <v>115</v>
      </c>
      <c r="C453" s="84" t="s">
        <v>138</v>
      </c>
      <c r="D453" s="61" t="s">
        <v>39</v>
      </c>
      <c r="E453" s="61" t="s">
        <v>137</v>
      </c>
      <c r="F453" s="85">
        <v>37.92</v>
      </c>
      <c r="G453" s="86">
        <v>56100</v>
      </c>
      <c r="H453" s="86">
        <v>38.049999999999997</v>
      </c>
      <c r="I453" s="86">
        <v>1</v>
      </c>
      <c r="J453" s="86">
        <v>23.772476525626999</v>
      </c>
      <c r="K453" s="86">
        <v>4.6679790877338902E-2</v>
      </c>
      <c r="L453" s="86">
        <v>-1.3306006307857401</v>
      </c>
      <c r="M453" s="86">
        <v>1.46243137992276E-4</v>
      </c>
      <c r="N453" s="86">
        <v>25.103077156412802</v>
      </c>
      <c r="O453" s="86">
        <v>4.6533547739346599E-2</v>
      </c>
      <c r="P453" s="86">
        <v>14.811029727087901</v>
      </c>
      <c r="Q453" s="86">
        <v>14.811029727087799</v>
      </c>
      <c r="R453" s="86">
        <v>0</v>
      </c>
      <c r="S453" s="86">
        <v>1.8119681290233801E-2</v>
      </c>
      <c r="T453" s="86" t="s">
        <v>154</v>
      </c>
      <c r="U453" s="120">
        <v>-1.4958232194544601</v>
      </c>
      <c r="V453" s="120">
        <v>-0.65081405190564001</v>
      </c>
      <c r="W453" s="120">
        <v>-0.84502023897789402</v>
      </c>
      <c r="X453" s="120">
        <v>0</v>
      </c>
      <c r="Y453" s="116">
        <v>-0.84502023897789402</v>
      </c>
    </row>
    <row r="454" spans="2:25" x14ac:dyDescent="0.25">
      <c r="B454" s="61" t="s">
        <v>115</v>
      </c>
      <c r="C454" s="84" t="s">
        <v>138</v>
      </c>
      <c r="D454" s="61" t="s">
        <v>39</v>
      </c>
      <c r="E454" s="61" t="s">
        <v>194</v>
      </c>
      <c r="F454" s="85">
        <v>38.380000000000003</v>
      </c>
      <c r="G454" s="86">
        <v>58054</v>
      </c>
      <c r="H454" s="86">
        <v>38.42</v>
      </c>
      <c r="I454" s="86">
        <v>1</v>
      </c>
      <c r="J454" s="86">
        <v>8.2415675662252799</v>
      </c>
      <c r="K454" s="86">
        <v>3.8172971003145001E-3</v>
      </c>
      <c r="L454" s="86">
        <v>8.5152185544840702</v>
      </c>
      <c r="M454" s="86">
        <v>4.0750028231213899E-3</v>
      </c>
      <c r="N454" s="86">
        <v>-0.27365098825878498</v>
      </c>
      <c r="O454" s="86">
        <v>-2.5770572280689398E-4</v>
      </c>
      <c r="P454" s="86">
        <v>-0.14341832143688499</v>
      </c>
      <c r="Q454" s="86">
        <v>-0.14341832143688399</v>
      </c>
      <c r="R454" s="86">
        <v>0</v>
      </c>
      <c r="S454" s="86">
        <v>1.1559673987160001E-6</v>
      </c>
      <c r="T454" s="86" t="s">
        <v>155</v>
      </c>
      <c r="U454" s="120">
        <v>1.05013977456641E-3</v>
      </c>
      <c r="V454" s="120">
        <v>-4.5690273614157697E-4</v>
      </c>
      <c r="W454" s="120">
        <v>1.50702276522486E-3</v>
      </c>
      <c r="X454" s="120">
        <v>0</v>
      </c>
      <c r="Y454" s="116">
        <v>1.50702276522486E-3</v>
      </c>
    </row>
    <row r="455" spans="2:25" x14ac:dyDescent="0.25">
      <c r="B455" s="61" t="s">
        <v>115</v>
      </c>
      <c r="C455" s="84" t="s">
        <v>138</v>
      </c>
      <c r="D455" s="61" t="s">
        <v>39</v>
      </c>
      <c r="E455" s="61" t="s">
        <v>194</v>
      </c>
      <c r="F455" s="85">
        <v>38.380000000000003</v>
      </c>
      <c r="G455" s="86">
        <v>58104</v>
      </c>
      <c r="H455" s="86">
        <v>38.43</v>
      </c>
      <c r="I455" s="86">
        <v>1</v>
      </c>
      <c r="J455" s="86">
        <v>6.9857455751048398</v>
      </c>
      <c r="K455" s="86">
        <v>4.3627773268646603E-3</v>
      </c>
      <c r="L455" s="86">
        <v>7.25904171533774</v>
      </c>
      <c r="M455" s="86">
        <v>4.71081558427621E-3</v>
      </c>
      <c r="N455" s="86">
        <v>-0.273296140232902</v>
      </c>
      <c r="O455" s="86">
        <v>-3.48038257411549E-4</v>
      </c>
      <c r="P455" s="86">
        <v>-0.14326643547294299</v>
      </c>
      <c r="Q455" s="86">
        <v>-0.14326643547294199</v>
      </c>
      <c r="R455" s="86">
        <v>0</v>
      </c>
      <c r="S455" s="86">
        <v>1.8349592750609999E-6</v>
      </c>
      <c r="T455" s="86" t="s">
        <v>155</v>
      </c>
      <c r="U455" s="120">
        <v>2.9839773575378098E-4</v>
      </c>
      <c r="V455" s="120">
        <v>-1.2982913820271699E-4</v>
      </c>
      <c r="W455" s="120">
        <v>4.2822126326771102E-4</v>
      </c>
      <c r="X455" s="120">
        <v>0</v>
      </c>
      <c r="Y455" s="116">
        <v>4.2822126326771102E-4</v>
      </c>
    </row>
    <row r="456" spans="2:25" x14ac:dyDescent="0.25">
      <c r="B456" s="61" t="s">
        <v>115</v>
      </c>
      <c r="C456" s="84" t="s">
        <v>138</v>
      </c>
      <c r="D456" s="61" t="s">
        <v>39</v>
      </c>
      <c r="E456" s="61" t="s">
        <v>195</v>
      </c>
      <c r="F456" s="85">
        <v>38.42</v>
      </c>
      <c r="G456" s="86">
        <v>58104</v>
      </c>
      <c r="H456" s="86">
        <v>38.43</v>
      </c>
      <c r="I456" s="86">
        <v>1</v>
      </c>
      <c r="J456" s="86">
        <v>4.8890598151953402</v>
      </c>
      <c r="K456" s="86">
        <v>7.9835705627703303E-4</v>
      </c>
      <c r="L456" s="86">
        <v>5.1625359585853499</v>
      </c>
      <c r="M456" s="86">
        <v>8.9016936929113902E-4</v>
      </c>
      <c r="N456" s="86">
        <v>-0.27347614339001702</v>
      </c>
      <c r="O456" s="86">
        <v>-9.1812313014106003E-5</v>
      </c>
      <c r="P456" s="86">
        <v>-0.14341832143684599</v>
      </c>
      <c r="Q456" s="86">
        <v>-0.14341832143684499</v>
      </c>
      <c r="R456" s="86">
        <v>0</v>
      </c>
      <c r="S456" s="86">
        <v>6.8699841845399995E-7</v>
      </c>
      <c r="T456" s="86" t="s">
        <v>155</v>
      </c>
      <c r="U456" s="120">
        <v>-7.9312669366741605E-4</v>
      </c>
      <c r="V456" s="120">
        <v>-3.4507954580920901E-4</v>
      </c>
      <c r="W456" s="120">
        <v>-4.4805301823501199E-4</v>
      </c>
      <c r="X456" s="120">
        <v>0</v>
      </c>
      <c r="Y456" s="116">
        <v>-4.4805301823501199E-4</v>
      </c>
    </row>
    <row r="457" spans="2:25" x14ac:dyDescent="0.25">
      <c r="B457" s="61" t="s">
        <v>115</v>
      </c>
      <c r="C457" s="84" t="s">
        <v>138</v>
      </c>
      <c r="D457" s="61" t="s">
        <v>39</v>
      </c>
      <c r="E457" s="61" t="s">
        <v>196</v>
      </c>
      <c r="F457" s="85">
        <v>38.21</v>
      </c>
      <c r="G457" s="86">
        <v>58200</v>
      </c>
      <c r="H457" s="86">
        <v>38.17</v>
      </c>
      <c r="I457" s="86">
        <v>1</v>
      </c>
      <c r="J457" s="86">
        <v>-7.3744765405685504</v>
      </c>
      <c r="K457" s="86">
        <v>2.2269799289308602E-3</v>
      </c>
      <c r="L457" s="86">
        <v>-27.4412057482417</v>
      </c>
      <c r="M457" s="86">
        <v>3.0836159700964798E-2</v>
      </c>
      <c r="N457" s="86">
        <v>20.066729207673099</v>
      </c>
      <c r="O457" s="86">
        <v>-2.8609179772033901E-2</v>
      </c>
      <c r="P457" s="86">
        <v>10.0325781756935</v>
      </c>
      <c r="Q457" s="86">
        <v>10.0325781756934</v>
      </c>
      <c r="R457" s="86">
        <v>0</v>
      </c>
      <c r="S457" s="86">
        <v>4.1217249876648798E-3</v>
      </c>
      <c r="T457" s="86" t="s">
        <v>155</v>
      </c>
      <c r="U457" s="120">
        <v>-0.28991540718706599</v>
      </c>
      <c r="V457" s="120">
        <v>-0.12613858269301401</v>
      </c>
      <c r="W457" s="120">
        <v>-0.16377897032106201</v>
      </c>
      <c r="X457" s="120">
        <v>0</v>
      </c>
      <c r="Y457" s="116">
        <v>-0.16377897032106201</v>
      </c>
    </row>
    <row r="458" spans="2:25" x14ac:dyDescent="0.25">
      <c r="B458" s="61" t="s">
        <v>115</v>
      </c>
      <c r="C458" s="84" t="s">
        <v>138</v>
      </c>
      <c r="D458" s="61" t="s">
        <v>39</v>
      </c>
      <c r="E458" s="61" t="s">
        <v>196</v>
      </c>
      <c r="F458" s="85">
        <v>38.21</v>
      </c>
      <c r="G458" s="86">
        <v>58300</v>
      </c>
      <c r="H458" s="86">
        <v>38.21</v>
      </c>
      <c r="I458" s="86">
        <v>1</v>
      </c>
      <c r="J458" s="86">
        <v>2.96793068360093</v>
      </c>
      <c r="K458" s="86">
        <v>3.3851498001441998E-4</v>
      </c>
      <c r="L458" s="86">
        <v>22.824440567136001</v>
      </c>
      <c r="M458" s="86">
        <v>2.0020304001200601E-2</v>
      </c>
      <c r="N458" s="86">
        <v>-19.856509883535001</v>
      </c>
      <c r="O458" s="86">
        <v>-1.96817890211862E-2</v>
      </c>
      <c r="P458" s="86">
        <v>-11.115552305330199</v>
      </c>
      <c r="Q458" s="86">
        <v>-11.1155523053301</v>
      </c>
      <c r="R458" s="86">
        <v>0</v>
      </c>
      <c r="S458" s="86">
        <v>4.7482379823087497E-3</v>
      </c>
      <c r="T458" s="86" t="s">
        <v>155</v>
      </c>
      <c r="U458" s="120">
        <v>-0.75204115849952402</v>
      </c>
      <c r="V458" s="120">
        <v>-0.32720374118900802</v>
      </c>
      <c r="W458" s="120">
        <v>-0.42484298359016398</v>
      </c>
      <c r="X458" s="120">
        <v>0</v>
      </c>
      <c r="Y458" s="116">
        <v>-0.42484298359016398</v>
      </c>
    </row>
    <row r="459" spans="2:25" x14ac:dyDescent="0.25">
      <c r="B459" s="61" t="s">
        <v>115</v>
      </c>
      <c r="C459" s="84" t="s">
        <v>138</v>
      </c>
      <c r="D459" s="61" t="s">
        <v>39</v>
      </c>
      <c r="E459" s="61" t="s">
        <v>196</v>
      </c>
      <c r="F459" s="85">
        <v>38.21</v>
      </c>
      <c r="G459" s="86">
        <v>58500</v>
      </c>
      <c r="H459" s="86">
        <v>38.200000000000003</v>
      </c>
      <c r="I459" s="86">
        <v>1</v>
      </c>
      <c r="J459" s="86">
        <v>-11.889805152737599</v>
      </c>
      <c r="K459" s="86">
        <v>7.3652450083003804E-4</v>
      </c>
      <c r="L459" s="86">
        <v>-11.703719875983699</v>
      </c>
      <c r="M459" s="86">
        <v>7.1365047705392796E-4</v>
      </c>
      <c r="N459" s="86">
        <v>-0.18608527675391801</v>
      </c>
      <c r="O459" s="86">
        <v>2.2874023776109999E-5</v>
      </c>
      <c r="P459" s="86">
        <v>1.08297412963661</v>
      </c>
      <c r="Q459" s="86">
        <v>1.08297412963661</v>
      </c>
      <c r="R459" s="86">
        <v>0</v>
      </c>
      <c r="S459" s="86">
        <v>6.1104597500579998E-6</v>
      </c>
      <c r="T459" s="86" t="s">
        <v>155</v>
      </c>
      <c r="U459" s="120">
        <v>-9.869506891725219E-4</v>
      </c>
      <c r="V459" s="120">
        <v>-4.2940995212368199E-4</v>
      </c>
      <c r="W459" s="120">
        <v>-5.5754804202606497E-4</v>
      </c>
      <c r="X459" s="120">
        <v>0</v>
      </c>
      <c r="Y459" s="116">
        <v>-5.5754804202606497E-4</v>
      </c>
    </row>
    <row r="460" spans="2:25" x14ac:dyDescent="0.25">
      <c r="B460" s="61" t="s">
        <v>115</v>
      </c>
      <c r="C460" s="84" t="s">
        <v>138</v>
      </c>
      <c r="D460" s="61" t="s">
        <v>39</v>
      </c>
      <c r="E460" s="61" t="s">
        <v>197</v>
      </c>
      <c r="F460" s="85">
        <v>38.21</v>
      </c>
      <c r="G460" s="86">
        <v>58304</v>
      </c>
      <c r="H460" s="86">
        <v>38.21</v>
      </c>
      <c r="I460" s="86">
        <v>1</v>
      </c>
      <c r="J460" s="86">
        <v>14.7863004836759</v>
      </c>
      <c r="K460" s="86">
        <v>0</v>
      </c>
      <c r="L460" s="86">
        <v>14.7863004836759</v>
      </c>
      <c r="M460" s="86">
        <v>0</v>
      </c>
      <c r="N460" s="86">
        <v>0</v>
      </c>
      <c r="O460" s="86">
        <v>0</v>
      </c>
      <c r="P460" s="86">
        <v>0</v>
      </c>
      <c r="Q460" s="86">
        <v>0</v>
      </c>
      <c r="R460" s="86">
        <v>0</v>
      </c>
      <c r="S460" s="86">
        <v>0</v>
      </c>
      <c r="T460" s="86" t="s">
        <v>154</v>
      </c>
      <c r="U460" s="120">
        <v>0</v>
      </c>
      <c r="V460" s="120">
        <v>0</v>
      </c>
      <c r="W460" s="120">
        <v>0</v>
      </c>
      <c r="X460" s="120">
        <v>0</v>
      </c>
      <c r="Y460" s="116">
        <v>0</v>
      </c>
    </row>
    <row r="461" spans="2:25" x14ac:dyDescent="0.25">
      <c r="B461" s="61" t="s">
        <v>115</v>
      </c>
      <c r="C461" s="84" t="s">
        <v>138</v>
      </c>
      <c r="D461" s="61" t="s">
        <v>39</v>
      </c>
      <c r="E461" s="61" t="s">
        <v>197</v>
      </c>
      <c r="F461" s="85">
        <v>38.21</v>
      </c>
      <c r="G461" s="86">
        <v>58350</v>
      </c>
      <c r="H461" s="86">
        <v>38.11</v>
      </c>
      <c r="I461" s="86">
        <v>1</v>
      </c>
      <c r="J461" s="86">
        <v>-17.410916504116798</v>
      </c>
      <c r="K461" s="86">
        <v>2.1917022977013399E-2</v>
      </c>
      <c r="L461" s="86">
        <v>17.796970631957901</v>
      </c>
      <c r="M461" s="86">
        <v>2.2899735433686098E-2</v>
      </c>
      <c r="N461" s="86">
        <v>-35.207887136074703</v>
      </c>
      <c r="O461" s="86">
        <v>-9.8271245667264106E-4</v>
      </c>
      <c r="P461" s="86">
        <v>-19.842675198780501</v>
      </c>
      <c r="Q461" s="86">
        <v>-19.842675198780501</v>
      </c>
      <c r="R461" s="86">
        <v>0</v>
      </c>
      <c r="S461" s="86">
        <v>2.84668061789028E-2</v>
      </c>
      <c r="T461" s="86" t="s">
        <v>155</v>
      </c>
      <c r="U461" s="120">
        <v>-3.55828902095414</v>
      </c>
      <c r="V461" s="120">
        <v>-1.54816723357396</v>
      </c>
      <c r="W461" s="120">
        <v>-2.01014812427881</v>
      </c>
      <c r="X461" s="120">
        <v>0</v>
      </c>
      <c r="Y461" s="116">
        <v>-2.01014812427881</v>
      </c>
    </row>
    <row r="462" spans="2:25" x14ac:dyDescent="0.25">
      <c r="B462" s="61" t="s">
        <v>115</v>
      </c>
      <c r="C462" s="84" t="s">
        <v>138</v>
      </c>
      <c r="D462" s="61" t="s">
        <v>39</v>
      </c>
      <c r="E462" s="61" t="s">
        <v>197</v>
      </c>
      <c r="F462" s="85">
        <v>38.21</v>
      </c>
      <c r="G462" s="86">
        <v>58600</v>
      </c>
      <c r="H462" s="86">
        <v>38.21</v>
      </c>
      <c r="I462" s="86">
        <v>1</v>
      </c>
      <c r="J462" s="86">
        <v>-3.5312045225201998</v>
      </c>
      <c r="K462" s="86">
        <v>4.7882516658689999E-5</v>
      </c>
      <c r="L462" s="86">
        <v>-18.893575461551102</v>
      </c>
      <c r="M462" s="86">
        <v>1.3707540238898899E-3</v>
      </c>
      <c r="N462" s="86">
        <v>15.3623709390309</v>
      </c>
      <c r="O462" s="86">
        <v>-1.3228715072312E-3</v>
      </c>
      <c r="P462" s="86">
        <v>8.7271228934502805</v>
      </c>
      <c r="Q462" s="86">
        <v>8.7271228934502805</v>
      </c>
      <c r="R462" s="86">
        <v>0</v>
      </c>
      <c r="S462" s="86">
        <v>2.92464668149955E-4</v>
      </c>
      <c r="T462" s="86" t="s">
        <v>154</v>
      </c>
      <c r="U462" s="120">
        <v>-5.0546920291304198E-2</v>
      </c>
      <c r="V462" s="120">
        <v>-2.1992335443310401E-2</v>
      </c>
      <c r="W462" s="120">
        <v>-2.85549589741842E-2</v>
      </c>
      <c r="X462" s="120">
        <v>0</v>
      </c>
      <c r="Y462" s="116">
        <v>-2.85549589741842E-2</v>
      </c>
    </row>
    <row r="463" spans="2:25" x14ac:dyDescent="0.25">
      <c r="B463" s="61" t="s">
        <v>115</v>
      </c>
      <c r="C463" s="84" t="s">
        <v>138</v>
      </c>
      <c r="D463" s="61" t="s">
        <v>39</v>
      </c>
      <c r="E463" s="61" t="s">
        <v>198</v>
      </c>
      <c r="F463" s="85">
        <v>38.21</v>
      </c>
      <c r="G463" s="86">
        <v>58300</v>
      </c>
      <c r="H463" s="86">
        <v>38.21</v>
      </c>
      <c r="I463" s="86">
        <v>2</v>
      </c>
      <c r="J463" s="86">
        <v>-9.1125995163240603</v>
      </c>
      <c r="K463" s="86">
        <v>0</v>
      </c>
      <c r="L463" s="86">
        <v>-9.1125995163240603</v>
      </c>
      <c r="M463" s="86">
        <v>0</v>
      </c>
      <c r="N463" s="86">
        <v>0</v>
      </c>
      <c r="O463" s="86">
        <v>0</v>
      </c>
      <c r="P463" s="86">
        <v>0</v>
      </c>
      <c r="Q463" s="86">
        <v>0</v>
      </c>
      <c r="R463" s="86">
        <v>0</v>
      </c>
      <c r="S463" s="86">
        <v>0</v>
      </c>
      <c r="T463" s="86" t="s">
        <v>154</v>
      </c>
      <c r="U463" s="120">
        <v>0</v>
      </c>
      <c r="V463" s="120">
        <v>0</v>
      </c>
      <c r="W463" s="120">
        <v>0</v>
      </c>
      <c r="X463" s="120">
        <v>0</v>
      </c>
      <c r="Y463" s="116">
        <v>0</v>
      </c>
    </row>
    <row r="464" spans="2:25" x14ac:dyDescent="0.25">
      <c r="B464" s="61" t="s">
        <v>115</v>
      </c>
      <c r="C464" s="84" t="s">
        <v>138</v>
      </c>
      <c r="D464" s="61" t="s">
        <v>39</v>
      </c>
      <c r="E464" s="61" t="s">
        <v>199</v>
      </c>
      <c r="F464" s="85">
        <v>38.270000000000003</v>
      </c>
      <c r="G464" s="86">
        <v>58500</v>
      </c>
      <c r="H464" s="86">
        <v>38.200000000000003</v>
      </c>
      <c r="I464" s="86">
        <v>1</v>
      </c>
      <c r="J464" s="86">
        <v>-54.557053163493599</v>
      </c>
      <c r="K464" s="86">
        <v>4.1968255903368203E-2</v>
      </c>
      <c r="L464" s="86">
        <v>-39.374409855887301</v>
      </c>
      <c r="M464" s="86">
        <v>2.1859852536141401E-2</v>
      </c>
      <c r="N464" s="86">
        <v>-15.1826433076063</v>
      </c>
      <c r="O464" s="86">
        <v>2.0108403367226701E-2</v>
      </c>
      <c r="P464" s="86">
        <v>-9.8100970230868896</v>
      </c>
      <c r="Q464" s="86">
        <v>-9.8100970230868896</v>
      </c>
      <c r="R464" s="86">
        <v>0</v>
      </c>
      <c r="S464" s="86">
        <v>1.35695585079353E-3</v>
      </c>
      <c r="T464" s="86" t="s">
        <v>155</v>
      </c>
      <c r="U464" s="120">
        <v>-0.29394022878653298</v>
      </c>
      <c r="V464" s="120">
        <v>-0.127889732440711</v>
      </c>
      <c r="W464" s="120">
        <v>-0.16605267196280099</v>
      </c>
      <c r="X464" s="120">
        <v>0</v>
      </c>
      <c r="Y464" s="116">
        <v>-0.16605267196280099</v>
      </c>
    </row>
    <row r="465" spans="2:25" x14ac:dyDescent="0.25">
      <c r="B465" s="61" t="s">
        <v>115</v>
      </c>
      <c r="C465" s="84" t="s">
        <v>138</v>
      </c>
      <c r="D465" s="61" t="s">
        <v>39</v>
      </c>
      <c r="E465" s="61" t="s">
        <v>200</v>
      </c>
      <c r="F465" s="85">
        <v>38.200000000000003</v>
      </c>
      <c r="G465" s="86">
        <v>58600</v>
      </c>
      <c r="H465" s="86">
        <v>38.21</v>
      </c>
      <c r="I465" s="86">
        <v>1</v>
      </c>
      <c r="J465" s="86">
        <v>3.5315133148091702</v>
      </c>
      <c r="K465" s="86">
        <v>5.6970206184936802E-4</v>
      </c>
      <c r="L465" s="86">
        <v>18.902421605795301</v>
      </c>
      <c r="M465" s="86">
        <v>1.63215344642887E-2</v>
      </c>
      <c r="N465" s="86">
        <v>-15.370908290986099</v>
      </c>
      <c r="O465" s="86">
        <v>-1.5751832402439301E-2</v>
      </c>
      <c r="P465" s="86">
        <v>-8.7271228934503196</v>
      </c>
      <c r="Q465" s="86">
        <v>-8.7271228934503107</v>
      </c>
      <c r="R465" s="86">
        <v>0</v>
      </c>
      <c r="S465" s="86">
        <v>3.4791109482005299E-3</v>
      </c>
      <c r="T465" s="86" t="s">
        <v>154</v>
      </c>
      <c r="U465" s="120">
        <v>-0.44808967402536198</v>
      </c>
      <c r="V465" s="120">
        <v>-0.194958236091481</v>
      </c>
      <c r="W465" s="120">
        <v>-0.25313475449761502</v>
      </c>
      <c r="X465" s="120">
        <v>0</v>
      </c>
      <c r="Y465" s="116">
        <v>-0.25313475449761502</v>
      </c>
    </row>
    <row r="466" spans="2:25" x14ac:dyDescent="0.25">
      <c r="B466" s="61" t="s">
        <v>115</v>
      </c>
      <c r="C466" s="84" t="s">
        <v>116</v>
      </c>
      <c r="D466" s="61" t="s">
        <v>40</v>
      </c>
      <c r="E466" s="61" t="s">
        <v>117</v>
      </c>
      <c r="F466" s="85">
        <v>39.159999999999997</v>
      </c>
      <c r="G466" s="86">
        <v>50050</v>
      </c>
      <c r="H466" s="86">
        <v>38.020000000000003</v>
      </c>
      <c r="I466" s="86">
        <v>1</v>
      </c>
      <c r="J466" s="86">
        <v>-76.502740627130805</v>
      </c>
      <c r="K466" s="86">
        <v>1.07103848619356</v>
      </c>
      <c r="L466" s="86">
        <v>3.7902450647605099</v>
      </c>
      <c r="M466" s="86">
        <v>2.6289702501222801E-3</v>
      </c>
      <c r="N466" s="86">
        <v>-80.292985691891303</v>
      </c>
      <c r="O466" s="86">
        <v>1.0684095159434299</v>
      </c>
      <c r="P466" s="86">
        <v>-34.799819384552897</v>
      </c>
      <c r="Q466" s="86">
        <v>-34.799819384552798</v>
      </c>
      <c r="R466" s="86">
        <v>0</v>
      </c>
      <c r="S466" s="86">
        <v>0.221618019543143</v>
      </c>
      <c r="T466" s="86" t="s">
        <v>132</v>
      </c>
      <c r="U466" s="120">
        <v>-652.37124094450098</v>
      </c>
      <c r="V466" s="120">
        <v>-282.06914475027901</v>
      </c>
      <c r="W466" s="120">
        <v>-370.29657212715603</v>
      </c>
      <c r="X466" s="120">
        <v>0</v>
      </c>
      <c r="Y466" s="116">
        <v>-370.29657212715603</v>
      </c>
    </row>
    <row r="467" spans="2:25" x14ac:dyDescent="0.25">
      <c r="B467" s="61" t="s">
        <v>115</v>
      </c>
      <c r="C467" s="84" t="s">
        <v>116</v>
      </c>
      <c r="D467" s="61" t="s">
        <v>40</v>
      </c>
      <c r="E467" s="61" t="s">
        <v>133</v>
      </c>
      <c r="F467" s="85">
        <v>38.04</v>
      </c>
      <c r="G467" s="86">
        <v>56050</v>
      </c>
      <c r="H467" s="86">
        <v>37.99</v>
      </c>
      <c r="I467" s="86">
        <v>1</v>
      </c>
      <c r="J467" s="86">
        <v>-10.0589206171501</v>
      </c>
      <c r="K467" s="86">
        <v>3.2378202874280499E-3</v>
      </c>
      <c r="L467" s="86">
        <v>-33.805201811336303</v>
      </c>
      <c r="M467" s="86">
        <v>3.6569333424165601E-2</v>
      </c>
      <c r="N467" s="86">
        <v>23.746281194186199</v>
      </c>
      <c r="O467" s="86">
        <v>-3.3331513136737503E-2</v>
      </c>
      <c r="P467" s="86">
        <v>12.120184710981899</v>
      </c>
      <c r="Q467" s="86">
        <v>12.120184710981899</v>
      </c>
      <c r="R467" s="86">
        <v>0</v>
      </c>
      <c r="S467" s="86">
        <v>4.70076407770623E-3</v>
      </c>
      <c r="T467" s="86" t="s">
        <v>132</v>
      </c>
      <c r="U467" s="120">
        <v>1.2108860481415899E-2</v>
      </c>
      <c r="V467" s="120">
        <v>-5.2355709533554303E-3</v>
      </c>
      <c r="W467" s="120">
        <v>1.7344690174334099E-2</v>
      </c>
      <c r="X467" s="120">
        <v>0</v>
      </c>
      <c r="Y467" s="116">
        <v>1.7344690174334099E-2</v>
      </c>
    </row>
    <row r="468" spans="2:25" x14ac:dyDescent="0.25">
      <c r="B468" s="61" t="s">
        <v>115</v>
      </c>
      <c r="C468" s="84" t="s">
        <v>116</v>
      </c>
      <c r="D468" s="61" t="s">
        <v>40</v>
      </c>
      <c r="E468" s="61" t="s">
        <v>119</v>
      </c>
      <c r="F468" s="85">
        <v>38.020000000000003</v>
      </c>
      <c r="G468" s="86">
        <v>51450</v>
      </c>
      <c r="H468" s="86">
        <v>38.24</v>
      </c>
      <c r="I468" s="86">
        <v>10</v>
      </c>
      <c r="J468" s="86">
        <v>13.6127919722343</v>
      </c>
      <c r="K468" s="86">
        <v>3.23103212365035E-2</v>
      </c>
      <c r="L468" s="86">
        <v>48.738828840195197</v>
      </c>
      <c r="M468" s="86">
        <v>0.41418754842542599</v>
      </c>
      <c r="N468" s="86">
        <v>-35.126036867960899</v>
      </c>
      <c r="O468" s="86">
        <v>-0.38187722718892197</v>
      </c>
      <c r="P468" s="86">
        <v>-9.2471723284496701</v>
      </c>
      <c r="Q468" s="86">
        <v>-9.2471723284496701</v>
      </c>
      <c r="R468" s="86">
        <v>0</v>
      </c>
      <c r="S468" s="86">
        <v>1.49095577871218E-2</v>
      </c>
      <c r="T468" s="86" t="s">
        <v>134</v>
      </c>
      <c r="U468" s="120">
        <v>-6.8332505617622497</v>
      </c>
      <c r="V468" s="120">
        <v>-2.9545280675311298</v>
      </c>
      <c r="W468" s="120">
        <v>-3.8786646324922698</v>
      </c>
      <c r="X468" s="120">
        <v>0</v>
      </c>
      <c r="Y468" s="116">
        <v>-3.8786646324922698</v>
      </c>
    </row>
    <row r="469" spans="2:25" x14ac:dyDescent="0.25">
      <c r="B469" s="61" t="s">
        <v>115</v>
      </c>
      <c r="C469" s="84" t="s">
        <v>116</v>
      </c>
      <c r="D469" s="61" t="s">
        <v>40</v>
      </c>
      <c r="E469" s="61" t="s">
        <v>135</v>
      </c>
      <c r="F469" s="85">
        <v>38.24</v>
      </c>
      <c r="G469" s="86">
        <v>54000</v>
      </c>
      <c r="H469" s="86">
        <v>38.26</v>
      </c>
      <c r="I469" s="86">
        <v>10</v>
      </c>
      <c r="J469" s="86">
        <v>1.2520993109724701</v>
      </c>
      <c r="K469" s="86">
        <v>7.5001288428285998E-5</v>
      </c>
      <c r="L469" s="86">
        <v>36.155965554006798</v>
      </c>
      <c r="M469" s="86">
        <v>6.2539023951618603E-2</v>
      </c>
      <c r="N469" s="86">
        <v>-34.9038662430344</v>
      </c>
      <c r="O469" s="86">
        <v>-6.2464022663190302E-2</v>
      </c>
      <c r="P469" s="86">
        <v>-9.2471723284496807</v>
      </c>
      <c r="Q469" s="86">
        <v>-9.2471723284496701</v>
      </c>
      <c r="R469" s="86">
        <v>0</v>
      </c>
      <c r="S469" s="86">
        <v>4.0908077800866499E-3</v>
      </c>
      <c r="T469" s="86" t="s">
        <v>134</v>
      </c>
      <c r="U469" s="120">
        <v>-1.6911715420064799</v>
      </c>
      <c r="V469" s="120">
        <v>-0.73122063104612101</v>
      </c>
      <c r="W469" s="120">
        <v>-0.959936590670882</v>
      </c>
      <c r="X469" s="120">
        <v>0</v>
      </c>
      <c r="Y469" s="116">
        <v>-0.959936590670882</v>
      </c>
    </row>
    <row r="470" spans="2:25" x14ac:dyDescent="0.25">
      <c r="B470" s="61" t="s">
        <v>115</v>
      </c>
      <c r="C470" s="84" t="s">
        <v>116</v>
      </c>
      <c r="D470" s="61" t="s">
        <v>40</v>
      </c>
      <c r="E470" s="61" t="s">
        <v>136</v>
      </c>
      <c r="F470" s="85">
        <v>38.26</v>
      </c>
      <c r="G470" s="86">
        <v>56100</v>
      </c>
      <c r="H470" s="86">
        <v>38.119999999999997</v>
      </c>
      <c r="I470" s="86">
        <v>10</v>
      </c>
      <c r="J470" s="86">
        <v>-7.4337529562204896</v>
      </c>
      <c r="K470" s="86">
        <v>1.0101652854980599E-2</v>
      </c>
      <c r="L470" s="86">
        <v>12.7887443788778</v>
      </c>
      <c r="M470" s="86">
        <v>2.98973024536974E-2</v>
      </c>
      <c r="N470" s="86">
        <v>-20.2224973350983</v>
      </c>
      <c r="O470" s="86">
        <v>-1.97956495987168E-2</v>
      </c>
      <c r="P470" s="86">
        <v>-15.826857137477701</v>
      </c>
      <c r="Q470" s="86">
        <v>-15.826857137477599</v>
      </c>
      <c r="R470" s="86">
        <v>0</v>
      </c>
      <c r="S470" s="86">
        <v>4.5789463572203301E-2</v>
      </c>
      <c r="T470" s="86" t="s">
        <v>134</v>
      </c>
      <c r="U470" s="120">
        <v>-3.5871454850887599</v>
      </c>
      <c r="V470" s="120">
        <v>-1.5509927408953501</v>
      </c>
      <c r="W470" s="120">
        <v>-2.0361223694144699</v>
      </c>
      <c r="X470" s="120">
        <v>0</v>
      </c>
      <c r="Y470" s="116">
        <v>-2.0361223694144699</v>
      </c>
    </row>
    <row r="471" spans="2:25" x14ac:dyDescent="0.25">
      <c r="B471" s="61" t="s">
        <v>115</v>
      </c>
      <c r="C471" s="84" t="s">
        <v>116</v>
      </c>
      <c r="D471" s="61" t="s">
        <v>40</v>
      </c>
      <c r="E471" s="61" t="s">
        <v>137</v>
      </c>
      <c r="F471" s="85">
        <v>37.99</v>
      </c>
      <c r="G471" s="86">
        <v>56100</v>
      </c>
      <c r="H471" s="86">
        <v>38.119999999999997</v>
      </c>
      <c r="I471" s="86">
        <v>10</v>
      </c>
      <c r="J471" s="86">
        <v>23.24566577545</v>
      </c>
      <c r="K471" s="86">
        <v>3.8743882075559601E-2</v>
      </c>
      <c r="L471" s="86">
        <v>-1.1660052281161399</v>
      </c>
      <c r="M471" s="86">
        <v>9.7481039365982002E-5</v>
      </c>
      <c r="N471" s="86">
        <v>24.411671003566099</v>
      </c>
      <c r="O471" s="86">
        <v>3.8646401036193601E-2</v>
      </c>
      <c r="P471" s="86">
        <v>14.3462950741425</v>
      </c>
      <c r="Q471" s="86">
        <v>14.3462950741425</v>
      </c>
      <c r="R471" s="86">
        <v>0</v>
      </c>
      <c r="S471" s="86">
        <v>1.4757020274808E-2</v>
      </c>
      <c r="T471" s="86" t="s">
        <v>134</v>
      </c>
      <c r="U471" s="120">
        <v>-1.7028284390311299</v>
      </c>
      <c r="V471" s="120">
        <v>-0.73626078421018104</v>
      </c>
      <c r="W471" s="120">
        <v>-0.966553235824677</v>
      </c>
      <c r="X471" s="120">
        <v>0</v>
      </c>
      <c r="Y471" s="116">
        <v>-0.966553235824677</v>
      </c>
    </row>
    <row r="472" spans="2:25" x14ac:dyDescent="0.25">
      <c r="B472" s="61" t="s">
        <v>115</v>
      </c>
      <c r="C472" s="84" t="s">
        <v>138</v>
      </c>
      <c r="D472" s="61" t="s">
        <v>40</v>
      </c>
      <c r="E472" s="61" t="s">
        <v>139</v>
      </c>
      <c r="F472" s="85">
        <v>39.03</v>
      </c>
      <c r="G472" s="86">
        <v>50000</v>
      </c>
      <c r="H472" s="86">
        <v>37.99</v>
      </c>
      <c r="I472" s="86">
        <v>1</v>
      </c>
      <c r="J472" s="86">
        <v>-145.85409183311901</v>
      </c>
      <c r="K472" s="86">
        <v>2.02735655475542</v>
      </c>
      <c r="L472" s="86">
        <v>-3.8457213205956</v>
      </c>
      <c r="M472" s="86">
        <v>1.4094462569326401E-3</v>
      </c>
      <c r="N472" s="86">
        <v>-142.00837051252401</v>
      </c>
      <c r="O472" s="86">
        <v>2.0259471084984901</v>
      </c>
      <c r="P472" s="86">
        <v>-69.200180615458294</v>
      </c>
      <c r="Q472" s="86">
        <v>-69.200180615458194</v>
      </c>
      <c r="R472" s="86">
        <v>0</v>
      </c>
      <c r="S472" s="86">
        <v>0.45635977423430801</v>
      </c>
      <c r="T472" s="86" t="s">
        <v>140</v>
      </c>
      <c r="U472" s="120">
        <v>-1689.06563905812</v>
      </c>
      <c r="V472" s="120">
        <v>-730.31009084096002</v>
      </c>
      <c r="W472" s="120">
        <v>-958.74124575978396</v>
      </c>
      <c r="X472" s="120">
        <v>0</v>
      </c>
      <c r="Y472" s="116">
        <v>-958.74124575978396</v>
      </c>
    </row>
    <row r="473" spans="2:25" x14ac:dyDescent="0.25">
      <c r="B473" s="61" t="s">
        <v>115</v>
      </c>
      <c r="C473" s="84" t="s">
        <v>138</v>
      </c>
      <c r="D473" s="61" t="s">
        <v>40</v>
      </c>
      <c r="E473" s="61" t="s">
        <v>141</v>
      </c>
      <c r="F473" s="85">
        <v>37.619999999999997</v>
      </c>
      <c r="G473" s="86">
        <v>56050</v>
      </c>
      <c r="H473" s="86">
        <v>37.99</v>
      </c>
      <c r="I473" s="86">
        <v>1</v>
      </c>
      <c r="J473" s="86">
        <v>73.996850832430496</v>
      </c>
      <c r="K473" s="86">
        <v>0.31320054097429001</v>
      </c>
      <c r="L473" s="86">
        <v>48.011940160302402</v>
      </c>
      <c r="M473" s="86">
        <v>0.13185437396310901</v>
      </c>
      <c r="N473" s="86">
        <v>25.984910672128098</v>
      </c>
      <c r="O473" s="86">
        <v>0.181346167011181</v>
      </c>
      <c r="P473" s="86">
        <v>17.0371400902484</v>
      </c>
      <c r="Q473" s="86">
        <v>17.0371400902483</v>
      </c>
      <c r="R473" s="86">
        <v>0</v>
      </c>
      <c r="S473" s="86">
        <v>1.6603108948411601E-2</v>
      </c>
      <c r="T473" s="86" t="s">
        <v>140</v>
      </c>
      <c r="U473" s="120">
        <v>-2.6481347112612799</v>
      </c>
      <c r="V473" s="120">
        <v>-1.1449877712382801</v>
      </c>
      <c r="W473" s="120">
        <v>-1.5031245164812701</v>
      </c>
      <c r="X473" s="120">
        <v>0</v>
      </c>
      <c r="Y473" s="116">
        <v>-1.5031245164812701</v>
      </c>
    </row>
    <row r="474" spans="2:25" x14ac:dyDescent="0.25">
      <c r="B474" s="61" t="s">
        <v>115</v>
      </c>
      <c r="C474" s="84" t="s">
        <v>138</v>
      </c>
      <c r="D474" s="61" t="s">
        <v>40</v>
      </c>
      <c r="E474" s="61" t="s">
        <v>152</v>
      </c>
      <c r="F474" s="85">
        <v>38.04</v>
      </c>
      <c r="G474" s="86">
        <v>58350</v>
      </c>
      <c r="H474" s="86">
        <v>38.159999999999997</v>
      </c>
      <c r="I474" s="86">
        <v>1</v>
      </c>
      <c r="J474" s="86">
        <v>21.0117275099384</v>
      </c>
      <c r="K474" s="86">
        <v>3.1434279738175502E-2</v>
      </c>
      <c r="L474" s="86">
        <v>-14.0927750208183</v>
      </c>
      <c r="M474" s="86">
        <v>1.41407691144628E-2</v>
      </c>
      <c r="N474" s="86">
        <v>35.104502530756697</v>
      </c>
      <c r="O474" s="86">
        <v>1.72935106237126E-2</v>
      </c>
      <c r="P474" s="86">
        <v>19.842675198780501</v>
      </c>
      <c r="Q474" s="86">
        <v>19.842675198780501</v>
      </c>
      <c r="R474" s="86">
        <v>0</v>
      </c>
      <c r="S474" s="86">
        <v>2.8033701243954101E-2</v>
      </c>
      <c r="T474" s="86" t="s">
        <v>140</v>
      </c>
      <c r="U474" s="120">
        <v>-3.5489311700625699</v>
      </c>
      <c r="V474" s="120">
        <v>-1.53446981885322</v>
      </c>
      <c r="W474" s="120">
        <v>-2.0144313000167702</v>
      </c>
      <c r="X474" s="120">
        <v>0</v>
      </c>
      <c r="Y474" s="116">
        <v>-2.0144313000167702</v>
      </c>
    </row>
    <row r="475" spans="2:25" x14ac:dyDescent="0.25">
      <c r="B475" s="61" t="s">
        <v>115</v>
      </c>
      <c r="C475" s="84" t="s">
        <v>138</v>
      </c>
      <c r="D475" s="61" t="s">
        <v>40</v>
      </c>
      <c r="E475" s="61" t="s">
        <v>153</v>
      </c>
      <c r="F475" s="85">
        <v>37.99</v>
      </c>
      <c r="G475" s="86">
        <v>50050</v>
      </c>
      <c r="H475" s="86">
        <v>38.020000000000003</v>
      </c>
      <c r="I475" s="86">
        <v>1</v>
      </c>
      <c r="J475" s="86">
        <v>9.1545205102897995</v>
      </c>
      <c r="K475" s="86">
        <v>4.8523237302750396E-3</v>
      </c>
      <c r="L475" s="86">
        <v>96.102538170860797</v>
      </c>
      <c r="M475" s="86">
        <v>0.53474690510285305</v>
      </c>
      <c r="N475" s="86">
        <v>-86.948017660570997</v>
      </c>
      <c r="O475" s="86">
        <v>-0.52989458137257806</v>
      </c>
      <c r="P475" s="86">
        <v>-41.7324745956047</v>
      </c>
      <c r="Q475" s="86">
        <v>-41.7324745956046</v>
      </c>
      <c r="R475" s="86">
        <v>0</v>
      </c>
      <c r="S475" s="86">
        <v>0.10083860733703499</v>
      </c>
      <c r="T475" s="86" t="s">
        <v>154</v>
      </c>
      <c r="U475" s="120">
        <v>-17.530203035247599</v>
      </c>
      <c r="V475" s="120">
        <v>-7.5796250157994196</v>
      </c>
      <c r="W475" s="120">
        <v>-9.9504295794018702</v>
      </c>
      <c r="X475" s="120">
        <v>0</v>
      </c>
      <c r="Y475" s="116">
        <v>-9.9504295794018702</v>
      </c>
    </row>
    <row r="476" spans="2:25" x14ac:dyDescent="0.25">
      <c r="B476" s="61" t="s">
        <v>115</v>
      </c>
      <c r="C476" s="84" t="s">
        <v>138</v>
      </c>
      <c r="D476" s="61" t="s">
        <v>40</v>
      </c>
      <c r="E476" s="61" t="s">
        <v>153</v>
      </c>
      <c r="F476" s="85">
        <v>37.99</v>
      </c>
      <c r="G476" s="86">
        <v>51150</v>
      </c>
      <c r="H476" s="86">
        <v>37.51</v>
      </c>
      <c r="I476" s="86">
        <v>1</v>
      </c>
      <c r="J476" s="86">
        <v>-187.65023748616301</v>
      </c>
      <c r="K476" s="86">
        <v>1.23244140700147</v>
      </c>
      <c r="L476" s="86">
        <v>-131.52838268755301</v>
      </c>
      <c r="M476" s="86">
        <v>0.60549004083412095</v>
      </c>
      <c r="N476" s="86">
        <v>-56.121854798609697</v>
      </c>
      <c r="O476" s="86">
        <v>0.62695136616734604</v>
      </c>
      <c r="P476" s="86">
        <v>-27.467706019853601</v>
      </c>
      <c r="Q476" s="86">
        <v>-27.467706019853502</v>
      </c>
      <c r="R476" s="86">
        <v>0</v>
      </c>
      <c r="S476" s="86">
        <v>2.6406620589758598E-2</v>
      </c>
      <c r="T476" s="86" t="s">
        <v>155</v>
      </c>
      <c r="U476" s="120">
        <v>-3.2710762305155399</v>
      </c>
      <c r="V476" s="120">
        <v>-1.4143322342331399</v>
      </c>
      <c r="W476" s="120">
        <v>-1.8567162978748899</v>
      </c>
      <c r="X476" s="120">
        <v>0</v>
      </c>
      <c r="Y476" s="116">
        <v>-1.8567162978748899</v>
      </c>
    </row>
    <row r="477" spans="2:25" x14ac:dyDescent="0.25">
      <c r="B477" s="61" t="s">
        <v>115</v>
      </c>
      <c r="C477" s="84" t="s">
        <v>138</v>
      </c>
      <c r="D477" s="61" t="s">
        <v>40</v>
      </c>
      <c r="E477" s="61" t="s">
        <v>153</v>
      </c>
      <c r="F477" s="85">
        <v>37.99</v>
      </c>
      <c r="G477" s="86">
        <v>51200</v>
      </c>
      <c r="H477" s="86">
        <v>37.99</v>
      </c>
      <c r="I477" s="86">
        <v>1</v>
      </c>
      <c r="J477" s="86">
        <v>0</v>
      </c>
      <c r="K477" s="86">
        <v>0</v>
      </c>
      <c r="L477" s="86">
        <v>0</v>
      </c>
      <c r="M477" s="86">
        <v>0</v>
      </c>
      <c r="N477" s="86">
        <v>0</v>
      </c>
      <c r="O477" s="86">
        <v>0</v>
      </c>
      <c r="P477" s="86">
        <v>0</v>
      </c>
      <c r="Q477" s="86">
        <v>0</v>
      </c>
      <c r="R477" s="86">
        <v>0</v>
      </c>
      <c r="S477" s="86">
        <v>0</v>
      </c>
      <c r="T477" s="86" t="s">
        <v>154</v>
      </c>
      <c r="U477" s="120">
        <v>0</v>
      </c>
      <c r="V477" s="120">
        <v>0</v>
      </c>
      <c r="W477" s="120">
        <v>0</v>
      </c>
      <c r="X477" s="120">
        <v>0</v>
      </c>
      <c r="Y477" s="116">
        <v>0</v>
      </c>
    </row>
    <row r="478" spans="2:25" x14ac:dyDescent="0.25">
      <c r="B478" s="61" t="s">
        <v>115</v>
      </c>
      <c r="C478" s="84" t="s">
        <v>138</v>
      </c>
      <c r="D478" s="61" t="s">
        <v>40</v>
      </c>
      <c r="E478" s="61" t="s">
        <v>119</v>
      </c>
      <c r="F478" s="85">
        <v>38.020000000000003</v>
      </c>
      <c r="G478" s="86">
        <v>50054</v>
      </c>
      <c r="H478" s="86">
        <v>38.020000000000003</v>
      </c>
      <c r="I478" s="86">
        <v>1</v>
      </c>
      <c r="J478" s="86">
        <v>30.859700710176199</v>
      </c>
      <c r="K478" s="86">
        <v>0</v>
      </c>
      <c r="L478" s="86">
        <v>30.859699221415902</v>
      </c>
      <c r="M478" s="86">
        <v>0</v>
      </c>
      <c r="N478" s="86">
        <v>1.4887602928230001E-6</v>
      </c>
      <c r="O478" s="86">
        <v>0</v>
      </c>
      <c r="P478" s="86">
        <v>-4.6349999999999998E-15</v>
      </c>
      <c r="Q478" s="86">
        <v>-4.6349999999999998E-15</v>
      </c>
      <c r="R478" s="86">
        <v>0</v>
      </c>
      <c r="S478" s="86">
        <v>0</v>
      </c>
      <c r="T478" s="86" t="s">
        <v>154</v>
      </c>
      <c r="U478" s="120">
        <v>0</v>
      </c>
      <c r="V478" s="120">
        <v>0</v>
      </c>
      <c r="W478" s="120">
        <v>0</v>
      </c>
      <c r="X478" s="120">
        <v>0</v>
      </c>
      <c r="Y478" s="116">
        <v>0</v>
      </c>
    </row>
    <row r="479" spans="2:25" x14ac:dyDescent="0.25">
      <c r="B479" s="61" t="s">
        <v>115</v>
      </c>
      <c r="C479" s="84" t="s">
        <v>138</v>
      </c>
      <c r="D479" s="61" t="s">
        <v>40</v>
      </c>
      <c r="E479" s="61" t="s">
        <v>119</v>
      </c>
      <c r="F479" s="85">
        <v>38.020000000000003</v>
      </c>
      <c r="G479" s="86">
        <v>50100</v>
      </c>
      <c r="H479" s="86">
        <v>37.909999999999997</v>
      </c>
      <c r="I479" s="86">
        <v>1</v>
      </c>
      <c r="J479" s="86">
        <v>-163.64848578210601</v>
      </c>
      <c r="K479" s="86">
        <v>0.213443190383245</v>
      </c>
      <c r="L479" s="86">
        <v>-81.290826547325196</v>
      </c>
      <c r="M479" s="86">
        <v>5.2667341891556099E-2</v>
      </c>
      <c r="N479" s="86">
        <v>-82.3576592347804</v>
      </c>
      <c r="O479" s="86">
        <v>0.16077584849168899</v>
      </c>
      <c r="P479" s="86">
        <v>-49.254326629148402</v>
      </c>
      <c r="Q479" s="86">
        <v>-49.254326629148302</v>
      </c>
      <c r="R479" s="86">
        <v>0</v>
      </c>
      <c r="S479" s="86">
        <v>1.93351298727759E-2</v>
      </c>
      <c r="T479" s="86" t="s">
        <v>155</v>
      </c>
      <c r="U479" s="120">
        <v>-2.9554874278394099</v>
      </c>
      <c r="V479" s="120">
        <v>-1.2778794630552801</v>
      </c>
      <c r="W479" s="120">
        <v>-1.67758293867976</v>
      </c>
      <c r="X479" s="120">
        <v>0</v>
      </c>
      <c r="Y479" s="116">
        <v>-1.67758293867976</v>
      </c>
    </row>
    <row r="480" spans="2:25" x14ac:dyDescent="0.25">
      <c r="B480" s="61" t="s">
        <v>115</v>
      </c>
      <c r="C480" s="84" t="s">
        <v>138</v>
      </c>
      <c r="D480" s="61" t="s">
        <v>40</v>
      </c>
      <c r="E480" s="61" t="s">
        <v>119</v>
      </c>
      <c r="F480" s="85">
        <v>38.020000000000003</v>
      </c>
      <c r="G480" s="86">
        <v>50900</v>
      </c>
      <c r="H480" s="86">
        <v>38.24</v>
      </c>
      <c r="I480" s="86">
        <v>1</v>
      </c>
      <c r="J480" s="86">
        <v>39.458866496458597</v>
      </c>
      <c r="K480" s="86">
        <v>0.10976865123556701</v>
      </c>
      <c r="L480" s="86">
        <v>89.149611561734503</v>
      </c>
      <c r="M480" s="86">
        <v>0.56030955353337397</v>
      </c>
      <c r="N480" s="86">
        <v>-49.690745065275898</v>
      </c>
      <c r="O480" s="86">
        <v>-0.45054090229780702</v>
      </c>
      <c r="P480" s="86">
        <v>-18.030795022559499</v>
      </c>
      <c r="Q480" s="86">
        <v>-18.030795022559499</v>
      </c>
      <c r="R480" s="86">
        <v>0</v>
      </c>
      <c r="S480" s="86">
        <v>2.2920224624761801E-2</v>
      </c>
      <c r="T480" s="86" t="s">
        <v>155</v>
      </c>
      <c r="U480" s="120">
        <v>-6.2471606902547601</v>
      </c>
      <c r="V480" s="120">
        <v>-2.7011173430430802</v>
      </c>
      <c r="W480" s="120">
        <v>-3.5459904482908602</v>
      </c>
      <c r="X480" s="120">
        <v>0</v>
      </c>
      <c r="Y480" s="116">
        <v>-3.5459904482908602</v>
      </c>
    </row>
    <row r="481" spans="2:25" x14ac:dyDescent="0.25">
      <c r="B481" s="61" t="s">
        <v>115</v>
      </c>
      <c r="C481" s="84" t="s">
        <v>138</v>
      </c>
      <c r="D481" s="61" t="s">
        <v>40</v>
      </c>
      <c r="E481" s="61" t="s">
        <v>156</v>
      </c>
      <c r="F481" s="85">
        <v>38.020000000000003</v>
      </c>
      <c r="G481" s="86">
        <v>50454</v>
      </c>
      <c r="H481" s="86">
        <v>38.020000000000003</v>
      </c>
      <c r="I481" s="86">
        <v>1</v>
      </c>
      <c r="J481" s="86">
        <v>-3.7618999999999999E-14</v>
      </c>
      <c r="K481" s="86">
        <v>0</v>
      </c>
      <c r="L481" s="86">
        <v>1.1610000000000001E-14</v>
      </c>
      <c r="M481" s="86">
        <v>0</v>
      </c>
      <c r="N481" s="86">
        <v>-4.9228000000000002E-14</v>
      </c>
      <c r="O481" s="86">
        <v>0</v>
      </c>
      <c r="P481" s="86">
        <v>-1.1590000000000001E-15</v>
      </c>
      <c r="Q481" s="86">
        <v>-1.1580000000000001E-15</v>
      </c>
      <c r="R481" s="86">
        <v>0</v>
      </c>
      <c r="S481" s="86">
        <v>0</v>
      </c>
      <c r="T481" s="86" t="s">
        <v>154</v>
      </c>
      <c r="U481" s="120">
        <v>0</v>
      </c>
      <c r="V481" s="120">
        <v>0</v>
      </c>
      <c r="W481" s="120">
        <v>0</v>
      </c>
      <c r="X481" s="120">
        <v>0</v>
      </c>
      <c r="Y481" s="116">
        <v>0</v>
      </c>
    </row>
    <row r="482" spans="2:25" x14ac:dyDescent="0.25">
      <c r="B482" s="61" t="s">
        <v>115</v>
      </c>
      <c r="C482" s="84" t="s">
        <v>138</v>
      </c>
      <c r="D482" s="61" t="s">
        <v>40</v>
      </c>
      <c r="E482" s="61" t="s">
        <v>156</v>
      </c>
      <c r="F482" s="85">
        <v>38.020000000000003</v>
      </c>
      <c r="G482" s="86">
        <v>50604</v>
      </c>
      <c r="H482" s="86">
        <v>38.020000000000003</v>
      </c>
      <c r="I482" s="86">
        <v>1</v>
      </c>
      <c r="J482" s="86">
        <v>-7.5237E-14</v>
      </c>
      <c r="K482" s="86">
        <v>0</v>
      </c>
      <c r="L482" s="86">
        <v>2.3219000000000001E-14</v>
      </c>
      <c r="M482" s="86">
        <v>0</v>
      </c>
      <c r="N482" s="86">
        <v>-9.8456000000000005E-14</v>
      </c>
      <c r="O482" s="86">
        <v>0</v>
      </c>
      <c r="P482" s="86">
        <v>-2.3180000000000002E-15</v>
      </c>
      <c r="Q482" s="86">
        <v>-2.3199999999999998E-15</v>
      </c>
      <c r="R482" s="86">
        <v>0</v>
      </c>
      <c r="S482" s="86">
        <v>0</v>
      </c>
      <c r="T482" s="86" t="s">
        <v>154</v>
      </c>
      <c r="U482" s="120">
        <v>0</v>
      </c>
      <c r="V482" s="120">
        <v>0</v>
      </c>
      <c r="W482" s="120">
        <v>0</v>
      </c>
      <c r="X482" s="120">
        <v>0</v>
      </c>
      <c r="Y482" s="116">
        <v>0</v>
      </c>
    </row>
    <row r="483" spans="2:25" x14ac:dyDescent="0.25">
      <c r="B483" s="61" t="s">
        <v>115</v>
      </c>
      <c r="C483" s="84" t="s">
        <v>138</v>
      </c>
      <c r="D483" s="61" t="s">
        <v>40</v>
      </c>
      <c r="E483" s="61" t="s">
        <v>33</v>
      </c>
      <c r="F483" s="85">
        <v>37.909999999999997</v>
      </c>
      <c r="G483" s="86">
        <v>50103</v>
      </c>
      <c r="H483" s="86">
        <v>37.909999999999997</v>
      </c>
      <c r="I483" s="86">
        <v>1</v>
      </c>
      <c r="J483" s="86">
        <v>-7.8998433604023202</v>
      </c>
      <c r="K483" s="86">
        <v>3.1203762559446299E-4</v>
      </c>
      <c r="L483" s="86">
        <v>-7.8998446617165898</v>
      </c>
      <c r="M483" s="86">
        <v>3.1203772839626099E-4</v>
      </c>
      <c r="N483" s="86">
        <v>1.3013142757810001E-6</v>
      </c>
      <c r="O483" s="86">
        <v>-1.02801798E-10</v>
      </c>
      <c r="P483" s="86">
        <v>5.6619E-14</v>
      </c>
      <c r="Q483" s="86">
        <v>5.6619E-14</v>
      </c>
      <c r="R483" s="86">
        <v>0</v>
      </c>
      <c r="S483" s="86">
        <v>0</v>
      </c>
      <c r="T483" s="86" t="s">
        <v>154</v>
      </c>
      <c r="U483" s="120">
        <v>-3.897216159E-9</v>
      </c>
      <c r="V483" s="120">
        <v>0</v>
      </c>
      <c r="W483" s="120">
        <v>-3.89715802138E-9</v>
      </c>
      <c r="X483" s="120">
        <v>0</v>
      </c>
      <c r="Y483" s="116">
        <v>-3.89715802138E-9</v>
      </c>
    </row>
    <row r="484" spans="2:25" x14ac:dyDescent="0.25">
      <c r="B484" s="61" t="s">
        <v>115</v>
      </c>
      <c r="C484" s="84" t="s">
        <v>138</v>
      </c>
      <c r="D484" s="61" t="s">
        <v>40</v>
      </c>
      <c r="E484" s="61" t="s">
        <v>33</v>
      </c>
      <c r="F484" s="85">
        <v>37.909999999999997</v>
      </c>
      <c r="G484" s="86">
        <v>50200</v>
      </c>
      <c r="H484" s="86">
        <v>37.79</v>
      </c>
      <c r="I484" s="86">
        <v>1</v>
      </c>
      <c r="J484" s="86">
        <v>-80.543370003931599</v>
      </c>
      <c r="K484" s="86">
        <v>0.107688091896398</v>
      </c>
      <c r="L484" s="86">
        <v>-23.055879297048499</v>
      </c>
      <c r="M484" s="86">
        <v>8.8241212646571702E-3</v>
      </c>
      <c r="N484" s="86">
        <v>-57.487490706883101</v>
      </c>
      <c r="O484" s="86">
        <v>9.8863970631740503E-2</v>
      </c>
      <c r="P484" s="86">
        <v>-24.254326629148402</v>
      </c>
      <c r="Q484" s="86">
        <v>-24.254326629148299</v>
      </c>
      <c r="R484" s="86">
        <v>0</v>
      </c>
      <c r="S484" s="86">
        <v>9.7653211798747197E-3</v>
      </c>
      <c r="T484" s="86" t="s">
        <v>155</v>
      </c>
      <c r="U484" s="120">
        <v>-3.1564975964144302</v>
      </c>
      <c r="V484" s="120">
        <v>-1.3647912745783899</v>
      </c>
      <c r="W484" s="120">
        <v>-1.79167959364308</v>
      </c>
      <c r="X484" s="120">
        <v>0</v>
      </c>
      <c r="Y484" s="116">
        <v>-1.79167959364308</v>
      </c>
    </row>
    <row r="485" spans="2:25" x14ac:dyDescent="0.25">
      <c r="B485" s="61" t="s">
        <v>115</v>
      </c>
      <c r="C485" s="84" t="s">
        <v>138</v>
      </c>
      <c r="D485" s="61" t="s">
        <v>40</v>
      </c>
      <c r="E485" s="61" t="s">
        <v>157</v>
      </c>
      <c r="F485" s="85">
        <v>37.79</v>
      </c>
      <c r="G485" s="86">
        <v>50800</v>
      </c>
      <c r="H485" s="86">
        <v>37.950000000000003</v>
      </c>
      <c r="I485" s="86">
        <v>1</v>
      </c>
      <c r="J485" s="86">
        <v>28.714224953940398</v>
      </c>
      <c r="K485" s="86">
        <v>4.1851960838450698E-2</v>
      </c>
      <c r="L485" s="86">
        <v>67.144591629607604</v>
      </c>
      <c r="M485" s="86">
        <v>0.22884619035602</v>
      </c>
      <c r="N485" s="86">
        <v>-38.430366675667202</v>
      </c>
      <c r="O485" s="86">
        <v>-0.186994229517569</v>
      </c>
      <c r="P485" s="86">
        <v>-11.4156433445942</v>
      </c>
      <c r="Q485" s="86">
        <v>-11.4156433445942</v>
      </c>
      <c r="R485" s="86">
        <v>0</v>
      </c>
      <c r="S485" s="86">
        <v>6.6148865024068396E-3</v>
      </c>
      <c r="T485" s="86" t="s">
        <v>155</v>
      </c>
      <c r="U485" s="120">
        <v>-0.93261280372343602</v>
      </c>
      <c r="V485" s="120">
        <v>-0.40323864606381299</v>
      </c>
      <c r="W485" s="120">
        <v>-0.52936626059833303</v>
      </c>
      <c r="X485" s="120">
        <v>0</v>
      </c>
      <c r="Y485" s="116">
        <v>-0.52936626059833303</v>
      </c>
    </row>
    <row r="486" spans="2:25" x14ac:dyDescent="0.25">
      <c r="B486" s="61" t="s">
        <v>115</v>
      </c>
      <c r="C486" s="84" t="s">
        <v>138</v>
      </c>
      <c r="D486" s="61" t="s">
        <v>40</v>
      </c>
      <c r="E486" s="61" t="s">
        <v>60</v>
      </c>
      <c r="F486" s="85">
        <v>37.79</v>
      </c>
      <c r="G486" s="86">
        <v>50150</v>
      </c>
      <c r="H486" s="86">
        <v>37.79</v>
      </c>
      <c r="I486" s="86">
        <v>1</v>
      </c>
      <c r="J486" s="86">
        <v>-30.2284595190944</v>
      </c>
      <c r="K486" s="86">
        <v>4.7698259727651003E-3</v>
      </c>
      <c r="L486" s="86">
        <v>8.2931891528319692</v>
      </c>
      <c r="M486" s="86">
        <v>3.5901586861467201E-4</v>
      </c>
      <c r="N486" s="86">
        <v>-38.5216486719264</v>
      </c>
      <c r="O486" s="86">
        <v>4.4108101041504299E-3</v>
      </c>
      <c r="P486" s="86">
        <v>-11.4156433445942</v>
      </c>
      <c r="Q486" s="86">
        <v>-11.4156433445941</v>
      </c>
      <c r="R486" s="86">
        <v>0</v>
      </c>
      <c r="S486" s="86">
        <v>6.8025428570850203E-4</v>
      </c>
      <c r="T486" s="86" t="s">
        <v>155</v>
      </c>
      <c r="U486" s="120">
        <v>0.16668451383584401</v>
      </c>
      <c r="V486" s="120">
        <v>-7.2070249744183204E-2</v>
      </c>
      <c r="W486" s="120">
        <v>0.23875832525936899</v>
      </c>
      <c r="X486" s="120">
        <v>0</v>
      </c>
      <c r="Y486" s="116">
        <v>0.23875832525936899</v>
      </c>
    </row>
    <row r="487" spans="2:25" x14ac:dyDescent="0.25">
      <c r="B487" s="61" t="s">
        <v>115</v>
      </c>
      <c r="C487" s="84" t="s">
        <v>138</v>
      </c>
      <c r="D487" s="61" t="s">
        <v>40</v>
      </c>
      <c r="E487" s="61" t="s">
        <v>60</v>
      </c>
      <c r="F487" s="85">
        <v>37.79</v>
      </c>
      <c r="G487" s="86">
        <v>50250</v>
      </c>
      <c r="H487" s="86">
        <v>37.450000000000003</v>
      </c>
      <c r="I487" s="86">
        <v>1</v>
      </c>
      <c r="J487" s="86">
        <v>-85.726728776197703</v>
      </c>
      <c r="K487" s="86">
        <v>0.36282368595658798</v>
      </c>
      <c r="L487" s="86">
        <v>-141.84564912463401</v>
      </c>
      <c r="M487" s="86">
        <v>0.99333369022881701</v>
      </c>
      <c r="N487" s="86">
        <v>56.118920348436099</v>
      </c>
      <c r="O487" s="86">
        <v>-0.63051000427222903</v>
      </c>
      <c r="P487" s="86">
        <v>27.467706019853601</v>
      </c>
      <c r="Q487" s="86">
        <v>27.467706019853601</v>
      </c>
      <c r="R487" s="86">
        <v>0</v>
      </c>
      <c r="S487" s="86">
        <v>3.7248424529039502E-2</v>
      </c>
      <c r="T487" s="86" t="s">
        <v>155</v>
      </c>
      <c r="U487" s="120">
        <v>-4.6393534422531699</v>
      </c>
      <c r="V487" s="120">
        <v>-2.0059413651589</v>
      </c>
      <c r="W487" s="120">
        <v>-2.63337279256125</v>
      </c>
      <c r="X487" s="120">
        <v>0</v>
      </c>
      <c r="Y487" s="116">
        <v>-2.63337279256125</v>
      </c>
    </row>
    <row r="488" spans="2:25" x14ac:dyDescent="0.25">
      <c r="B488" s="61" t="s">
        <v>115</v>
      </c>
      <c r="C488" s="84" t="s">
        <v>138</v>
      </c>
      <c r="D488" s="61" t="s">
        <v>40</v>
      </c>
      <c r="E488" s="61" t="s">
        <v>60</v>
      </c>
      <c r="F488" s="85">
        <v>37.79</v>
      </c>
      <c r="G488" s="86">
        <v>50900</v>
      </c>
      <c r="H488" s="86">
        <v>38.24</v>
      </c>
      <c r="I488" s="86">
        <v>1</v>
      </c>
      <c r="J488" s="86">
        <v>67.561256444780796</v>
      </c>
      <c r="K488" s="86">
        <v>0.43591198206395498</v>
      </c>
      <c r="L488" s="86">
        <v>85.331390087755395</v>
      </c>
      <c r="M488" s="86">
        <v>0.69537810582647797</v>
      </c>
      <c r="N488" s="86">
        <v>-17.7701336429745</v>
      </c>
      <c r="O488" s="86">
        <v>-0.25946612376252298</v>
      </c>
      <c r="P488" s="86">
        <v>-3.2150188108924298</v>
      </c>
      <c r="Q488" s="86">
        <v>-3.2150188108924298</v>
      </c>
      <c r="R488" s="86">
        <v>0</v>
      </c>
      <c r="S488" s="86">
        <v>9.8712103864445405E-4</v>
      </c>
      <c r="T488" s="86" t="s">
        <v>154</v>
      </c>
      <c r="U488" s="120">
        <v>-1.8670445554937201</v>
      </c>
      <c r="V488" s="120">
        <v>-0.80726376015030599</v>
      </c>
      <c r="W488" s="120">
        <v>-1.05976498581857</v>
      </c>
      <c r="X488" s="120">
        <v>0</v>
      </c>
      <c r="Y488" s="116">
        <v>-1.05976498581857</v>
      </c>
    </row>
    <row r="489" spans="2:25" x14ac:dyDescent="0.25">
      <c r="B489" s="61" t="s">
        <v>115</v>
      </c>
      <c r="C489" s="84" t="s">
        <v>138</v>
      </c>
      <c r="D489" s="61" t="s">
        <v>40</v>
      </c>
      <c r="E489" s="61" t="s">
        <v>60</v>
      </c>
      <c r="F489" s="85">
        <v>37.79</v>
      </c>
      <c r="G489" s="86">
        <v>53050</v>
      </c>
      <c r="H489" s="86">
        <v>38.53</v>
      </c>
      <c r="I489" s="86">
        <v>1</v>
      </c>
      <c r="J489" s="86">
        <v>54.785659857222598</v>
      </c>
      <c r="K489" s="86">
        <v>0.60239473316645198</v>
      </c>
      <c r="L489" s="86">
        <v>81.344146203266803</v>
      </c>
      <c r="M489" s="86">
        <v>1.32800583339276</v>
      </c>
      <c r="N489" s="86">
        <v>-26.558486346044202</v>
      </c>
      <c r="O489" s="86">
        <v>-0.72561110022631203</v>
      </c>
      <c r="P489" s="86">
        <v>-7.0913704935154698</v>
      </c>
      <c r="Q489" s="86">
        <v>-7.09137049351546</v>
      </c>
      <c r="R489" s="86">
        <v>0</v>
      </c>
      <c r="S489" s="86">
        <v>1.00927083700938E-2</v>
      </c>
      <c r="T489" s="86" t="s">
        <v>154</v>
      </c>
      <c r="U489" s="120">
        <v>-8.0360396885633403</v>
      </c>
      <c r="V489" s="120">
        <v>-3.47458425489544</v>
      </c>
      <c r="W489" s="120">
        <v>-4.5613873871027</v>
      </c>
      <c r="X489" s="120">
        <v>0</v>
      </c>
      <c r="Y489" s="116">
        <v>-4.5613873871027</v>
      </c>
    </row>
    <row r="490" spans="2:25" x14ac:dyDescent="0.25">
      <c r="B490" s="61" t="s">
        <v>115</v>
      </c>
      <c r="C490" s="84" t="s">
        <v>138</v>
      </c>
      <c r="D490" s="61" t="s">
        <v>40</v>
      </c>
      <c r="E490" s="61" t="s">
        <v>158</v>
      </c>
      <c r="F490" s="85">
        <v>37.450000000000003</v>
      </c>
      <c r="G490" s="86">
        <v>50253</v>
      </c>
      <c r="H490" s="86">
        <v>37.450000000000003</v>
      </c>
      <c r="I490" s="86">
        <v>1</v>
      </c>
      <c r="J490" s="86">
        <v>0</v>
      </c>
      <c r="K490" s="86">
        <v>0</v>
      </c>
      <c r="L490" s="86">
        <v>0</v>
      </c>
      <c r="M490" s="86">
        <v>0</v>
      </c>
      <c r="N490" s="86">
        <v>0</v>
      </c>
      <c r="O490" s="86">
        <v>0</v>
      </c>
      <c r="P490" s="86">
        <v>0</v>
      </c>
      <c r="Q490" s="86">
        <v>0</v>
      </c>
      <c r="R490" s="86">
        <v>0</v>
      </c>
      <c r="S490" s="86">
        <v>0</v>
      </c>
      <c r="T490" s="86" t="s">
        <v>154</v>
      </c>
      <c r="U490" s="120">
        <v>0</v>
      </c>
      <c r="V490" s="120">
        <v>0</v>
      </c>
      <c r="W490" s="120">
        <v>0</v>
      </c>
      <c r="X490" s="120">
        <v>0</v>
      </c>
      <c r="Y490" s="116">
        <v>0</v>
      </c>
    </row>
    <row r="491" spans="2:25" x14ac:dyDescent="0.25">
      <c r="B491" s="61" t="s">
        <v>115</v>
      </c>
      <c r="C491" s="84" t="s">
        <v>138</v>
      </c>
      <c r="D491" s="61" t="s">
        <v>40</v>
      </c>
      <c r="E491" s="61" t="s">
        <v>158</v>
      </c>
      <c r="F491" s="85">
        <v>37.450000000000003</v>
      </c>
      <c r="G491" s="86">
        <v>50300</v>
      </c>
      <c r="H491" s="86">
        <v>37.44</v>
      </c>
      <c r="I491" s="86">
        <v>1</v>
      </c>
      <c r="J491" s="86">
        <v>0.2226514998502</v>
      </c>
      <c r="K491" s="86">
        <v>6.8907429635900002E-7</v>
      </c>
      <c r="L491" s="86">
        <v>-56.233485030991297</v>
      </c>
      <c r="M491" s="86">
        <v>4.3954647258357099E-2</v>
      </c>
      <c r="N491" s="86">
        <v>56.456136530841498</v>
      </c>
      <c r="O491" s="86">
        <v>-4.3953958184060699E-2</v>
      </c>
      <c r="P491" s="86">
        <v>27.467706019853601</v>
      </c>
      <c r="Q491" s="86">
        <v>27.467706019853502</v>
      </c>
      <c r="R491" s="86">
        <v>0</v>
      </c>
      <c r="S491" s="86">
        <v>1.0487200748504099E-2</v>
      </c>
      <c r="T491" s="86" t="s">
        <v>155</v>
      </c>
      <c r="U491" s="120">
        <v>-1.0812945988934399</v>
      </c>
      <c r="V491" s="120">
        <v>-0.46752496675266397</v>
      </c>
      <c r="W491" s="120">
        <v>-0.61376047609050799</v>
      </c>
      <c r="X491" s="120">
        <v>0</v>
      </c>
      <c r="Y491" s="116">
        <v>-0.61376047609050799</v>
      </c>
    </row>
    <row r="492" spans="2:25" x14ac:dyDescent="0.25">
      <c r="B492" s="61" t="s">
        <v>115</v>
      </c>
      <c r="C492" s="84" t="s">
        <v>138</v>
      </c>
      <c r="D492" s="61" t="s">
        <v>40</v>
      </c>
      <c r="E492" s="61" t="s">
        <v>159</v>
      </c>
      <c r="F492" s="85">
        <v>37.44</v>
      </c>
      <c r="G492" s="86">
        <v>51150</v>
      </c>
      <c r="H492" s="86">
        <v>37.51</v>
      </c>
      <c r="I492" s="86">
        <v>1</v>
      </c>
      <c r="J492" s="86">
        <v>41.4670588197556</v>
      </c>
      <c r="K492" s="86">
        <v>4.9178185260806598E-2</v>
      </c>
      <c r="L492" s="86">
        <v>-14.9896718700771</v>
      </c>
      <c r="M492" s="86">
        <v>6.4261415152958102E-3</v>
      </c>
      <c r="N492" s="86">
        <v>56.456730689832703</v>
      </c>
      <c r="O492" s="86">
        <v>4.2752043745510802E-2</v>
      </c>
      <c r="P492" s="86">
        <v>27.467706019853601</v>
      </c>
      <c r="Q492" s="86">
        <v>27.467706019853502</v>
      </c>
      <c r="R492" s="86">
        <v>0</v>
      </c>
      <c r="S492" s="86">
        <v>2.1577981396202699E-2</v>
      </c>
      <c r="T492" s="86" t="s">
        <v>155</v>
      </c>
      <c r="U492" s="120">
        <v>-2.3498383089252801</v>
      </c>
      <c r="V492" s="120">
        <v>-1.0160118050887299</v>
      </c>
      <c r="W492" s="120">
        <v>-1.3338066061715499</v>
      </c>
      <c r="X492" s="120">
        <v>0</v>
      </c>
      <c r="Y492" s="116">
        <v>-1.3338066061715499</v>
      </c>
    </row>
    <row r="493" spans="2:25" x14ac:dyDescent="0.25">
      <c r="B493" s="61" t="s">
        <v>115</v>
      </c>
      <c r="C493" s="84" t="s">
        <v>138</v>
      </c>
      <c r="D493" s="61" t="s">
        <v>40</v>
      </c>
      <c r="E493" s="61" t="s">
        <v>160</v>
      </c>
      <c r="F493" s="85">
        <v>38.28</v>
      </c>
      <c r="G493" s="86">
        <v>50354</v>
      </c>
      <c r="H493" s="86">
        <v>38.28</v>
      </c>
      <c r="I493" s="86">
        <v>1</v>
      </c>
      <c r="J493" s="86">
        <v>0</v>
      </c>
      <c r="K493" s="86">
        <v>0</v>
      </c>
      <c r="L493" s="86">
        <v>0</v>
      </c>
      <c r="M493" s="86">
        <v>0</v>
      </c>
      <c r="N493" s="86">
        <v>0</v>
      </c>
      <c r="O493" s="86">
        <v>0</v>
      </c>
      <c r="P493" s="86">
        <v>0</v>
      </c>
      <c r="Q493" s="86">
        <v>0</v>
      </c>
      <c r="R493" s="86">
        <v>0</v>
      </c>
      <c r="S493" s="86">
        <v>0</v>
      </c>
      <c r="T493" s="86" t="s">
        <v>154</v>
      </c>
      <c r="U493" s="120">
        <v>0</v>
      </c>
      <c r="V493" s="120">
        <v>0</v>
      </c>
      <c r="W493" s="120">
        <v>0</v>
      </c>
      <c r="X493" s="120">
        <v>0</v>
      </c>
      <c r="Y493" s="116">
        <v>0</v>
      </c>
    </row>
    <row r="494" spans="2:25" x14ac:dyDescent="0.25">
      <c r="B494" s="61" t="s">
        <v>115</v>
      </c>
      <c r="C494" s="84" t="s">
        <v>138</v>
      </c>
      <c r="D494" s="61" t="s">
        <v>40</v>
      </c>
      <c r="E494" s="61" t="s">
        <v>160</v>
      </c>
      <c r="F494" s="85">
        <v>38.28</v>
      </c>
      <c r="G494" s="86">
        <v>50900</v>
      </c>
      <c r="H494" s="86">
        <v>38.24</v>
      </c>
      <c r="I494" s="86">
        <v>1</v>
      </c>
      <c r="J494" s="86">
        <v>-67.352552347914695</v>
      </c>
      <c r="K494" s="86">
        <v>3.58372938314509E-2</v>
      </c>
      <c r="L494" s="86">
        <v>-107.567148626522</v>
      </c>
      <c r="M494" s="86">
        <v>9.1408462562758294E-2</v>
      </c>
      <c r="N494" s="86">
        <v>40.214596278607402</v>
      </c>
      <c r="O494" s="86">
        <v>-5.5571168731307498E-2</v>
      </c>
      <c r="P494" s="86">
        <v>12.949030329229201</v>
      </c>
      <c r="Q494" s="86">
        <v>12.9490303292291</v>
      </c>
      <c r="R494" s="86">
        <v>0</v>
      </c>
      <c r="S494" s="86">
        <v>1.32465135309164E-3</v>
      </c>
      <c r="T494" s="86" t="s">
        <v>155</v>
      </c>
      <c r="U494" s="120">
        <v>-0.51756906451556295</v>
      </c>
      <c r="V494" s="120">
        <v>-0.223784026968667</v>
      </c>
      <c r="W494" s="120">
        <v>-0.29378065494072902</v>
      </c>
      <c r="X494" s="120">
        <v>0</v>
      </c>
      <c r="Y494" s="116">
        <v>-0.29378065494072902</v>
      </c>
    </row>
    <row r="495" spans="2:25" x14ac:dyDescent="0.25">
      <c r="B495" s="61" t="s">
        <v>115</v>
      </c>
      <c r="C495" s="84" t="s">
        <v>138</v>
      </c>
      <c r="D495" s="61" t="s">
        <v>40</v>
      </c>
      <c r="E495" s="61" t="s">
        <v>160</v>
      </c>
      <c r="F495" s="85">
        <v>38.28</v>
      </c>
      <c r="G495" s="86">
        <v>53200</v>
      </c>
      <c r="H495" s="86">
        <v>38.4</v>
      </c>
      <c r="I495" s="86">
        <v>1</v>
      </c>
      <c r="J495" s="86">
        <v>33.040070443943002</v>
      </c>
      <c r="K495" s="86">
        <v>5.2726514113636699E-2</v>
      </c>
      <c r="L495" s="86">
        <v>73.124111070023105</v>
      </c>
      <c r="M495" s="86">
        <v>0.25826665043542602</v>
      </c>
      <c r="N495" s="86">
        <v>-40.084040626080103</v>
      </c>
      <c r="O495" s="86">
        <v>-0.205540136321789</v>
      </c>
      <c r="P495" s="86">
        <v>-12.949030329229201</v>
      </c>
      <c r="Q495" s="86">
        <v>-12.9490303292291</v>
      </c>
      <c r="R495" s="86">
        <v>0</v>
      </c>
      <c r="S495" s="86">
        <v>8.0988177663704197E-3</v>
      </c>
      <c r="T495" s="86" t="s">
        <v>155</v>
      </c>
      <c r="U495" s="120">
        <v>-3.0703239514478899</v>
      </c>
      <c r="V495" s="120">
        <v>-1.3275319277369599</v>
      </c>
      <c r="W495" s="120">
        <v>-1.7427660252083099</v>
      </c>
      <c r="X495" s="120">
        <v>0</v>
      </c>
      <c r="Y495" s="116">
        <v>-1.7427660252083099</v>
      </c>
    </row>
    <row r="496" spans="2:25" x14ac:dyDescent="0.25">
      <c r="B496" s="61" t="s">
        <v>115</v>
      </c>
      <c r="C496" s="84" t="s">
        <v>138</v>
      </c>
      <c r="D496" s="61" t="s">
        <v>40</v>
      </c>
      <c r="E496" s="61" t="s">
        <v>161</v>
      </c>
      <c r="F496" s="85">
        <v>38.28</v>
      </c>
      <c r="G496" s="86">
        <v>50404</v>
      </c>
      <c r="H496" s="86">
        <v>38.28</v>
      </c>
      <c r="I496" s="86">
        <v>1</v>
      </c>
      <c r="J496" s="86">
        <v>0</v>
      </c>
      <c r="K496" s="86">
        <v>0</v>
      </c>
      <c r="L496" s="86">
        <v>0</v>
      </c>
      <c r="M496" s="86">
        <v>0</v>
      </c>
      <c r="N496" s="86">
        <v>0</v>
      </c>
      <c r="O496" s="86">
        <v>0</v>
      </c>
      <c r="P496" s="86">
        <v>0</v>
      </c>
      <c r="Q496" s="86">
        <v>0</v>
      </c>
      <c r="R496" s="86">
        <v>0</v>
      </c>
      <c r="S496" s="86">
        <v>0</v>
      </c>
      <c r="T496" s="86" t="s">
        <v>154</v>
      </c>
      <c r="U496" s="120">
        <v>0</v>
      </c>
      <c r="V496" s="120">
        <v>0</v>
      </c>
      <c r="W496" s="120">
        <v>0</v>
      </c>
      <c r="X496" s="120">
        <v>0</v>
      </c>
      <c r="Y496" s="116">
        <v>0</v>
      </c>
    </row>
    <row r="497" spans="2:25" x14ac:dyDescent="0.25">
      <c r="B497" s="61" t="s">
        <v>115</v>
      </c>
      <c r="C497" s="84" t="s">
        <v>138</v>
      </c>
      <c r="D497" s="61" t="s">
        <v>40</v>
      </c>
      <c r="E497" s="61" t="s">
        <v>162</v>
      </c>
      <c r="F497" s="85">
        <v>38.020000000000003</v>
      </c>
      <c r="G497" s="86">
        <v>50499</v>
      </c>
      <c r="H497" s="86">
        <v>38.020000000000003</v>
      </c>
      <c r="I497" s="86">
        <v>1</v>
      </c>
      <c r="J497" s="86">
        <v>3.0094900000000002E-13</v>
      </c>
      <c r="K497" s="86">
        <v>0</v>
      </c>
      <c r="L497" s="86">
        <v>-9.2876000000000005E-14</v>
      </c>
      <c r="M497" s="86">
        <v>0</v>
      </c>
      <c r="N497" s="86">
        <v>3.9382499999999999E-13</v>
      </c>
      <c r="O497" s="86">
        <v>0</v>
      </c>
      <c r="P497" s="86">
        <v>9.2709999999999994E-15</v>
      </c>
      <c r="Q497" s="86">
        <v>9.2699999999999996E-15</v>
      </c>
      <c r="R497" s="86">
        <v>0</v>
      </c>
      <c r="S497" s="86">
        <v>0</v>
      </c>
      <c r="T497" s="86" t="s">
        <v>154</v>
      </c>
      <c r="U497" s="120">
        <v>0</v>
      </c>
      <c r="V497" s="120">
        <v>0</v>
      </c>
      <c r="W497" s="120">
        <v>0</v>
      </c>
      <c r="X497" s="120">
        <v>0</v>
      </c>
      <c r="Y497" s="116">
        <v>0</v>
      </c>
    </row>
    <row r="498" spans="2:25" x14ac:dyDescent="0.25">
      <c r="B498" s="61" t="s">
        <v>115</v>
      </c>
      <c r="C498" s="84" t="s">
        <v>138</v>
      </c>
      <c r="D498" s="61" t="s">
        <v>40</v>
      </c>
      <c r="E498" s="61" t="s">
        <v>162</v>
      </c>
      <c r="F498" s="85">
        <v>38.020000000000003</v>
      </c>
      <c r="G498" s="86">
        <v>50554</v>
      </c>
      <c r="H498" s="86">
        <v>38.020000000000003</v>
      </c>
      <c r="I498" s="86">
        <v>1</v>
      </c>
      <c r="J498" s="86">
        <v>3.7618999999999999E-14</v>
      </c>
      <c r="K498" s="86">
        <v>0</v>
      </c>
      <c r="L498" s="86">
        <v>-1.1610000000000001E-14</v>
      </c>
      <c r="M498" s="86">
        <v>0</v>
      </c>
      <c r="N498" s="86">
        <v>4.9228000000000002E-14</v>
      </c>
      <c r="O498" s="86">
        <v>0</v>
      </c>
      <c r="P498" s="86">
        <v>1.1590000000000001E-15</v>
      </c>
      <c r="Q498" s="86">
        <v>1.1580000000000001E-15</v>
      </c>
      <c r="R498" s="86">
        <v>0</v>
      </c>
      <c r="S498" s="86">
        <v>0</v>
      </c>
      <c r="T498" s="86" t="s">
        <v>154</v>
      </c>
      <c r="U498" s="120">
        <v>0</v>
      </c>
      <c r="V498" s="120">
        <v>0</v>
      </c>
      <c r="W498" s="120">
        <v>0</v>
      </c>
      <c r="X498" s="120">
        <v>0</v>
      </c>
      <c r="Y498" s="116">
        <v>0</v>
      </c>
    </row>
    <row r="499" spans="2:25" x14ac:dyDescent="0.25">
      <c r="B499" s="61" t="s">
        <v>115</v>
      </c>
      <c r="C499" s="84" t="s">
        <v>138</v>
      </c>
      <c r="D499" s="61" t="s">
        <v>40</v>
      </c>
      <c r="E499" s="61" t="s">
        <v>163</v>
      </c>
      <c r="F499" s="85">
        <v>38.020000000000003</v>
      </c>
      <c r="G499" s="86">
        <v>50604</v>
      </c>
      <c r="H499" s="86">
        <v>38.020000000000003</v>
      </c>
      <c r="I499" s="86">
        <v>1</v>
      </c>
      <c r="J499" s="86">
        <v>3.7618999999999999E-14</v>
      </c>
      <c r="K499" s="86">
        <v>0</v>
      </c>
      <c r="L499" s="86">
        <v>-1.1610000000000001E-14</v>
      </c>
      <c r="M499" s="86">
        <v>0</v>
      </c>
      <c r="N499" s="86">
        <v>4.9228000000000002E-14</v>
      </c>
      <c r="O499" s="86">
        <v>0</v>
      </c>
      <c r="P499" s="86">
        <v>1.1590000000000001E-15</v>
      </c>
      <c r="Q499" s="86">
        <v>1.1580000000000001E-15</v>
      </c>
      <c r="R499" s="86">
        <v>0</v>
      </c>
      <c r="S499" s="86">
        <v>0</v>
      </c>
      <c r="T499" s="86" t="s">
        <v>154</v>
      </c>
      <c r="U499" s="120">
        <v>0</v>
      </c>
      <c r="V499" s="120">
        <v>0</v>
      </c>
      <c r="W499" s="120">
        <v>0</v>
      </c>
      <c r="X499" s="120">
        <v>0</v>
      </c>
      <c r="Y499" s="116">
        <v>0</v>
      </c>
    </row>
    <row r="500" spans="2:25" x14ac:dyDescent="0.25">
      <c r="B500" s="61" t="s">
        <v>115</v>
      </c>
      <c r="C500" s="84" t="s">
        <v>138</v>
      </c>
      <c r="D500" s="61" t="s">
        <v>40</v>
      </c>
      <c r="E500" s="61" t="s">
        <v>164</v>
      </c>
      <c r="F500" s="85">
        <v>37.96</v>
      </c>
      <c r="G500" s="86">
        <v>50750</v>
      </c>
      <c r="H500" s="86">
        <v>38.04</v>
      </c>
      <c r="I500" s="86">
        <v>1</v>
      </c>
      <c r="J500" s="86">
        <v>38.587822181330601</v>
      </c>
      <c r="K500" s="86">
        <v>3.5587578494681998E-2</v>
      </c>
      <c r="L500" s="86">
        <v>66.428813749096193</v>
      </c>
      <c r="M500" s="86">
        <v>0.10546561637708</v>
      </c>
      <c r="N500" s="86">
        <v>-27.840991567765599</v>
      </c>
      <c r="O500" s="86">
        <v>-6.9878037882397701E-2</v>
      </c>
      <c r="P500" s="86">
        <v>-9.9626281045995597</v>
      </c>
      <c r="Q500" s="86">
        <v>-9.9626281045995597</v>
      </c>
      <c r="R500" s="86">
        <v>0</v>
      </c>
      <c r="S500" s="86">
        <v>2.37216961413831E-3</v>
      </c>
      <c r="T500" s="86" t="s">
        <v>155</v>
      </c>
      <c r="U500" s="120">
        <v>-0.42808611410990799</v>
      </c>
      <c r="V500" s="120">
        <v>-0.18509381853134799</v>
      </c>
      <c r="W500" s="120">
        <v>-0.242988670684855</v>
      </c>
      <c r="X500" s="120">
        <v>0</v>
      </c>
      <c r="Y500" s="116">
        <v>-0.242988670684855</v>
      </c>
    </row>
    <row r="501" spans="2:25" x14ac:dyDescent="0.25">
      <c r="B501" s="61" t="s">
        <v>115</v>
      </c>
      <c r="C501" s="84" t="s">
        <v>138</v>
      </c>
      <c r="D501" s="61" t="s">
        <v>40</v>
      </c>
      <c r="E501" s="61" t="s">
        <v>164</v>
      </c>
      <c r="F501" s="85">
        <v>37.96</v>
      </c>
      <c r="G501" s="86">
        <v>50800</v>
      </c>
      <c r="H501" s="86">
        <v>37.950000000000003</v>
      </c>
      <c r="I501" s="86">
        <v>1</v>
      </c>
      <c r="J501" s="86">
        <v>-3.6186421629385301</v>
      </c>
      <c r="K501" s="86">
        <v>2.4486847963351398E-4</v>
      </c>
      <c r="L501" s="86">
        <v>-31.503722167334399</v>
      </c>
      <c r="M501" s="86">
        <v>1.8559460344416301E-2</v>
      </c>
      <c r="N501" s="86">
        <v>27.885080004395899</v>
      </c>
      <c r="O501" s="86">
        <v>-1.8314591864782799E-2</v>
      </c>
      <c r="P501" s="86">
        <v>9.9626281045995899</v>
      </c>
      <c r="Q501" s="86">
        <v>9.9626281045995793</v>
      </c>
      <c r="R501" s="86">
        <v>0</v>
      </c>
      <c r="S501" s="86">
        <v>1.85604902863543E-3</v>
      </c>
      <c r="T501" s="86" t="s">
        <v>155</v>
      </c>
      <c r="U501" s="120">
        <v>-0.41627953418392899</v>
      </c>
      <c r="V501" s="120">
        <v>-0.17998894619312999</v>
      </c>
      <c r="W501" s="120">
        <v>-0.23628706307136499</v>
      </c>
      <c r="X501" s="120">
        <v>0</v>
      </c>
      <c r="Y501" s="116">
        <v>-0.23628706307136499</v>
      </c>
    </row>
    <row r="502" spans="2:25" x14ac:dyDescent="0.25">
      <c r="B502" s="61" t="s">
        <v>115</v>
      </c>
      <c r="C502" s="84" t="s">
        <v>138</v>
      </c>
      <c r="D502" s="61" t="s">
        <v>40</v>
      </c>
      <c r="E502" s="61" t="s">
        <v>165</v>
      </c>
      <c r="F502" s="85">
        <v>38.08</v>
      </c>
      <c r="G502" s="86">
        <v>50750</v>
      </c>
      <c r="H502" s="86">
        <v>38.04</v>
      </c>
      <c r="I502" s="86">
        <v>1</v>
      </c>
      <c r="J502" s="86">
        <v>-61.930051450598299</v>
      </c>
      <c r="K502" s="86">
        <v>2.91485176723205E-2</v>
      </c>
      <c r="L502" s="86">
        <v>-89.720095039238799</v>
      </c>
      <c r="M502" s="86">
        <v>6.1177685449260298E-2</v>
      </c>
      <c r="N502" s="86">
        <v>27.790043588640501</v>
      </c>
      <c r="O502" s="86">
        <v>-3.2029167776939801E-2</v>
      </c>
      <c r="P502" s="86">
        <v>9.9626281045995597</v>
      </c>
      <c r="Q502" s="86">
        <v>9.9626281045995597</v>
      </c>
      <c r="R502" s="86">
        <v>0</v>
      </c>
      <c r="S502" s="86">
        <v>7.54330086504234E-4</v>
      </c>
      <c r="T502" s="86" t="s">
        <v>155</v>
      </c>
      <c r="U502" s="120">
        <v>-0.107428382044732</v>
      </c>
      <c r="V502" s="120">
        <v>-4.6449368003090498E-2</v>
      </c>
      <c r="W502" s="120">
        <v>-6.0978104373112803E-2</v>
      </c>
      <c r="X502" s="120">
        <v>0</v>
      </c>
      <c r="Y502" s="116">
        <v>-6.0978104373112803E-2</v>
      </c>
    </row>
    <row r="503" spans="2:25" x14ac:dyDescent="0.25">
      <c r="B503" s="61" t="s">
        <v>115</v>
      </c>
      <c r="C503" s="84" t="s">
        <v>138</v>
      </c>
      <c r="D503" s="61" t="s">
        <v>40</v>
      </c>
      <c r="E503" s="61" t="s">
        <v>165</v>
      </c>
      <c r="F503" s="85">
        <v>38.08</v>
      </c>
      <c r="G503" s="86">
        <v>50950</v>
      </c>
      <c r="H503" s="86">
        <v>38.14</v>
      </c>
      <c r="I503" s="86">
        <v>1</v>
      </c>
      <c r="J503" s="86">
        <v>88.8950047053346</v>
      </c>
      <c r="K503" s="86">
        <v>6.9540432381740805E-2</v>
      </c>
      <c r="L503" s="86">
        <v>116.643943123775</v>
      </c>
      <c r="M503" s="86">
        <v>0.11973112331367</v>
      </c>
      <c r="N503" s="86">
        <v>-27.748938418440499</v>
      </c>
      <c r="O503" s="86">
        <v>-5.0190690931929002E-2</v>
      </c>
      <c r="P503" s="86">
        <v>-9.9626281045995899</v>
      </c>
      <c r="Q503" s="86">
        <v>-9.9626281045995899</v>
      </c>
      <c r="R503" s="86">
        <v>0</v>
      </c>
      <c r="S503" s="86">
        <v>8.7343483700490796E-4</v>
      </c>
      <c r="T503" s="86" t="s">
        <v>155</v>
      </c>
      <c r="U503" s="120">
        <v>-0.24783092630931999</v>
      </c>
      <c r="V503" s="120">
        <v>-0.10715594593889601</v>
      </c>
      <c r="W503" s="120">
        <v>-0.140672881818906</v>
      </c>
      <c r="X503" s="120">
        <v>0</v>
      </c>
      <c r="Y503" s="116">
        <v>-0.140672881818906</v>
      </c>
    </row>
    <row r="504" spans="2:25" x14ac:dyDescent="0.25">
      <c r="B504" s="61" t="s">
        <v>115</v>
      </c>
      <c r="C504" s="84" t="s">
        <v>138</v>
      </c>
      <c r="D504" s="61" t="s">
        <v>40</v>
      </c>
      <c r="E504" s="61" t="s">
        <v>166</v>
      </c>
      <c r="F504" s="85">
        <v>37.950000000000003</v>
      </c>
      <c r="G504" s="86">
        <v>51300</v>
      </c>
      <c r="H504" s="86">
        <v>38.03</v>
      </c>
      <c r="I504" s="86">
        <v>1</v>
      </c>
      <c r="J504" s="86">
        <v>59.576361125703897</v>
      </c>
      <c r="K504" s="86">
        <v>5.4340438344248197E-2</v>
      </c>
      <c r="L504" s="86">
        <v>70.0086511883448</v>
      </c>
      <c r="M504" s="86">
        <v>7.5037544102945497E-2</v>
      </c>
      <c r="N504" s="86">
        <v>-10.432290062640901</v>
      </c>
      <c r="O504" s="86">
        <v>-2.06971057586973E-2</v>
      </c>
      <c r="P504" s="86">
        <v>-1.4530152399946801</v>
      </c>
      <c r="Q504" s="86">
        <v>-1.4530152399946801</v>
      </c>
      <c r="R504" s="86">
        <v>0</v>
      </c>
      <c r="S504" s="86">
        <v>3.2323287834025998E-5</v>
      </c>
      <c r="T504" s="86" t="s">
        <v>155</v>
      </c>
      <c r="U504" s="120">
        <v>4.8300157238341301E-2</v>
      </c>
      <c r="V504" s="120">
        <v>-2.0883790069896699E-2</v>
      </c>
      <c r="W504" s="120">
        <v>6.9184979375754393E-2</v>
      </c>
      <c r="X504" s="120">
        <v>0</v>
      </c>
      <c r="Y504" s="116">
        <v>6.9184979375754393E-2</v>
      </c>
    </row>
    <row r="505" spans="2:25" x14ac:dyDescent="0.25">
      <c r="B505" s="61" t="s">
        <v>115</v>
      </c>
      <c r="C505" s="84" t="s">
        <v>138</v>
      </c>
      <c r="D505" s="61" t="s">
        <v>40</v>
      </c>
      <c r="E505" s="61" t="s">
        <v>167</v>
      </c>
      <c r="F505" s="85">
        <v>38.24</v>
      </c>
      <c r="G505" s="86">
        <v>54750</v>
      </c>
      <c r="H505" s="86">
        <v>38.57</v>
      </c>
      <c r="I505" s="86">
        <v>1</v>
      </c>
      <c r="J505" s="86">
        <v>45.709074240325101</v>
      </c>
      <c r="K505" s="86">
        <v>0.22207376624389399</v>
      </c>
      <c r="L505" s="86">
        <v>72.404993751671398</v>
      </c>
      <c r="M505" s="86">
        <v>0.55722353084388698</v>
      </c>
      <c r="N505" s="86">
        <v>-26.6959195113463</v>
      </c>
      <c r="O505" s="86">
        <v>-0.33514976459999302</v>
      </c>
      <c r="P505" s="86">
        <v>-8.2967835042228302</v>
      </c>
      <c r="Q505" s="86">
        <v>-8.2967835042228195</v>
      </c>
      <c r="R505" s="86">
        <v>0</v>
      </c>
      <c r="S505" s="86">
        <v>7.3166439694796904E-3</v>
      </c>
      <c r="T505" s="86" t="s">
        <v>154</v>
      </c>
      <c r="U505" s="120">
        <v>-4.0617732707184997</v>
      </c>
      <c r="V505" s="120">
        <v>-1.7562100238851299</v>
      </c>
      <c r="W505" s="120">
        <v>-2.3055288530610198</v>
      </c>
      <c r="X505" s="120">
        <v>0</v>
      </c>
      <c r="Y505" s="116">
        <v>-2.3055288530610198</v>
      </c>
    </row>
    <row r="506" spans="2:25" x14ac:dyDescent="0.25">
      <c r="B506" s="61" t="s">
        <v>115</v>
      </c>
      <c r="C506" s="84" t="s">
        <v>138</v>
      </c>
      <c r="D506" s="61" t="s">
        <v>40</v>
      </c>
      <c r="E506" s="61" t="s">
        <v>168</v>
      </c>
      <c r="F506" s="85">
        <v>38.14</v>
      </c>
      <c r="G506" s="86">
        <v>53150</v>
      </c>
      <c r="H506" s="86">
        <v>38.520000000000003</v>
      </c>
      <c r="I506" s="86">
        <v>1</v>
      </c>
      <c r="J506" s="86">
        <v>111.637421498669</v>
      </c>
      <c r="K506" s="86">
        <v>0.54836821067034103</v>
      </c>
      <c r="L506" s="86">
        <v>119.209578161416</v>
      </c>
      <c r="M506" s="86">
        <v>0.625280635118596</v>
      </c>
      <c r="N506" s="86">
        <v>-7.5721566627469796</v>
      </c>
      <c r="O506" s="86">
        <v>-7.6912424448255204E-2</v>
      </c>
      <c r="P506" s="86">
        <v>6.9950071093933294E-2</v>
      </c>
      <c r="Q506" s="86">
        <v>6.9950071093933294E-2</v>
      </c>
      <c r="R506" s="86">
        <v>0</v>
      </c>
      <c r="S506" s="86">
        <v>2.1529254762600001E-7</v>
      </c>
      <c r="T506" s="86" t="s">
        <v>155</v>
      </c>
      <c r="U506" s="120">
        <v>-7.0633697257750594E-2</v>
      </c>
      <c r="V506" s="120">
        <v>0</v>
      </c>
      <c r="W506" s="120">
        <v>-7.0632643563254396E-2</v>
      </c>
      <c r="X506" s="120">
        <v>0</v>
      </c>
      <c r="Y506" s="116">
        <v>-7.0632643563254396E-2</v>
      </c>
    </row>
    <row r="507" spans="2:25" x14ac:dyDescent="0.25">
      <c r="B507" s="61" t="s">
        <v>115</v>
      </c>
      <c r="C507" s="84" t="s">
        <v>138</v>
      </c>
      <c r="D507" s="61" t="s">
        <v>40</v>
      </c>
      <c r="E507" s="61" t="s">
        <v>168</v>
      </c>
      <c r="F507" s="85">
        <v>38.14</v>
      </c>
      <c r="G507" s="86">
        <v>54500</v>
      </c>
      <c r="H507" s="86">
        <v>38.17</v>
      </c>
      <c r="I507" s="86">
        <v>1</v>
      </c>
      <c r="J507" s="86">
        <v>1.97951786052126</v>
      </c>
      <c r="K507" s="86">
        <v>2.16966844461993E-4</v>
      </c>
      <c r="L507" s="86">
        <v>22.079365476475299</v>
      </c>
      <c r="M507" s="86">
        <v>2.6992785291949602E-2</v>
      </c>
      <c r="N507" s="86">
        <v>-20.099847615954101</v>
      </c>
      <c r="O507" s="86">
        <v>-2.6775818447487599E-2</v>
      </c>
      <c r="P507" s="86">
        <v>-10.0325781756935</v>
      </c>
      <c r="Q507" s="86">
        <v>-10.0325781756934</v>
      </c>
      <c r="R507" s="86">
        <v>0</v>
      </c>
      <c r="S507" s="86">
        <v>5.57313583802209E-3</v>
      </c>
      <c r="T507" s="86" t="s">
        <v>155</v>
      </c>
      <c r="U507" s="120">
        <v>-0.418635924385245</v>
      </c>
      <c r="V507" s="120">
        <v>-0.18100779087399199</v>
      </c>
      <c r="W507" s="120">
        <v>-0.237624588638676</v>
      </c>
      <c r="X507" s="120">
        <v>0</v>
      </c>
      <c r="Y507" s="116">
        <v>-0.237624588638676</v>
      </c>
    </row>
    <row r="508" spans="2:25" x14ac:dyDescent="0.25">
      <c r="B508" s="61" t="s">
        <v>115</v>
      </c>
      <c r="C508" s="84" t="s">
        <v>138</v>
      </c>
      <c r="D508" s="61" t="s">
        <v>40</v>
      </c>
      <c r="E508" s="61" t="s">
        <v>169</v>
      </c>
      <c r="F508" s="85">
        <v>37.99</v>
      </c>
      <c r="G508" s="86">
        <v>51250</v>
      </c>
      <c r="H508" s="86">
        <v>37.99</v>
      </c>
      <c r="I508" s="86">
        <v>1</v>
      </c>
      <c r="J508" s="86">
        <v>0</v>
      </c>
      <c r="K508" s="86">
        <v>0</v>
      </c>
      <c r="L508" s="86">
        <v>0</v>
      </c>
      <c r="M508" s="86">
        <v>0</v>
      </c>
      <c r="N508" s="86">
        <v>0</v>
      </c>
      <c r="O508" s="86">
        <v>0</v>
      </c>
      <c r="P508" s="86">
        <v>0</v>
      </c>
      <c r="Q508" s="86">
        <v>0</v>
      </c>
      <c r="R508" s="86">
        <v>0</v>
      </c>
      <c r="S508" s="86">
        <v>0</v>
      </c>
      <c r="T508" s="86" t="s">
        <v>154</v>
      </c>
      <c r="U508" s="120">
        <v>0</v>
      </c>
      <c r="V508" s="120">
        <v>0</v>
      </c>
      <c r="W508" s="120">
        <v>0</v>
      </c>
      <c r="X508" s="120">
        <v>0</v>
      </c>
      <c r="Y508" s="116">
        <v>0</v>
      </c>
    </row>
    <row r="509" spans="2:25" x14ac:dyDescent="0.25">
      <c r="B509" s="61" t="s">
        <v>115</v>
      </c>
      <c r="C509" s="84" t="s">
        <v>138</v>
      </c>
      <c r="D509" s="61" t="s">
        <v>40</v>
      </c>
      <c r="E509" s="61" t="s">
        <v>170</v>
      </c>
      <c r="F509" s="85">
        <v>38.03</v>
      </c>
      <c r="G509" s="86">
        <v>53200</v>
      </c>
      <c r="H509" s="86">
        <v>38.4</v>
      </c>
      <c r="I509" s="86">
        <v>1</v>
      </c>
      <c r="J509" s="86">
        <v>91.158329011060303</v>
      </c>
      <c r="K509" s="86">
        <v>0.42371878994304402</v>
      </c>
      <c r="L509" s="86">
        <v>101.529327488002</v>
      </c>
      <c r="M509" s="86">
        <v>0.52561533930506399</v>
      </c>
      <c r="N509" s="86">
        <v>-10.3709984769418</v>
      </c>
      <c r="O509" s="86">
        <v>-0.10189654936202</v>
      </c>
      <c r="P509" s="86">
        <v>-1.4530152399946901</v>
      </c>
      <c r="Q509" s="86">
        <v>-1.4530152399946901</v>
      </c>
      <c r="R509" s="86">
        <v>0</v>
      </c>
      <c r="S509" s="86">
        <v>1.07652805137622E-4</v>
      </c>
      <c r="T509" s="86" t="s">
        <v>154</v>
      </c>
      <c r="U509" s="120">
        <v>-5.6707197401140802E-2</v>
      </c>
      <c r="V509" s="120">
        <v>-2.45187857284558E-2</v>
      </c>
      <c r="W509" s="120">
        <v>-3.2187931494617801E-2</v>
      </c>
      <c r="X509" s="120">
        <v>0</v>
      </c>
      <c r="Y509" s="116">
        <v>-3.2187931494617801E-2</v>
      </c>
    </row>
    <row r="510" spans="2:25" x14ac:dyDescent="0.25">
      <c r="B510" s="61" t="s">
        <v>115</v>
      </c>
      <c r="C510" s="84" t="s">
        <v>138</v>
      </c>
      <c r="D510" s="61" t="s">
        <v>40</v>
      </c>
      <c r="E510" s="61" t="s">
        <v>171</v>
      </c>
      <c r="F510" s="85">
        <v>38.6</v>
      </c>
      <c r="G510" s="86">
        <v>53050</v>
      </c>
      <c r="H510" s="86">
        <v>38.53</v>
      </c>
      <c r="I510" s="86">
        <v>1</v>
      </c>
      <c r="J510" s="86">
        <v>-100.41985489880599</v>
      </c>
      <c r="K510" s="86">
        <v>9.4790984224235098E-2</v>
      </c>
      <c r="L510" s="86">
        <v>-90.596444987518197</v>
      </c>
      <c r="M510" s="86">
        <v>7.7152528937138296E-2</v>
      </c>
      <c r="N510" s="86">
        <v>-9.8234099112882802</v>
      </c>
      <c r="O510" s="86">
        <v>1.7638455287096799E-2</v>
      </c>
      <c r="P510" s="86">
        <v>-1.61867118112145</v>
      </c>
      <c r="Q510" s="86">
        <v>-1.61867118112144</v>
      </c>
      <c r="R510" s="86">
        <v>0</v>
      </c>
      <c r="S510" s="86">
        <v>2.4628906090375001E-5</v>
      </c>
      <c r="T510" s="86" t="s">
        <v>155</v>
      </c>
      <c r="U510" s="120">
        <v>-7.4116656432937399E-3</v>
      </c>
      <c r="V510" s="120">
        <v>-3.20462040318045E-3</v>
      </c>
      <c r="W510" s="120">
        <v>-4.2069824805440297E-3</v>
      </c>
      <c r="X510" s="120">
        <v>0</v>
      </c>
      <c r="Y510" s="116">
        <v>-4.2069824805440297E-3</v>
      </c>
    </row>
    <row r="511" spans="2:25" x14ac:dyDescent="0.25">
      <c r="B511" s="61" t="s">
        <v>115</v>
      </c>
      <c r="C511" s="84" t="s">
        <v>138</v>
      </c>
      <c r="D511" s="61" t="s">
        <v>40</v>
      </c>
      <c r="E511" s="61" t="s">
        <v>171</v>
      </c>
      <c r="F511" s="85">
        <v>38.6</v>
      </c>
      <c r="G511" s="86">
        <v>53050</v>
      </c>
      <c r="H511" s="86">
        <v>38.53</v>
      </c>
      <c r="I511" s="86">
        <v>2</v>
      </c>
      <c r="J511" s="86">
        <v>-89.164389551129602</v>
      </c>
      <c r="K511" s="86">
        <v>6.7577451094217506E-2</v>
      </c>
      <c r="L511" s="86">
        <v>-80.442027335677096</v>
      </c>
      <c r="M511" s="86">
        <v>5.5002817975927501E-2</v>
      </c>
      <c r="N511" s="86">
        <v>-8.7223622154525309</v>
      </c>
      <c r="O511" s="86">
        <v>1.25746331182901E-2</v>
      </c>
      <c r="P511" s="86">
        <v>-1.43724393840384</v>
      </c>
      <c r="Q511" s="86">
        <v>-1.43724393840383</v>
      </c>
      <c r="R511" s="86">
        <v>0</v>
      </c>
      <c r="S511" s="86">
        <v>1.7558196177067999E-5</v>
      </c>
      <c r="T511" s="86" t="s">
        <v>155</v>
      </c>
      <c r="U511" s="120">
        <v>-0.12562462887482301</v>
      </c>
      <c r="V511" s="120">
        <v>-5.4316973836845202E-2</v>
      </c>
      <c r="W511" s="120">
        <v>-7.13065912895611E-2</v>
      </c>
      <c r="X511" s="120">
        <v>0</v>
      </c>
      <c r="Y511" s="116">
        <v>-7.13065912895611E-2</v>
      </c>
    </row>
    <row r="512" spans="2:25" x14ac:dyDescent="0.25">
      <c r="B512" s="61" t="s">
        <v>115</v>
      </c>
      <c r="C512" s="84" t="s">
        <v>138</v>
      </c>
      <c r="D512" s="61" t="s">
        <v>40</v>
      </c>
      <c r="E512" s="61" t="s">
        <v>171</v>
      </c>
      <c r="F512" s="85">
        <v>38.6</v>
      </c>
      <c r="G512" s="86">
        <v>53100</v>
      </c>
      <c r="H512" s="86">
        <v>38.6</v>
      </c>
      <c r="I512" s="86">
        <v>1</v>
      </c>
      <c r="J512" s="86">
        <v>0</v>
      </c>
      <c r="K512" s="86">
        <v>0</v>
      </c>
      <c r="L512" s="86">
        <v>0</v>
      </c>
      <c r="M512" s="86">
        <v>0</v>
      </c>
      <c r="N512" s="86">
        <v>0</v>
      </c>
      <c r="O512" s="86">
        <v>0</v>
      </c>
      <c r="P512" s="86">
        <v>0</v>
      </c>
      <c r="Q512" s="86">
        <v>0</v>
      </c>
      <c r="R512" s="86">
        <v>0</v>
      </c>
      <c r="S512" s="86">
        <v>0</v>
      </c>
      <c r="T512" s="86" t="s">
        <v>154</v>
      </c>
      <c r="U512" s="120">
        <v>0</v>
      </c>
      <c r="V512" s="120">
        <v>0</v>
      </c>
      <c r="W512" s="120">
        <v>0</v>
      </c>
      <c r="X512" s="120">
        <v>0</v>
      </c>
      <c r="Y512" s="116">
        <v>0</v>
      </c>
    </row>
    <row r="513" spans="2:25" x14ac:dyDescent="0.25">
      <c r="B513" s="61" t="s">
        <v>115</v>
      </c>
      <c r="C513" s="84" t="s">
        <v>138</v>
      </c>
      <c r="D513" s="61" t="s">
        <v>40</v>
      </c>
      <c r="E513" s="61" t="s">
        <v>171</v>
      </c>
      <c r="F513" s="85">
        <v>38.6</v>
      </c>
      <c r="G513" s="86">
        <v>53100</v>
      </c>
      <c r="H513" s="86">
        <v>38.6</v>
      </c>
      <c r="I513" s="86">
        <v>2</v>
      </c>
      <c r="J513" s="86">
        <v>0</v>
      </c>
      <c r="K513" s="86">
        <v>0</v>
      </c>
      <c r="L513" s="86">
        <v>0</v>
      </c>
      <c r="M513" s="86">
        <v>0</v>
      </c>
      <c r="N513" s="86">
        <v>0</v>
      </c>
      <c r="O513" s="86">
        <v>0</v>
      </c>
      <c r="P513" s="86">
        <v>0</v>
      </c>
      <c r="Q513" s="86">
        <v>0</v>
      </c>
      <c r="R513" s="86">
        <v>0</v>
      </c>
      <c r="S513" s="86">
        <v>0</v>
      </c>
      <c r="T513" s="86" t="s">
        <v>154</v>
      </c>
      <c r="U513" s="120">
        <v>0</v>
      </c>
      <c r="V513" s="120">
        <v>0</v>
      </c>
      <c r="W513" s="120">
        <v>0</v>
      </c>
      <c r="X513" s="120">
        <v>0</v>
      </c>
      <c r="Y513" s="116">
        <v>0</v>
      </c>
    </row>
    <row r="514" spans="2:25" x14ac:dyDescent="0.25">
      <c r="B514" s="61" t="s">
        <v>115</v>
      </c>
      <c r="C514" s="84" t="s">
        <v>138</v>
      </c>
      <c r="D514" s="61" t="s">
        <v>40</v>
      </c>
      <c r="E514" s="61" t="s">
        <v>172</v>
      </c>
      <c r="F514" s="85">
        <v>38.590000000000003</v>
      </c>
      <c r="G514" s="86">
        <v>53000</v>
      </c>
      <c r="H514" s="86">
        <v>38.6</v>
      </c>
      <c r="I514" s="86">
        <v>1</v>
      </c>
      <c r="J514" s="86">
        <v>-29.898301369700299</v>
      </c>
      <c r="K514" s="86">
        <v>0</v>
      </c>
      <c r="L514" s="86">
        <v>-32.026371880844202</v>
      </c>
      <c r="M514" s="86">
        <v>0</v>
      </c>
      <c r="N514" s="86">
        <v>2.1280705111438101</v>
      </c>
      <c r="O514" s="86">
        <v>0</v>
      </c>
      <c r="P514" s="86">
        <v>1.40273487393708</v>
      </c>
      <c r="Q514" s="86">
        <v>1.40273487393707</v>
      </c>
      <c r="R514" s="86">
        <v>0</v>
      </c>
      <c r="S514" s="86">
        <v>0</v>
      </c>
      <c r="T514" s="86" t="s">
        <v>155</v>
      </c>
      <c r="U514" s="120">
        <v>-2.1280705111433901E-2</v>
      </c>
      <c r="V514" s="120">
        <v>-9.2012490951846292E-3</v>
      </c>
      <c r="W514" s="120">
        <v>-1.20792758181736E-2</v>
      </c>
      <c r="X514" s="120">
        <v>0</v>
      </c>
      <c r="Y514" s="116">
        <v>-1.20792758181736E-2</v>
      </c>
    </row>
    <row r="515" spans="2:25" x14ac:dyDescent="0.25">
      <c r="B515" s="61" t="s">
        <v>115</v>
      </c>
      <c r="C515" s="84" t="s">
        <v>138</v>
      </c>
      <c r="D515" s="61" t="s">
        <v>40</v>
      </c>
      <c r="E515" s="61" t="s">
        <v>172</v>
      </c>
      <c r="F515" s="85">
        <v>38.590000000000003</v>
      </c>
      <c r="G515" s="86">
        <v>53000</v>
      </c>
      <c r="H515" s="86">
        <v>38.6</v>
      </c>
      <c r="I515" s="86">
        <v>2</v>
      </c>
      <c r="J515" s="86">
        <v>-26.410166209901998</v>
      </c>
      <c r="K515" s="86">
        <v>0</v>
      </c>
      <c r="L515" s="86">
        <v>-28.289961828079001</v>
      </c>
      <c r="M515" s="86">
        <v>0</v>
      </c>
      <c r="N515" s="86">
        <v>1.8797956181770099</v>
      </c>
      <c r="O515" s="86">
        <v>0</v>
      </c>
      <c r="P515" s="86">
        <v>1.23908247197775</v>
      </c>
      <c r="Q515" s="86">
        <v>1.23908247197775</v>
      </c>
      <c r="R515" s="86">
        <v>0</v>
      </c>
      <c r="S515" s="86">
        <v>0</v>
      </c>
      <c r="T515" s="86" t="s">
        <v>155</v>
      </c>
      <c r="U515" s="120">
        <v>-1.8797956181766301E-2</v>
      </c>
      <c r="V515" s="120">
        <v>-8.12777003407965E-3</v>
      </c>
      <c r="W515" s="120">
        <v>-1.06700269727198E-2</v>
      </c>
      <c r="X515" s="120">
        <v>0</v>
      </c>
      <c r="Y515" s="116">
        <v>-1.06700269727198E-2</v>
      </c>
    </row>
    <row r="516" spans="2:25" x14ac:dyDescent="0.25">
      <c r="B516" s="61" t="s">
        <v>115</v>
      </c>
      <c r="C516" s="84" t="s">
        <v>138</v>
      </c>
      <c r="D516" s="61" t="s">
        <v>40</v>
      </c>
      <c r="E516" s="61" t="s">
        <v>172</v>
      </c>
      <c r="F516" s="85">
        <v>38.590000000000003</v>
      </c>
      <c r="G516" s="86">
        <v>53000</v>
      </c>
      <c r="H516" s="86">
        <v>38.6</v>
      </c>
      <c r="I516" s="86">
        <v>3</v>
      </c>
      <c r="J516" s="86">
        <v>-26.410166209901998</v>
      </c>
      <c r="K516" s="86">
        <v>0</v>
      </c>
      <c r="L516" s="86">
        <v>-28.289961828079001</v>
      </c>
      <c r="M516" s="86">
        <v>0</v>
      </c>
      <c r="N516" s="86">
        <v>1.8797956181770099</v>
      </c>
      <c r="O516" s="86">
        <v>0</v>
      </c>
      <c r="P516" s="86">
        <v>1.23908247197775</v>
      </c>
      <c r="Q516" s="86">
        <v>1.23908247197775</v>
      </c>
      <c r="R516" s="86">
        <v>0</v>
      </c>
      <c r="S516" s="86">
        <v>0</v>
      </c>
      <c r="T516" s="86" t="s">
        <v>155</v>
      </c>
      <c r="U516" s="120">
        <v>-1.8797956181766301E-2</v>
      </c>
      <c r="V516" s="120">
        <v>-8.12777003407965E-3</v>
      </c>
      <c r="W516" s="120">
        <v>-1.06700269727198E-2</v>
      </c>
      <c r="X516" s="120">
        <v>0</v>
      </c>
      <c r="Y516" s="116">
        <v>-1.06700269727198E-2</v>
      </c>
    </row>
    <row r="517" spans="2:25" x14ac:dyDescent="0.25">
      <c r="B517" s="61" t="s">
        <v>115</v>
      </c>
      <c r="C517" s="84" t="s">
        <v>138</v>
      </c>
      <c r="D517" s="61" t="s">
        <v>40</v>
      </c>
      <c r="E517" s="61" t="s">
        <v>172</v>
      </c>
      <c r="F517" s="85">
        <v>38.590000000000003</v>
      </c>
      <c r="G517" s="86">
        <v>53000</v>
      </c>
      <c r="H517" s="86">
        <v>38.6</v>
      </c>
      <c r="I517" s="86">
        <v>4</v>
      </c>
      <c r="J517" s="86">
        <v>-28.986767791355899</v>
      </c>
      <c r="K517" s="86">
        <v>0</v>
      </c>
      <c r="L517" s="86">
        <v>-31.049958103989201</v>
      </c>
      <c r="M517" s="86">
        <v>0</v>
      </c>
      <c r="N517" s="86">
        <v>2.06319031263329</v>
      </c>
      <c r="O517" s="86">
        <v>0</v>
      </c>
      <c r="P517" s="86">
        <v>1.35996856680485</v>
      </c>
      <c r="Q517" s="86">
        <v>1.35996856680484</v>
      </c>
      <c r="R517" s="86">
        <v>0</v>
      </c>
      <c r="S517" s="86">
        <v>0</v>
      </c>
      <c r="T517" s="86" t="s">
        <v>155</v>
      </c>
      <c r="U517" s="120">
        <v>-2.0631903126328802E-2</v>
      </c>
      <c r="V517" s="120">
        <v>-8.9207232081361595E-3</v>
      </c>
      <c r="W517" s="120">
        <v>-1.17110052139608E-2</v>
      </c>
      <c r="X517" s="120">
        <v>0</v>
      </c>
      <c r="Y517" s="116">
        <v>-1.17110052139608E-2</v>
      </c>
    </row>
    <row r="518" spans="2:25" x14ac:dyDescent="0.25">
      <c r="B518" s="61" t="s">
        <v>115</v>
      </c>
      <c r="C518" s="84" t="s">
        <v>138</v>
      </c>
      <c r="D518" s="61" t="s">
        <v>40</v>
      </c>
      <c r="E518" s="61" t="s">
        <v>172</v>
      </c>
      <c r="F518" s="85">
        <v>38.590000000000003</v>
      </c>
      <c r="G518" s="86">
        <v>53204</v>
      </c>
      <c r="H518" s="86">
        <v>38.549999999999997</v>
      </c>
      <c r="I518" s="86">
        <v>1</v>
      </c>
      <c r="J518" s="86">
        <v>2.3503775319145199</v>
      </c>
      <c r="K518" s="86">
        <v>7.0600228653515396E-4</v>
      </c>
      <c r="L518" s="86">
        <v>-1.5572727093594301</v>
      </c>
      <c r="M518" s="86">
        <v>3.0992756163014098E-4</v>
      </c>
      <c r="N518" s="86">
        <v>3.90765024127395</v>
      </c>
      <c r="O518" s="86">
        <v>3.96074724905012E-4</v>
      </c>
      <c r="P518" s="86">
        <v>1.38635837223372</v>
      </c>
      <c r="Q518" s="86">
        <v>1.3863583722337101</v>
      </c>
      <c r="R518" s="86">
        <v>0</v>
      </c>
      <c r="S518" s="86">
        <v>2.4563026273435E-4</v>
      </c>
      <c r="T518" s="86" t="s">
        <v>155</v>
      </c>
      <c r="U518" s="120">
        <v>0.171582611790568</v>
      </c>
      <c r="V518" s="120">
        <v>-7.4188065819263002E-2</v>
      </c>
      <c r="W518" s="120">
        <v>0.245774343950691</v>
      </c>
      <c r="X518" s="120">
        <v>0</v>
      </c>
      <c r="Y518" s="116">
        <v>0.245774343950691</v>
      </c>
    </row>
    <row r="519" spans="2:25" x14ac:dyDescent="0.25">
      <c r="B519" s="61" t="s">
        <v>115</v>
      </c>
      <c r="C519" s="84" t="s">
        <v>138</v>
      </c>
      <c r="D519" s="61" t="s">
        <v>40</v>
      </c>
      <c r="E519" s="61" t="s">
        <v>172</v>
      </c>
      <c r="F519" s="85">
        <v>38.590000000000003</v>
      </c>
      <c r="G519" s="86">
        <v>53304</v>
      </c>
      <c r="H519" s="86">
        <v>38.68</v>
      </c>
      <c r="I519" s="86">
        <v>1</v>
      </c>
      <c r="J519" s="86">
        <v>16.8804000475143</v>
      </c>
      <c r="K519" s="86">
        <v>2.6414670864333901E-2</v>
      </c>
      <c r="L519" s="86">
        <v>14.383907174879401</v>
      </c>
      <c r="M519" s="86">
        <v>1.9179332026561101E-2</v>
      </c>
      <c r="N519" s="86">
        <v>2.4964928726348998</v>
      </c>
      <c r="O519" s="86">
        <v>7.23533883777278E-3</v>
      </c>
      <c r="P519" s="86">
        <v>0.88567896481779895</v>
      </c>
      <c r="Q519" s="86">
        <v>0.88567896481779795</v>
      </c>
      <c r="R519" s="86">
        <v>0</v>
      </c>
      <c r="S519" s="86">
        <v>7.2716404102410998E-5</v>
      </c>
      <c r="T519" s="86" t="s">
        <v>155</v>
      </c>
      <c r="U519" s="120">
        <v>5.4852957460219301E-2</v>
      </c>
      <c r="V519" s="120">
        <v>-2.3717058366071998E-2</v>
      </c>
      <c r="W519" s="120">
        <v>7.8571187912653204E-2</v>
      </c>
      <c r="X519" s="120">
        <v>0</v>
      </c>
      <c r="Y519" s="116">
        <v>7.8571187912653204E-2</v>
      </c>
    </row>
    <row r="520" spans="2:25" x14ac:dyDescent="0.25">
      <c r="B520" s="61" t="s">
        <v>115</v>
      </c>
      <c r="C520" s="84" t="s">
        <v>138</v>
      </c>
      <c r="D520" s="61" t="s">
        <v>40</v>
      </c>
      <c r="E520" s="61" t="s">
        <v>172</v>
      </c>
      <c r="F520" s="85">
        <v>38.590000000000003</v>
      </c>
      <c r="G520" s="86">
        <v>53354</v>
      </c>
      <c r="H520" s="86">
        <v>38.65</v>
      </c>
      <c r="I520" s="86">
        <v>1</v>
      </c>
      <c r="J520" s="86">
        <v>35.507165384967699</v>
      </c>
      <c r="K520" s="86">
        <v>2.6475934667184502E-2</v>
      </c>
      <c r="L520" s="86">
        <v>39.745250511962901</v>
      </c>
      <c r="M520" s="86">
        <v>3.31733837034325E-2</v>
      </c>
      <c r="N520" s="86">
        <v>-4.2380851269951796</v>
      </c>
      <c r="O520" s="86">
        <v>-6.6974490362479901E-3</v>
      </c>
      <c r="P520" s="86">
        <v>-2.21890625245425</v>
      </c>
      <c r="Q520" s="86">
        <v>-2.2189062524542398</v>
      </c>
      <c r="R520" s="86">
        <v>0</v>
      </c>
      <c r="S520" s="86">
        <v>1.03394444100792E-4</v>
      </c>
      <c r="T520" s="86" t="s">
        <v>154</v>
      </c>
      <c r="U520" s="120">
        <v>-4.3703741602070497E-3</v>
      </c>
      <c r="V520" s="120">
        <v>-1.8896413947119301E-3</v>
      </c>
      <c r="W520" s="120">
        <v>-2.4806957585910001E-3</v>
      </c>
      <c r="X520" s="120">
        <v>0</v>
      </c>
      <c r="Y520" s="116">
        <v>-2.4806957585910001E-3</v>
      </c>
    </row>
    <row r="521" spans="2:25" x14ac:dyDescent="0.25">
      <c r="B521" s="61" t="s">
        <v>115</v>
      </c>
      <c r="C521" s="84" t="s">
        <v>138</v>
      </c>
      <c r="D521" s="61" t="s">
        <v>40</v>
      </c>
      <c r="E521" s="61" t="s">
        <v>172</v>
      </c>
      <c r="F521" s="85">
        <v>38.590000000000003</v>
      </c>
      <c r="G521" s="86">
        <v>53454</v>
      </c>
      <c r="H521" s="86">
        <v>38.79</v>
      </c>
      <c r="I521" s="86">
        <v>1</v>
      </c>
      <c r="J521" s="86">
        <v>37.337415549970203</v>
      </c>
      <c r="K521" s="86">
        <v>9.5076433316668804E-2</v>
      </c>
      <c r="L521" s="86">
        <v>41.451614254914801</v>
      </c>
      <c r="M521" s="86">
        <v>0.117183717319869</v>
      </c>
      <c r="N521" s="86">
        <v>-4.1141987049445996</v>
      </c>
      <c r="O521" s="86">
        <v>-2.2107284003200198E-2</v>
      </c>
      <c r="P521" s="86">
        <v>-2.1554278467414898</v>
      </c>
      <c r="Q521" s="86">
        <v>-2.15542784674148</v>
      </c>
      <c r="R521" s="86">
        <v>0</v>
      </c>
      <c r="S521" s="86">
        <v>3.1684827961108998E-4</v>
      </c>
      <c r="T521" s="86" t="s">
        <v>154</v>
      </c>
      <c r="U521" s="120">
        <v>-3.24910770949123E-2</v>
      </c>
      <c r="V521" s="120">
        <v>-1.4048335905961501E-2</v>
      </c>
      <c r="W521" s="120">
        <v>-1.8442466065098501E-2</v>
      </c>
      <c r="X521" s="120">
        <v>0</v>
      </c>
      <c r="Y521" s="116">
        <v>-1.8442466065098501E-2</v>
      </c>
    </row>
    <row r="522" spans="2:25" x14ac:dyDescent="0.25">
      <c r="B522" s="61" t="s">
        <v>115</v>
      </c>
      <c r="C522" s="84" t="s">
        <v>138</v>
      </c>
      <c r="D522" s="61" t="s">
        <v>40</v>
      </c>
      <c r="E522" s="61" t="s">
        <v>172</v>
      </c>
      <c r="F522" s="85">
        <v>38.590000000000003</v>
      </c>
      <c r="G522" s="86">
        <v>53604</v>
      </c>
      <c r="H522" s="86">
        <v>38.659999999999997</v>
      </c>
      <c r="I522" s="86">
        <v>1</v>
      </c>
      <c r="J522" s="86">
        <v>21.918839354714098</v>
      </c>
      <c r="K522" s="86">
        <v>2.08989450616128E-2</v>
      </c>
      <c r="L522" s="86">
        <v>24.141387454995499</v>
      </c>
      <c r="M522" s="86">
        <v>2.5352086588971201E-2</v>
      </c>
      <c r="N522" s="86">
        <v>-2.2225481002813199</v>
      </c>
      <c r="O522" s="86">
        <v>-4.4531415273584302E-3</v>
      </c>
      <c r="P522" s="86">
        <v>-1.16448172370117</v>
      </c>
      <c r="Q522" s="86">
        <v>-1.16448172370116</v>
      </c>
      <c r="R522" s="86">
        <v>0</v>
      </c>
      <c r="S522" s="86">
        <v>5.8986769290281001E-5</v>
      </c>
      <c r="T522" s="86" t="s">
        <v>154</v>
      </c>
      <c r="U522" s="120">
        <v>-1.6424224474542101E-2</v>
      </c>
      <c r="V522" s="120">
        <v>-7.1014273161603804E-3</v>
      </c>
      <c r="W522" s="120">
        <v>-9.3226580834014899E-3</v>
      </c>
      <c r="X522" s="120">
        <v>0</v>
      </c>
      <c r="Y522" s="116">
        <v>-9.3226580834014899E-3</v>
      </c>
    </row>
    <row r="523" spans="2:25" x14ac:dyDescent="0.25">
      <c r="B523" s="61" t="s">
        <v>115</v>
      </c>
      <c r="C523" s="84" t="s">
        <v>138</v>
      </c>
      <c r="D523" s="61" t="s">
        <v>40</v>
      </c>
      <c r="E523" s="61" t="s">
        <v>172</v>
      </c>
      <c r="F523" s="85">
        <v>38.590000000000003</v>
      </c>
      <c r="G523" s="86">
        <v>53654</v>
      </c>
      <c r="H523" s="86">
        <v>38.6</v>
      </c>
      <c r="I523" s="86">
        <v>1</v>
      </c>
      <c r="J523" s="86">
        <v>-2.3737196797004998</v>
      </c>
      <c r="K523" s="86">
        <v>2.7479676539498101E-4</v>
      </c>
      <c r="L523" s="86">
        <v>1.39372036319679</v>
      </c>
      <c r="M523" s="86">
        <v>9.4733601104999004E-5</v>
      </c>
      <c r="N523" s="86">
        <v>-3.7674400428972898</v>
      </c>
      <c r="O523" s="86">
        <v>1.8006316428998201E-4</v>
      </c>
      <c r="P523" s="86">
        <v>-1.97408989885194</v>
      </c>
      <c r="Q523" s="86">
        <v>-1.97408989885193</v>
      </c>
      <c r="R523" s="86">
        <v>0</v>
      </c>
      <c r="S523" s="86">
        <v>1.90058198395101E-4</v>
      </c>
      <c r="T523" s="86" t="s">
        <v>154</v>
      </c>
      <c r="U523" s="120">
        <v>4.4623938254737198E-2</v>
      </c>
      <c r="V523" s="120">
        <v>-1.9294284157406302E-2</v>
      </c>
      <c r="W523" s="120">
        <v>6.3919175926992394E-2</v>
      </c>
      <c r="X523" s="120">
        <v>0</v>
      </c>
      <c r="Y523" s="116">
        <v>6.3919175926992394E-2</v>
      </c>
    </row>
    <row r="524" spans="2:25" x14ac:dyDescent="0.25">
      <c r="B524" s="61" t="s">
        <v>115</v>
      </c>
      <c r="C524" s="84" t="s">
        <v>138</v>
      </c>
      <c r="D524" s="61" t="s">
        <v>40</v>
      </c>
      <c r="E524" s="61" t="s">
        <v>173</v>
      </c>
      <c r="F524" s="85">
        <v>38.53</v>
      </c>
      <c r="G524" s="86">
        <v>53150</v>
      </c>
      <c r="H524" s="86">
        <v>38.520000000000003</v>
      </c>
      <c r="I524" s="86">
        <v>1</v>
      </c>
      <c r="J524" s="86">
        <v>1.8004392569677601</v>
      </c>
      <c r="K524" s="86">
        <v>8.8689670333318005E-5</v>
      </c>
      <c r="L524" s="86">
        <v>12.9925275014972</v>
      </c>
      <c r="M524" s="86">
        <v>4.6185258911991397E-3</v>
      </c>
      <c r="N524" s="86">
        <v>-11.192088244529501</v>
      </c>
      <c r="O524" s="86">
        <v>-4.5298362208658202E-3</v>
      </c>
      <c r="P524" s="86">
        <v>-7.8603439960103003</v>
      </c>
      <c r="Q524" s="86">
        <v>-7.8603439960103003</v>
      </c>
      <c r="R524" s="86">
        <v>0</v>
      </c>
      <c r="S524" s="86">
        <v>1.6904378116464299E-3</v>
      </c>
      <c r="T524" s="86" t="s">
        <v>155</v>
      </c>
      <c r="U524" s="120">
        <v>-0.28643282285412802</v>
      </c>
      <c r="V524" s="120">
        <v>-0.123846448617046</v>
      </c>
      <c r="W524" s="120">
        <v>-0.162583948817283</v>
      </c>
      <c r="X524" s="120">
        <v>0</v>
      </c>
      <c r="Y524" s="116">
        <v>-0.162583948817283</v>
      </c>
    </row>
    <row r="525" spans="2:25" x14ac:dyDescent="0.25">
      <c r="B525" s="61" t="s">
        <v>115</v>
      </c>
      <c r="C525" s="84" t="s">
        <v>138</v>
      </c>
      <c r="D525" s="61" t="s">
        <v>40</v>
      </c>
      <c r="E525" s="61" t="s">
        <v>173</v>
      </c>
      <c r="F525" s="85">
        <v>38.53</v>
      </c>
      <c r="G525" s="86">
        <v>53150</v>
      </c>
      <c r="H525" s="86">
        <v>38.520000000000003</v>
      </c>
      <c r="I525" s="86">
        <v>2</v>
      </c>
      <c r="J525" s="86">
        <v>1.79515294149396</v>
      </c>
      <c r="K525" s="86">
        <v>8.8266304143077E-5</v>
      </c>
      <c r="L525" s="86">
        <v>12.954379811198599</v>
      </c>
      <c r="M525" s="86">
        <v>4.5964790428595099E-3</v>
      </c>
      <c r="N525" s="86">
        <v>-11.1592268697046</v>
      </c>
      <c r="O525" s="86">
        <v>-4.5082127387164302E-3</v>
      </c>
      <c r="P525" s="86">
        <v>-7.83726504017468</v>
      </c>
      <c r="Q525" s="86">
        <v>-7.83726504017468</v>
      </c>
      <c r="R525" s="86">
        <v>0</v>
      </c>
      <c r="S525" s="86">
        <v>1.68236839145937E-3</v>
      </c>
      <c r="T525" s="86" t="s">
        <v>155</v>
      </c>
      <c r="U525" s="120">
        <v>-0.28527116445607398</v>
      </c>
      <c r="V525" s="120">
        <v>-0.123344176336686</v>
      </c>
      <c r="W525" s="120">
        <v>-0.16192457253613499</v>
      </c>
      <c r="X525" s="120">
        <v>0</v>
      </c>
      <c r="Y525" s="116">
        <v>-0.16192457253613499</v>
      </c>
    </row>
    <row r="526" spans="2:25" x14ac:dyDescent="0.25">
      <c r="B526" s="61" t="s">
        <v>115</v>
      </c>
      <c r="C526" s="84" t="s">
        <v>138</v>
      </c>
      <c r="D526" s="61" t="s">
        <v>40</v>
      </c>
      <c r="E526" s="61" t="s">
        <v>173</v>
      </c>
      <c r="F526" s="85">
        <v>38.53</v>
      </c>
      <c r="G526" s="86">
        <v>53900</v>
      </c>
      <c r="H526" s="86">
        <v>38.4</v>
      </c>
      <c r="I526" s="86">
        <v>1</v>
      </c>
      <c r="J526" s="86">
        <v>-34.488383535437102</v>
      </c>
      <c r="K526" s="86">
        <v>5.5785139287819398E-2</v>
      </c>
      <c r="L526" s="86">
        <v>-1.4371695346970801</v>
      </c>
      <c r="M526" s="86">
        <v>9.6869899131539998E-5</v>
      </c>
      <c r="N526" s="86">
        <v>-33.051214000740003</v>
      </c>
      <c r="O526" s="86">
        <v>5.5688269388687803E-2</v>
      </c>
      <c r="P526" s="86">
        <v>-3.28806693230193</v>
      </c>
      <c r="Q526" s="86">
        <v>-3.2880669323019198</v>
      </c>
      <c r="R526" s="86">
        <v>0</v>
      </c>
      <c r="S526" s="86">
        <v>5.0705391669584904E-4</v>
      </c>
      <c r="T526" s="86" t="s">
        <v>155</v>
      </c>
      <c r="U526" s="120">
        <v>-2.1546085380603999</v>
      </c>
      <c r="V526" s="120">
        <v>-0.93159929417252096</v>
      </c>
      <c r="W526" s="120">
        <v>-1.2229909993649499</v>
      </c>
      <c r="X526" s="120">
        <v>0</v>
      </c>
      <c r="Y526" s="116">
        <v>-1.2229909993649499</v>
      </c>
    </row>
    <row r="527" spans="2:25" x14ac:dyDescent="0.25">
      <c r="B527" s="61" t="s">
        <v>115</v>
      </c>
      <c r="C527" s="84" t="s">
        <v>138</v>
      </c>
      <c r="D527" s="61" t="s">
        <v>40</v>
      </c>
      <c r="E527" s="61" t="s">
        <v>173</v>
      </c>
      <c r="F527" s="85">
        <v>38.53</v>
      </c>
      <c r="G527" s="86">
        <v>53900</v>
      </c>
      <c r="H527" s="86">
        <v>38.4</v>
      </c>
      <c r="I527" s="86">
        <v>2</v>
      </c>
      <c r="J527" s="86">
        <v>-34.525629228949803</v>
      </c>
      <c r="K527" s="86">
        <v>5.5858013791469097E-2</v>
      </c>
      <c r="L527" s="86">
        <v>-1.4387216044240401</v>
      </c>
      <c r="M527" s="86">
        <v>9.6996444407010003E-5</v>
      </c>
      <c r="N527" s="86">
        <v>-33.086907624525701</v>
      </c>
      <c r="O527" s="86">
        <v>5.5761017347062E-2</v>
      </c>
      <c r="P527" s="86">
        <v>-3.2916178767259798</v>
      </c>
      <c r="Q527" s="86">
        <v>-3.2916178767259701</v>
      </c>
      <c r="R527" s="86">
        <v>0</v>
      </c>
      <c r="S527" s="86">
        <v>5.0771630282546302E-4</v>
      </c>
      <c r="T527" s="86" t="s">
        <v>155</v>
      </c>
      <c r="U527" s="120">
        <v>-2.1564504589336799</v>
      </c>
      <c r="V527" s="120">
        <v>-0.93239569507558895</v>
      </c>
      <c r="W527" s="120">
        <v>-1.22403650373838</v>
      </c>
      <c r="X527" s="120">
        <v>0</v>
      </c>
      <c r="Y527" s="116">
        <v>-1.22403650373838</v>
      </c>
    </row>
    <row r="528" spans="2:25" x14ac:dyDescent="0.25">
      <c r="B528" s="61" t="s">
        <v>115</v>
      </c>
      <c r="C528" s="84" t="s">
        <v>138</v>
      </c>
      <c r="D528" s="61" t="s">
        <v>40</v>
      </c>
      <c r="E528" s="61" t="s">
        <v>174</v>
      </c>
      <c r="F528" s="85">
        <v>38.520000000000003</v>
      </c>
      <c r="G528" s="86">
        <v>53550</v>
      </c>
      <c r="H528" s="86">
        <v>38.520000000000003</v>
      </c>
      <c r="I528" s="86">
        <v>1</v>
      </c>
      <c r="J528" s="86">
        <v>2.76727279873879</v>
      </c>
      <c r="K528" s="86">
        <v>1.88152115106656E-4</v>
      </c>
      <c r="L528" s="86">
        <v>17.537552746067298</v>
      </c>
      <c r="M528" s="86">
        <v>7.55689063280926E-3</v>
      </c>
      <c r="N528" s="86">
        <v>-14.7702799473285</v>
      </c>
      <c r="O528" s="86">
        <v>-7.3687385177026001E-3</v>
      </c>
      <c r="P528" s="86">
        <v>-7.7214223791821199</v>
      </c>
      <c r="Q528" s="86">
        <v>-7.7214223791821102</v>
      </c>
      <c r="R528" s="86">
        <v>0</v>
      </c>
      <c r="S528" s="86">
        <v>1.4648723326135401E-3</v>
      </c>
      <c r="T528" s="86" t="s">
        <v>154</v>
      </c>
      <c r="U528" s="120">
        <v>-0.28384380770190398</v>
      </c>
      <c r="V528" s="120">
        <v>-0.122727022676878</v>
      </c>
      <c r="W528" s="120">
        <v>-0.16111438152816501</v>
      </c>
      <c r="X528" s="120">
        <v>0</v>
      </c>
      <c r="Y528" s="116">
        <v>-0.16111438152816501</v>
      </c>
    </row>
    <row r="529" spans="2:25" x14ac:dyDescent="0.25">
      <c r="B529" s="61" t="s">
        <v>115</v>
      </c>
      <c r="C529" s="84" t="s">
        <v>138</v>
      </c>
      <c r="D529" s="61" t="s">
        <v>40</v>
      </c>
      <c r="E529" s="61" t="s">
        <v>174</v>
      </c>
      <c r="F529" s="85">
        <v>38.520000000000003</v>
      </c>
      <c r="G529" s="86">
        <v>54200</v>
      </c>
      <c r="H529" s="86">
        <v>38.53</v>
      </c>
      <c r="I529" s="86">
        <v>1</v>
      </c>
      <c r="J529" s="86">
        <v>7.7101206476730004</v>
      </c>
      <c r="K529" s="86">
        <v>3.92343338651045E-4</v>
      </c>
      <c r="L529" s="86">
        <v>22.738745071220698</v>
      </c>
      <c r="M529" s="86">
        <v>3.4125334809321601E-3</v>
      </c>
      <c r="N529" s="86">
        <v>-15.028624423547701</v>
      </c>
      <c r="O529" s="86">
        <v>-3.0201901422811199E-3</v>
      </c>
      <c r="P529" s="86">
        <v>-7.85503902234582</v>
      </c>
      <c r="Q529" s="86">
        <v>-7.8550390223458102</v>
      </c>
      <c r="R529" s="86">
        <v>0</v>
      </c>
      <c r="S529" s="86">
        <v>4.0723081108099898E-4</v>
      </c>
      <c r="T529" s="86" t="s">
        <v>155</v>
      </c>
      <c r="U529" s="120">
        <v>3.39334190040671E-2</v>
      </c>
      <c r="V529" s="120">
        <v>-1.46719687751293E-2</v>
      </c>
      <c r="W529" s="120">
        <v>4.8606112861297103E-2</v>
      </c>
      <c r="X529" s="120">
        <v>0</v>
      </c>
      <c r="Y529" s="116">
        <v>4.8606112861297103E-2</v>
      </c>
    </row>
    <row r="530" spans="2:25" x14ac:dyDescent="0.25">
      <c r="B530" s="61" t="s">
        <v>115</v>
      </c>
      <c r="C530" s="84" t="s">
        <v>138</v>
      </c>
      <c r="D530" s="61" t="s">
        <v>40</v>
      </c>
      <c r="E530" s="61" t="s">
        <v>175</v>
      </c>
      <c r="F530" s="85">
        <v>38.51</v>
      </c>
      <c r="G530" s="86">
        <v>53150</v>
      </c>
      <c r="H530" s="86">
        <v>38.520000000000003</v>
      </c>
      <c r="I530" s="86">
        <v>1</v>
      </c>
      <c r="J530" s="86">
        <v>-30.346665626152902</v>
      </c>
      <c r="K530" s="86">
        <v>0</v>
      </c>
      <c r="L530" s="86">
        <v>-30.373313696296499</v>
      </c>
      <c r="M530" s="86">
        <v>0</v>
      </c>
      <c r="N530" s="86">
        <v>2.6648070143603399E-2</v>
      </c>
      <c r="O530" s="86">
        <v>0</v>
      </c>
      <c r="P530" s="86">
        <v>1.7858079163421098E-2</v>
      </c>
      <c r="Q530" s="86">
        <v>1.7858079163421098E-2</v>
      </c>
      <c r="R530" s="86">
        <v>0</v>
      </c>
      <c r="S530" s="86">
        <v>0</v>
      </c>
      <c r="T530" s="86" t="s">
        <v>154</v>
      </c>
      <c r="U530" s="120">
        <v>-2.6648070143616998E-4</v>
      </c>
      <c r="V530" s="120">
        <v>0</v>
      </c>
      <c r="W530" s="120">
        <v>-2.66476726148745E-4</v>
      </c>
      <c r="X530" s="120">
        <v>0</v>
      </c>
      <c r="Y530" s="116">
        <v>-2.66476726148745E-4</v>
      </c>
    </row>
    <row r="531" spans="2:25" x14ac:dyDescent="0.25">
      <c r="B531" s="61" t="s">
        <v>115</v>
      </c>
      <c r="C531" s="84" t="s">
        <v>138</v>
      </c>
      <c r="D531" s="61" t="s">
        <v>40</v>
      </c>
      <c r="E531" s="61" t="s">
        <v>175</v>
      </c>
      <c r="F531" s="85">
        <v>38.51</v>
      </c>
      <c r="G531" s="86">
        <v>53150</v>
      </c>
      <c r="H531" s="86">
        <v>38.520000000000003</v>
      </c>
      <c r="I531" s="86">
        <v>2</v>
      </c>
      <c r="J531" s="86">
        <v>-25.4793482663097</v>
      </c>
      <c r="K531" s="86">
        <v>0</v>
      </c>
      <c r="L531" s="86">
        <v>-25.501722238731599</v>
      </c>
      <c r="M531" s="86">
        <v>0</v>
      </c>
      <c r="N531" s="86">
        <v>2.23739724218464E-2</v>
      </c>
      <c r="O531" s="86">
        <v>0</v>
      </c>
      <c r="P531" s="86">
        <v>1.4993812630935299E-2</v>
      </c>
      <c r="Q531" s="86">
        <v>1.49938126309352E-2</v>
      </c>
      <c r="R531" s="86">
        <v>0</v>
      </c>
      <c r="S531" s="86">
        <v>0</v>
      </c>
      <c r="T531" s="86" t="s">
        <v>154</v>
      </c>
      <c r="U531" s="120">
        <v>-2.2373972421857799E-4</v>
      </c>
      <c r="V531" s="120">
        <v>0</v>
      </c>
      <c r="W531" s="120">
        <v>-2.2373638652955499E-4</v>
      </c>
      <c r="X531" s="120">
        <v>0</v>
      </c>
      <c r="Y531" s="116">
        <v>-2.2373638652955499E-4</v>
      </c>
    </row>
    <row r="532" spans="2:25" x14ac:dyDescent="0.25">
      <c r="B532" s="61" t="s">
        <v>115</v>
      </c>
      <c r="C532" s="84" t="s">
        <v>138</v>
      </c>
      <c r="D532" s="61" t="s">
        <v>40</v>
      </c>
      <c r="E532" s="61" t="s">
        <v>175</v>
      </c>
      <c r="F532" s="85">
        <v>38.51</v>
      </c>
      <c r="G532" s="86">
        <v>53150</v>
      </c>
      <c r="H532" s="86">
        <v>38.520000000000003</v>
      </c>
      <c r="I532" s="86">
        <v>3</v>
      </c>
      <c r="J532" s="86">
        <v>-31.175243527208298</v>
      </c>
      <c r="K532" s="86">
        <v>0</v>
      </c>
      <c r="L532" s="86">
        <v>-31.202619189710799</v>
      </c>
      <c r="M532" s="86">
        <v>0</v>
      </c>
      <c r="N532" s="86">
        <v>2.73756625025878E-2</v>
      </c>
      <c r="O532" s="86">
        <v>0</v>
      </c>
      <c r="P532" s="86">
        <v>1.8345671768573199E-2</v>
      </c>
      <c r="Q532" s="86">
        <v>1.8345671768573098E-2</v>
      </c>
      <c r="R532" s="86">
        <v>0</v>
      </c>
      <c r="S532" s="86">
        <v>0</v>
      </c>
      <c r="T532" s="86" t="s">
        <v>154</v>
      </c>
      <c r="U532" s="120">
        <v>-2.7375662502601797E-4</v>
      </c>
      <c r="V532" s="120">
        <v>0</v>
      </c>
      <c r="W532" s="120">
        <v>-2.7375254119832199E-4</v>
      </c>
      <c r="X532" s="120">
        <v>0</v>
      </c>
      <c r="Y532" s="116">
        <v>-2.7375254119832199E-4</v>
      </c>
    </row>
    <row r="533" spans="2:25" x14ac:dyDescent="0.25">
      <c r="B533" s="61" t="s">
        <v>115</v>
      </c>
      <c r="C533" s="84" t="s">
        <v>138</v>
      </c>
      <c r="D533" s="61" t="s">
        <v>40</v>
      </c>
      <c r="E533" s="61" t="s">
        <v>175</v>
      </c>
      <c r="F533" s="85">
        <v>38.51</v>
      </c>
      <c r="G533" s="86">
        <v>53654</v>
      </c>
      <c r="H533" s="86">
        <v>38.6</v>
      </c>
      <c r="I533" s="86">
        <v>1</v>
      </c>
      <c r="J533" s="86">
        <v>37.916489118457498</v>
      </c>
      <c r="K533" s="86">
        <v>4.5142528618001297E-2</v>
      </c>
      <c r="L533" s="86">
        <v>34.917329925719997</v>
      </c>
      <c r="M533" s="86">
        <v>3.82835057750456E-2</v>
      </c>
      <c r="N533" s="86">
        <v>2.9991591927375199</v>
      </c>
      <c r="O533" s="86">
        <v>6.8590228429557202E-3</v>
      </c>
      <c r="P533" s="86">
        <v>1.5692858112765999</v>
      </c>
      <c r="Q533" s="86">
        <v>1.5692858112765999</v>
      </c>
      <c r="R533" s="86">
        <v>0</v>
      </c>
      <c r="S533" s="86">
        <v>7.7327459864685001E-5</v>
      </c>
      <c r="T533" s="86" t="s">
        <v>154</v>
      </c>
      <c r="U533" s="120">
        <v>-5.4747016362293403E-3</v>
      </c>
      <c r="V533" s="120">
        <v>-2.3671252062834802E-3</v>
      </c>
      <c r="W533" s="120">
        <v>-3.1075300719565599E-3</v>
      </c>
      <c r="X533" s="120">
        <v>0</v>
      </c>
      <c r="Y533" s="116">
        <v>-3.1075300719565599E-3</v>
      </c>
    </row>
    <row r="534" spans="2:25" x14ac:dyDescent="0.25">
      <c r="B534" s="61" t="s">
        <v>115</v>
      </c>
      <c r="C534" s="84" t="s">
        <v>138</v>
      </c>
      <c r="D534" s="61" t="s">
        <v>40</v>
      </c>
      <c r="E534" s="61" t="s">
        <v>175</v>
      </c>
      <c r="F534" s="85">
        <v>38.51</v>
      </c>
      <c r="G534" s="86">
        <v>53654</v>
      </c>
      <c r="H534" s="86">
        <v>38.6</v>
      </c>
      <c r="I534" s="86">
        <v>2</v>
      </c>
      <c r="J534" s="86">
        <v>37.916489118457498</v>
      </c>
      <c r="K534" s="86">
        <v>4.5142528618001297E-2</v>
      </c>
      <c r="L534" s="86">
        <v>34.917329925719997</v>
      </c>
      <c r="M534" s="86">
        <v>3.82835057750456E-2</v>
      </c>
      <c r="N534" s="86">
        <v>2.9991591927375199</v>
      </c>
      <c r="O534" s="86">
        <v>6.8590228429557202E-3</v>
      </c>
      <c r="P534" s="86">
        <v>1.5692858112765999</v>
      </c>
      <c r="Q534" s="86">
        <v>1.5692858112765999</v>
      </c>
      <c r="R534" s="86">
        <v>0</v>
      </c>
      <c r="S534" s="86">
        <v>7.7327459864685001E-5</v>
      </c>
      <c r="T534" s="86" t="s">
        <v>154</v>
      </c>
      <c r="U534" s="120">
        <v>-5.4747016362293403E-3</v>
      </c>
      <c r="V534" s="120">
        <v>-2.3671252062834802E-3</v>
      </c>
      <c r="W534" s="120">
        <v>-3.1075300719565599E-3</v>
      </c>
      <c r="X534" s="120">
        <v>0</v>
      </c>
      <c r="Y534" s="116">
        <v>-3.1075300719565599E-3</v>
      </c>
    </row>
    <row r="535" spans="2:25" x14ac:dyDescent="0.25">
      <c r="B535" s="61" t="s">
        <v>115</v>
      </c>
      <c r="C535" s="84" t="s">
        <v>138</v>
      </c>
      <c r="D535" s="61" t="s">
        <v>40</v>
      </c>
      <c r="E535" s="61" t="s">
        <v>175</v>
      </c>
      <c r="F535" s="85">
        <v>38.51</v>
      </c>
      <c r="G535" s="86">
        <v>53704</v>
      </c>
      <c r="H535" s="86">
        <v>38.57</v>
      </c>
      <c r="I535" s="86">
        <v>1</v>
      </c>
      <c r="J535" s="86">
        <v>18.097885803282399</v>
      </c>
      <c r="K535" s="86">
        <v>1.36908990689337E-2</v>
      </c>
      <c r="L535" s="86">
        <v>20.899858754333401</v>
      </c>
      <c r="M535" s="86">
        <v>1.8258411210755401E-2</v>
      </c>
      <c r="N535" s="86">
        <v>-2.8019729510509399</v>
      </c>
      <c r="O535" s="86">
        <v>-4.5675121418217203E-3</v>
      </c>
      <c r="P535" s="86">
        <v>-1.47002899235596</v>
      </c>
      <c r="Q535" s="86">
        <v>-1.47002899235596</v>
      </c>
      <c r="R535" s="86">
        <v>0</v>
      </c>
      <c r="S535" s="86">
        <v>9.0329182963744004E-5</v>
      </c>
      <c r="T535" s="86" t="s">
        <v>154</v>
      </c>
      <c r="U535" s="120">
        <v>-7.9135408827464195E-3</v>
      </c>
      <c r="V535" s="120">
        <v>-3.4216188094235E-3</v>
      </c>
      <c r="W535" s="120">
        <v>-4.4918550640376904E-3</v>
      </c>
      <c r="X535" s="120">
        <v>0</v>
      </c>
      <c r="Y535" s="116">
        <v>-4.4918550640376904E-3</v>
      </c>
    </row>
    <row r="536" spans="2:25" x14ac:dyDescent="0.25">
      <c r="B536" s="61" t="s">
        <v>115</v>
      </c>
      <c r="C536" s="84" t="s">
        <v>138</v>
      </c>
      <c r="D536" s="61" t="s">
        <v>40</v>
      </c>
      <c r="E536" s="61" t="s">
        <v>175</v>
      </c>
      <c r="F536" s="85">
        <v>38.51</v>
      </c>
      <c r="G536" s="86">
        <v>58004</v>
      </c>
      <c r="H536" s="86">
        <v>38.42</v>
      </c>
      <c r="I536" s="86">
        <v>1</v>
      </c>
      <c r="J536" s="86">
        <v>-6.9867640936772997</v>
      </c>
      <c r="K536" s="86">
        <v>1.0338989995647901E-2</v>
      </c>
      <c r="L536" s="86">
        <v>-3.7057304576224399</v>
      </c>
      <c r="M536" s="86">
        <v>2.9085304159598199E-3</v>
      </c>
      <c r="N536" s="86">
        <v>-3.2810336360548602</v>
      </c>
      <c r="O536" s="86">
        <v>7.4304595796881E-3</v>
      </c>
      <c r="P536" s="86">
        <v>-1.7197401937602199</v>
      </c>
      <c r="Q536" s="86">
        <v>-1.7197401937602099</v>
      </c>
      <c r="R536" s="86">
        <v>0</v>
      </c>
      <c r="S536" s="86">
        <v>6.2639984154849303E-4</v>
      </c>
      <c r="T536" s="86" t="s">
        <v>154</v>
      </c>
      <c r="U536" s="120">
        <v>-9.4803995122225496E-3</v>
      </c>
      <c r="V536" s="120">
        <v>-4.0990896202475003E-3</v>
      </c>
      <c r="W536" s="120">
        <v>-5.3812296150415797E-3</v>
      </c>
      <c r="X536" s="120">
        <v>0</v>
      </c>
      <c r="Y536" s="116">
        <v>-5.3812296150415797E-3</v>
      </c>
    </row>
    <row r="537" spans="2:25" x14ac:dyDescent="0.25">
      <c r="B537" s="61" t="s">
        <v>115</v>
      </c>
      <c r="C537" s="84" t="s">
        <v>138</v>
      </c>
      <c r="D537" s="61" t="s">
        <v>40</v>
      </c>
      <c r="E537" s="61" t="s">
        <v>176</v>
      </c>
      <c r="F537" s="85">
        <v>38.4</v>
      </c>
      <c r="G537" s="86">
        <v>53050</v>
      </c>
      <c r="H537" s="86">
        <v>38.53</v>
      </c>
      <c r="I537" s="86">
        <v>1</v>
      </c>
      <c r="J537" s="86">
        <v>78.734356588162299</v>
      </c>
      <c r="K537" s="86">
        <v>0.149398283667181</v>
      </c>
      <c r="L537" s="86">
        <v>122.52221627342701</v>
      </c>
      <c r="M537" s="86">
        <v>0.361781812881314</v>
      </c>
      <c r="N537" s="86">
        <v>-43.787859685264898</v>
      </c>
      <c r="O537" s="86">
        <v>-0.212383529214134</v>
      </c>
      <c r="P537" s="86">
        <v>-12.130008232172401</v>
      </c>
      <c r="Q537" s="86">
        <v>-12.130008232172299</v>
      </c>
      <c r="R537" s="86">
        <v>0</v>
      </c>
      <c r="S537" s="86">
        <v>3.5460041030729401E-3</v>
      </c>
      <c r="T537" s="86" t="s">
        <v>154</v>
      </c>
      <c r="U537" s="120">
        <v>-2.4769106921370998</v>
      </c>
      <c r="V537" s="120">
        <v>-1.0709547519942999</v>
      </c>
      <c r="W537" s="120">
        <v>-1.4059349664702601</v>
      </c>
      <c r="X537" s="120">
        <v>0</v>
      </c>
      <c r="Y537" s="116">
        <v>-1.4059349664702601</v>
      </c>
    </row>
    <row r="538" spans="2:25" x14ac:dyDescent="0.25">
      <c r="B538" s="61" t="s">
        <v>115</v>
      </c>
      <c r="C538" s="84" t="s">
        <v>138</v>
      </c>
      <c r="D538" s="61" t="s">
        <v>40</v>
      </c>
      <c r="E538" s="61" t="s">
        <v>176</v>
      </c>
      <c r="F538" s="85">
        <v>38.4</v>
      </c>
      <c r="G538" s="86">
        <v>53204</v>
      </c>
      <c r="H538" s="86">
        <v>38.549999999999997</v>
      </c>
      <c r="I538" s="86">
        <v>1</v>
      </c>
      <c r="J538" s="86">
        <v>22.575560536490201</v>
      </c>
      <c r="K538" s="86">
        <v>0</v>
      </c>
      <c r="L538" s="86">
        <v>25.779195191643598</v>
      </c>
      <c r="M538" s="86">
        <v>0</v>
      </c>
      <c r="N538" s="86">
        <v>-3.20363465515344</v>
      </c>
      <c r="O538" s="86">
        <v>0</v>
      </c>
      <c r="P538" s="86">
        <v>-1.1360186685257301</v>
      </c>
      <c r="Q538" s="86">
        <v>-1.1360186685257301</v>
      </c>
      <c r="R538" s="86">
        <v>0</v>
      </c>
      <c r="S538" s="86">
        <v>0</v>
      </c>
      <c r="T538" s="86" t="s">
        <v>154</v>
      </c>
      <c r="U538" s="120">
        <v>0.48054519827301201</v>
      </c>
      <c r="V538" s="120">
        <v>-0.20777582545557499</v>
      </c>
      <c r="W538" s="120">
        <v>0.68833129191647102</v>
      </c>
      <c r="X538" s="120">
        <v>0</v>
      </c>
      <c r="Y538" s="116">
        <v>0.68833129191647102</v>
      </c>
    </row>
    <row r="539" spans="2:25" x14ac:dyDescent="0.25">
      <c r="B539" s="61" t="s">
        <v>115</v>
      </c>
      <c r="C539" s="84" t="s">
        <v>138</v>
      </c>
      <c r="D539" s="61" t="s">
        <v>40</v>
      </c>
      <c r="E539" s="61" t="s">
        <v>176</v>
      </c>
      <c r="F539" s="85">
        <v>38.4</v>
      </c>
      <c r="G539" s="86">
        <v>53204</v>
      </c>
      <c r="H539" s="86">
        <v>38.549999999999997</v>
      </c>
      <c r="I539" s="86">
        <v>2</v>
      </c>
      <c r="J539" s="86">
        <v>22.575560536490201</v>
      </c>
      <c r="K539" s="86">
        <v>0</v>
      </c>
      <c r="L539" s="86">
        <v>25.779195191643598</v>
      </c>
      <c r="M539" s="86">
        <v>0</v>
      </c>
      <c r="N539" s="86">
        <v>-3.20363465515344</v>
      </c>
      <c r="O539" s="86">
        <v>0</v>
      </c>
      <c r="P539" s="86">
        <v>-1.1360186685257301</v>
      </c>
      <c r="Q539" s="86">
        <v>-1.1360186685257301</v>
      </c>
      <c r="R539" s="86">
        <v>0</v>
      </c>
      <c r="S539" s="86">
        <v>0</v>
      </c>
      <c r="T539" s="86" t="s">
        <v>154</v>
      </c>
      <c r="U539" s="120">
        <v>0.48054519827301201</v>
      </c>
      <c r="V539" s="120">
        <v>-0.20777582545557499</v>
      </c>
      <c r="W539" s="120">
        <v>0.68833129191647102</v>
      </c>
      <c r="X539" s="120">
        <v>0</v>
      </c>
      <c r="Y539" s="116">
        <v>0.68833129191647102</v>
      </c>
    </row>
    <row r="540" spans="2:25" x14ac:dyDescent="0.25">
      <c r="B540" s="61" t="s">
        <v>115</v>
      </c>
      <c r="C540" s="84" t="s">
        <v>138</v>
      </c>
      <c r="D540" s="61" t="s">
        <v>40</v>
      </c>
      <c r="E540" s="61" t="s">
        <v>177</v>
      </c>
      <c r="F540" s="85">
        <v>38.549999999999997</v>
      </c>
      <c r="G540" s="86">
        <v>53254</v>
      </c>
      <c r="H540" s="86">
        <v>38.72</v>
      </c>
      <c r="I540" s="86">
        <v>1</v>
      </c>
      <c r="J540" s="86">
        <v>20.141656399736402</v>
      </c>
      <c r="K540" s="86">
        <v>4.2759338394139597E-2</v>
      </c>
      <c r="L540" s="86">
        <v>20.141656109122501</v>
      </c>
      <c r="M540" s="86">
        <v>4.2759337160233099E-2</v>
      </c>
      <c r="N540" s="86">
        <v>2.9061395789800002E-7</v>
      </c>
      <c r="O540" s="86">
        <v>1.2339065100000001E-9</v>
      </c>
      <c r="P540" s="86">
        <v>3.5249999999999999E-15</v>
      </c>
      <c r="Q540" s="86">
        <v>3.5240000000000001E-15</v>
      </c>
      <c r="R540" s="86">
        <v>0</v>
      </c>
      <c r="S540" s="86">
        <v>0</v>
      </c>
      <c r="T540" s="86" t="s">
        <v>154</v>
      </c>
      <c r="U540" s="120">
        <v>-1.732394831E-9</v>
      </c>
      <c r="V540" s="120">
        <v>0</v>
      </c>
      <c r="W540" s="120">
        <v>-1.7323689875999999E-9</v>
      </c>
      <c r="X540" s="120">
        <v>0</v>
      </c>
      <c r="Y540" s="116">
        <v>-1.7323689875999999E-9</v>
      </c>
    </row>
    <row r="541" spans="2:25" x14ac:dyDescent="0.25">
      <c r="B541" s="61" t="s">
        <v>115</v>
      </c>
      <c r="C541" s="84" t="s">
        <v>138</v>
      </c>
      <c r="D541" s="61" t="s">
        <v>40</v>
      </c>
      <c r="E541" s="61" t="s">
        <v>177</v>
      </c>
      <c r="F541" s="85">
        <v>38.549999999999997</v>
      </c>
      <c r="G541" s="86">
        <v>53304</v>
      </c>
      <c r="H541" s="86">
        <v>38.68</v>
      </c>
      <c r="I541" s="86">
        <v>1</v>
      </c>
      <c r="J541" s="86">
        <v>11.238943073403901</v>
      </c>
      <c r="K541" s="86">
        <v>1.40713619327636E-2</v>
      </c>
      <c r="L541" s="86">
        <v>13.735290638784001</v>
      </c>
      <c r="M541" s="86">
        <v>2.1016524475009901E-2</v>
      </c>
      <c r="N541" s="86">
        <v>-2.4963475653800402</v>
      </c>
      <c r="O541" s="86">
        <v>-6.9451625422462804E-3</v>
      </c>
      <c r="P541" s="86">
        <v>-0.88567896481778596</v>
      </c>
      <c r="Q541" s="86">
        <v>-0.88567896481778496</v>
      </c>
      <c r="R541" s="86">
        <v>0</v>
      </c>
      <c r="S541" s="86">
        <v>8.7385193279486997E-5</v>
      </c>
      <c r="T541" s="86" t="s">
        <v>154</v>
      </c>
      <c r="U541" s="120">
        <v>5.6337731930572198E-2</v>
      </c>
      <c r="V541" s="120">
        <v>-2.4359038022307499E-2</v>
      </c>
      <c r="W541" s="120">
        <v>8.0697973765587502E-2</v>
      </c>
      <c r="X541" s="120">
        <v>0</v>
      </c>
      <c r="Y541" s="116">
        <v>8.0697973765587502E-2</v>
      </c>
    </row>
    <row r="542" spans="2:25" x14ac:dyDescent="0.25">
      <c r="B542" s="61" t="s">
        <v>115</v>
      </c>
      <c r="C542" s="84" t="s">
        <v>138</v>
      </c>
      <c r="D542" s="61" t="s">
        <v>40</v>
      </c>
      <c r="E542" s="61" t="s">
        <v>177</v>
      </c>
      <c r="F542" s="85">
        <v>38.549999999999997</v>
      </c>
      <c r="G542" s="86">
        <v>54104</v>
      </c>
      <c r="H542" s="86">
        <v>38.700000000000003</v>
      </c>
      <c r="I542" s="86">
        <v>1</v>
      </c>
      <c r="J542" s="86">
        <v>19.2503195046888</v>
      </c>
      <c r="K542" s="86">
        <v>3.7020422623156801E-2</v>
      </c>
      <c r="L542" s="86">
        <v>19.2503189880854</v>
      </c>
      <c r="M542" s="86">
        <v>3.7020420636189898E-2</v>
      </c>
      <c r="N542" s="86">
        <v>5.1660334066099995E-7</v>
      </c>
      <c r="O542" s="86">
        <v>1.9869668899999998E-9</v>
      </c>
      <c r="P542" s="86">
        <v>0</v>
      </c>
      <c r="Q542" s="86">
        <v>0</v>
      </c>
      <c r="R542" s="86">
        <v>0</v>
      </c>
      <c r="S542" s="86">
        <v>0</v>
      </c>
      <c r="T542" s="86" t="s">
        <v>154</v>
      </c>
      <c r="U542" s="120">
        <v>-7.43904979E-10</v>
      </c>
      <c r="V542" s="120">
        <v>0</v>
      </c>
      <c r="W542" s="120">
        <v>-7.4389388163000005E-10</v>
      </c>
      <c r="X542" s="120">
        <v>0</v>
      </c>
      <c r="Y542" s="116">
        <v>-7.4389388163000005E-10</v>
      </c>
    </row>
    <row r="543" spans="2:25" x14ac:dyDescent="0.25">
      <c r="B543" s="61" t="s">
        <v>115</v>
      </c>
      <c r="C543" s="84" t="s">
        <v>138</v>
      </c>
      <c r="D543" s="61" t="s">
        <v>40</v>
      </c>
      <c r="E543" s="61" t="s">
        <v>178</v>
      </c>
      <c r="F543" s="85">
        <v>38.72</v>
      </c>
      <c r="G543" s="86">
        <v>54104</v>
      </c>
      <c r="H543" s="86">
        <v>38.700000000000003</v>
      </c>
      <c r="I543" s="86">
        <v>1</v>
      </c>
      <c r="J543" s="86">
        <v>-2.7976661120314898</v>
      </c>
      <c r="K543" s="86">
        <v>6.85639565078262E-4</v>
      </c>
      <c r="L543" s="86">
        <v>-2.7976663543161702</v>
      </c>
      <c r="M543" s="86">
        <v>6.8563968383437101E-4</v>
      </c>
      <c r="N543" s="86">
        <v>2.4228468086000002E-7</v>
      </c>
      <c r="O543" s="86">
        <v>-1.1875610900000001E-10</v>
      </c>
      <c r="P543" s="86">
        <v>-3.5249999999999999E-15</v>
      </c>
      <c r="Q543" s="86">
        <v>-3.5240000000000001E-15</v>
      </c>
      <c r="R543" s="86">
        <v>0</v>
      </c>
      <c r="S543" s="86">
        <v>0</v>
      </c>
      <c r="T543" s="86" t="s">
        <v>154</v>
      </c>
      <c r="U543" s="120">
        <v>2.4864465100000001E-10</v>
      </c>
      <c r="V543" s="120">
        <v>0</v>
      </c>
      <c r="W543" s="120">
        <v>2.4864836021000001E-10</v>
      </c>
      <c r="X543" s="120">
        <v>0</v>
      </c>
      <c r="Y543" s="116">
        <v>2.4864836021000001E-10</v>
      </c>
    </row>
    <row r="544" spans="2:25" x14ac:dyDescent="0.25">
      <c r="B544" s="61" t="s">
        <v>115</v>
      </c>
      <c r="C544" s="84" t="s">
        <v>138</v>
      </c>
      <c r="D544" s="61" t="s">
        <v>40</v>
      </c>
      <c r="E544" s="61" t="s">
        <v>179</v>
      </c>
      <c r="F544" s="85">
        <v>38.65</v>
      </c>
      <c r="G544" s="86">
        <v>53404</v>
      </c>
      <c r="H544" s="86">
        <v>38.79</v>
      </c>
      <c r="I544" s="86">
        <v>1</v>
      </c>
      <c r="J544" s="86">
        <v>16.2529889459503</v>
      </c>
      <c r="K544" s="86">
        <v>2.5676317948622199E-2</v>
      </c>
      <c r="L544" s="86">
        <v>20.480179488201902</v>
      </c>
      <c r="M544" s="86">
        <v>4.0769349481663303E-2</v>
      </c>
      <c r="N544" s="86">
        <v>-4.2271905422515399</v>
      </c>
      <c r="O544" s="86">
        <v>-1.5093031533041101E-2</v>
      </c>
      <c r="P544" s="86">
        <v>-2.2189062524542198</v>
      </c>
      <c r="Q544" s="86">
        <v>-2.21890625245421</v>
      </c>
      <c r="R544" s="86">
        <v>0</v>
      </c>
      <c r="S544" s="86">
        <v>4.78568569837937E-4</v>
      </c>
      <c r="T544" s="86" t="s">
        <v>154</v>
      </c>
      <c r="U544" s="120">
        <v>7.4044949558664001E-3</v>
      </c>
      <c r="V544" s="120">
        <v>-3.2015199757812001E-3</v>
      </c>
      <c r="W544" s="120">
        <v>1.0606173149325399E-2</v>
      </c>
      <c r="X544" s="120">
        <v>0</v>
      </c>
      <c r="Y544" s="116">
        <v>1.0606173149325399E-2</v>
      </c>
    </row>
    <row r="545" spans="2:25" x14ac:dyDescent="0.25">
      <c r="B545" s="61" t="s">
        <v>115</v>
      </c>
      <c r="C545" s="84" t="s">
        <v>138</v>
      </c>
      <c r="D545" s="61" t="s">
        <v>40</v>
      </c>
      <c r="E545" s="61" t="s">
        <v>180</v>
      </c>
      <c r="F545" s="85">
        <v>38.79</v>
      </c>
      <c r="G545" s="86">
        <v>53854</v>
      </c>
      <c r="H545" s="86">
        <v>38.409999999999997</v>
      </c>
      <c r="I545" s="86">
        <v>1</v>
      </c>
      <c r="J545" s="86">
        <v>-26.590847943404501</v>
      </c>
      <c r="K545" s="86">
        <v>0.13959746076037499</v>
      </c>
      <c r="L545" s="86">
        <v>-22.350718721579799</v>
      </c>
      <c r="M545" s="86">
        <v>9.8627070081891199E-2</v>
      </c>
      <c r="N545" s="86">
        <v>-4.2401292218247901</v>
      </c>
      <c r="O545" s="86">
        <v>4.0970390678483501E-2</v>
      </c>
      <c r="P545" s="86">
        <v>-2.2189062524542398</v>
      </c>
      <c r="Q545" s="86">
        <v>-2.2189062524542398</v>
      </c>
      <c r="R545" s="86">
        <v>0</v>
      </c>
      <c r="S545" s="86">
        <v>9.7205548089615101E-4</v>
      </c>
      <c r="T545" s="86" t="s">
        <v>154</v>
      </c>
      <c r="U545" s="120">
        <v>-2.9792024103968098E-2</v>
      </c>
      <c r="V545" s="120">
        <v>-1.2881332333441801E-2</v>
      </c>
      <c r="W545" s="120">
        <v>-1.69104395013751E-2</v>
      </c>
      <c r="X545" s="120">
        <v>0</v>
      </c>
      <c r="Y545" s="116">
        <v>-1.69104395013751E-2</v>
      </c>
    </row>
    <row r="546" spans="2:25" x14ac:dyDescent="0.25">
      <c r="B546" s="61" t="s">
        <v>115</v>
      </c>
      <c r="C546" s="84" t="s">
        <v>138</v>
      </c>
      <c r="D546" s="61" t="s">
        <v>40</v>
      </c>
      <c r="E546" s="61" t="s">
        <v>181</v>
      </c>
      <c r="F546" s="85">
        <v>38.79</v>
      </c>
      <c r="G546" s="86">
        <v>53754</v>
      </c>
      <c r="H546" s="86">
        <v>38.6</v>
      </c>
      <c r="I546" s="86">
        <v>1</v>
      </c>
      <c r="J546" s="86">
        <v>-14.4751154659729</v>
      </c>
      <c r="K546" s="86">
        <v>3.39855985695766E-2</v>
      </c>
      <c r="L546" s="86">
        <v>-10.363688233085799</v>
      </c>
      <c r="M546" s="86">
        <v>1.7421258681159901E-2</v>
      </c>
      <c r="N546" s="86">
        <v>-4.1114272328870598</v>
      </c>
      <c r="O546" s="86">
        <v>1.6564339888416699E-2</v>
      </c>
      <c r="P546" s="86">
        <v>-2.15542784674148</v>
      </c>
      <c r="Q546" s="86">
        <v>-2.1554278467414698</v>
      </c>
      <c r="R546" s="86">
        <v>0</v>
      </c>
      <c r="S546" s="86">
        <v>7.5355998464689505E-4</v>
      </c>
      <c r="T546" s="86" t="s">
        <v>154</v>
      </c>
      <c r="U546" s="120">
        <v>-0.14021404226624701</v>
      </c>
      <c r="V546" s="120">
        <v>-6.0625074346869402E-2</v>
      </c>
      <c r="W546" s="120">
        <v>-7.9587780632562499E-2</v>
      </c>
      <c r="X546" s="120">
        <v>0</v>
      </c>
      <c r="Y546" s="116">
        <v>-7.9587780632562499E-2</v>
      </c>
    </row>
    <row r="547" spans="2:25" x14ac:dyDescent="0.25">
      <c r="B547" s="61" t="s">
        <v>115</v>
      </c>
      <c r="C547" s="84" t="s">
        <v>138</v>
      </c>
      <c r="D547" s="61" t="s">
        <v>40</v>
      </c>
      <c r="E547" s="61" t="s">
        <v>182</v>
      </c>
      <c r="F547" s="85">
        <v>38.520000000000003</v>
      </c>
      <c r="G547" s="86">
        <v>54050</v>
      </c>
      <c r="H547" s="86">
        <v>38.5</v>
      </c>
      <c r="I547" s="86">
        <v>1</v>
      </c>
      <c r="J547" s="86">
        <v>-11.842691845673199</v>
      </c>
      <c r="K547" s="86">
        <v>1.9550759411129598E-3</v>
      </c>
      <c r="L547" s="86">
        <v>17.9452263716041</v>
      </c>
      <c r="M547" s="86">
        <v>4.4891142244219097E-3</v>
      </c>
      <c r="N547" s="86">
        <v>-29.787918217277301</v>
      </c>
      <c r="O547" s="86">
        <v>-2.5340382833089498E-3</v>
      </c>
      <c r="P547" s="86">
        <v>-15.5764614015277</v>
      </c>
      <c r="Q547" s="86">
        <v>-15.5764614015277</v>
      </c>
      <c r="R547" s="86">
        <v>0</v>
      </c>
      <c r="S547" s="86">
        <v>3.38220852811838E-3</v>
      </c>
      <c r="T547" s="86" t="s">
        <v>155</v>
      </c>
      <c r="U547" s="120">
        <v>-0.69334417863586595</v>
      </c>
      <c r="V547" s="120">
        <v>-0.29978482681464702</v>
      </c>
      <c r="W547" s="120">
        <v>-0.39355348080866998</v>
      </c>
      <c r="X547" s="120">
        <v>0</v>
      </c>
      <c r="Y547" s="116">
        <v>-0.39355348080866998</v>
      </c>
    </row>
    <row r="548" spans="2:25" x14ac:dyDescent="0.25">
      <c r="B548" s="61" t="s">
        <v>115</v>
      </c>
      <c r="C548" s="84" t="s">
        <v>138</v>
      </c>
      <c r="D548" s="61" t="s">
        <v>40</v>
      </c>
      <c r="E548" s="61" t="s">
        <v>183</v>
      </c>
      <c r="F548" s="85">
        <v>38.659999999999997</v>
      </c>
      <c r="G548" s="86">
        <v>53654</v>
      </c>
      <c r="H548" s="86">
        <v>38.6</v>
      </c>
      <c r="I548" s="86">
        <v>1</v>
      </c>
      <c r="J548" s="86">
        <v>-27.382294374014901</v>
      </c>
      <c r="K548" s="86">
        <v>2.31685123962229E-2</v>
      </c>
      <c r="L548" s="86">
        <v>-25.1601689651804</v>
      </c>
      <c r="M548" s="86">
        <v>1.9560753762813601E-2</v>
      </c>
      <c r="N548" s="86">
        <v>-2.2221254088344899</v>
      </c>
      <c r="O548" s="86">
        <v>3.6077586334093202E-3</v>
      </c>
      <c r="P548" s="86">
        <v>-1.16448172370117</v>
      </c>
      <c r="Q548" s="86">
        <v>-1.16448172370117</v>
      </c>
      <c r="R548" s="86">
        <v>0</v>
      </c>
      <c r="S548" s="86">
        <v>4.1900946461371999E-5</v>
      </c>
      <c r="T548" s="86" t="s">
        <v>154</v>
      </c>
      <c r="U548" s="120">
        <v>6.0401914785431898E-3</v>
      </c>
      <c r="V548" s="120">
        <v>-2.6116289890613801E-3</v>
      </c>
      <c r="W548" s="120">
        <v>8.6519495331350803E-3</v>
      </c>
      <c r="X548" s="120">
        <v>0</v>
      </c>
      <c r="Y548" s="116">
        <v>8.6519495331350803E-3</v>
      </c>
    </row>
    <row r="549" spans="2:25" x14ac:dyDescent="0.25">
      <c r="B549" s="61" t="s">
        <v>115</v>
      </c>
      <c r="C549" s="84" t="s">
        <v>138</v>
      </c>
      <c r="D549" s="61" t="s">
        <v>40</v>
      </c>
      <c r="E549" s="61" t="s">
        <v>184</v>
      </c>
      <c r="F549" s="85">
        <v>38.57</v>
      </c>
      <c r="G549" s="86">
        <v>58004</v>
      </c>
      <c r="H549" s="86">
        <v>38.42</v>
      </c>
      <c r="I549" s="86">
        <v>1</v>
      </c>
      <c r="J549" s="86">
        <v>-10.856505501744</v>
      </c>
      <c r="K549" s="86">
        <v>2.4291710983306701E-2</v>
      </c>
      <c r="L549" s="86">
        <v>-8.0513505898551507</v>
      </c>
      <c r="M549" s="86">
        <v>1.33602771667088E-2</v>
      </c>
      <c r="N549" s="86">
        <v>-2.8051549118888199</v>
      </c>
      <c r="O549" s="86">
        <v>1.0931433816597899E-2</v>
      </c>
      <c r="P549" s="86">
        <v>-1.4700289923559899</v>
      </c>
      <c r="Q549" s="86">
        <v>-1.4700289923559899</v>
      </c>
      <c r="R549" s="86">
        <v>0</v>
      </c>
      <c r="S549" s="86">
        <v>4.4537905762747498E-4</v>
      </c>
      <c r="T549" s="86" t="s">
        <v>154</v>
      </c>
      <c r="U549" s="120">
        <v>3.2307986617963002E-5</v>
      </c>
      <c r="V549" s="120">
        <v>-1.3969172124661E-5</v>
      </c>
      <c r="W549" s="120">
        <v>4.6277849092830203E-5</v>
      </c>
      <c r="X549" s="120">
        <v>0</v>
      </c>
      <c r="Y549" s="116">
        <v>4.6277849092830203E-5</v>
      </c>
    </row>
    <row r="550" spans="2:25" x14ac:dyDescent="0.25">
      <c r="B550" s="61" t="s">
        <v>115</v>
      </c>
      <c r="C550" s="84" t="s">
        <v>138</v>
      </c>
      <c r="D550" s="61" t="s">
        <v>40</v>
      </c>
      <c r="E550" s="61" t="s">
        <v>185</v>
      </c>
      <c r="F550" s="85">
        <v>38.6</v>
      </c>
      <c r="G550" s="86">
        <v>53756</v>
      </c>
      <c r="H550" s="86">
        <v>38.6</v>
      </c>
      <c r="I550" s="86">
        <v>1</v>
      </c>
      <c r="J550" s="86">
        <v>9.5033600000000008E-13</v>
      </c>
      <c r="K550" s="86">
        <v>0</v>
      </c>
      <c r="L550" s="86">
        <v>-8.8088900000000002E-13</v>
      </c>
      <c r="M550" s="86">
        <v>0</v>
      </c>
      <c r="N550" s="86">
        <v>1.831225E-12</v>
      </c>
      <c r="O550" s="86">
        <v>0</v>
      </c>
      <c r="P550" s="86">
        <v>1.30946E-13</v>
      </c>
      <c r="Q550" s="86">
        <v>1.30945E-13</v>
      </c>
      <c r="R550" s="86">
        <v>0</v>
      </c>
      <c r="S550" s="86">
        <v>0</v>
      </c>
      <c r="T550" s="86" t="s">
        <v>154</v>
      </c>
      <c r="U550" s="120">
        <v>0</v>
      </c>
      <c r="V550" s="120">
        <v>0</v>
      </c>
      <c r="W550" s="120">
        <v>0</v>
      </c>
      <c r="X550" s="120">
        <v>0</v>
      </c>
      <c r="Y550" s="116">
        <v>0</v>
      </c>
    </row>
    <row r="551" spans="2:25" x14ac:dyDescent="0.25">
      <c r="B551" s="61" t="s">
        <v>115</v>
      </c>
      <c r="C551" s="84" t="s">
        <v>138</v>
      </c>
      <c r="D551" s="61" t="s">
        <v>40</v>
      </c>
      <c r="E551" s="61" t="s">
        <v>185</v>
      </c>
      <c r="F551" s="85">
        <v>38.6</v>
      </c>
      <c r="G551" s="86">
        <v>53854</v>
      </c>
      <c r="H551" s="86">
        <v>38.409999999999997</v>
      </c>
      <c r="I551" s="86">
        <v>1</v>
      </c>
      <c r="J551" s="86">
        <v>-53.974058353294801</v>
      </c>
      <c r="K551" s="86">
        <v>0.144203349268681</v>
      </c>
      <c r="L551" s="86">
        <v>-49.297389899735499</v>
      </c>
      <c r="M551" s="86">
        <v>0.120296516220864</v>
      </c>
      <c r="N551" s="86">
        <v>-4.6766684535593397</v>
      </c>
      <c r="O551" s="86">
        <v>2.3906833047817402E-2</v>
      </c>
      <c r="P551" s="86">
        <v>-2.44211260365141</v>
      </c>
      <c r="Q551" s="86">
        <v>-2.44211260365141</v>
      </c>
      <c r="R551" s="86">
        <v>0</v>
      </c>
      <c r="S551" s="86">
        <v>2.9521374146119703E-4</v>
      </c>
      <c r="T551" s="86" t="s">
        <v>155</v>
      </c>
      <c r="U551" s="120">
        <v>3.1965600329912899E-2</v>
      </c>
      <c r="V551" s="120">
        <v>-1.38211327854271E-2</v>
      </c>
      <c r="W551" s="120">
        <v>4.5787416149508701E-2</v>
      </c>
      <c r="X551" s="120">
        <v>0</v>
      </c>
      <c r="Y551" s="116">
        <v>4.5787416149508701E-2</v>
      </c>
    </row>
    <row r="552" spans="2:25" x14ac:dyDescent="0.25">
      <c r="B552" s="61" t="s">
        <v>115</v>
      </c>
      <c r="C552" s="84" t="s">
        <v>138</v>
      </c>
      <c r="D552" s="61" t="s">
        <v>40</v>
      </c>
      <c r="E552" s="61" t="s">
        <v>185</v>
      </c>
      <c r="F552" s="85">
        <v>38.6</v>
      </c>
      <c r="G552" s="86">
        <v>58104</v>
      </c>
      <c r="H552" s="86">
        <v>38.47</v>
      </c>
      <c r="I552" s="86">
        <v>1</v>
      </c>
      <c r="J552" s="86">
        <v>-9.8064259219123908</v>
      </c>
      <c r="K552" s="86">
        <v>1.2347713034075E-2</v>
      </c>
      <c r="L552" s="86">
        <v>-10.3521368003559</v>
      </c>
      <c r="M552" s="86">
        <v>1.3760208945193499E-2</v>
      </c>
      <c r="N552" s="86">
        <v>0.54571087844349198</v>
      </c>
      <c r="O552" s="86">
        <v>-1.41249591111842E-3</v>
      </c>
      <c r="P552" s="86">
        <v>0.286684756909795</v>
      </c>
      <c r="Q552" s="86">
        <v>0.286684756909795</v>
      </c>
      <c r="R552" s="86">
        <v>0</v>
      </c>
      <c r="S552" s="86">
        <v>1.0552958440025001E-5</v>
      </c>
      <c r="T552" s="86" t="s">
        <v>154</v>
      </c>
      <c r="U552" s="120">
        <v>1.65118842627071E-2</v>
      </c>
      <c r="V552" s="120">
        <v>-7.1393292344621197E-3</v>
      </c>
      <c r="W552" s="120">
        <v>2.3651566319610299E-2</v>
      </c>
      <c r="X552" s="120">
        <v>0</v>
      </c>
      <c r="Y552" s="116">
        <v>2.3651566319610299E-2</v>
      </c>
    </row>
    <row r="553" spans="2:25" x14ac:dyDescent="0.25">
      <c r="B553" s="61" t="s">
        <v>115</v>
      </c>
      <c r="C553" s="84" t="s">
        <v>138</v>
      </c>
      <c r="D553" s="61" t="s">
        <v>40</v>
      </c>
      <c r="E553" s="61" t="s">
        <v>186</v>
      </c>
      <c r="F553" s="85">
        <v>38.44</v>
      </c>
      <c r="G553" s="86">
        <v>54050</v>
      </c>
      <c r="H553" s="86">
        <v>38.5</v>
      </c>
      <c r="I553" s="86">
        <v>1</v>
      </c>
      <c r="J553" s="86">
        <v>32.297068880084602</v>
      </c>
      <c r="K553" s="86">
        <v>2.1998992882385601E-2</v>
      </c>
      <c r="L553" s="86">
        <v>2.49948406455868</v>
      </c>
      <c r="M553" s="86">
        <v>1.31758100221646E-4</v>
      </c>
      <c r="N553" s="86">
        <v>29.797584815525902</v>
      </c>
      <c r="O553" s="86">
        <v>2.1867234782163899E-2</v>
      </c>
      <c r="P553" s="86">
        <v>15.5764614015277</v>
      </c>
      <c r="Q553" s="86">
        <v>15.576461401527601</v>
      </c>
      <c r="R553" s="86">
        <v>0</v>
      </c>
      <c r="S553" s="86">
        <v>5.1169854991403099E-3</v>
      </c>
      <c r="T553" s="86" t="s">
        <v>155</v>
      </c>
      <c r="U553" s="120">
        <v>-0.94662256686177704</v>
      </c>
      <c r="V553" s="120">
        <v>-0.40929612018064299</v>
      </c>
      <c r="W553" s="120">
        <v>-0.53731843098973497</v>
      </c>
      <c r="X553" s="120">
        <v>0</v>
      </c>
      <c r="Y553" s="116">
        <v>-0.53731843098973497</v>
      </c>
    </row>
    <row r="554" spans="2:25" x14ac:dyDescent="0.25">
      <c r="B554" s="61" t="s">
        <v>115</v>
      </c>
      <c r="C554" s="84" t="s">
        <v>138</v>
      </c>
      <c r="D554" s="61" t="s">
        <v>40</v>
      </c>
      <c r="E554" s="61" t="s">
        <v>186</v>
      </c>
      <c r="F554" s="85">
        <v>38.44</v>
      </c>
      <c r="G554" s="86">
        <v>56000</v>
      </c>
      <c r="H554" s="86">
        <v>38.35</v>
      </c>
      <c r="I554" s="86">
        <v>1</v>
      </c>
      <c r="J554" s="86">
        <v>-14.1591029516311</v>
      </c>
      <c r="K554" s="86">
        <v>1.9360372565854302E-2</v>
      </c>
      <c r="L554" s="86">
        <v>15.0890848952479</v>
      </c>
      <c r="M554" s="86">
        <v>2.1987104240992199E-2</v>
      </c>
      <c r="N554" s="86">
        <v>-29.248187846878999</v>
      </c>
      <c r="O554" s="86">
        <v>-2.6267316751378699E-3</v>
      </c>
      <c r="P554" s="86">
        <v>-13.3304676637527</v>
      </c>
      <c r="Q554" s="86">
        <v>-13.3304676637527</v>
      </c>
      <c r="R554" s="86">
        <v>0</v>
      </c>
      <c r="S554" s="86">
        <v>1.7160621120734899E-2</v>
      </c>
      <c r="T554" s="86" t="s">
        <v>155</v>
      </c>
      <c r="U554" s="120">
        <v>-2.73319026888591</v>
      </c>
      <c r="V554" s="120">
        <v>-1.1817636848434001</v>
      </c>
      <c r="W554" s="120">
        <v>-1.5514034402780399</v>
      </c>
      <c r="X554" s="120">
        <v>0</v>
      </c>
      <c r="Y554" s="116">
        <v>-1.5514034402780399</v>
      </c>
    </row>
    <row r="555" spans="2:25" x14ac:dyDescent="0.25">
      <c r="B555" s="61" t="s">
        <v>115</v>
      </c>
      <c r="C555" s="84" t="s">
        <v>138</v>
      </c>
      <c r="D555" s="61" t="s">
        <v>40</v>
      </c>
      <c r="E555" s="61" t="s">
        <v>186</v>
      </c>
      <c r="F555" s="85">
        <v>38.44</v>
      </c>
      <c r="G555" s="86">
        <v>58450</v>
      </c>
      <c r="H555" s="86">
        <v>38.32</v>
      </c>
      <c r="I555" s="86">
        <v>1</v>
      </c>
      <c r="J555" s="86">
        <v>-55.425958365739199</v>
      </c>
      <c r="K555" s="86">
        <v>7.8582702898257695E-2</v>
      </c>
      <c r="L555" s="86">
        <v>-40.351213352088003</v>
      </c>
      <c r="M555" s="86">
        <v>4.1649878317654897E-2</v>
      </c>
      <c r="N555" s="86">
        <v>-15.074745013651199</v>
      </c>
      <c r="O555" s="86">
        <v>3.6932824580602798E-2</v>
      </c>
      <c r="P555" s="86">
        <v>-9.8100970230868807</v>
      </c>
      <c r="Q555" s="86">
        <v>-9.8100970230868807</v>
      </c>
      <c r="R555" s="86">
        <v>0</v>
      </c>
      <c r="S555" s="86">
        <v>2.4617681321488301E-3</v>
      </c>
      <c r="T555" s="86" t="s">
        <v>155</v>
      </c>
      <c r="U555" s="120">
        <v>-0.39148759423457202</v>
      </c>
      <c r="V555" s="120">
        <v>-0.16926952623818101</v>
      </c>
      <c r="W555" s="120">
        <v>-0.22221475300702601</v>
      </c>
      <c r="X555" s="120">
        <v>0</v>
      </c>
      <c r="Y555" s="116">
        <v>-0.22221475300702601</v>
      </c>
    </row>
    <row r="556" spans="2:25" x14ac:dyDescent="0.25">
      <c r="B556" s="61" t="s">
        <v>115</v>
      </c>
      <c r="C556" s="84" t="s">
        <v>138</v>
      </c>
      <c r="D556" s="61" t="s">
        <v>40</v>
      </c>
      <c r="E556" s="61" t="s">
        <v>187</v>
      </c>
      <c r="F556" s="85">
        <v>38.409999999999997</v>
      </c>
      <c r="G556" s="86">
        <v>53850</v>
      </c>
      <c r="H556" s="86">
        <v>38.44</v>
      </c>
      <c r="I556" s="86">
        <v>1</v>
      </c>
      <c r="J556" s="86">
        <v>-11.237029501860899</v>
      </c>
      <c r="K556" s="86">
        <v>0</v>
      </c>
      <c r="L556" s="86">
        <v>-6.8611280250592399</v>
      </c>
      <c r="M556" s="86">
        <v>0</v>
      </c>
      <c r="N556" s="86">
        <v>-4.37590147680163</v>
      </c>
      <c r="O556" s="86">
        <v>0</v>
      </c>
      <c r="P556" s="86">
        <v>-2.2831740331241099</v>
      </c>
      <c r="Q556" s="86">
        <v>-2.2831740331241099</v>
      </c>
      <c r="R556" s="86">
        <v>0</v>
      </c>
      <c r="S556" s="86">
        <v>0</v>
      </c>
      <c r="T556" s="86" t="s">
        <v>155</v>
      </c>
      <c r="U556" s="120">
        <v>0.13127704430405401</v>
      </c>
      <c r="V556" s="120">
        <v>-5.6760938079640499E-2</v>
      </c>
      <c r="W556" s="120">
        <v>0.18804078748373601</v>
      </c>
      <c r="X556" s="120">
        <v>0</v>
      </c>
      <c r="Y556" s="116">
        <v>0.18804078748373601</v>
      </c>
    </row>
    <row r="557" spans="2:25" x14ac:dyDescent="0.25">
      <c r="B557" s="61" t="s">
        <v>115</v>
      </c>
      <c r="C557" s="84" t="s">
        <v>138</v>
      </c>
      <c r="D557" s="61" t="s">
        <v>40</v>
      </c>
      <c r="E557" s="61" t="s">
        <v>187</v>
      </c>
      <c r="F557" s="85">
        <v>38.409999999999997</v>
      </c>
      <c r="G557" s="86">
        <v>53850</v>
      </c>
      <c r="H557" s="86">
        <v>38.44</v>
      </c>
      <c r="I557" s="86">
        <v>2</v>
      </c>
      <c r="J557" s="86">
        <v>-25.990991901250698</v>
      </c>
      <c r="K557" s="86">
        <v>0</v>
      </c>
      <c r="L557" s="86">
        <v>-15.8696319968927</v>
      </c>
      <c r="M557" s="86">
        <v>0</v>
      </c>
      <c r="N557" s="86">
        <v>-10.121359904358</v>
      </c>
      <c r="O557" s="86">
        <v>0</v>
      </c>
      <c r="P557" s="86">
        <v>-5.2809292521878399</v>
      </c>
      <c r="Q557" s="86">
        <v>-5.2809292521878302</v>
      </c>
      <c r="R557" s="86">
        <v>0</v>
      </c>
      <c r="S557" s="86">
        <v>0</v>
      </c>
      <c r="T557" s="86" t="s">
        <v>155</v>
      </c>
      <c r="U557" s="120">
        <v>0.30364079713075098</v>
      </c>
      <c r="V557" s="120">
        <v>-0.13128674990939701</v>
      </c>
      <c r="W557" s="120">
        <v>0.434934035172306</v>
      </c>
      <c r="X557" s="120">
        <v>0</v>
      </c>
      <c r="Y557" s="116">
        <v>0.434934035172306</v>
      </c>
    </row>
    <row r="558" spans="2:25" x14ac:dyDescent="0.25">
      <c r="B558" s="61" t="s">
        <v>115</v>
      </c>
      <c r="C558" s="84" t="s">
        <v>138</v>
      </c>
      <c r="D558" s="61" t="s">
        <v>40</v>
      </c>
      <c r="E558" s="61" t="s">
        <v>187</v>
      </c>
      <c r="F558" s="85">
        <v>38.409999999999997</v>
      </c>
      <c r="G558" s="86">
        <v>58004</v>
      </c>
      <c r="H558" s="86">
        <v>38.42</v>
      </c>
      <c r="I558" s="86">
        <v>1</v>
      </c>
      <c r="J558" s="86">
        <v>2.1671306384453701</v>
      </c>
      <c r="K558" s="86">
        <v>1.59679476939014E-4</v>
      </c>
      <c r="L558" s="86">
        <v>-3.3810000922471</v>
      </c>
      <c r="M558" s="86">
        <v>3.8865949520834701E-4</v>
      </c>
      <c r="N558" s="86">
        <v>5.5481307306924803</v>
      </c>
      <c r="O558" s="86">
        <v>-2.2898001826933301E-4</v>
      </c>
      <c r="P558" s="86">
        <v>2.90308442920634</v>
      </c>
      <c r="Q558" s="86">
        <v>2.9030844292063298</v>
      </c>
      <c r="R558" s="86">
        <v>0</v>
      </c>
      <c r="S558" s="86">
        <v>2.8654857290540998E-4</v>
      </c>
      <c r="T558" s="86" t="s">
        <v>155</v>
      </c>
      <c r="U558" s="120">
        <v>-6.4277574708769505E-2</v>
      </c>
      <c r="V558" s="120">
        <v>-2.77920291189955E-2</v>
      </c>
      <c r="W558" s="120">
        <v>-3.6485001308219002E-2</v>
      </c>
      <c r="X558" s="120">
        <v>0</v>
      </c>
      <c r="Y558" s="116">
        <v>-3.6485001308219002E-2</v>
      </c>
    </row>
    <row r="559" spans="2:25" x14ac:dyDescent="0.25">
      <c r="B559" s="61" t="s">
        <v>115</v>
      </c>
      <c r="C559" s="84" t="s">
        <v>138</v>
      </c>
      <c r="D559" s="61" t="s">
        <v>40</v>
      </c>
      <c r="E559" s="61" t="s">
        <v>188</v>
      </c>
      <c r="F559" s="85">
        <v>38.4</v>
      </c>
      <c r="G559" s="86">
        <v>54000</v>
      </c>
      <c r="H559" s="86">
        <v>38.26</v>
      </c>
      <c r="I559" s="86">
        <v>1</v>
      </c>
      <c r="J559" s="86">
        <v>-29.0990107742475</v>
      </c>
      <c r="K559" s="86">
        <v>5.1313197139210197E-2</v>
      </c>
      <c r="L559" s="86">
        <v>-4.7139175897261598</v>
      </c>
      <c r="M559" s="86">
        <v>1.34659375398942E-3</v>
      </c>
      <c r="N559" s="86">
        <v>-24.385093184521299</v>
      </c>
      <c r="O559" s="86">
        <v>4.9966603385220701E-2</v>
      </c>
      <c r="P559" s="86">
        <v>-3.3363568858117301</v>
      </c>
      <c r="Q559" s="86">
        <v>-3.3363568858117199</v>
      </c>
      <c r="R559" s="86">
        <v>0</v>
      </c>
      <c r="S559" s="86">
        <v>6.7455540253190198E-4</v>
      </c>
      <c r="T559" s="86" t="s">
        <v>155</v>
      </c>
      <c r="U559" s="120">
        <v>-1.4986931380774799</v>
      </c>
      <c r="V559" s="120">
        <v>-0.64799774295475598</v>
      </c>
      <c r="W559" s="120">
        <v>-0.85068270467765295</v>
      </c>
      <c r="X559" s="120">
        <v>0</v>
      </c>
      <c r="Y559" s="116">
        <v>-0.85068270467765295</v>
      </c>
    </row>
    <row r="560" spans="2:25" x14ac:dyDescent="0.25">
      <c r="B560" s="61" t="s">
        <v>115</v>
      </c>
      <c r="C560" s="84" t="s">
        <v>138</v>
      </c>
      <c r="D560" s="61" t="s">
        <v>40</v>
      </c>
      <c r="E560" s="61" t="s">
        <v>188</v>
      </c>
      <c r="F560" s="85">
        <v>38.4</v>
      </c>
      <c r="G560" s="86">
        <v>54250</v>
      </c>
      <c r="H560" s="86">
        <v>38.22</v>
      </c>
      <c r="I560" s="86">
        <v>1</v>
      </c>
      <c r="J560" s="86">
        <v>-46.466103075649002</v>
      </c>
      <c r="K560" s="86">
        <v>0.101045820799724</v>
      </c>
      <c r="L560" s="86">
        <v>-4.5823351278518603</v>
      </c>
      <c r="M560" s="86">
        <v>9.8269681648063302E-4</v>
      </c>
      <c r="N560" s="86">
        <v>-41.883767947797097</v>
      </c>
      <c r="O560" s="86">
        <v>0.100063123983243</v>
      </c>
      <c r="P560" s="86">
        <v>-3.24332792321619</v>
      </c>
      <c r="Q560" s="86">
        <v>-3.24332792321619</v>
      </c>
      <c r="R560" s="86">
        <v>0</v>
      </c>
      <c r="S560" s="86">
        <v>4.9229743761964901E-4</v>
      </c>
      <c r="T560" s="86" t="s">
        <v>154</v>
      </c>
      <c r="U560" s="120">
        <v>-3.7056599508054102</v>
      </c>
      <c r="V560" s="120">
        <v>-1.6022354565258401</v>
      </c>
      <c r="W560" s="120">
        <v>-2.1033931159587498</v>
      </c>
      <c r="X560" s="120">
        <v>0</v>
      </c>
      <c r="Y560" s="116">
        <v>-2.1033931159587498</v>
      </c>
    </row>
    <row r="561" spans="2:25" x14ac:dyDescent="0.25">
      <c r="B561" s="61" t="s">
        <v>115</v>
      </c>
      <c r="C561" s="84" t="s">
        <v>138</v>
      </c>
      <c r="D561" s="61" t="s">
        <v>40</v>
      </c>
      <c r="E561" s="61" t="s">
        <v>136</v>
      </c>
      <c r="F561" s="85">
        <v>38.26</v>
      </c>
      <c r="G561" s="86">
        <v>54250</v>
      </c>
      <c r="H561" s="86">
        <v>38.22</v>
      </c>
      <c r="I561" s="86">
        <v>1</v>
      </c>
      <c r="J561" s="86">
        <v>-34.475285540825602</v>
      </c>
      <c r="K561" s="86">
        <v>1.61642162584518E-2</v>
      </c>
      <c r="L561" s="86">
        <v>4.5829693007914498</v>
      </c>
      <c r="M561" s="86">
        <v>2.8564906352315702E-4</v>
      </c>
      <c r="N561" s="86">
        <v>-39.058254841617</v>
      </c>
      <c r="O561" s="86">
        <v>1.5878567194928701E-2</v>
      </c>
      <c r="P561" s="86">
        <v>3.2433279232162699</v>
      </c>
      <c r="Q561" s="86">
        <v>3.2433279232162602</v>
      </c>
      <c r="R561" s="86">
        <v>0</v>
      </c>
      <c r="S561" s="86">
        <v>1.43060793838195E-4</v>
      </c>
      <c r="T561" s="86" t="s">
        <v>155</v>
      </c>
      <c r="U561" s="120">
        <v>-0.95513378413057604</v>
      </c>
      <c r="V561" s="120">
        <v>-0.41297615943608001</v>
      </c>
      <c r="W561" s="120">
        <v>-0.54214953693288304</v>
      </c>
      <c r="X561" s="120">
        <v>0</v>
      </c>
      <c r="Y561" s="116">
        <v>-0.54214953693288304</v>
      </c>
    </row>
    <row r="562" spans="2:25" x14ac:dyDescent="0.25">
      <c r="B562" s="61" t="s">
        <v>115</v>
      </c>
      <c r="C562" s="84" t="s">
        <v>138</v>
      </c>
      <c r="D562" s="61" t="s">
        <v>40</v>
      </c>
      <c r="E562" s="61" t="s">
        <v>189</v>
      </c>
      <c r="F562" s="85">
        <v>38.42</v>
      </c>
      <c r="G562" s="86">
        <v>58004</v>
      </c>
      <c r="H562" s="86">
        <v>38.42</v>
      </c>
      <c r="I562" s="86">
        <v>1</v>
      </c>
      <c r="J562" s="86">
        <v>1.2638800000000001E-13</v>
      </c>
      <c r="K562" s="86">
        <v>0</v>
      </c>
      <c r="L562" s="86">
        <v>-1.02126E-13</v>
      </c>
      <c r="M562" s="86">
        <v>0</v>
      </c>
      <c r="N562" s="86">
        <v>2.2851399999999999E-13</v>
      </c>
      <c r="O562" s="86">
        <v>0</v>
      </c>
      <c r="P562" s="86">
        <v>1.6164E-14</v>
      </c>
      <c r="Q562" s="86">
        <v>1.6163E-14</v>
      </c>
      <c r="R562" s="86">
        <v>0</v>
      </c>
      <c r="S562" s="86">
        <v>0</v>
      </c>
      <c r="T562" s="86" t="s">
        <v>154</v>
      </c>
      <c r="U562" s="120">
        <v>0</v>
      </c>
      <c r="V562" s="120">
        <v>0</v>
      </c>
      <c r="W562" s="120">
        <v>0</v>
      </c>
      <c r="X562" s="120">
        <v>0</v>
      </c>
      <c r="Y562" s="116">
        <v>0</v>
      </c>
    </row>
    <row r="563" spans="2:25" x14ac:dyDescent="0.25">
      <c r="B563" s="61" t="s">
        <v>115</v>
      </c>
      <c r="C563" s="84" t="s">
        <v>138</v>
      </c>
      <c r="D563" s="61" t="s">
        <v>40</v>
      </c>
      <c r="E563" s="61" t="s">
        <v>190</v>
      </c>
      <c r="F563" s="85">
        <v>38.53</v>
      </c>
      <c r="G563" s="86">
        <v>53550</v>
      </c>
      <c r="H563" s="86">
        <v>38.520000000000003</v>
      </c>
      <c r="I563" s="86">
        <v>1</v>
      </c>
      <c r="J563" s="86">
        <v>0.99451572281005496</v>
      </c>
      <c r="K563" s="86">
        <v>1.7506388955619999E-5</v>
      </c>
      <c r="L563" s="86">
        <v>16.0193677162227</v>
      </c>
      <c r="M563" s="86">
        <v>4.5421765138877902E-3</v>
      </c>
      <c r="N563" s="86">
        <v>-15.0248519934127</v>
      </c>
      <c r="O563" s="86">
        <v>-4.5246701249321702E-3</v>
      </c>
      <c r="P563" s="86">
        <v>-7.8550390223457098</v>
      </c>
      <c r="Q563" s="86">
        <v>-7.8550390223457098</v>
      </c>
      <c r="R563" s="86">
        <v>0</v>
      </c>
      <c r="S563" s="86">
        <v>1.09211899335356E-3</v>
      </c>
      <c r="T563" s="86" t="s">
        <v>154</v>
      </c>
      <c r="U563" s="120">
        <v>-0.324561436497108</v>
      </c>
      <c r="V563" s="120">
        <v>-0.14033231550660799</v>
      </c>
      <c r="W563" s="120">
        <v>-0.18422637271002701</v>
      </c>
      <c r="X563" s="120">
        <v>0</v>
      </c>
      <c r="Y563" s="116">
        <v>-0.18422637271002701</v>
      </c>
    </row>
    <row r="564" spans="2:25" x14ac:dyDescent="0.25">
      <c r="B564" s="61" t="s">
        <v>115</v>
      </c>
      <c r="C564" s="84" t="s">
        <v>138</v>
      </c>
      <c r="D564" s="61" t="s">
        <v>40</v>
      </c>
      <c r="E564" s="61" t="s">
        <v>191</v>
      </c>
      <c r="F564" s="85">
        <v>38.17</v>
      </c>
      <c r="G564" s="86">
        <v>58200</v>
      </c>
      <c r="H564" s="86">
        <v>38.21</v>
      </c>
      <c r="I564" s="86">
        <v>1</v>
      </c>
      <c r="J564" s="86">
        <v>28.219383652132102</v>
      </c>
      <c r="K564" s="86">
        <v>1.4047324945777699E-2</v>
      </c>
      <c r="L564" s="86">
        <v>48.292301813618202</v>
      </c>
      <c r="M564" s="86">
        <v>4.11390627510319E-2</v>
      </c>
      <c r="N564" s="86">
        <v>-20.072918161486101</v>
      </c>
      <c r="O564" s="86">
        <v>-2.7091737805254201E-2</v>
      </c>
      <c r="P564" s="86">
        <v>-10.0325781756935</v>
      </c>
      <c r="Q564" s="86">
        <v>-10.0325781756934</v>
      </c>
      <c r="R564" s="86">
        <v>0</v>
      </c>
      <c r="S564" s="86">
        <v>1.7755123023787201E-3</v>
      </c>
      <c r="T564" s="86" t="s">
        <v>154</v>
      </c>
      <c r="U564" s="120">
        <v>-0.23171674032323</v>
      </c>
      <c r="V564" s="120">
        <v>-0.10018857157569901</v>
      </c>
      <c r="W564" s="120">
        <v>-0.13152620664568801</v>
      </c>
      <c r="X564" s="120">
        <v>0</v>
      </c>
      <c r="Y564" s="116">
        <v>-0.13152620664568801</v>
      </c>
    </row>
    <row r="565" spans="2:25" x14ac:dyDescent="0.25">
      <c r="B565" s="61" t="s">
        <v>115</v>
      </c>
      <c r="C565" s="84" t="s">
        <v>138</v>
      </c>
      <c r="D565" s="61" t="s">
        <v>40</v>
      </c>
      <c r="E565" s="61" t="s">
        <v>192</v>
      </c>
      <c r="F565" s="85">
        <v>38.57</v>
      </c>
      <c r="G565" s="86">
        <v>53000</v>
      </c>
      <c r="H565" s="86">
        <v>38.6</v>
      </c>
      <c r="I565" s="86">
        <v>1</v>
      </c>
      <c r="J565" s="86">
        <v>22.4829895648319</v>
      </c>
      <c r="K565" s="86">
        <v>1.24955847447723E-2</v>
      </c>
      <c r="L565" s="86">
        <v>48.9879202563977</v>
      </c>
      <c r="M565" s="86">
        <v>5.9323459703486403E-2</v>
      </c>
      <c r="N565" s="86">
        <v>-26.5049306915658</v>
      </c>
      <c r="O565" s="86">
        <v>-4.68278749587141E-2</v>
      </c>
      <c r="P565" s="86">
        <v>-8.2967835042228302</v>
      </c>
      <c r="Q565" s="86">
        <v>-8.2967835042228195</v>
      </c>
      <c r="R565" s="86">
        <v>0</v>
      </c>
      <c r="S565" s="86">
        <v>1.7016411602741399E-3</v>
      </c>
      <c r="T565" s="86" t="s">
        <v>154</v>
      </c>
      <c r="U565" s="120">
        <v>-1.01170563453497</v>
      </c>
      <c r="V565" s="120">
        <v>-0.437436424479965</v>
      </c>
      <c r="W565" s="120">
        <v>-0.57426064326140802</v>
      </c>
      <c r="X565" s="120">
        <v>0</v>
      </c>
      <c r="Y565" s="116">
        <v>-0.57426064326140802</v>
      </c>
    </row>
    <row r="566" spans="2:25" x14ac:dyDescent="0.25">
      <c r="B566" s="61" t="s">
        <v>115</v>
      </c>
      <c r="C566" s="84" t="s">
        <v>138</v>
      </c>
      <c r="D566" s="61" t="s">
        <v>40</v>
      </c>
      <c r="E566" s="61" t="s">
        <v>193</v>
      </c>
      <c r="F566" s="85">
        <v>38.35</v>
      </c>
      <c r="G566" s="86">
        <v>56100</v>
      </c>
      <c r="H566" s="86">
        <v>38.119999999999997</v>
      </c>
      <c r="I566" s="86">
        <v>1</v>
      </c>
      <c r="J566" s="86">
        <v>-35.063537056497999</v>
      </c>
      <c r="K566" s="86">
        <v>0.114707837164128</v>
      </c>
      <c r="L566" s="86">
        <v>-5.7608568524262296</v>
      </c>
      <c r="M566" s="86">
        <v>3.09639110719785E-3</v>
      </c>
      <c r="N566" s="86">
        <v>-29.302680204071802</v>
      </c>
      <c r="O566" s="86">
        <v>0.11161144605693001</v>
      </c>
      <c r="P566" s="86">
        <v>-13.3304676637527</v>
      </c>
      <c r="Q566" s="86">
        <v>-13.3304676637527</v>
      </c>
      <c r="R566" s="86">
        <v>0</v>
      </c>
      <c r="S566" s="86">
        <v>1.6579537646935601E-2</v>
      </c>
      <c r="T566" s="86" t="s">
        <v>155</v>
      </c>
      <c r="U566" s="120">
        <v>-2.4721528069499001</v>
      </c>
      <c r="V566" s="120">
        <v>-1.0688975604424</v>
      </c>
      <c r="W566" s="120">
        <v>-1.4032343131231799</v>
      </c>
      <c r="X566" s="120">
        <v>0</v>
      </c>
      <c r="Y566" s="116">
        <v>-1.4032343131231799</v>
      </c>
    </row>
    <row r="567" spans="2:25" x14ac:dyDescent="0.25">
      <c r="B567" s="61" t="s">
        <v>115</v>
      </c>
      <c r="C567" s="84" t="s">
        <v>138</v>
      </c>
      <c r="D567" s="61" t="s">
        <v>40</v>
      </c>
      <c r="E567" s="61" t="s">
        <v>137</v>
      </c>
      <c r="F567" s="85">
        <v>37.99</v>
      </c>
      <c r="G567" s="86">
        <v>56100</v>
      </c>
      <c r="H567" s="86">
        <v>38.119999999999997</v>
      </c>
      <c r="I567" s="86">
        <v>1</v>
      </c>
      <c r="J567" s="86">
        <v>23.998687120738701</v>
      </c>
      <c r="K567" s="86">
        <v>4.7572394838678297E-2</v>
      </c>
      <c r="L567" s="86">
        <v>-1.2037768640833899</v>
      </c>
      <c r="M567" s="86">
        <v>1.1969390380030101E-4</v>
      </c>
      <c r="N567" s="86">
        <v>25.202463984822</v>
      </c>
      <c r="O567" s="86">
        <v>4.7452700934878002E-2</v>
      </c>
      <c r="P567" s="86">
        <v>14.811029727087901</v>
      </c>
      <c r="Q567" s="86">
        <v>14.811029727087799</v>
      </c>
      <c r="R567" s="86">
        <v>0</v>
      </c>
      <c r="S567" s="86">
        <v>1.8119681290233801E-2</v>
      </c>
      <c r="T567" s="86" t="s">
        <v>154</v>
      </c>
      <c r="U567" s="120">
        <v>-1.4705077839499601</v>
      </c>
      <c r="V567" s="120">
        <v>-0.63581109487118503</v>
      </c>
      <c r="W567" s="120">
        <v>-0.83468423729809804</v>
      </c>
      <c r="X567" s="120">
        <v>0</v>
      </c>
      <c r="Y567" s="116">
        <v>-0.83468423729809804</v>
      </c>
    </row>
    <row r="568" spans="2:25" x14ac:dyDescent="0.25">
      <c r="B568" s="61" t="s">
        <v>115</v>
      </c>
      <c r="C568" s="84" t="s">
        <v>138</v>
      </c>
      <c r="D568" s="61" t="s">
        <v>40</v>
      </c>
      <c r="E568" s="61" t="s">
        <v>194</v>
      </c>
      <c r="F568" s="85">
        <v>38.42</v>
      </c>
      <c r="G568" s="86">
        <v>58054</v>
      </c>
      <c r="H568" s="86">
        <v>38.46</v>
      </c>
      <c r="I568" s="86">
        <v>1</v>
      </c>
      <c r="J568" s="86">
        <v>8.5877677060278206</v>
      </c>
      <c r="K568" s="86">
        <v>4.14473618450542E-3</v>
      </c>
      <c r="L568" s="86">
        <v>8.8613548931654194</v>
      </c>
      <c r="M568" s="86">
        <v>4.4130269124956203E-3</v>
      </c>
      <c r="N568" s="86">
        <v>-0.273587187137596</v>
      </c>
      <c r="O568" s="86">
        <v>-2.6829072799019701E-4</v>
      </c>
      <c r="P568" s="86">
        <v>-0.14341832143688499</v>
      </c>
      <c r="Q568" s="86">
        <v>-0.14341832143688399</v>
      </c>
      <c r="R568" s="86">
        <v>0</v>
      </c>
      <c r="S568" s="86">
        <v>1.1559673987160001E-6</v>
      </c>
      <c r="T568" s="86" t="s">
        <v>155</v>
      </c>
      <c r="U568" s="120">
        <v>6.3039190156042799E-4</v>
      </c>
      <c r="V568" s="120">
        <v>-2.7256582352283597E-4</v>
      </c>
      <c r="W568" s="120">
        <v>9.0297119516372299E-4</v>
      </c>
      <c r="X568" s="120">
        <v>0</v>
      </c>
      <c r="Y568" s="116">
        <v>9.0297119516372299E-4</v>
      </c>
    </row>
    <row r="569" spans="2:25" x14ac:dyDescent="0.25">
      <c r="B569" s="61" t="s">
        <v>115</v>
      </c>
      <c r="C569" s="84" t="s">
        <v>138</v>
      </c>
      <c r="D569" s="61" t="s">
        <v>40</v>
      </c>
      <c r="E569" s="61" t="s">
        <v>194</v>
      </c>
      <c r="F569" s="85">
        <v>38.42</v>
      </c>
      <c r="G569" s="86">
        <v>58104</v>
      </c>
      <c r="H569" s="86">
        <v>38.47</v>
      </c>
      <c r="I569" s="86">
        <v>1</v>
      </c>
      <c r="J569" s="86">
        <v>7.1478391181553302</v>
      </c>
      <c r="K569" s="86">
        <v>4.5675894028774202E-3</v>
      </c>
      <c r="L569" s="86">
        <v>7.4210701309840301</v>
      </c>
      <c r="M569" s="86">
        <v>4.9234620008751003E-3</v>
      </c>
      <c r="N569" s="86">
        <v>-0.273231012828695</v>
      </c>
      <c r="O569" s="86">
        <v>-3.5587259799768102E-4</v>
      </c>
      <c r="P569" s="86">
        <v>-0.14326643547294299</v>
      </c>
      <c r="Q569" s="86">
        <v>-0.14326643547294199</v>
      </c>
      <c r="R569" s="86">
        <v>0</v>
      </c>
      <c r="S569" s="86">
        <v>1.8349592750609999E-6</v>
      </c>
      <c r="T569" s="86" t="s">
        <v>155</v>
      </c>
      <c r="U569" s="120">
        <v>-1.9971388586850999E-5</v>
      </c>
      <c r="V569" s="120">
        <v>-8.6351331030669995E-6</v>
      </c>
      <c r="W569" s="120">
        <v>-1.1336086372573899E-5</v>
      </c>
      <c r="X569" s="120">
        <v>0</v>
      </c>
      <c r="Y569" s="116">
        <v>-1.1336086372573899E-5</v>
      </c>
    </row>
    <row r="570" spans="2:25" x14ac:dyDescent="0.25">
      <c r="B570" s="61" t="s">
        <v>115</v>
      </c>
      <c r="C570" s="84" t="s">
        <v>138</v>
      </c>
      <c r="D570" s="61" t="s">
        <v>40</v>
      </c>
      <c r="E570" s="61" t="s">
        <v>195</v>
      </c>
      <c r="F570" s="85">
        <v>38.46</v>
      </c>
      <c r="G570" s="86">
        <v>58104</v>
      </c>
      <c r="H570" s="86">
        <v>38.47</v>
      </c>
      <c r="I570" s="86">
        <v>1</v>
      </c>
      <c r="J570" s="86">
        <v>4.7413198728816699</v>
      </c>
      <c r="K570" s="86">
        <v>7.5083581217522003E-4</v>
      </c>
      <c r="L570" s="86">
        <v>5.0147284681217101</v>
      </c>
      <c r="M570" s="86">
        <v>8.39926553740277E-4</v>
      </c>
      <c r="N570" s="86">
        <v>-0.27340859524004102</v>
      </c>
      <c r="O570" s="86">
        <v>-8.9090741565056E-5</v>
      </c>
      <c r="P570" s="86">
        <v>-0.14341832143684599</v>
      </c>
      <c r="Q570" s="86">
        <v>-0.14341832143684499</v>
      </c>
      <c r="R570" s="86">
        <v>0</v>
      </c>
      <c r="S570" s="86">
        <v>6.8699841845399995E-7</v>
      </c>
      <c r="T570" s="86" t="s">
        <v>155</v>
      </c>
      <c r="U570" s="120">
        <v>-6.9278942190001695E-4</v>
      </c>
      <c r="V570" s="120">
        <v>-2.9954496376090702E-4</v>
      </c>
      <c r="W570" s="120">
        <v>-3.9323859182405999E-4</v>
      </c>
      <c r="X570" s="120">
        <v>0</v>
      </c>
      <c r="Y570" s="116">
        <v>-3.9323859182405999E-4</v>
      </c>
    </row>
    <row r="571" spans="2:25" x14ac:dyDescent="0.25">
      <c r="B571" s="61" t="s">
        <v>115</v>
      </c>
      <c r="C571" s="84" t="s">
        <v>138</v>
      </c>
      <c r="D571" s="61" t="s">
        <v>40</v>
      </c>
      <c r="E571" s="61" t="s">
        <v>196</v>
      </c>
      <c r="F571" s="85">
        <v>38.25</v>
      </c>
      <c r="G571" s="86">
        <v>58200</v>
      </c>
      <c r="H571" s="86">
        <v>38.21</v>
      </c>
      <c r="I571" s="86">
        <v>1</v>
      </c>
      <c r="J571" s="86">
        <v>-9.7652068163241399</v>
      </c>
      <c r="K571" s="86">
        <v>3.9049618675806399E-3</v>
      </c>
      <c r="L571" s="86">
        <v>-29.808340243233399</v>
      </c>
      <c r="M571" s="86">
        <v>3.6385596212908301E-2</v>
      </c>
      <c r="N571" s="86">
        <v>20.0431334269093</v>
      </c>
      <c r="O571" s="86">
        <v>-3.2480634345327601E-2</v>
      </c>
      <c r="P571" s="86">
        <v>10.0325781756935</v>
      </c>
      <c r="Q571" s="86">
        <v>10.0325781756934</v>
      </c>
      <c r="R571" s="86">
        <v>0</v>
      </c>
      <c r="S571" s="86">
        <v>4.1217249876648798E-3</v>
      </c>
      <c r="T571" s="86" t="s">
        <v>155</v>
      </c>
      <c r="U571" s="120">
        <v>-0.44000931394552201</v>
      </c>
      <c r="V571" s="120">
        <v>-0.19024911442613601</v>
      </c>
      <c r="W571" s="120">
        <v>-0.24975647366391099</v>
      </c>
      <c r="X571" s="120">
        <v>0</v>
      </c>
      <c r="Y571" s="116">
        <v>-0.24975647366391099</v>
      </c>
    </row>
    <row r="572" spans="2:25" x14ac:dyDescent="0.25">
      <c r="B572" s="61" t="s">
        <v>115</v>
      </c>
      <c r="C572" s="84" t="s">
        <v>138</v>
      </c>
      <c r="D572" s="61" t="s">
        <v>40</v>
      </c>
      <c r="E572" s="61" t="s">
        <v>196</v>
      </c>
      <c r="F572" s="85">
        <v>38.25</v>
      </c>
      <c r="G572" s="86">
        <v>58300</v>
      </c>
      <c r="H572" s="86">
        <v>38.26</v>
      </c>
      <c r="I572" s="86">
        <v>1</v>
      </c>
      <c r="J572" s="86">
        <v>3.41239686486233</v>
      </c>
      <c r="K572" s="86">
        <v>4.4749630432247399E-4</v>
      </c>
      <c r="L572" s="86">
        <v>23.211594916492</v>
      </c>
      <c r="M572" s="86">
        <v>2.0705243865142001E-2</v>
      </c>
      <c r="N572" s="86">
        <v>-19.799198051629698</v>
      </c>
      <c r="O572" s="86">
        <v>-2.0257747560819502E-2</v>
      </c>
      <c r="P572" s="86">
        <v>-11.115552305330199</v>
      </c>
      <c r="Q572" s="86">
        <v>-11.1155523053301</v>
      </c>
      <c r="R572" s="86">
        <v>0</v>
      </c>
      <c r="S572" s="86">
        <v>4.7482379823087497E-3</v>
      </c>
      <c r="T572" s="86" t="s">
        <v>155</v>
      </c>
      <c r="U572" s="120">
        <v>-0.57696815242289301</v>
      </c>
      <c r="V572" s="120">
        <v>-0.24946671938887599</v>
      </c>
      <c r="W572" s="120">
        <v>-0.32749654745573298</v>
      </c>
      <c r="X572" s="120">
        <v>0</v>
      </c>
      <c r="Y572" s="116">
        <v>-0.32749654745573298</v>
      </c>
    </row>
    <row r="573" spans="2:25" x14ac:dyDescent="0.25">
      <c r="B573" s="61" t="s">
        <v>115</v>
      </c>
      <c r="C573" s="84" t="s">
        <v>138</v>
      </c>
      <c r="D573" s="61" t="s">
        <v>40</v>
      </c>
      <c r="E573" s="61" t="s">
        <v>196</v>
      </c>
      <c r="F573" s="85">
        <v>38.25</v>
      </c>
      <c r="G573" s="86">
        <v>58500</v>
      </c>
      <c r="H573" s="86">
        <v>38.25</v>
      </c>
      <c r="I573" s="86">
        <v>1</v>
      </c>
      <c r="J573" s="86">
        <v>-10.7343664429771</v>
      </c>
      <c r="K573" s="86">
        <v>6.00330705476306E-4</v>
      </c>
      <c r="L573" s="86">
        <v>-10.516788213680799</v>
      </c>
      <c r="M573" s="86">
        <v>5.7624076686667303E-4</v>
      </c>
      <c r="N573" s="86">
        <v>-0.2175782292963</v>
      </c>
      <c r="O573" s="86">
        <v>2.4089938609633998E-5</v>
      </c>
      <c r="P573" s="86">
        <v>1.08297412963661</v>
      </c>
      <c r="Q573" s="86">
        <v>1.08297412963661</v>
      </c>
      <c r="R573" s="86">
        <v>0</v>
      </c>
      <c r="S573" s="86">
        <v>6.1104597500579998E-6</v>
      </c>
      <c r="T573" s="86" t="s">
        <v>155</v>
      </c>
      <c r="U573" s="120">
        <v>9.2144015181848599E-4</v>
      </c>
      <c r="V573" s="120">
        <v>-3.9840786847947397E-4</v>
      </c>
      <c r="W573" s="120">
        <v>1.3198677094357E-3</v>
      </c>
      <c r="X573" s="120">
        <v>0</v>
      </c>
      <c r="Y573" s="116">
        <v>1.3198677094357E-3</v>
      </c>
    </row>
    <row r="574" spans="2:25" x14ac:dyDescent="0.25">
      <c r="B574" s="61" t="s">
        <v>115</v>
      </c>
      <c r="C574" s="84" t="s">
        <v>138</v>
      </c>
      <c r="D574" s="61" t="s">
        <v>40</v>
      </c>
      <c r="E574" s="61" t="s">
        <v>197</v>
      </c>
      <c r="F574" s="85">
        <v>38.26</v>
      </c>
      <c r="G574" s="86">
        <v>58304</v>
      </c>
      <c r="H574" s="86">
        <v>38.26</v>
      </c>
      <c r="I574" s="86">
        <v>1</v>
      </c>
      <c r="J574" s="86">
        <v>14.4196575977428</v>
      </c>
      <c r="K574" s="86">
        <v>0</v>
      </c>
      <c r="L574" s="86">
        <v>14.4196575977428</v>
      </c>
      <c r="M574" s="86">
        <v>0</v>
      </c>
      <c r="N574" s="86">
        <v>0</v>
      </c>
      <c r="O574" s="86">
        <v>0</v>
      </c>
      <c r="P574" s="86">
        <v>0</v>
      </c>
      <c r="Q574" s="86">
        <v>0</v>
      </c>
      <c r="R574" s="86">
        <v>0</v>
      </c>
      <c r="S574" s="86">
        <v>0</v>
      </c>
      <c r="T574" s="86" t="s">
        <v>154</v>
      </c>
      <c r="U574" s="120">
        <v>0</v>
      </c>
      <c r="V574" s="120">
        <v>0</v>
      </c>
      <c r="W574" s="120">
        <v>0</v>
      </c>
      <c r="X574" s="120">
        <v>0</v>
      </c>
      <c r="Y574" s="116">
        <v>0</v>
      </c>
    </row>
    <row r="575" spans="2:25" x14ac:dyDescent="0.25">
      <c r="B575" s="61" t="s">
        <v>115</v>
      </c>
      <c r="C575" s="84" t="s">
        <v>138</v>
      </c>
      <c r="D575" s="61" t="s">
        <v>40</v>
      </c>
      <c r="E575" s="61" t="s">
        <v>197</v>
      </c>
      <c r="F575" s="85">
        <v>38.26</v>
      </c>
      <c r="G575" s="86">
        <v>58350</v>
      </c>
      <c r="H575" s="86">
        <v>38.159999999999997</v>
      </c>
      <c r="I575" s="86">
        <v>1</v>
      </c>
      <c r="J575" s="86">
        <v>-16.1475844569785</v>
      </c>
      <c r="K575" s="86">
        <v>1.8851826178396799E-2</v>
      </c>
      <c r="L575" s="86">
        <v>18.9518294673973</v>
      </c>
      <c r="M575" s="86">
        <v>2.5968124043662701E-2</v>
      </c>
      <c r="N575" s="86">
        <v>-35.099413924375803</v>
      </c>
      <c r="O575" s="86">
        <v>-7.1162978652658899E-3</v>
      </c>
      <c r="P575" s="86">
        <v>-19.842675198780501</v>
      </c>
      <c r="Q575" s="86">
        <v>-19.842675198780501</v>
      </c>
      <c r="R575" s="86">
        <v>0</v>
      </c>
      <c r="S575" s="86">
        <v>2.84668061789028E-2</v>
      </c>
      <c r="T575" s="86" t="s">
        <v>155</v>
      </c>
      <c r="U575" s="120">
        <v>-3.78185513386943</v>
      </c>
      <c r="V575" s="120">
        <v>-1.6351803639222</v>
      </c>
      <c r="W575" s="120">
        <v>-2.1466427464304401</v>
      </c>
      <c r="X575" s="120">
        <v>0</v>
      </c>
      <c r="Y575" s="116">
        <v>-2.1466427464304401</v>
      </c>
    </row>
    <row r="576" spans="2:25" x14ac:dyDescent="0.25">
      <c r="B576" s="61" t="s">
        <v>115</v>
      </c>
      <c r="C576" s="84" t="s">
        <v>138</v>
      </c>
      <c r="D576" s="61" t="s">
        <v>40</v>
      </c>
      <c r="E576" s="61" t="s">
        <v>197</v>
      </c>
      <c r="F576" s="85">
        <v>38.26</v>
      </c>
      <c r="G576" s="86">
        <v>58600</v>
      </c>
      <c r="H576" s="86">
        <v>38.26</v>
      </c>
      <c r="I576" s="86">
        <v>1</v>
      </c>
      <c r="J576" s="86">
        <v>-3.7559954258046799</v>
      </c>
      <c r="K576" s="86">
        <v>5.4172806292475998E-5</v>
      </c>
      <c r="L576" s="86">
        <v>-19.070569513172799</v>
      </c>
      <c r="M576" s="86">
        <v>1.39655662677795E-3</v>
      </c>
      <c r="N576" s="86">
        <v>15.3145740873682</v>
      </c>
      <c r="O576" s="86">
        <v>-1.3423838204854701E-3</v>
      </c>
      <c r="P576" s="86">
        <v>8.7271228934502805</v>
      </c>
      <c r="Q576" s="86">
        <v>8.7271228934502805</v>
      </c>
      <c r="R576" s="86">
        <v>0</v>
      </c>
      <c r="S576" s="86">
        <v>2.92464668149955E-4</v>
      </c>
      <c r="T576" s="86" t="s">
        <v>154</v>
      </c>
      <c r="U576" s="120">
        <v>-5.1359604971773998E-2</v>
      </c>
      <c r="V576" s="120">
        <v>-2.22066193907112E-2</v>
      </c>
      <c r="W576" s="120">
        <v>-2.9152550684665601E-2</v>
      </c>
      <c r="X576" s="120">
        <v>0</v>
      </c>
      <c r="Y576" s="116">
        <v>-2.9152550684665601E-2</v>
      </c>
    </row>
    <row r="577" spans="2:25" x14ac:dyDescent="0.25">
      <c r="B577" s="61" t="s">
        <v>115</v>
      </c>
      <c r="C577" s="84" t="s">
        <v>138</v>
      </c>
      <c r="D577" s="61" t="s">
        <v>40</v>
      </c>
      <c r="E577" s="61" t="s">
        <v>198</v>
      </c>
      <c r="F577" s="85">
        <v>38.26</v>
      </c>
      <c r="G577" s="86">
        <v>58300</v>
      </c>
      <c r="H577" s="86">
        <v>38.26</v>
      </c>
      <c r="I577" s="86">
        <v>2</v>
      </c>
      <c r="J577" s="86">
        <v>-8.8866424022571504</v>
      </c>
      <c r="K577" s="86">
        <v>0</v>
      </c>
      <c r="L577" s="86">
        <v>-8.8866424022571504</v>
      </c>
      <c r="M577" s="86">
        <v>0</v>
      </c>
      <c r="N577" s="86">
        <v>0</v>
      </c>
      <c r="O577" s="86">
        <v>0</v>
      </c>
      <c r="P577" s="86">
        <v>0</v>
      </c>
      <c r="Q577" s="86">
        <v>0</v>
      </c>
      <c r="R577" s="86">
        <v>0</v>
      </c>
      <c r="S577" s="86">
        <v>0</v>
      </c>
      <c r="T577" s="86" t="s">
        <v>154</v>
      </c>
      <c r="U577" s="120">
        <v>0</v>
      </c>
      <c r="V577" s="120">
        <v>0</v>
      </c>
      <c r="W577" s="120">
        <v>0</v>
      </c>
      <c r="X577" s="120">
        <v>0</v>
      </c>
      <c r="Y577" s="116">
        <v>0</v>
      </c>
    </row>
    <row r="578" spans="2:25" x14ac:dyDescent="0.25">
      <c r="B578" s="61" t="s">
        <v>115</v>
      </c>
      <c r="C578" s="84" t="s">
        <v>138</v>
      </c>
      <c r="D578" s="61" t="s">
        <v>40</v>
      </c>
      <c r="E578" s="61" t="s">
        <v>199</v>
      </c>
      <c r="F578" s="85">
        <v>38.32</v>
      </c>
      <c r="G578" s="86">
        <v>58500</v>
      </c>
      <c r="H578" s="86">
        <v>38.25</v>
      </c>
      <c r="I578" s="86">
        <v>1</v>
      </c>
      <c r="J578" s="86">
        <v>-55.486955272737397</v>
      </c>
      <c r="K578" s="86">
        <v>4.3411111096686501E-2</v>
      </c>
      <c r="L578" s="86">
        <v>-40.383535642401199</v>
      </c>
      <c r="M578" s="86">
        <v>2.2994702308833399E-2</v>
      </c>
      <c r="N578" s="86">
        <v>-15.1034196303362</v>
      </c>
      <c r="O578" s="86">
        <v>2.0416408787853099E-2</v>
      </c>
      <c r="P578" s="86">
        <v>-9.8100970230868896</v>
      </c>
      <c r="Q578" s="86">
        <v>-9.8100970230868896</v>
      </c>
      <c r="R578" s="86">
        <v>0</v>
      </c>
      <c r="S578" s="86">
        <v>1.35695585079353E-3</v>
      </c>
      <c r="T578" s="86" t="s">
        <v>155</v>
      </c>
      <c r="U578" s="120">
        <v>-0.27559716368057802</v>
      </c>
      <c r="V578" s="120">
        <v>-0.119161378331815</v>
      </c>
      <c r="W578" s="120">
        <v>-0.15643345168179601</v>
      </c>
      <c r="X578" s="120">
        <v>0</v>
      </c>
      <c r="Y578" s="116">
        <v>-0.15643345168179601</v>
      </c>
    </row>
    <row r="579" spans="2:25" x14ac:dyDescent="0.25">
      <c r="B579" s="61" t="s">
        <v>115</v>
      </c>
      <c r="C579" s="84" t="s">
        <v>138</v>
      </c>
      <c r="D579" s="61" t="s">
        <v>40</v>
      </c>
      <c r="E579" s="61" t="s">
        <v>200</v>
      </c>
      <c r="F579" s="85">
        <v>38.25</v>
      </c>
      <c r="G579" s="86">
        <v>58600</v>
      </c>
      <c r="H579" s="86">
        <v>38.26</v>
      </c>
      <c r="I579" s="86">
        <v>1</v>
      </c>
      <c r="J579" s="86">
        <v>3.7563447874891298</v>
      </c>
      <c r="K579" s="86">
        <v>6.4455056310285398E-4</v>
      </c>
      <c r="L579" s="86">
        <v>19.0795822471637</v>
      </c>
      <c r="M579" s="86">
        <v>1.66289113546166E-2</v>
      </c>
      <c r="N579" s="86">
        <v>-15.3232374596745</v>
      </c>
      <c r="O579" s="86">
        <v>-1.5984360791513701E-2</v>
      </c>
      <c r="P579" s="86">
        <v>-8.7271228934503196</v>
      </c>
      <c r="Q579" s="86">
        <v>-8.7271228934503107</v>
      </c>
      <c r="R579" s="86">
        <v>0</v>
      </c>
      <c r="S579" s="86">
        <v>3.4791109482005299E-3</v>
      </c>
      <c r="T579" s="86" t="s">
        <v>154</v>
      </c>
      <c r="U579" s="120">
        <v>-0.45824934748264301</v>
      </c>
      <c r="V579" s="120">
        <v>-0.19813565254603099</v>
      </c>
      <c r="W579" s="120">
        <v>-0.260109814630477</v>
      </c>
      <c r="X579" s="120">
        <v>0</v>
      </c>
      <c r="Y579" s="116">
        <v>-0.260109814630477</v>
      </c>
    </row>
    <row r="580" spans="2:25" x14ac:dyDescent="0.25">
      <c r="B580" s="61" t="s">
        <v>115</v>
      </c>
      <c r="C580" s="84" t="s">
        <v>116</v>
      </c>
      <c r="D580" s="61" t="s">
        <v>41</v>
      </c>
      <c r="E580" s="61" t="s">
        <v>117</v>
      </c>
      <c r="F580" s="85">
        <v>39.11</v>
      </c>
      <c r="G580" s="86">
        <v>50050</v>
      </c>
      <c r="H580" s="86">
        <v>37.950000000000003</v>
      </c>
      <c r="I580" s="86">
        <v>1</v>
      </c>
      <c r="J580" s="86">
        <v>-76.335452041469793</v>
      </c>
      <c r="K580" s="86">
        <v>1.0663595266227199</v>
      </c>
      <c r="L580" s="86">
        <v>3.95282221828547</v>
      </c>
      <c r="M580" s="86">
        <v>2.8593390385549498E-3</v>
      </c>
      <c r="N580" s="86">
        <v>-80.288274259755298</v>
      </c>
      <c r="O580" s="86">
        <v>1.0635001875841701</v>
      </c>
      <c r="P580" s="86">
        <v>-34.799819384552897</v>
      </c>
      <c r="Q580" s="86">
        <v>-34.799819384552798</v>
      </c>
      <c r="R580" s="86">
        <v>0</v>
      </c>
      <c r="S580" s="86">
        <v>0.221618019543143</v>
      </c>
      <c r="T580" s="86" t="s">
        <v>132</v>
      </c>
      <c r="U580" s="120">
        <v>-791.22179839422699</v>
      </c>
      <c r="V580" s="120">
        <v>-347.58081854373</v>
      </c>
      <c r="W580" s="120">
        <v>-443.64152897312698</v>
      </c>
      <c r="X580" s="120">
        <v>0</v>
      </c>
      <c r="Y580" s="116">
        <v>-443.64152897312698</v>
      </c>
    </row>
    <row r="581" spans="2:25" x14ac:dyDescent="0.25">
      <c r="B581" s="61" t="s">
        <v>115</v>
      </c>
      <c r="C581" s="84" t="s">
        <v>116</v>
      </c>
      <c r="D581" s="61" t="s">
        <v>41</v>
      </c>
      <c r="E581" s="61" t="s">
        <v>133</v>
      </c>
      <c r="F581" s="85">
        <v>37.99</v>
      </c>
      <c r="G581" s="86">
        <v>56050</v>
      </c>
      <c r="H581" s="86">
        <v>37.94</v>
      </c>
      <c r="I581" s="86">
        <v>1</v>
      </c>
      <c r="J581" s="86">
        <v>-8.9725545068189501</v>
      </c>
      <c r="K581" s="86">
        <v>2.5762155000907901E-3</v>
      </c>
      <c r="L581" s="86">
        <v>-32.689766280917098</v>
      </c>
      <c r="M581" s="86">
        <v>3.4195866224031597E-2</v>
      </c>
      <c r="N581" s="86">
        <v>23.7172117740982</v>
      </c>
      <c r="O581" s="86">
        <v>-3.1619650723940802E-2</v>
      </c>
      <c r="P581" s="86">
        <v>12.120184710981899</v>
      </c>
      <c r="Q581" s="86">
        <v>12.120184710981899</v>
      </c>
      <c r="R581" s="86">
        <v>0</v>
      </c>
      <c r="S581" s="86">
        <v>4.70076407770623E-3</v>
      </c>
      <c r="T581" s="86" t="s">
        <v>132</v>
      </c>
      <c r="U581" s="120">
        <v>7.4578703186804901E-2</v>
      </c>
      <c r="V581" s="120">
        <v>-3.27621493141469E-2</v>
      </c>
      <c r="W581" s="120">
        <v>0.10734071963835801</v>
      </c>
      <c r="X581" s="120">
        <v>0</v>
      </c>
      <c r="Y581" s="116">
        <v>0.10734071963835801</v>
      </c>
    </row>
    <row r="582" spans="2:25" x14ac:dyDescent="0.25">
      <c r="B582" s="61" t="s">
        <v>115</v>
      </c>
      <c r="C582" s="84" t="s">
        <v>116</v>
      </c>
      <c r="D582" s="61" t="s">
        <v>41</v>
      </c>
      <c r="E582" s="61" t="s">
        <v>119</v>
      </c>
      <c r="F582" s="85">
        <v>37.950000000000003</v>
      </c>
      <c r="G582" s="86">
        <v>51450</v>
      </c>
      <c r="H582" s="86">
        <v>38.22</v>
      </c>
      <c r="I582" s="86">
        <v>10</v>
      </c>
      <c r="J582" s="86">
        <v>16.1242611957611</v>
      </c>
      <c r="K582" s="86">
        <v>4.5332170092667101E-2</v>
      </c>
      <c r="L582" s="86">
        <v>51.238724254876203</v>
      </c>
      <c r="M582" s="86">
        <v>0.45776594067927601</v>
      </c>
      <c r="N582" s="86">
        <v>-35.114463059115202</v>
      </c>
      <c r="O582" s="86">
        <v>-0.41243377058660902</v>
      </c>
      <c r="P582" s="86">
        <v>-9.2471723284496701</v>
      </c>
      <c r="Q582" s="86">
        <v>-9.2471723284496701</v>
      </c>
      <c r="R582" s="86">
        <v>0</v>
      </c>
      <c r="S582" s="86">
        <v>1.49095577871218E-2</v>
      </c>
      <c r="T582" s="86" t="s">
        <v>134</v>
      </c>
      <c r="U582" s="120">
        <v>-6.2266351268300504</v>
      </c>
      <c r="V582" s="120">
        <v>-2.73533785159744</v>
      </c>
      <c r="W582" s="120">
        <v>-3.4913015966330798</v>
      </c>
      <c r="X582" s="120">
        <v>0</v>
      </c>
      <c r="Y582" s="116">
        <v>-3.4913015966330798</v>
      </c>
    </row>
    <row r="583" spans="2:25" x14ac:dyDescent="0.25">
      <c r="B583" s="61" t="s">
        <v>115</v>
      </c>
      <c r="C583" s="84" t="s">
        <v>116</v>
      </c>
      <c r="D583" s="61" t="s">
        <v>41</v>
      </c>
      <c r="E583" s="61" t="s">
        <v>135</v>
      </c>
      <c r="F583" s="85">
        <v>38.22</v>
      </c>
      <c r="G583" s="86">
        <v>54000</v>
      </c>
      <c r="H583" s="86">
        <v>38.229999999999997</v>
      </c>
      <c r="I583" s="86">
        <v>10</v>
      </c>
      <c r="J583" s="86">
        <v>4.3951102534686703E-3</v>
      </c>
      <c r="K583" s="86">
        <v>9.2412499999999995E-10</v>
      </c>
      <c r="L583" s="86">
        <v>34.883533970799</v>
      </c>
      <c r="M583" s="86">
        <v>5.8214627479243899E-2</v>
      </c>
      <c r="N583" s="86">
        <v>-34.879138860545503</v>
      </c>
      <c r="O583" s="86">
        <v>-5.8214626555118901E-2</v>
      </c>
      <c r="P583" s="86">
        <v>-9.2471723284496807</v>
      </c>
      <c r="Q583" s="86">
        <v>-9.2471723284496701</v>
      </c>
      <c r="R583" s="86">
        <v>0</v>
      </c>
      <c r="S583" s="86">
        <v>4.0908077800866499E-3</v>
      </c>
      <c r="T583" s="86" t="s">
        <v>134</v>
      </c>
      <c r="U583" s="120">
        <v>-1.87646271146403</v>
      </c>
      <c r="V583" s="120">
        <v>-0.82432315002080403</v>
      </c>
      <c r="W583" s="120">
        <v>-1.0521408637432099</v>
      </c>
      <c r="X583" s="120">
        <v>0</v>
      </c>
      <c r="Y583" s="116">
        <v>-1.0521408637432099</v>
      </c>
    </row>
    <row r="584" spans="2:25" x14ac:dyDescent="0.25">
      <c r="B584" s="61" t="s">
        <v>115</v>
      </c>
      <c r="C584" s="84" t="s">
        <v>116</v>
      </c>
      <c r="D584" s="61" t="s">
        <v>41</v>
      </c>
      <c r="E584" s="61" t="s">
        <v>136</v>
      </c>
      <c r="F584" s="85">
        <v>38.229999999999997</v>
      </c>
      <c r="G584" s="86">
        <v>56100</v>
      </c>
      <c r="H584" s="86">
        <v>38.08</v>
      </c>
      <c r="I584" s="86">
        <v>10</v>
      </c>
      <c r="J584" s="86">
        <v>-8.4811183334131197</v>
      </c>
      <c r="K584" s="86">
        <v>1.31486885042831E-2</v>
      </c>
      <c r="L584" s="86">
        <v>11.699352014213099</v>
      </c>
      <c r="M584" s="86">
        <v>2.5020720304591699E-2</v>
      </c>
      <c r="N584" s="86">
        <v>-20.180470347626201</v>
      </c>
      <c r="O584" s="86">
        <v>-1.1872031800308601E-2</v>
      </c>
      <c r="P584" s="86">
        <v>-15.826857137477701</v>
      </c>
      <c r="Q584" s="86">
        <v>-15.826857137477599</v>
      </c>
      <c r="R584" s="86">
        <v>0</v>
      </c>
      <c r="S584" s="86">
        <v>4.5789463572203301E-2</v>
      </c>
      <c r="T584" s="86" t="s">
        <v>134</v>
      </c>
      <c r="U584" s="120">
        <v>-3.4800479254846701</v>
      </c>
      <c r="V584" s="120">
        <v>-1.52877222160237</v>
      </c>
      <c r="W584" s="120">
        <v>-1.95127811910021</v>
      </c>
      <c r="X584" s="120">
        <v>0</v>
      </c>
      <c r="Y584" s="116">
        <v>-1.95127811910021</v>
      </c>
    </row>
    <row r="585" spans="2:25" x14ac:dyDescent="0.25">
      <c r="B585" s="61" t="s">
        <v>115</v>
      </c>
      <c r="C585" s="84" t="s">
        <v>116</v>
      </c>
      <c r="D585" s="61" t="s">
        <v>41</v>
      </c>
      <c r="E585" s="61" t="s">
        <v>137</v>
      </c>
      <c r="F585" s="85">
        <v>37.94</v>
      </c>
      <c r="G585" s="86">
        <v>56100</v>
      </c>
      <c r="H585" s="86">
        <v>38.08</v>
      </c>
      <c r="I585" s="86">
        <v>10</v>
      </c>
      <c r="J585" s="86">
        <v>24.2726017395537</v>
      </c>
      <c r="K585" s="86">
        <v>4.2242714296341001E-2</v>
      </c>
      <c r="L585" s="86">
        <v>-0.108028801455365</v>
      </c>
      <c r="M585" s="86">
        <v>8.3675491337600005E-7</v>
      </c>
      <c r="N585" s="86">
        <v>24.380630541009101</v>
      </c>
      <c r="O585" s="86">
        <v>4.2241877541427601E-2</v>
      </c>
      <c r="P585" s="86">
        <v>14.3462950741425</v>
      </c>
      <c r="Q585" s="86">
        <v>14.3462950741425</v>
      </c>
      <c r="R585" s="86">
        <v>0</v>
      </c>
      <c r="S585" s="86">
        <v>1.4757020274808E-2</v>
      </c>
      <c r="T585" s="86" t="s">
        <v>134</v>
      </c>
      <c r="U585" s="120">
        <v>-1.8076745103916201</v>
      </c>
      <c r="V585" s="120">
        <v>-0.79410474693405697</v>
      </c>
      <c r="W585" s="120">
        <v>-1.0135710180172599</v>
      </c>
      <c r="X585" s="120">
        <v>0</v>
      </c>
      <c r="Y585" s="116">
        <v>-1.0135710180172599</v>
      </c>
    </row>
    <row r="586" spans="2:25" x14ac:dyDescent="0.25">
      <c r="B586" s="61" t="s">
        <v>115</v>
      </c>
      <c r="C586" s="84" t="s">
        <v>138</v>
      </c>
      <c r="D586" s="61" t="s">
        <v>41</v>
      </c>
      <c r="E586" s="61" t="s">
        <v>139</v>
      </c>
      <c r="F586" s="85">
        <v>38.950000000000003</v>
      </c>
      <c r="G586" s="86">
        <v>50000</v>
      </c>
      <c r="H586" s="86">
        <v>37.92</v>
      </c>
      <c r="I586" s="86">
        <v>1</v>
      </c>
      <c r="J586" s="86">
        <v>-146.019433270994</v>
      </c>
      <c r="K586" s="86">
        <v>2.03195561728214</v>
      </c>
      <c r="L586" s="86">
        <v>-4.0112459253695603</v>
      </c>
      <c r="M586" s="86">
        <v>1.53338594617256E-3</v>
      </c>
      <c r="N586" s="86">
        <v>-142.00818734562401</v>
      </c>
      <c r="O586" s="86">
        <v>2.0304222313359701</v>
      </c>
      <c r="P586" s="86">
        <v>-69.200180615458294</v>
      </c>
      <c r="Q586" s="86">
        <v>-69.200180615458194</v>
      </c>
      <c r="R586" s="86">
        <v>0</v>
      </c>
      <c r="S586" s="86">
        <v>0.45635977423430801</v>
      </c>
      <c r="T586" s="86" t="s">
        <v>140</v>
      </c>
      <c r="U586" s="120">
        <v>-2059.0203189477402</v>
      </c>
      <c r="V586" s="120">
        <v>-904.52003383941599</v>
      </c>
      <c r="W586" s="120">
        <v>-1154.5017141066901</v>
      </c>
      <c r="X586" s="120">
        <v>0</v>
      </c>
      <c r="Y586" s="116">
        <v>-1154.5017141066901</v>
      </c>
    </row>
    <row r="587" spans="2:25" x14ac:dyDescent="0.25">
      <c r="B587" s="61" t="s">
        <v>115</v>
      </c>
      <c r="C587" s="84" t="s">
        <v>138</v>
      </c>
      <c r="D587" s="61" t="s">
        <v>41</v>
      </c>
      <c r="E587" s="61" t="s">
        <v>141</v>
      </c>
      <c r="F587" s="85">
        <v>37.57</v>
      </c>
      <c r="G587" s="86">
        <v>56050</v>
      </c>
      <c r="H587" s="86">
        <v>37.94</v>
      </c>
      <c r="I587" s="86">
        <v>1</v>
      </c>
      <c r="J587" s="86">
        <v>74.410445416817595</v>
      </c>
      <c r="K587" s="86">
        <v>0.31671150294379002</v>
      </c>
      <c r="L587" s="86">
        <v>48.454155280101801</v>
      </c>
      <c r="M587" s="86">
        <v>0.13429445537554999</v>
      </c>
      <c r="N587" s="86">
        <v>25.956290136715801</v>
      </c>
      <c r="O587" s="86">
        <v>0.18241704756824001</v>
      </c>
      <c r="P587" s="86">
        <v>17.0371400902484</v>
      </c>
      <c r="Q587" s="86">
        <v>17.0371400902483</v>
      </c>
      <c r="R587" s="86">
        <v>0</v>
      </c>
      <c r="S587" s="86">
        <v>1.6603108948411601E-2</v>
      </c>
      <c r="T587" s="86" t="s">
        <v>140</v>
      </c>
      <c r="U587" s="120">
        <v>-2.6052698344539</v>
      </c>
      <c r="V587" s="120">
        <v>-1.1444854318025099</v>
      </c>
      <c r="W587" s="120">
        <v>-1.4607862107570699</v>
      </c>
      <c r="X587" s="120">
        <v>0</v>
      </c>
      <c r="Y587" s="116">
        <v>-1.4607862107570699</v>
      </c>
    </row>
    <row r="588" spans="2:25" x14ac:dyDescent="0.25">
      <c r="B588" s="61" t="s">
        <v>115</v>
      </c>
      <c r="C588" s="84" t="s">
        <v>138</v>
      </c>
      <c r="D588" s="61" t="s">
        <v>41</v>
      </c>
      <c r="E588" s="61" t="s">
        <v>152</v>
      </c>
      <c r="F588" s="85">
        <v>37.979999999999997</v>
      </c>
      <c r="G588" s="86">
        <v>58350</v>
      </c>
      <c r="H588" s="86">
        <v>38.090000000000003</v>
      </c>
      <c r="I588" s="86">
        <v>1</v>
      </c>
      <c r="J588" s="86">
        <v>19.4115953622454</v>
      </c>
      <c r="K588" s="86">
        <v>2.6828874456937199E-2</v>
      </c>
      <c r="L588" s="86">
        <v>-15.6544296383139</v>
      </c>
      <c r="M588" s="86">
        <v>1.74483551118256E-2</v>
      </c>
      <c r="N588" s="86">
        <v>35.0660250005593</v>
      </c>
      <c r="O588" s="86">
        <v>9.3805193451116705E-3</v>
      </c>
      <c r="P588" s="86">
        <v>19.842675198780501</v>
      </c>
      <c r="Q588" s="86">
        <v>19.842675198780501</v>
      </c>
      <c r="R588" s="86">
        <v>0</v>
      </c>
      <c r="S588" s="86">
        <v>2.8033701243954101E-2</v>
      </c>
      <c r="T588" s="86" t="s">
        <v>140</v>
      </c>
      <c r="U588" s="120">
        <v>-3.5852635793169099</v>
      </c>
      <c r="V588" s="120">
        <v>-1.5749930703667101</v>
      </c>
      <c r="W588" s="120">
        <v>-2.0102729971897402</v>
      </c>
      <c r="X588" s="120">
        <v>0</v>
      </c>
      <c r="Y588" s="116">
        <v>-2.0102729971897402</v>
      </c>
    </row>
    <row r="589" spans="2:25" x14ac:dyDescent="0.25">
      <c r="B589" s="61" t="s">
        <v>115</v>
      </c>
      <c r="C589" s="84" t="s">
        <v>138</v>
      </c>
      <c r="D589" s="61" t="s">
        <v>41</v>
      </c>
      <c r="E589" s="61" t="s">
        <v>153</v>
      </c>
      <c r="F589" s="85">
        <v>37.92</v>
      </c>
      <c r="G589" s="86">
        <v>50050</v>
      </c>
      <c r="H589" s="86">
        <v>37.950000000000003</v>
      </c>
      <c r="I589" s="86">
        <v>1</v>
      </c>
      <c r="J589" s="86">
        <v>9.1821446610834201</v>
      </c>
      <c r="K589" s="86">
        <v>4.8816520954119303E-3</v>
      </c>
      <c r="L589" s="86">
        <v>96.123458952089905</v>
      </c>
      <c r="M589" s="86">
        <v>0.53497975099692696</v>
      </c>
      <c r="N589" s="86">
        <v>-86.941314291006506</v>
      </c>
      <c r="O589" s="86">
        <v>-0.53009809890151505</v>
      </c>
      <c r="P589" s="86">
        <v>-41.7324745956047</v>
      </c>
      <c r="Q589" s="86">
        <v>-41.7324745956046</v>
      </c>
      <c r="R589" s="86">
        <v>0</v>
      </c>
      <c r="S589" s="86">
        <v>0.10083860733703499</v>
      </c>
      <c r="T589" s="86" t="s">
        <v>154</v>
      </c>
      <c r="U589" s="120">
        <v>-17.5010319530986</v>
      </c>
      <c r="V589" s="120">
        <v>-7.6881388050271298</v>
      </c>
      <c r="W589" s="120">
        <v>-9.8129052941129107</v>
      </c>
      <c r="X589" s="120">
        <v>0</v>
      </c>
      <c r="Y589" s="116">
        <v>-9.8129052941129107</v>
      </c>
    </row>
    <row r="590" spans="2:25" x14ac:dyDescent="0.25">
      <c r="B590" s="61" t="s">
        <v>115</v>
      </c>
      <c r="C590" s="84" t="s">
        <v>138</v>
      </c>
      <c r="D590" s="61" t="s">
        <v>41</v>
      </c>
      <c r="E590" s="61" t="s">
        <v>153</v>
      </c>
      <c r="F590" s="85">
        <v>37.92</v>
      </c>
      <c r="G590" s="86">
        <v>51150</v>
      </c>
      <c r="H590" s="86">
        <v>37.46</v>
      </c>
      <c r="I590" s="86">
        <v>1</v>
      </c>
      <c r="J590" s="86">
        <v>-183.771304684222</v>
      </c>
      <c r="K590" s="86">
        <v>1.1820162348869401</v>
      </c>
      <c r="L590" s="86">
        <v>-127.648408479206</v>
      </c>
      <c r="M590" s="86">
        <v>0.57029406655459403</v>
      </c>
      <c r="N590" s="86">
        <v>-56.122896205016403</v>
      </c>
      <c r="O590" s="86">
        <v>0.61172216833234505</v>
      </c>
      <c r="P590" s="86">
        <v>-27.467706019853601</v>
      </c>
      <c r="Q590" s="86">
        <v>-27.467706019853502</v>
      </c>
      <c r="R590" s="86">
        <v>0</v>
      </c>
      <c r="S590" s="86">
        <v>2.6406620589758598E-2</v>
      </c>
      <c r="T590" s="86" t="s">
        <v>155</v>
      </c>
      <c r="U590" s="120">
        <v>-2.76072372986149</v>
      </c>
      <c r="V590" s="120">
        <v>-1.2127757548462299</v>
      </c>
      <c r="W590" s="120">
        <v>-1.5479498910088201</v>
      </c>
      <c r="X590" s="120">
        <v>0</v>
      </c>
      <c r="Y590" s="116">
        <v>-1.5479498910088201</v>
      </c>
    </row>
    <row r="591" spans="2:25" x14ac:dyDescent="0.25">
      <c r="B591" s="61" t="s">
        <v>115</v>
      </c>
      <c r="C591" s="84" t="s">
        <v>138</v>
      </c>
      <c r="D591" s="61" t="s">
        <v>41</v>
      </c>
      <c r="E591" s="61" t="s">
        <v>153</v>
      </c>
      <c r="F591" s="85">
        <v>37.92</v>
      </c>
      <c r="G591" s="86">
        <v>51200</v>
      </c>
      <c r="H591" s="86">
        <v>37.92</v>
      </c>
      <c r="I591" s="86">
        <v>1</v>
      </c>
      <c r="J591" s="86">
        <v>0</v>
      </c>
      <c r="K591" s="86">
        <v>0</v>
      </c>
      <c r="L591" s="86">
        <v>0</v>
      </c>
      <c r="M591" s="86">
        <v>0</v>
      </c>
      <c r="N591" s="86">
        <v>0</v>
      </c>
      <c r="O591" s="86">
        <v>0</v>
      </c>
      <c r="P591" s="86">
        <v>0</v>
      </c>
      <c r="Q591" s="86">
        <v>0</v>
      </c>
      <c r="R591" s="86">
        <v>0</v>
      </c>
      <c r="S591" s="86">
        <v>0</v>
      </c>
      <c r="T591" s="86" t="s">
        <v>154</v>
      </c>
      <c r="U591" s="120">
        <v>0</v>
      </c>
      <c r="V591" s="120">
        <v>0</v>
      </c>
      <c r="W591" s="120">
        <v>0</v>
      </c>
      <c r="X591" s="120">
        <v>0</v>
      </c>
      <c r="Y591" s="116">
        <v>0</v>
      </c>
    </row>
    <row r="592" spans="2:25" x14ac:dyDescent="0.25">
      <c r="B592" s="61" t="s">
        <v>115</v>
      </c>
      <c r="C592" s="84" t="s">
        <v>138</v>
      </c>
      <c r="D592" s="61" t="s">
        <v>41</v>
      </c>
      <c r="E592" s="61" t="s">
        <v>119</v>
      </c>
      <c r="F592" s="85">
        <v>37.950000000000003</v>
      </c>
      <c r="G592" s="86">
        <v>50054</v>
      </c>
      <c r="H592" s="86">
        <v>37.950000000000003</v>
      </c>
      <c r="I592" s="86">
        <v>1</v>
      </c>
      <c r="J592" s="86">
        <v>28.078199042578898</v>
      </c>
      <c r="K592" s="86">
        <v>0</v>
      </c>
      <c r="L592" s="86">
        <v>28.0781991244971</v>
      </c>
      <c r="M592" s="86">
        <v>0</v>
      </c>
      <c r="N592" s="86">
        <v>-8.1918200001000005E-8</v>
      </c>
      <c r="O592" s="86">
        <v>0</v>
      </c>
      <c r="P592" s="86">
        <v>-4.6349999999999998E-15</v>
      </c>
      <c r="Q592" s="86">
        <v>-4.6349999999999998E-15</v>
      </c>
      <c r="R592" s="86">
        <v>0</v>
      </c>
      <c r="S592" s="86">
        <v>0</v>
      </c>
      <c r="T592" s="86" t="s">
        <v>154</v>
      </c>
      <c r="U592" s="120">
        <v>0</v>
      </c>
      <c r="V592" s="120">
        <v>0</v>
      </c>
      <c r="W592" s="120">
        <v>0</v>
      </c>
      <c r="X592" s="120">
        <v>0</v>
      </c>
      <c r="Y592" s="116">
        <v>0</v>
      </c>
    </row>
    <row r="593" spans="2:25" x14ac:dyDescent="0.25">
      <c r="B593" s="61" t="s">
        <v>115</v>
      </c>
      <c r="C593" s="84" t="s">
        <v>138</v>
      </c>
      <c r="D593" s="61" t="s">
        <v>41</v>
      </c>
      <c r="E593" s="61" t="s">
        <v>119</v>
      </c>
      <c r="F593" s="85">
        <v>37.950000000000003</v>
      </c>
      <c r="G593" s="86">
        <v>50100</v>
      </c>
      <c r="H593" s="86">
        <v>37.840000000000003</v>
      </c>
      <c r="I593" s="86">
        <v>1</v>
      </c>
      <c r="J593" s="86">
        <v>-164.101235977909</v>
      </c>
      <c r="K593" s="86">
        <v>0.214625848726334</v>
      </c>
      <c r="L593" s="86">
        <v>-81.761187376971705</v>
      </c>
      <c r="M593" s="86">
        <v>5.3278587337499503E-2</v>
      </c>
      <c r="N593" s="86">
        <v>-82.340048600936996</v>
      </c>
      <c r="O593" s="86">
        <v>0.16134726138883501</v>
      </c>
      <c r="P593" s="86">
        <v>-49.254326629148402</v>
      </c>
      <c r="Q593" s="86">
        <v>-49.254326629148302</v>
      </c>
      <c r="R593" s="86">
        <v>0</v>
      </c>
      <c r="S593" s="86">
        <v>1.93351298727759E-2</v>
      </c>
      <c r="T593" s="86" t="s">
        <v>155</v>
      </c>
      <c r="U593" s="120">
        <v>-2.9431508757731399</v>
      </c>
      <c r="V593" s="120">
        <v>-1.29291532737729</v>
      </c>
      <c r="W593" s="120">
        <v>-1.65023759099724</v>
      </c>
      <c r="X593" s="120">
        <v>0</v>
      </c>
      <c r="Y593" s="116">
        <v>-1.65023759099724</v>
      </c>
    </row>
    <row r="594" spans="2:25" x14ac:dyDescent="0.25">
      <c r="B594" s="61" t="s">
        <v>115</v>
      </c>
      <c r="C594" s="84" t="s">
        <v>138</v>
      </c>
      <c r="D594" s="61" t="s">
        <v>41</v>
      </c>
      <c r="E594" s="61" t="s">
        <v>119</v>
      </c>
      <c r="F594" s="85">
        <v>37.950000000000003</v>
      </c>
      <c r="G594" s="86">
        <v>50900</v>
      </c>
      <c r="H594" s="86">
        <v>38.19</v>
      </c>
      <c r="I594" s="86">
        <v>1</v>
      </c>
      <c r="J594" s="86">
        <v>41.846341909731201</v>
      </c>
      <c r="K594" s="86">
        <v>0.123453701351442</v>
      </c>
      <c r="L594" s="86">
        <v>91.528994480678193</v>
      </c>
      <c r="M594" s="86">
        <v>0.59061775656040305</v>
      </c>
      <c r="N594" s="86">
        <v>-49.682652570946999</v>
      </c>
      <c r="O594" s="86">
        <v>-0.46716405520896098</v>
      </c>
      <c r="P594" s="86">
        <v>-18.030795022559499</v>
      </c>
      <c r="Q594" s="86">
        <v>-18.030795022559499</v>
      </c>
      <c r="R594" s="86">
        <v>0</v>
      </c>
      <c r="S594" s="86">
        <v>2.2920224624761801E-2</v>
      </c>
      <c r="T594" s="86" t="s">
        <v>155</v>
      </c>
      <c r="U594" s="120">
        <v>-5.8610989647781198</v>
      </c>
      <c r="V594" s="120">
        <v>-2.5747591634581699</v>
      </c>
      <c r="W594" s="120">
        <v>-3.2863438690315401</v>
      </c>
      <c r="X594" s="120">
        <v>0</v>
      </c>
      <c r="Y594" s="116">
        <v>-3.2863438690315401</v>
      </c>
    </row>
    <row r="595" spans="2:25" x14ac:dyDescent="0.25">
      <c r="B595" s="61" t="s">
        <v>115</v>
      </c>
      <c r="C595" s="84" t="s">
        <v>138</v>
      </c>
      <c r="D595" s="61" t="s">
        <v>41</v>
      </c>
      <c r="E595" s="61" t="s">
        <v>156</v>
      </c>
      <c r="F595" s="85">
        <v>37.950000000000003</v>
      </c>
      <c r="G595" s="86">
        <v>50454</v>
      </c>
      <c r="H595" s="86">
        <v>37.950000000000003</v>
      </c>
      <c r="I595" s="86">
        <v>1</v>
      </c>
      <c r="J595" s="86">
        <v>-3.9693999999999999E-14</v>
      </c>
      <c r="K595" s="86">
        <v>0</v>
      </c>
      <c r="L595" s="86">
        <v>1.1061E-14</v>
      </c>
      <c r="M595" s="86">
        <v>0</v>
      </c>
      <c r="N595" s="86">
        <v>-5.0755000000000001E-14</v>
      </c>
      <c r="O595" s="86">
        <v>0</v>
      </c>
      <c r="P595" s="86">
        <v>-1.1590000000000001E-15</v>
      </c>
      <c r="Q595" s="86">
        <v>-1.1580000000000001E-15</v>
      </c>
      <c r="R595" s="86">
        <v>0</v>
      </c>
      <c r="S595" s="86">
        <v>0</v>
      </c>
      <c r="T595" s="86" t="s">
        <v>154</v>
      </c>
      <c r="U595" s="120">
        <v>0</v>
      </c>
      <c r="V595" s="120">
        <v>0</v>
      </c>
      <c r="W595" s="120">
        <v>0</v>
      </c>
      <c r="X595" s="120">
        <v>0</v>
      </c>
      <c r="Y595" s="116">
        <v>0</v>
      </c>
    </row>
    <row r="596" spans="2:25" x14ac:dyDescent="0.25">
      <c r="B596" s="61" t="s">
        <v>115</v>
      </c>
      <c r="C596" s="84" t="s">
        <v>138</v>
      </c>
      <c r="D596" s="61" t="s">
        <v>41</v>
      </c>
      <c r="E596" s="61" t="s">
        <v>156</v>
      </c>
      <c r="F596" s="85">
        <v>37.950000000000003</v>
      </c>
      <c r="G596" s="86">
        <v>50604</v>
      </c>
      <c r="H596" s="86">
        <v>37.950000000000003</v>
      </c>
      <c r="I596" s="86">
        <v>1</v>
      </c>
      <c r="J596" s="86">
        <v>-7.9387E-14</v>
      </c>
      <c r="K596" s="86">
        <v>0</v>
      </c>
      <c r="L596" s="86">
        <v>2.2122000000000001E-14</v>
      </c>
      <c r="M596" s="86">
        <v>0</v>
      </c>
      <c r="N596" s="86">
        <v>-1.01509E-13</v>
      </c>
      <c r="O596" s="86">
        <v>0</v>
      </c>
      <c r="P596" s="86">
        <v>-2.3180000000000002E-15</v>
      </c>
      <c r="Q596" s="86">
        <v>-2.3199999999999998E-15</v>
      </c>
      <c r="R596" s="86">
        <v>0</v>
      </c>
      <c r="S596" s="86">
        <v>0</v>
      </c>
      <c r="T596" s="86" t="s">
        <v>154</v>
      </c>
      <c r="U596" s="120">
        <v>0</v>
      </c>
      <c r="V596" s="120">
        <v>0</v>
      </c>
      <c r="W596" s="120">
        <v>0</v>
      </c>
      <c r="X596" s="120">
        <v>0</v>
      </c>
      <c r="Y596" s="116">
        <v>0</v>
      </c>
    </row>
    <row r="597" spans="2:25" x14ac:dyDescent="0.25">
      <c r="B597" s="61" t="s">
        <v>115</v>
      </c>
      <c r="C597" s="84" t="s">
        <v>138</v>
      </c>
      <c r="D597" s="61" t="s">
        <v>41</v>
      </c>
      <c r="E597" s="61" t="s">
        <v>33</v>
      </c>
      <c r="F597" s="85">
        <v>37.840000000000003</v>
      </c>
      <c r="G597" s="86">
        <v>50103</v>
      </c>
      <c r="H597" s="86">
        <v>37.840000000000003</v>
      </c>
      <c r="I597" s="86">
        <v>1</v>
      </c>
      <c r="J597" s="86">
        <v>-7.8998447815980004</v>
      </c>
      <c r="K597" s="86">
        <v>3.1203773786670598E-4</v>
      </c>
      <c r="L597" s="86">
        <v>-7.89984471311341</v>
      </c>
      <c r="M597" s="86">
        <v>3.1203773245652998E-4</v>
      </c>
      <c r="N597" s="86">
        <v>-6.8484591609000006E-8</v>
      </c>
      <c r="O597" s="86">
        <v>5.4101760000000004E-12</v>
      </c>
      <c r="P597" s="86">
        <v>5.6619E-14</v>
      </c>
      <c r="Q597" s="86">
        <v>5.6619E-14</v>
      </c>
      <c r="R597" s="86">
        <v>0</v>
      </c>
      <c r="S597" s="86">
        <v>0</v>
      </c>
      <c r="T597" s="86" t="s">
        <v>154</v>
      </c>
      <c r="U597" s="120">
        <v>2.0472107599999999E-10</v>
      </c>
      <c r="V597" s="120">
        <v>0</v>
      </c>
      <c r="W597" s="120">
        <v>2.047208226E-10</v>
      </c>
      <c r="X597" s="120">
        <v>0</v>
      </c>
      <c r="Y597" s="116">
        <v>2.047208226E-10</v>
      </c>
    </row>
    <row r="598" spans="2:25" x14ac:dyDescent="0.25">
      <c r="B598" s="61" t="s">
        <v>115</v>
      </c>
      <c r="C598" s="84" t="s">
        <v>138</v>
      </c>
      <c r="D598" s="61" t="s">
        <v>41</v>
      </c>
      <c r="E598" s="61" t="s">
        <v>33</v>
      </c>
      <c r="F598" s="85">
        <v>37.840000000000003</v>
      </c>
      <c r="G598" s="86">
        <v>50200</v>
      </c>
      <c r="H598" s="86">
        <v>37.729999999999997</v>
      </c>
      <c r="I598" s="86">
        <v>1</v>
      </c>
      <c r="J598" s="86">
        <v>-78.125512056237895</v>
      </c>
      <c r="K598" s="86">
        <v>0.10131968752522</v>
      </c>
      <c r="L598" s="86">
        <v>-20.657674982110599</v>
      </c>
      <c r="M598" s="86">
        <v>7.0838762920642298E-3</v>
      </c>
      <c r="N598" s="86">
        <v>-57.467837074127303</v>
      </c>
      <c r="O598" s="86">
        <v>9.42358112331554E-2</v>
      </c>
      <c r="P598" s="86">
        <v>-24.254326629148402</v>
      </c>
      <c r="Q598" s="86">
        <v>-24.254326629148299</v>
      </c>
      <c r="R598" s="86">
        <v>0</v>
      </c>
      <c r="S598" s="86">
        <v>9.7653211798747197E-3</v>
      </c>
      <c r="T598" s="86" t="s">
        <v>155</v>
      </c>
      <c r="U598" s="120">
        <v>-2.7607619507095902</v>
      </c>
      <c r="V598" s="120">
        <v>-1.2127925451238699</v>
      </c>
      <c r="W598" s="120">
        <v>-1.54797132160581</v>
      </c>
      <c r="X598" s="120">
        <v>0</v>
      </c>
      <c r="Y598" s="116">
        <v>-1.54797132160581</v>
      </c>
    </row>
    <row r="599" spans="2:25" x14ac:dyDescent="0.25">
      <c r="B599" s="61" t="s">
        <v>115</v>
      </c>
      <c r="C599" s="84" t="s">
        <v>138</v>
      </c>
      <c r="D599" s="61" t="s">
        <v>41</v>
      </c>
      <c r="E599" s="61" t="s">
        <v>157</v>
      </c>
      <c r="F599" s="85">
        <v>37.72</v>
      </c>
      <c r="G599" s="86">
        <v>50800</v>
      </c>
      <c r="H599" s="86">
        <v>37.880000000000003</v>
      </c>
      <c r="I599" s="86">
        <v>1</v>
      </c>
      <c r="J599" s="86">
        <v>26.1282681164355</v>
      </c>
      <c r="K599" s="86">
        <v>3.4653161398237903E-2</v>
      </c>
      <c r="L599" s="86">
        <v>64.539531321403103</v>
      </c>
      <c r="M599" s="86">
        <v>0.21143322199774001</v>
      </c>
      <c r="N599" s="86">
        <v>-38.411263204967597</v>
      </c>
      <c r="O599" s="86">
        <v>-0.17678006059950199</v>
      </c>
      <c r="P599" s="86">
        <v>-11.4156433445942</v>
      </c>
      <c r="Q599" s="86">
        <v>-11.4156433445942</v>
      </c>
      <c r="R599" s="86">
        <v>0</v>
      </c>
      <c r="S599" s="86">
        <v>6.6148865024068396E-3</v>
      </c>
      <c r="T599" s="86" t="s">
        <v>155</v>
      </c>
      <c r="U599" s="120">
        <v>-0.53648417786622604</v>
      </c>
      <c r="V599" s="120">
        <v>-0.23567552114583301</v>
      </c>
      <c r="W599" s="120">
        <v>-0.30080902905038098</v>
      </c>
      <c r="X599" s="120">
        <v>0</v>
      </c>
      <c r="Y599" s="116">
        <v>-0.30080902905038098</v>
      </c>
    </row>
    <row r="600" spans="2:25" x14ac:dyDescent="0.25">
      <c r="B600" s="61" t="s">
        <v>115</v>
      </c>
      <c r="C600" s="84" t="s">
        <v>138</v>
      </c>
      <c r="D600" s="61" t="s">
        <v>41</v>
      </c>
      <c r="E600" s="61" t="s">
        <v>60</v>
      </c>
      <c r="F600" s="85">
        <v>37.729999999999997</v>
      </c>
      <c r="G600" s="86">
        <v>50150</v>
      </c>
      <c r="H600" s="86">
        <v>37.72</v>
      </c>
      <c r="I600" s="86">
        <v>1</v>
      </c>
      <c r="J600" s="86">
        <v>-32.143714509330501</v>
      </c>
      <c r="K600" s="86">
        <v>5.3933999564273498E-3</v>
      </c>
      <c r="L600" s="86">
        <v>6.3533478840461104</v>
      </c>
      <c r="M600" s="86">
        <v>2.1070545313242299E-4</v>
      </c>
      <c r="N600" s="86">
        <v>-38.497062393376702</v>
      </c>
      <c r="O600" s="86">
        <v>5.1826945032949299E-3</v>
      </c>
      <c r="P600" s="86">
        <v>-11.4156433445942</v>
      </c>
      <c r="Q600" s="86">
        <v>-11.4156433445941</v>
      </c>
      <c r="R600" s="86">
        <v>0</v>
      </c>
      <c r="S600" s="86">
        <v>6.8025428570850203E-4</v>
      </c>
      <c r="T600" s="86" t="s">
        <v>155</v>
      </c>
      <c r="U600" s="120">
        <v>-0.18945347379688801</v>
      </c>
      <c r="V600" s="120">
        <v>-8.3226212462697693E-2</v>
      </c>
      <c r="W600" s="120">
        <v>-0.106227392818422</v>
      </c>
      <c r="X600" s="120">
        <v>0</v>
      </c>
      <c r="Y600" s="116">
        <v>-0.106227392818422</v>
      </c>
    </row>
    <row r="601" spans="2:25" x14ac:dyDescent="0.25">
      <c r="B601" s="61" t="s">
        <v>115</v>
      </c>
      <c r="C601" s="84" t="s">
        <v>138</v>
      </c>
      <c r="D601" s="61" t="s">
        <v>41</v>
      </c>
      <c r="E601" s="61" t="s">
        <v>60</v>
      </c>
      <c r="F601" s="85">
        <v>37.729999999999997</v>
      </c>
      <c r="G601" s="86">
        <v>50250</v>
      </c>
      <c r="H601" s="86">
        <v>37.39</v>
      </c>
      <c r="I601" s="86">
        <v>1</v>
      </c>
      <c r="J601" s="86">
        <v>-82.656779905860006</v>
      </c>
      <c r="K601" s="86">
        <v>0.33730291296371301</v>
      </c>
      <c r="L601" s="86">
        <v>-138.76932986538401</v>
      </c>
      <c r="M601" s="86">
        <v>0.95071448161027805</v>
      </c>
      <c r="N601" s="86">
        <v>56.112549959524102</v>
      </c>
      <c r="O601" s="86">
        <v>-0.61341156864656399</v>
      </c>
      <c r="P601" s="86">
        <v>27.467706019853601</v>
      </c>
      <c r="Q601" s="86">
        <v>27.467706019853601</v>
      </c>
      <c r="R601" s="86">
        <v>0</v>
      </c>
      <c r="S601" s="86">
        <v>3.7248424529039502E-2</v>
      </c>
      <c r="T601" s="86" t="s">
        <v>155</v>
      </c>
      <c r="U601" s="120">
        <v>-3.96147153212697</v>
      </c>
      <c r="V601" s="120">
        <v>-1.7402598368356801</v>
      </c>
      <c r="W601" s="120">
        <v>-2.2212144446261299</v>
      </c>
      <c r="X601" s="120">
        <v>0</v>
      </c>
      <c r="Y601" s="116">
        <v>-2.2212144446261299</v>
      </c>
    </row>
    <row r="602" spans="2:25" x14ac:dyDescent="0.25">
      <c r="B602" s="61" t="s">
        <v>115</v>
      </c>
      <c r="C602" s="84" t="s">
        <v>138</v>
      </c>
      <c r="D602" s="61" t="s">
        <v>41</v>
      </c>
      <c r="E602" s="61" t="s">
        <v>60</v>
      </c>
      <c r="F602" s="85">
        <v>37.729999999999997</v>
      </c>
      <c r="G602" s="86">
        <v>50900</v>
      </c>
      <c r="H602" s="86">
        <v>38.19</v>
      </c>
      <c r="I602" s="86">
        <v>1</v>
      </c>
      <c r="J602" s="86">
        <v>69.075295627871299</v>
      </c>
      <c r="K602" s="86">
        <v>0.45566836251043102</v>
      </c>
      <c r="L602" s="86">
        <v>86.844926007165796</v>
      </c>
      <c r="M602" s="86">
        <v>0.72026493203965503</v>
      </c>
      <c r="N602" s="86">
        <v>-17.7696303792946</v>
      </c>
      <c r="O602" s="86">
        <v>-0.264596569529224</v>
      </c>
      <c r="P602" s="86">
        <v>-3.2150188108924298</v>
      </c>
      <c r="Q602" s="86">
        <v>-3.2150188108924298</v>
      </c>
      <c r="R602" s="86">
        <v>0</v>
      </c>
      <c r="S602" s="86">
        <v>9.8712103864445405E-4</v>
      </c>
      <c r="T602" s="86" t="s">
        <v>154</v>
      </c>
      <c r="U602" s="120">
        <v>-1.8700558048538301</v>
      </c>
      <c r="V602" s="120">
        <v>-0.82150861957128496</v>
      </c>
      <c r="W602" s="120">
        <v>-1.0485484831360301</v>
      </c>
      <c r="X602" s="120">
        <v>0</v>
      </c>
      <c r="Y602" s="116">
        <v>-1.0485484831360301</v>
      </c>
    </row>
    <row r="603" spans="2:25" x14ac:dyDescent="0.25">
      <c r="B603" s="61" t="s">
        <v>115</v>
      </c>
      <c r="C603" s="84" t="s">
        <v>138</v>
      </c>
      <c r="D603" s="61" t="s">
        <v>41</v>
      </c>
      <c r="E603" s="61" t="s">
        <v>60</v>
      </c>
      <c r="F603" s="85">
        <v>37.729999999999997</v>
      </c>
      <c r="G603" s="86">
        <v>53050</v>
      </c>
      <c r="H603" s="86">
        <v>38.51</v>
      </c>
      <c r="I603" s="86">
        <v>1</v>
      </c>
      <c r="J603" s="86">
        <v>57.520535644495297</v>
      </c>
      <c r="K603" s="86">
        <v>0.66403843258051298</v>
      </c>
      <c r="L603" s="86">
        <v>84.067738591816095</v>
      </c>
      <c r="M603" s="86">
        <v>1.4184241036587499</v>
      </c>
      <c r="N603" s="86">
        <v>-26.547202947320802</v>
      </c>
      <c r="O603" s="86">
        <v>-0.75438567107823296</v>
      </c>
      <c r="P603" s="86">
        <v>-7.0913704935154698</v>
      </c>
      <c r="Q603" s="86">
        <v>-7.09137049351546</v>
      </c>
      <c r="R603" s="86">
        <v>0</v>
      </c>
      <c r="S603" s="86">
        <v>1.00927083700938E-2</v>
      </c>
      <c r="T603" s="86" t="s">
        <v>154</v>
      </c>
      <c r="U603" s="120">
        <v>-8.0503634825919992</v>
      </c>
      <c r="V603" s="120">
        <v>-3.5364949936069601</v>
      </c>
      <c r="W603" s="120">
        <v>-4.5138740760868803</v>
      </c>
      <c r="X603" s="120">
        <v>0</v>
      </c>
      <c r="Y603" s="116">
        <v>-4.5138740760868803</v>
      </c>
    </row>
    <row r="604" spans="2:25" x14ac:dyDescent="0.25">
      <c r="B604" s="61" t="s">
        <v>115</v>
      </c>
      <c r="C604" s="84" t="s">
        <v>138</v>
      </c>
      <c r="D604" s="61" t="s">
        <v>41</v>
      </c>
      <c r="E604" s="61" t="s">
        <v>158</v>
      </c>
      <c r="F604" s="85">
        <v>37.39</v>
      </c>
      <c r="G604" s="86">
        <v>50253</v>
      </c>
      <c r="H604" s="86">
        <v>37.39</v>
      </c>
      <c r="I604" s="86">
        <v>1</v>
      </c>
      <c r="J604" s="86">
        <v>0</v>
      </c>
      <c r="K604" s="86">
        <v>0</v>
      </c>
      <c r="L604" s="86">
        <v>0</v>
      </c>
      <c r="M604" s="86">
        <v>0</v>
      </c>
      <c r="N604" s="86">
        <v>0</v>
      </c>
      <c r="O604" s="86">
        <v>0</v>
      </c>
      <c r="P604" s="86">
        <v>0</v>
      </c>
      <c r="Q604" s="86">
        <v>0</v>
      </c>
      <c r="R604" s="86">
        <v>0</v>
      </c>
      <c r="S604" s="86">
        <v>0</v>
      </c>
      <c r="T604" s="86" t="s">
        <v>154</v>
      </c>
      <c r="U604" s="120">
        <v>0</v>
      </c>
      <c r="V604" s="120">
        <v>0</v>
      </c>
      <c r="W604" s="120">
        <v>0</v>
      </c>
      <c r="X604" s="120">
        <v>0</v>
      </c>
      <c r="Y604" s="116">
        <v>0</v>
      </c>
    </row>
    <row r="605" spans="2:25" x14ac:dyDescent="0.25">
      <c r="B605" s="61" t="s">
        <v>115</v>
      </c>
      <c r="C605" s="84" t="s">
        <v>138</v>
      </c>
      <c r="D605" s="61" t="s">
        <v>41</v>
      </c>
      <c r="E605" s="61" t="s">
        <v>158</v>
      </c>
      <c r="F605" s="85">
        <v>37.39</v>
      </c>
      <c r="G605" s="86">
        <v>50300</v>
      </c>
      <c r="H605" s="86">
        <v>37.39</v>
      </c>
      <c r="I605" s="86">
        <v>1</v>
      </c>
      <c r="J605" s="86">
        <v>3.2474050474451701</v>
      </c>
      <c r="K605" s="86">
        <v>1.4658438963619601E-4</v>
      </c>
      <c r="L605" s="86">
        <v>-53.191442074410901</v>
      </c>
      <c r="M605" s="86">
        <v>3.9327680188380197E-2</v>
      </c>
      <c r="N605" s="86">
        <v>56.438847121856099</v>
      </c>
      <c r="O605" s="86">
        <v>-3.9181095798744001E-2</v>
      </c>
      <c r="P605" s="86">
        <v>27.467706019853601</v>
      </c>
      <c r="Q605" s="86">
        <v>27.467706019853502</v>
      </c>
      <c r="R605" s="86">
        <v>0</v>
      </c>
      <c r="S605" s="86">
        <v>1.0487200748504099E-2</v>
      </c>
      <c r="T605" s="86" t="s">
        <v>155</v>
      </c>
      <c r="U605" s="120">
        <v>-1.4649811719150301</v>
      </c>
      <c r="V605" s="120">
        <v>-0.64356082696254602</v>
      </c>
      <c r="W605" s="120">
        <v>-0.82142136167664603</v>
      </c>
      <c r="X605" s="120">
        <v>0</v>
      </c>
      <c r="Y605" s="116">
        <v>-0.82142136167664603</v>
      </c>
    </row>
    <row r="606" spans="2:25" x14ac:dyDescent="0.25">
      <c r="B606" s="61" t="s">
        <v>115</v>
      </c>
      <c r="C606" s="84" t="s">
        <v>138</v>
      </c>
      <c r="D606" s="61" t="s">
        <v>41</v>
      </c>
      <c r="E606" s="61" t="s">
        <v>159</v>
      </c>
      <c r="F606" s="85">
        <v>37.39</v>
      </c>
      <c r="G606" s="86">
        <v>51150</v>
      </c>
      <c r="H606" s="86">
        <v>37.46</v>
      </c>
      <c r="I606" s="86">
        <v>1</v>
      </c>
      <c r="J606" s="86">
        <v>37.415316564786899</v>
      </c>
      <c r="K606" s="86">
        <v>4.0037309130196E-2</v>
      </c>
      <c r="L606" s="86">
        <v>-19.028280425814099</v>
      </c>
      <c r="M606" s="86">
        <v>1.0355358040553901E-2</v>
      </c>
      <c r="N606" s="86">
        <v>56.443596990601101</v>
      </c>
      <c r="O606" s="86">
        <v>2.9681951089642201E-2</v>
      </c>
      <c r="P606" s="86">
        <v>27.467706019853601</v>
      </c>
      <c r="Q606" s="86">
        <v>27.467706019853502</v>
      </c>
      <c r="R606" s="86">
        <v>0</v>
      </c>
      <c r="S606" s="86">
        <v>2.1577981396202699E-2</v>
      </c>
      <c r="T606" s="86" t="s">
        <v>155</v>
      </c>
      <c r="U606" s="120">
        <v>-2.8402047698122299</v>
      </c>
      <c r="V606" s="120">
        <v>-1.24769148262427</v>
      </c>
      <c r="W606" s="120">
        <v>-1.5925152583428299</v>
      </c>
      <c r="X606" s="120">
        <v>0</v>
      </c>
      <c r="Y606" s="116">
        <v>-1.5925152583428299</v>
      </c>
    </row>
    <row r="607" spans="2:25" x14ac:dyDescent="0.25">
      <c r="B607" s="61" t="s">
        <v>115</v>
      </c>
      <c r="C607" s="84" t="s">
        <v>138</v>
      </c>
      <c r="D607" s="61" t="s">
        <v>41</v>
      </c>
      <c r="E607" s="61" t="s">
        <v>160</v>
      </c>
      <c r="F607" s="85">
        <v>38.229999999999997</v>
      </c>
      <c r="G607" s="86">
        <v>50354</v>
      </c>
      <c r="H607" s="86">
        <v>38.229999999999997</v>
      </c>
      <c r="I607" s="86">
        <v>1</v>
      </c>
      <c r="J607" s="86">
        <v>0</v>
      </c>
      <c r="K607" s="86">
        <v>0</v>
      </c>
      <c r="L607" s="86">
        <v>0</v>
      </c>
      <c r="M607" s="86">
        <v>0</v>
      </c>
      <c r="N607" s="86">
        <v>0</v>
      </c>
      <c r="O607" s="86">
        <v>0</v>
      </c>
      <c r="P607" s="86">
        <v>0</v>
      </c>
      <c r="Q607" s="86">
        <v>0</v>
      </c>
      <c r="R607" s="86">
        <v>0</v>
      </c>
      <c r="S607" s="86">
        <v>0</v>
      </c>
      <c r="T607" s="86" t="s">
        <v>154</v>
      </c>
      <c r="U607" s="120">
        <v>0</v>
      </c>
      <c r="V607" s="120">
        <v>0</v>
      </c>
      <c r="W607" s="120">
        <v>0</v>
      </c>
      <c r="X607" s="120">
        <v>0</v>
      </c>
      <c r="Y607" s="116">
        <v>0</v>
      </c>
    </row>
    <row r="608" spans="2:25" x14ac:dyDescent="0.25">
      <c r="B608" s="61" t="s">
        <v>115</v>
      </c>
      <c r="C608" s="84" t="s">
        <v>138</v>
      </c>
      <c r="D608" s="61" t="s">
        <v>41</v>
      </c>
      <c r="E608" s="61" t="s">
        <v>160</v>
      </c>
      <c r="F608" s="85">
        <v>38.229999999999997</v>
      </c>
      <c r="G608" s="86">
        <v>50900</v>
      </c>
      <c r="H608" s="86">
        <v>38.19</v>
      </c>
      <c r="I608" s="86">
        <v>1</v>
      </c>
      <c r="J608" s="86">
        <v>-67.751318612216906</v>
      </c>
      <c r="K608" s="86">
        <v>3.62629052721836E-2</v>
      </c>
      <c r="L608" s="86">
        <v>-107.95079053548901</v>
      </c>
      <c r="M608" s="86">
        <v>9.2061648100172103E-2</v>
      </c>
      <c r="N608" s="86">
        <v>40.199471923271901</v>
      </c>
      <c r="O608" s="86">
        <v>-5.5798742827988503E-2</v>
      </c>
      <c r="P608" s="86">
        <v>12.949030329229201</v>
      </c>
      <c r="Q608" s="86">
        <v>12.9490303292291</v>
      </c>
      <c r="R608" s="86">
        <v>0</v>
      </c>
      <c r="S608" s="86">
        <v>1.32465135309164E-3</v>
      </c>
      <c r="T608" s="86" t="s">
        <v>155</v>
      </c>
      <c r="U608" s="120">
        <v>-0.52409108652659897</v>
      </c>
      <c r="V608" s="120">
        <v>-0.23023128181767399</v>
      </c>
      <c r="W608" s="120">
        <v>-0.29386016843787699</v>
      </c>
      <c r="X608" s="120">
        <v>0</v>
      </c>
      <c r="Y608" s="116">
        <v>-0.29386016843787699</v>
      </c>
    </row>
    <row r="609" spans="2:25" x14ac:dyDescent="0.25">
      <c r="B609" s="61" t="s">
        <v>115</v>
      </c>
      <c r="C609" s="84" t="s">
        <v>138</v>
      </c>
      <c r="D609" s="61" t="s">
        <v>41</v>
      </c>
      <c r="E609" s="61" t="s">
        <v>160</v>
      </c>
      <c r="F609" s="85">
        <v>38.229999999999997</v>
      </c>
      <c r="G609" s="86">
        <v>53200</v>
      </c>
      <c r="H609" s="86">
        <v>38.369999999999997</v>
      </c>
      <c r="I609" s="86">
        <v>1</v>
      </c>
      <c r="J609" s="86">
        <v>37.085672526953203</v>
      </c>
      <c r="K609" s="86">
        <v>6.6429265257300502E-2</v>
      </c>
      <c r="L609" s="86">
        <v>77.146728144866998</v>
      </c>
      <c r="M609" s="86">
        <v>0.28746313314502198</v>
      </c>
      <c r="N609" s="86">
        <v>-40.061055617913802</v>
      </c>
      <c r="O609" s="86">
        <v>-0.221033867887721</v>
      </c>
      <c r="P609" s="86">
        <v>-12.949030329229201</v>
      </c>
      <c r="Q609" s="86">
        <v>-12.9490303292291</v>
      </c>
      <c r="R609" s="86">
        <v>0</v>
      </c>
      <c r="S609" s="86">
        <v>8.0988177663704197E-3</v>
      </c>
      <c r="T609" s="86" t="s">
        <v>155</v>
      </c>
      <c r="U609" s="120">
        <v>-2.85704935359177</v>
      </c>
      <c r="V609" s="120">
        <v>-1.2550912461671899</v>
      </c>
      <c r="W609" s="120">
        <v>-1.60196009026991</v>
      </c>
      <c r="X609" s="120">
        <v>0</v>
      </c>
      <c r="Y609" s="116">
        <v>-1.60196009026991</v>
      </c>
    </row>
    <row r="610" spans="2:25" x14ac:dyDescent="0.25">
      <c r="B610" s="61" t="s">
        <v>115</v>
      </c>
      <c r="C610" s="84" t="s">
        <v>138</v>
      </c>
      <c r="D610" s="61" t="s">
        <v>41</v>
      </c>
      <c r="E610" s="61" t="s">
        <v>161</v>
      </c>
      <c r="F610" s="85">
        <v>38.229999999999997</v>
      </c>
      <c r="G610" s="86">
        <v>50404</v>
      </c>
      <c r="H610" s="86">
        <v>38.229999999999997</v>
      </c>
      <c r="I610" s="86">
        <v>1</v>
      </c>
      <c r="J610" s="86">
        <v>0</v>
      </c>
      <c r="K610" s="86">
        <v>0</v>
      </c>
      <c r="L610" s="86">
        <v>0</v>
      </c>
      <c r="M610" s="86">
        <v>0</v>
      </c>
      <c r="N610" s="86">
        <v>0</v>
      </c>
      <c r="O610" s="86">
        <v>0</v>
      </c>
      <c r="P610" s="86">
        <v>0</v>
      </c>
      <c r="Q610" s="86">
        <v>0</v>
      </c>
      <c r="R610" s="86">
        <v>0</v>
      </c>
      <c r="S610" s="86">
        <v>0</v>
      </c>
      <c r="T610" s="86" t="s">
        <v>154</v>
      </c>
      <c r="U610" s="120">
        <v>0</v>
      </c>
      <c r="V610" s="120">
        <v>0</v>
      </c>
      <c r="W610" s="120">
        <v>0</v>
      </c>
      <c r="X610" s="120">
        <v>0</v>
      </c>
      <c r="Y610" s="116">
        <v>0</v>
      </c>
    </row>
    <row r="611" spans="2:25" x14ac:dyDescent="0.25">
      <c r="B611" s="61" t="s">
        <v>115</v>
      </c>
      <c r="C611" s="84" t="s">
        <v>138</v>
      </c>
      <c r="D611" s="61" t="s">
        <v>41</v>
      </c>
      <c r="E611" s="61" t="s">
        <v>162</v>
      </c>
      <c r="F611" s="85">
        <v>37.950000000000003</v>
      </c>
      <c r="G611" s="86">
        <v>50499</v>
      </c>
      <c r="H611" s="86">
        <v>37.950000000000003</v>
      </c>
      <c r="I611" s="86">
        <v>1</v>
      </c>
      <c r="J611" s="86">
        <v>3.1754900000000002E-13</v>
      </c>
      <c r="K611" s="86">
        <v>0</v>
      </c>
      <c r="L611" s="86">
        <v>-8.8486999999999994E-14</v>
      </c>
      <c r="M611" s="86">
        <v>0</v>
      </c>
      <c r="N611" s="86">
        <v>4.0603600000000002E-13</v>
      </c>
      <c r="O611" s="86">
        <v>0</v>
      </c>
      <c r="P611" s="86">
        <v>9.2709999999999994E-15</v>
      </c>
      <c r="Q611" s="86">
        <v>9.2699999999999996E-15</v>
      </c>
      <c r="R611" s="86">
        <v>0</v>
      </c>
      <c r="S611" s="86">
        <v>0</v>
      </c>
      <c r="T611" s="86" t="s">
        <v>154</v>
      </c>
      <c r="U611" s="120">
        <v>0</v>
      </c>
      <c r="V611" s="120">
        <v>0</v>
      </c>
      <c r="W611" s="120">
        <v>0</v>
      </c>
      <c r="X611" s="120">
        <v>0</v>
      </c>
      <c r="Y611" s="116">
        <v>0</v>
      </c>
    </row>
    <row r="612" spans="2:25" x14ac:dyDescent="0.25">
      <c r="B612" s="61" t="s">
        <v>115</v>
      </c>
      <c r="C612" s="84" t="s">
        <v>138</v>
      </c>
      <c r="D612" s="61" t="s">
        <v>41</v>
      </c>
      <c r="E612" s="61" t="s">
        <v>162</v>
      </c>
      <c r="F612" s="85">
        <v>37.950000000000003</v>
      </c>
      <c r="G612" s="86">
        <v>50554</v>
      </c>
      <c r="H612" s="86">
        <v>37.950000000000003</v>
      </c>
      <c r="I612" s="86">
        <v>1</v>
      </c>
      <c r="J612" s="86">
        <v>3.9693999999999999E-14</v>
      </c>
      <c r="K612" s="86">
        <v>0</v>
      </c>
      <c r="L612" s="86">
        <v>-1.1061E-14</v>
      </c>
      <c r="M612" s="86">
        <v>0</v>
      </c>
      <c r="N612" s="86">
        <v>5.0755000000000001E-14</v>
      </c>
      <c r="O612" s="86">
        <v>0</v>
      </c>
      <c r="P612" s="86">
        <v>1.1590000000000001E-15</v>
      </c>
      <c r="Q612" s="86">
        <v>1.1580000000000001E-15</v>
      </c>
      <c r="R612" s="86">
        <v>0</v>
      </c>
      <c r="S612" s="86">
        <v>0</v>
      </c>
      <c r="T612" s="86" t="s">
        <v>154</v>
      </c>
      <c r="U612" s="120">
        <v>0</v>
      </c>
      <c r="V612" s="120">
        <v>0</v>
      </c>
      <c r="W612" s="120">
        <v>0</v>
      </c>
      <c r="X612" s="120">
        <v>0</v>
      </c>
      <c r="Y612" s="116">
        <v>0</v>
      </c>
    </row>
    <row r="613" spans="2:25" x14ac:dyDescent="0.25">
      <c r="B613" s="61" t="s">
        <v>115</v>
      </c>
      <c r="C613" s="84" t="s">
        <v>138</v>
      </c>
      <c r="D613" s="61" t="s">
        <v>41</v>
      </c>
      <c r="E613" s="61" t="s">
        <v>163</v>
      </c>
      <c r="F613" s="85">
        <v>37.950000000000003</v>
      </c>
      <c r="G613" s="86">
        <v>50604</v>
      </c>
      <c r="H613" s="86">
        <v>37.950000000000003</v>
      </c>
      <c r="I613" s="86">
        <v>1</v>
      </c>
      <c r="J613" s="86">
        <v>3.9693999999999999E-14</v>
      </c>
      <c r="K613" s="86">
        <v>0</v>
      </c>
      <c r="L613" s="86">
        <v>-1.1061E-14</v>
      </c>
      <c r="M613" s="86">
        <v>0</v>
      </c>
      <c r="N613" s="86">
        <v>5.0755000000000001E-14</v>
      </c>
      <c r="O613" s="86">
        <v>0</v>
      </c>
      <c r="P613" s="86">
        <v>1.1590000000000001E-15</v>
      </c>
      <c r="Q613" s="86">
        <v>1.1580000000000001E-15</v>
      </c>
      <c r="R613" s="86">
        <v>0</v>
      </c>
      <c r="S613" s="86">
        <v>0</v>
      </c>
      <c r="T613" s="86" t="s">
        <v>154</v>
      </c>
      <c r="U613" s="120">
        <v>0</v>
      </c>
      <c r="V613" s="120">
        <v>0</v>
      </c>
      <c r="W613" s="120">
        <v>0</v>
      </c>
      <c r="X613" s="120">
        <v>0</v>
      </c>
      <c r="Y613" s="116">
        <v>0</v>
      </c>
    </row>
    <row r="614" spans="2:25" x14ac:dyDescent="0.25">
      <c r="B614" s="61" t="s">
        <v>115</v>
      </c>
      <c r="C614" s="84" t="s">
        <v>138</v>
      </c>
      <c r="D614" s="61" t="s">
        <v>41</v>
      </c>
      <c r="E614" s="61" t="s">
        <v>164</v>
      </c>
      <c r="F614" s="85">
        <v>37.880000000000003</v>
      </c>
      <c r="G614" s="86">
        <v>50750</v>
      </c>
      <c r="H614" s="86">
        <v>37.96</v>
      </c>
      <c r="I614" s="86">
        <v>1</v>
      </c>
      <c r="J614" s="86">
        <v>39.016674410197801</v>
      </c>
      <c r="K614" s="86">
        <v>3.6382991080550098E-2</v>
      </c>
      <c r="L614" s="86">
        <v>66.839611820042407</v>
      </c>
      <c r="M614" s="86">
        <v>0.10677405562726899</v>
      </c>
      <c r="N614" s="86">
        <v>-27.822937409844599</v>
      </c>
      <c r="O614" s="86">
        <v>-7.0391064546719298E-2</v>
      </c>
      <c r="P614" s="86">
        <v>-9.9626281045995597</v>
      </c>
      <c r="Q614" s="86">
        <v>-9.9626281045995597</v>
      </c>
      <c r="R614" s="86">
        <v>0</v>
      </c>
      <c r="S614" s="86">
        <v>2.37216961413831E-3</v>
      </c>
      <c r="T614" s="86" t="s">
        <v>155</v>
      </c>
      <c r="U614" s="120">
        <v>-0.443394174824076</v>
      </c>
      <c r="V614" s="120">
        <v>-0.19478142606238699</v>
      </c>
      <c r="W614" s="120">
        <v>-0.24861305648548501</v>
      </c>
      <c r="X614" s="120">
        <v>0</v>
      </c>
      <c r="Y614" s="116">
        <v>-0.24861305648548501</v>
      </c>
    </row>
    <row r="615" spans="2:25" x14ac:dyDescent="0.25">
      <c r="B615" s="61" t="s">
        <v>115</v>
      </c>
      <c r="C615" s="84" t="s">
        <v>138</v>
      </c>
      <c r="D615" s="61" t="s">
        <v>41</v>
      </c>
      <c r="E615" s="61" t="s">
        <v>164</v>
      </c>
      <c r="F615" s="85">
        <v>37.880000000000003</v>
      </c>
      <c r="G615" s="86">
        <v>50800</v>
      </c>
      <c r="H615" s="86">
        <v>37.880000000000003</v>
      </c>
      <c r="I615" s="86">
        <v>1</v>
      </c>
      <c r="J615" s="86">
        <v>0.62413588137550702</v>
      </c>
      <c r="K615" s="86">
        <v>7.2845026904609999E-6</v>
      </c>
      <c r="L615" s="86">
        <v>-27.240932222465101</v>
      </c>
      <c r="M615" s="86">
        <v>1.38766788621251E-2</v>
      </c>
      <c r="N615" s="86">
        <v>27.865068103840599</v>
      </c>
      <c r="O615" s="86">
        <v>-1.3869394359434699E-2</v>
      </c>
      <c r="P615" s="86">
        <v>9.9626281045995899</v>
      </c>
      <c r="Q615" s="86">
        <v>9.9626281045995793</v>
      </c>
      <c r="R615" s="86">
        <v>0</v>
      </c>
      <c r="S615" s="86">
        <v>1.85604902863543E-3</v>
      </c>
      <c r="T615" s="86" t="s">
        <v>155</v>
      </c>
      <c r="U615" s="120">
        <v>-0.52537265833538505</v>
      </c>
      <c r="V615" s="120">
        <v>-0.23079427158770299</v>
      </c>
      <c r="W615" s="120">
        <v>-0.29457875136606798</v>
      </c>
      <c r="X615" s="120">
        <v>0</v>
      </c>
      <c r="Y615" s="116">
        <v>-0.29457875136606798</v>
      </c>
    </row>
    <row r="616" spans="2:25" x14ac:dyDescent="0.25">
      <c r="B616" s="61" t="s">
        <v>115</v>
      </c>
      <c r="C616" s="84" t="s">
        <v>138</v>
      </c>
      <c r="D616" s="61" t="s">
        <v>41</v>
      </c>
      <c r="E616" s="61" t="s">
        <v>165</v>
      </c>
      <c r="F616" s="85">
        <v>38</v>
      </c>
      <c r="G616" s="86">
        <v>50750</v>
      </c>
      <c r="H616" s="86">
        <v>37.96</v>
      </c>
      <c r="I616" s="86">
        <v>1</v>
      </c>
      <c r="J616" s="86">
        <v>-64.232908291114299</v>
      </c>
      <c r="K616" s="86">
        <v>3.1356585457263698E-2</v>
      </c>
      <c r="L616" s="86">
        <v>-92.004162037312199</v>
      </c>
      <c r="M616" s="86">
        <v>6.4332220324628805E-2</v>
      </c>
      <c r="N616" s="86">
        <v>27.7712537461979</v>
      </c>
      <c r="O616" s="86">
        <v>-3.29756348673651E-2</v>
      </c>
      <c r="P616" s="86">
        <v>9.9626281045995597</v>
      </c>
      <c r="Q616" s="86">
        <v>9.9626281045995597</v>
      </c>
      <c r="R616" s="86">
        <v>0</v>
      </c>
      <c r="S616" s="86">
        <v>7.54330086504234E-4</v>
      </c>
      <c r="T616" s="86" t="s">
        <v>155</v>
      </c>
      <c r="U616" s="120">
        <v>-0.141564462414633</v>
      </c>
      <c r="V616" s="120">
        <v>-6.2188746344757399E-2</v>
      </c>
      <c r="W616" s="120">
        <v>-7.9375814318243407E-2</v>
      </c>
      <c r="X616" s="120">
        <v>0</v>
      </c>
      <c r="Y616" s="116">
        <v>-7.9375814318243407E-2</v>
      </c>
    </row>
    <row r="617" spans="2:25" x14ac:dyDescent="0.25">
      <c r="B617" s="61" t="s">
        <v>115</v>
      </c>
      <c r="C617" s="84" t="s">
        <v>138</v>
      </c>
      <c r="D617" s="61" t="s">
        <v>41</v>
      </c>
      <c r="E617" s="61" t="s">
        <v>165</v>
      </c>
      <c r="F617" s="85">
        <v>38</v>
      </c>
      <c r="G617" s="86">
        <v>50950</v>
      </c>
      <c r="H617" s="86">
        <v>38.07</v>
      </c>
      <c r="I617" s="86">
        <v>1</v>
      </c>
      <c r="J617" s="86">
        <v>96.080614879132995</v>
      </c>
      <c r="K617" s="86">
        <v>8.123706408886E-2</v>
      </c>
      <c r="L617" s="86">
        <v>123.808553393209</v>
      </c>
      <c r="M617" s="86">
        <v>0.134891309461209</v>
      </c>
      <c r="N617" s="86">
        <v>-27.7279385140763</v>
      </c>
      <c r="O617" s="86">
        <v>-5.3654245372348502E-2</v>
      </c>
      <c r="P617" s="86">
        <v>-9.9626281045995899</v>
      </c>
      <c r="Q617" s="86">
        <v>-9.9626281045995899</v>
      </c>
      <c r="R617" s="86">
        <v>0</v>
      </c>
      <c r="S617" s="86">
        <v>8.7343483700490796E-4</v>
      </c>
      <c r="T617" s="86" t="s">
        <v>155</v>
      </c>
      <c r="U617" s="120">
        <v>-9.9783526751929294E-2</v>
      </c>
      <c r="V617" s="120">
        <v>-4.3834535367963903E-2</v>
      </c>
      <c r="W617" s="120">
        <v>-5.5949060635587099E-2</v>
      </c>
      <c r="X617" s="120">
        <v>0</v>
      </c>
      <c r="Y617" s="116">
        <v>-5.5949060635587099E-2</v>
      </c>
    </row>
    <row r="618" spans="2:25" x14ac:dyDescent="0.25">
      <c r="B618" s="61" t="s">
        <v>115</v>
      </c>
      <c r="C618" s="84" t="s">
        <v>138</v>
      </c>
      <c r="D618" s="61" t="s">
        <v>41</v>
      </c>
      <c r="E618" s="61" t="s">
        <v>166</v>
      </c>
      <c r="F618" s="85">
        <v>37.880000000000003</v>
      </c>
      <c r="G618" s="86">
        <v>51300</v>
      </c>
      <c r="H618" s="86">
        <v>37.96</v>
      </c>
      <c r="I618" s="86">
        <v>1</v>
      </c>
      <c r="J618" s="86">
        <v>66.386241562537606</v>
      </c>
      <c r="K618" s="86">
        <v>6.7473207283321901E-2</v>
      </c>
      <c r="L618" s="86">
        <v>76.825666952451101</v>
      </c>
      <c r="M618" s="86">
        <v>9.0362423302167705E-2</v>
      </c>
      <c r="N618" s="86">
        <v>-10.439425389913501</v>
      </c>
      <c r="O618" s="86">
        <v>-2.28892160188458E-2</v>
      </c>
      <c r="P618" s="86">
        <v>-1.4530152399946801</v>
      </c>
      <c r="Q618" s="86">
        <v>-1.4530152399946801</v>
      </c>
      <c r="R618" s="86">
        <v>0</v>
      </c>
      <c r="S618" s="86">
        <v>3.2323287834025998E-5</v>
      </c>
      <c r="T618" s="86" t="s">
        <v>155</v>
      </c>
      <c r="U618" s="120">
        <v>-3.2805040241571798E-2</v>
      </c>
      <c r="V618" s="120">
        <v>-1.44111332153216E-2</v>
      </c>
      <c r="W618" s="120">
        <v>-1.8393929793557699E-2</v>
      </c>
      <c r="X618" s="120">
        <v>0</v>
      </c>
      <c r="Y618" s="116">
        <v>-1.8393929793557699E-2</v>
      </c>
    </row>
    <row r="619" spans="2:25" x14ac:dyDescent="0.25">
      <c r="B619" s="61" t="s">
        <v>115</v>
      </c>
      <c r="C619" s="84" t="s">
        <v>138</v>
      </c>
      <c r="D619" s="61" t="s">
        <v>41</v>
      </c>
      <c r="E619" s="61" t="s">
        <v>167</v>
      </c>
      <c r="F619" s="85">
        <v>38.19</v>
      </c>
      <c r="G619" s="86">
        <v>54750</v>
      </c>
      <c r="H619" s="86">
        <v>38.54</v>
      </c>
      <c r="I619" s="86">
        <v>1</v>
      </c>
      <c r="J619" s="86">
        <v>49.177400337957401</v>
      </c>
      <c r="K619" s="86">
        <v>0.25705351146813099</v>
      </c>
      <c r="L619" s="86">
        <v>75.859129761806301</v>
      </c>
      <c r="M619" s="86">
        <v>0.61165723842595199</v>
      </c>
      <c r="N619" s="86">
        <v>-26.681729423848999</v>
      </c>
      <c r="O619" s="86">
        <v>-0.354603726957821</v>
      </c>
      <c r="P619" s="86">
        <v>-8.2967835042228302</v>
      </c>
      <c r="Q619" s="86">
        <v>-8.2967835042228195</v>
      </c>
      <c r="R619" s="86">
        <v>0</v>
      </c>
      <c r="S619" s="86">
        <v>7.3166439694796904E-3</v>
      </c>
      <c r="T619" s="86" t="s">
        <v>154</v>
      </c>
      <c r="U619" s="120">
        <v>-4.2657666863896102</v>
      </c>
      <c r="V619" s="120">
        <v>-1.8739355760685401</v>
      </c>
      <c r="W619" s="120">
        <v>-2.39183407084241</v>
      </c>
      <c r="X619" s="120">
        <v>0</v>
      </c>
      <c r="Y619" s="116">
        <v>-2.39183407084241</v>
      </c>
    </row>
    <row r="620" spans="2:25" x14ac:dyDescent="0.25">
      <c r="B620" s="61" t="s">
        <v>115</v>
      </c>
      <c r="C620" s="84" t="s">
        <v>138</v>
      </c>
      <c r="D620" s="61" t="s">
        <v>41</v>
      </c>
      <c r="E620" s="61" t="s">
        <v>168</v>
      </c>
      <c r="F620" s="85">
        <v>38.07</v>
      </c>
      <c r="G620" s="86">
        <v>53150</v>
      </c>
      <c r="H620" s="86">
        <v>38.5</v>
      </c>
      <c r="I620" s="86">
        <v>1</v>
      </c>
      <c r="J620" s="86">
        <v>125.97563375779001</v>
      </c>
      <c r="K620" s="86">
        <v>0.69827385322978097</v>
      </c>
      <c r="L620" s="86">
        <v>133.547635478362</v>
      </c>
      <c r="M620" s="86">
        <v>0.78473872144190704</v>
      </c>
      <c r="N620" s="86">
        <v>-7.5720017205722403</v>
      </c>
      <c r="O620" s="86">
        <v>-8.64648682121259E-2</v>
      </c>
      <c r="P620" s="86">
        <v>6.9950071093933294E-2</v>
      </c>
      <c r="Q620" s="86">
        <v>6.9950071093933294E-2</v>
      </c>
      <c r="R620" s="86">
        <v>0</v>
      </c>
      <c r="S620" s="86">
        <v>2.1529254762600001E-7</v>
      </c>
      <c r="T620" s="86" t="s">
        <v>155</v>
      </c>
      <c r="U620" s="120">
        <v>-5.4346739655176897E-2</v>
      </c>
      <c r="V620" s="120">
        <v>0</v>
      </c>
      <c r="W620" s="120">
        <v>-5.4346806923589799E-2</v>
      </c>
      <c r="X620" s="120">
        <v>0</v>
      </c>
      <c r="Y620" s="116">
        <v>-5.4346806923589799E-2</v>
      </c>
    </row>
    <row r="621" spans="2:25" x14ac:dyDescent="0.25">
      <c r="B621" s="61" t="s">
        <v>115</v>
      </c>
      <c r="C621" s="84" t="s">
        <v>138</v>
      </c>
      <c r="D621" s="61" t="s">
        <v>41</v>
      </c>
      <c r="E621" s="61" t="s">
        <v>168</v>
      </c>
      <c r="F621" s="85">
        <v>38.07</v>
      </c>
      <c r="G621" s="86">
        <v>54500</v>
      </c>
      <c r="H621" s="86">
        <v>38.090000000000003</v>
      </c>
      <c r="I621" s="86">
        <v>1</v>
      </c>
      <c r="J621" s="86">
        <v>-0.28677291411670802</v>
      </c>
      <c r="K621" s="86">
        <v>4.5535570554849997E-6</v>
      </c>
      <c r="L621" s="86">
        <v>19.7882655164067</v>
      </c>
      <c r="M621" s="86">
        <v>2.1681532785424201E-2</v>
      </c>
      <c r="N621" s="86">
        <v>-20.075038430523399</v>
      </c>
      <c r="O621" s="86">
        <v>-2.1676979228368701E-2</v>
      </c>
      <c r="P621" s="86">
        <v>-10.0325781756935</v>
      </c>
      <c r="Q621" s="86">
        <v>-10.0325781756934</v>
      </c>
      <c r="R621" s="86">
        <v>0</v>
      </c>
      <c r="S621" s="86">
        <v>5.57313583802209E-3</v>
      </c>
      <c r="T621" s="86" t="s">
        <v>155</v>
      </c>
      <c r="U621" s="120">
        <v>-0.42395860040575001</v>
      </c>
      <c r="V621" s="120">
        <v>-0.18624344988566899</v>
      </c>
      <c r="W621" s="120">
        <v>-0.23771544475522599</v>
      </c>
      <c r="X621" s="120">
        <v>0</v>
      </c>
      <c r="Y621" s="116">
        <v>-0.23771544475522599</v>
      </c>
    </row>
    <row r="622" spans="2:25" x14ac:dyDescent="0.25">
      <c r="B622" s="61" t="s">
        <v>115</v>
      </c>
      <c r="C622" s="84" t="s">
        <v>138</v>
      </c>
      <c r="D622" s="61" t="s">
        <v>41</v>
      </c>
      <c r="E622" s="61" t="s">
        <v>169</v>
      </c>
      <c r="F622" s="85">
        <v>37.92</v>
      </c>
      <c r="G622" s="86">
        <v>51250</v>
      </c>
      <c r="H622" s="86">
        <v>37.92</v>
      </c>
      <c r="I622" s="86">
        <v>1</v>
      </c>
      <c r="J622" s="86">
        <v>0</v>
      </c>
      <c r="K622" s="86">
        <v>0</v>
      </c>
      <c r="L622" s="86">
        <v>0</v>
      </c>
      <c r="M622" s="86">
        <v>0</v>
      </c>
      <c r="N622" s="86">
        <v>0</v>
      </c>
      <c r="O622" s="86">
        <v>0</v>
      </c>
      <c r="P622" s="86">
        <v>0</v>
      </c>
      <c r="Q622" s="86">
        <v>0</v>
      </c>
      <c r="R622" s="86">
        <v>0</v>
      </c>
      <c r="S622" s="86">
        <v>0</v>
      </c>
      <c r="T622" s="86" t="s">
        <v>154</v>
      </c>
      <c r="U622" s="120">
        <v>0</v>
      </c>
      <c r="V622" s="120">
        <v>0</v>
      </c>
      <c r="W622" s="120">
        <v>0</v>
      </c>
      <c r="X622" s="120">
        <v>0</v>
      </c>
      <c r="Y622" s="116">
        <v>0</v>
      </c>
    </row>
    <row r="623" spans="2:25" x14ac:dyDescent="0.25">
      <c r="B623" s="61" t="s">
        <v>115</v>
      </c>
      <c r="C623" s="84" t="s">
        <v>138</v>
      </c>
      <c r="D623" s="61" t="s">
        <v>41</v>
      </c>
      <c r="E623" s="61" t="s">
        <v>170</v>
      </c>
      <c r="F623" s="85">
        <v>37.96</v>
      </c>
      <c r="G623" s="86">
        <v>53200</v>
      </c>
      <c r="H623" s="86">
        <v>38.369999999999997</v>
      </c>
      <c r="I623" s="86">
        <v>1</v>
      </c>
      <c r="J623" s="86">
        <v>97.965824950541005</v>
      </c>
      <c r="K623" s="86">
        <v>0.48936647274166001</v>
      </c>
      <c r="L623" s="86">
        <v>108.339243889535</v>
      </c>
      <c r="M623" s="86">
        <v>0.59848960617670099</v>
      </c>
      <c r="N623" s="86">
        <v>-10.3734189389943</v>
      </c>
      <c r="O623" s="86">
        <v>-0.109123133435041</v>
      </c>
      <c r="P623" s="86">
        <v>-1.4530152399946901</v>
      </c>
      <c r="Q623" s="86">
        <v>-1.4530152399946901</v>
      </c>
      <c r="R623" s="86">
        <v>0</v>
      </c>
      <c r="S623" s="86">
        <v>1.07652805137622E-4</v>
      </c>
      <c r="T623" s="86" t="s">
        <v>154</v>
      </c>
      <c r="U623" s="120">
        <v>8.8417377439269002E-2</v>
      </c>
      <c r="V623" s="120">
        <v>-3.88414278855835E-2</v>
      </c>
      <c r="W623" s="120">
        <v>0.12725864780854301</v>
      </c>
      <c r="X623" s="120">
        <v>0</v>
      </c>
      <c r="Y623" s="116">
        <v>0.12725864780854301</v>
      </c>
    </row>
    <row r="624" spans="2:25" x14ac:dyDescent="0.25">
      <c r="B624" s="61" t="s">
        <v>115</v>
      </c>
      <c r="C624" s="84" t="s">
        <v>138</v>
      </c>
      <c r="D624" s="61" t="s">
        <v>41</v>
      </c>
      <c r="E624" s="61" t="s">
        <v>171</v>
      </c>
      <c r="F624" s="85">
        <v>38.58</v>
      </c>
      <c r="G624" s="86">
        <v>53050</v>
      </c>
      <c r="H624" s="86">
        <v>38.51</v>
      </c>
      <c r="I624" s="86">
        <v>1</v>
      </c>
      <c r="J624" s="86">
        <v>-104.68938459505399</v>
      </c>
      <c r="K624" s="86">
        <v>0.103022752120776</v>
      </c>
      <c r="L624" s="86">
        <v>-94.8703903489276</v>
      </c>
      <c r="M624" s="86">
        <v>8.4603675070604303E-2</v>
      </c>
      <c r="N624" s="86">
        <v>-9.8189942461262305</v>
      </c>
      <c r="O624" s="86">
        <v>1.8419077050172102E-2</v>
      </c>
      <c r="P624" s="86">
        <v>-1.61867118112145</v>
      </c>
      <c r="Q624" s="86">
        <v>-1.61867118112144</v>
      </c>
      <c r="R624" s="86">
        <v>0</v>
      </c>
      <c r="S624" s="86">
        <v>2.4628906090375001E-5</v>
      </c>
      <c r="T624" s="86" t="s">
        <v>155</v>
      </c>
      <c r="U624" s="120">
        <v>2.26337276700436E-2</v>
      </c>
      <c r="V624" s="120">
        <v>-9.9429131075707399E-3</v>
      </c>
      <c r="W624" s="120">
        <v>3.2576600455436103E-2</v>
      </c>
      <c r="X624" s="120">
        <v>0</v>
      </c>
      <c r="Y624" s="116">
        <v>3.2576600455436103E-2</v>
      </c>
    </row>
    <row r="625" spans="2:25" x14ac:dyDescent="0.25">
      <c r="B625" s="61" t="s">
        <v>115</v>
      </c>
      <c r="C625" s="84" t="s">
        <v>138</v>
      </c>
      <c r="D625" s="61" t="s">
        <v>41</v>
      </c>
      <c r="E625" s="61" t="s">
        <v>171</v>
      </c>
      <c r="F625" s="85">
        <v>38.58</v>
      </c>
      <c r="G625" s="86">
        <v>53050</v>
      </c>
      <c r="H625" s="86">
        <v>38.51</v>
      </c>
      <c r="I625" s="86">
        <v>2</v>
      </c>
      <c r="J625" s="86">
        <v>-92.955373011720596</v>
      </c>
      <c r="K625" s="86">
        <v>7.3445961659859005E-2</v>
      </c>
      <c r="L625" s="86">
        <v>-84.236931535737696</v>
      </c>
      <c r="M625" s="86">
        <v>6.0314815393730702E-2</v>
      </c>
      <c r="N625" s="86">
        <v>-8.7184414759829298</v>
      </c>
      <c r="O625" s="86">
        <v>1.3131146266128201E-2</v>
      </c>
      <c r="P625" s="86">
        <v>-1.43724393840384</v>
      </c>
      <c r="Q625" s="86">
        <v>-1.43724393840383</v>
      </c>
      <c r="R625" s="86">
        <v>0</v>
      </c>
      <c r="S625" s="86">
        <v>1.7558196177067999E-5</v>
      </c>
      <c r="T625" s="86" t="s">
        <v>155</v>
      </c>
      <c r="U625" s="120">
        <v>-0.104150870490894</v>
      </c>
      <c r="V625" s="120">
        <v>-4.5753093368681198E-2</v>
      </c>
      <c r="W625" s="120">
        <v>-5.8397849404852202E-2</v>
      </c>
      <c r="X625" s="120">
        <v>0</v>
      </c>
      <c r="Y625" s="116">
        <v>-5.8397849404852202E-2</v>
      </c>
    </row>
    <row r="626" spans="2:25" x14ac:dyDescent="0.25">
      <c r="B626" s="61" t="s">
        <v>115</v>
      </c>
      <c r="C626" s="84" t="s">
        <v>138</v>
      </c>
      <c r="D626" s="61" t="s">
        <v>41</v>
      </c>
      <c r="E626" s="61" t="s">
        <v>171</v>
      </c>
      <c r="F626" s="85">
        <v>38.58</v>
      </c>
      <c r="G626" s="86">
        <v>53100</v>
      </c>
      <c r="H626" s="86">
        <v>38.58</v>
      </c>
      <c r="I626" s="86">
        <v>1</v>
      </c>
      <c r="J626" s="86">
        <v>0</v>
      </c>
      <c r="K626" s="86">
        <v>0</v>
      </c>
      <c r="L626" s="86">
        <v>0</v>
      </c>
      <c r="M626" s="86">
        <v>0</v>
      </c>
      <c r="N626" s="86">
        <v>0</v>
      </c>
      <c r="O626" s="86">
        <v>0</v>
      </c>
      <c r="P626" s="86">
        <v>0</v>
      </c>
      <c r="Q626" s="86">
        <v>0</v>
      </c>
      <c r="R626" s="86">
        <v>0</v>
      </c>
      <c r="S626" s="86">
        <v>0</v>
      </c>
      <c r="T626" s="86" t="s">
        <v>154</v>
      </c>
      <c r="U626" s="120">
        <v>0</v>
      </c>
      <c r="V626" s="120">
        <v>0</v>
      </c>
      <c r="W626" s="120">
        <v>0</v>
      </c>
      <c r="X626" s="120">
        <v>0</v>
      </c>
      <c r="Y626" s="116">
        <v>0</v>
      </c>
    </row>
    <row r="627" spans="2:25" x14ac:dyDescent="0.25">
      <c r="B627" s="61" t="s">
        <v>115</v>
      </c>
      <c r="C627" s="84" t="s">
        <v>138</v>
      </c>
      <c r="D627" s="61" t="s">
        <v>41</v>
      </c>
      <c r="E627" s="61" t="s">
        <v>171</v>
      </c>
      <c r="F627" s="85">
        <v>38.58</v>
      </c>
      <c r="G627" s="86">
        <v>53100</v>
      </c>
      <c r="H627" s="86">
        <v>38.58</v>
      </c>
      <c r="I627" s="86">
        <v>2</v>
      </c>
      <c r="J627" s="86">
        <v>0</v>
      </c>
      <c r="K627" s="86">
        <v>0</v>
      </c>
      <c r="L627" s="86">
        <v>0</v>
      </c>
      <c r="M627" s="86">
        <v>0</v>
      </c>
      <c r="N627" s="86">
        <v>0</v>
      </c>
      <c r="O627" s="86">
        <v>0</v>
      </c>
      <c r="P627" s="86">
        <v>0</v>
      </c>
      <c r="Q627" s="86">
        <v>0</v>
      </c>
      <c r="R627" s="86">
        <v>0</v>
      </c>
      <c r="S627" s="86">
        <v>0</v>
      </c>
      <c r="T627" s="86" t="s">
        <v>154</v>
      </c>
      <c r="U627" s="120">
        <v>0</v>
      </c>
      <c r="V627" s="120">
        <v>0</v>
      </c>
      <c r="W627" s="120">
        <v>0</v>
      </c>
      <c r="X627" s="120">
        <v>0</v>
      </c>
      <c r="Y627" s="116">
        <v>0</v>
      </c>
    </row>
    <row r="628" spans="2:25" x14ac:dyDescent="0.25">
      <c r="B628" s="61" t="s">
        <v>115</v>
      </c>
      <c r="C628" s="84" t="s">
        <v>138</v>
      </c>
      <c r="D628" s="61" t="s">
        <v>41</v>
      </c>
      <c r="E628" s="61" t="s">
        <v>172</v>
      </c>
      <c r="F628" s="85">
        <v>38.57</v>
      </c>
      <c r="G628" s="86">
        <v>53000</v>
      </c>
      <c r="H628" s="86">
        <v>38.58</v>
      </c>
      <c r="I628" s="86">
        <v>1</v>
      </c>
      <c r="J628" s="86">
        <v>-34.033843015698999</v>
      </c>
      <c r="K628" s="86">
        <v>0</v>
      </c>
      <c r="L628" s="86">
        <v>-36.156937784711303</v>
      </c>
      <c r="M628" s="86">
        <v>0</v>
      </c>
      <c r="N628" s="86">
        <v>2.1230947690123099</v>
      </c>
      <c r="O628" s="86">
        <v>0</v>
      </c>
      <c r="P628" s="86">
        <v>1.40273487393708</v>
      </c>
      <c r="Q628" s="86">
        <v>1.40273487393707</v>
      </c>
      <c r="R628" s="86">
        <v>0</v>
      </c>
      <c r="S628" s="86">
        <v>0</v>
      </c>
      <c r="T628" s="86" t="s">
        <v>155</v>
      </c>
      <c r="U628" s="120">
        <v>-2.1230947690118799E-2</v>
      </c>
      <c r="V628" s="120">
        <v>-9.3266770348935605E-3</v>
      </c>
      <c r="W628" s="120">
        <v>-1.19042853898974E-2</v>
      </c>
      <c r="X628" s="120">
        <v>0</v>
      </c>
      <c r="Y628" s="116">
        <v>-1.19042853898974E-2</v>
      </c>
    </row>
    <row r="629" spans="2:25" x14ac:dyDescent="0.25">
      <c r="B629" s="61" t="s">
        <v>115</v>
      </c>
      <c r="C629" s="84" t="s">
        <v>138</v>
      </c>
      <c r="D629" s="61" t="s">
        <v>41</v>
      </c>
      <c r="E629" s="61" t="s">
        <v>172</v>
      </c>
      <c r="F629" s="85">
        <v>38.57</v>
      </c>
      <c r="G629" s="86">
        <v>53000</v>
      </c>
      <c r="H629" s="86">
        <v>38.58</v>
      </c>
      <c r="I629" s="86">
        <v>2</v>
      </c>
      <c r="J629" s="86">
        <v>-30.063227997200801</v>
      </c>
      <c r="K629" s="86">
        <v>0</v>
      </c>
      <c r="L629" s="86">
        <v>-31.938628376495</v>
      </c>
      <c r="M629" s="86">
        <v>0</v>
      </c>
      <c r="N629" s="86">
        <v>1.87540037929418</v>
      </c>
      <c r="O629" s="86">
        <v>0</v>
      </c>
      <c r="P629" s="86">
        <v>1.23908247197775</v>
      </c>
      <c r="Q629" s="86">
        <v>1.23908247197775</v>
      </c>
      <c r="R629" s="86">
        <v>0</v>
      </c>
      <c r="S629" s="86">
        <v>0</v>
      </c>
      <c r="T629" s="86" t="s">
        <v>155</v>
      </c>
      <c r="U629" s="120">
        <v>-1.8754003792938002E-2</v>
      </c>
      <c r="V629" s="120">
        <v>-8.2385647141558598E-3</v>
      </c>
      <c r="W629" s="120">
        <v>-1.05154520944093E-2</v>
      </c>
      <c r="X629" s="120">
        <v>0</v>
      </c>
      <c r="Y629" s="116">
        <v>-1.05154520944093E-2</v>
      </c>
    </row>
    <row r="630" spans="2:25" x14ac:dyDescent="0.25">
      <c r="B630" s="61" t="s">
        <v>115</v>
      </c>
      <c r="C630" s="84" t="s">
        <v>138</v>
      </c>
      <c r="D630" s="61" t="s">
        <v>41</v>
      </c>
      <c r="E630" s="61" t="s">
        <v>172</v>
      </c>
      <c r="F630" s="85">
        <v>38.57</v>
      </c>
      <c r="G630" s="86">
        <v>53000</v>
      </c>
      <c r="H630" s="86">
        <v>38.58</v>
      </c>
      <c r="I630" s="86">
        <v>3</v>
      </c>
      <c r="J630" s="86">
        <v>-30.063227997200801</v>
      </c>
      <c r="K630" s="86">
        <v>0</v>
      </c>
      <c r="L630" s="86">
        <v>-31.938628376495</v>
      </c>
      <c r="M630" s="86">
        <v>0</v>
      </c>
      <c r="N630" s="86">
        <v>1.87540037929418</v>
      </c>
      <c r="O630" s="86">
        <v>0</v>
      </c>
      <c r="P630" s="86">
        <v>1.23908247197775</v>
      </c>
      <c r="Q630" s="86">
        <v>1.23908247197775</v>
      </c>
      <c r="R630" s="86">
        <v>0</v>
      </c>
      <c r="S630" s="86">
        <v>0</v>
      </c>
      <c r="T630" s="86" t="s">
        <v>155</v>
      </c>
      <c r="U630" s="120">
        <v>-1.8754003792938002E-2</v>
      </c>
      <c r="V630" s="120">
        <v>-8.2385647141558598E-3</v>
      </c>
      <c r="W630" s="120">
        <v>-1.05154520944093E-2</v>
      </c>
      <c r="X630" s="120">
        <v>0</v>
      </c>
      <c r="Y630" s="116">
        <v>-1.05154520944093E-2</v>
      </c>
    </row>
    <row r="631" spans="2:25" x14ac:dyDescent="0.25">
      <c r="B631" s="61" t="s">
        <v>115</v>
      </c>
      <c r="C631" s="84" t="s">
        <v>138</v>
      </c>
      <c r="D631" s="61" t="s">
        <v>41</v>
      </c>
      <c r="E631" s="61" t="s">
        <v>172</v>
      </c>
      <c r="F631" s="85">
        <v>38.57</v>
      </c>
      <c r="G631" s="86">
        <v>53000</v>
      </c>
      <c r="H631" s="86">
        <v>38.58</v>
      </c>
      <c r="I631" s="86">
        <v>4</v>
      </c>
      <c r="J631" s="86">
        <v>-32.9962258505862</v>
      </c>
      <c r="K631" s="86">
        <v>0</v>
      </c>
      <c r="L631" s="86">
        <v>-35.054592120543198</v>
      </c>
      <c r="M631" s="86">
        <v>0</v>
      </c>
      <c r="N631" s="86">
        <v>2.05836626995705</v>
      </c>
      <c r="O631" s="86">
        <v>0</v>
      </c>
      <c r="P631" s="86">
        <v>1.35996856680485</v>
      </c>
      <c r="Q631" s="86">
        <v>1.35996856680484</v>
      </c>
      <c r="R631" s="86">
        <v>0</v>
      </c>
      <c r="S631" s="86">
        <v>0</v>
      </c>
      <c r="T631" s="86" t="s">
        <v>155</v>
      </c>
      <c r="U631" s="120">
        <v>-2.05836626995663E-2</v>
      </c>
      <c r="V631" s="120">
        <v>-9.0423271252931103E-3</v>
      </c>
      <c r="W631" s="120">
        <v>-1.15413498597176E-2</v>
      </c>
      <c r="X631" s="120">
        <v>0</v>
      </c>
      <c r="Y631" s="116">
        <v>-1.15413498597176E-2</v>
      </c>
    </row>
    <row r="632" spans="2:25" x14ac:dyDescent="0.25">
      <c r="B632" s="61" t="s">
        <v>115</v>
      </c>
      <c r="C632" s="84" t="s">
        <v>138</v>
      </c>
      <c r="D632" s="61" t="s">
        <v>41</v>
      </c>
      <c r="E632" s="61" t="s">
        <v>172</v>
      </c>
      <c r="F632" s="85">
        <v>38.57</v>
      </c>
      <c r="G632" s="86">
        <v>53204</v>
      </c>
      <c r="H632" s="86">
        <v>38.520000000000003</v>
      </c>
      <c r="I632" s="86">
        <v>1</v>
      </c>
      <c r="J632" s="86">
        <v>0.78039269614719697</v>
      </c>
      <c r="K632" s="86">
        <v>7.7831830753546E-5</v>
      </c>
      <c r="L632" s="86">
        <v>-3.1225386227698699</v>
      </c>
      <c r="M632" s="86">
        <v>1.2460816241981201E-3</v>
      </c>
      <c r="N632" s="86">
        <v>3.90293131891706</v>
      </c>
      <c r="O632" s="86">
        <v>-1.1682497934445799E-3</v>
      </c>
      <c r="P632" s="86">
        <v>1.38635837223372</v>
      </c>
      <c r="Q632" s="86">
        <v>1.3863583722337101</v>
      </c>
      <c r="R632" s="86">
        <v>0</v>
      </c>
      <c r="S632" s="86">
        <v>2.4563026273435E-4</v>
      </c>
      <c r="T632" s="86" t="s">
        <v>155</v>
      </c>
      <c r="U632" s="120">
        <v>0.15011637765752001</v>
      </c>
      <c r="V632" s="120">
        <v>-6.5945571177278506E-2</v>
      </c>
      <c r="W632" s="120">
        <v>0.216061681401196</v>
      </c>
      <c r="X632" s="120">
        <v>0</v>
      </c>
      <c r="Y632" s="116">
        <v>0.216061681401196</v>
      </c>
    </row>
    <row r="633" spans="2:25" x14ac:dyDescent="0.25">
      <c r="B633" s="61" t="s">
        <v>115</v>
      </c>
      <c r="C633" s="84" t="s">
        <v>138</v>
      </c>
      <c r="D633" s="61" t="s">
        <v>41</v>
      </c>
      <c r="E633" s="61" t="s">
        <v>172</v>
      </c>
      <c r="F633" s="85">
        <v>38.57</v>
      </c>
      <c r="G633" s="86">
        <v>53304</v>
      </c>
      <c r="H633" s="86">
        <v>38.659999999999997</v>
      </c>
      <c r="I633" s="86">
        <v>1</v>
      </c>
      <c r="J633" s="86">
        <v>15.9313525011809</v>
      </c>
      <c r="K633" s="86">
        <v>2.3528000906314999E-2</v>
      </c>
      <c r="L633" s="86">
        <v>13.438153653601599</v>
      </c>
      <c r="M633" s="86">
        <v>1.6740134354370498E-2</v>
      </c>
      <c r="N633" s="86">
        <v>2.4931988475793201</v>
      </c>
      <c r="O633" s="86">
        <v>6.7878665519444797E-3</v>
      </c>
      <c r="P633" s="86">
        <v>0.88567896481779895</v>
      </c>
      <c r="Q633" s="86">
        <v>0.88567896481779795</v>
      </c>
      <c r="R633" s="86">
        <v>0</v>
      </c>
      <c r="S633" s="86">
        <v>7.2716404102410998E-5</v>
      </c>
      <c r="T633" s="86" t="s">
        <v>155</v>
      </c>
      <c r="U633" s="120">
        <v>3.7725570621206003E-2</v>
      </c>
      <c r="V633" s="120">
        <v>-1.6572704067506799E-2</v>
      </c>
      <c r="W633" s="120">
        <v>5.4298207480288102E-2</v>
      </c>
      <c r="X633" s="120">
        <v>0</v>
      </c>
      <c r="Y633" s="116">
        <v>5.4298207480288102E-2</v>
      </c>
    </row>
    <row r="634" spans="2:25" x14ac:dyDescent="0.25">
      <c r="B634" s="61" t="s">
        <v>115</v>
      </c>
      <c r="C634" s="84" t="s">
        <v>138</v>
      </c>
      <c r="D634" s="61" t="s">
        <v>41</v>
      </c>
      <c r="E634" s="61" t="s">
        <v>172</v>
      </c>
      <c r="F634" s="85">
        <v>38.57</v>
      </c>
      <c r="G634" s="86">
        <v>53354</v>
      </c>
      <c r="H634" s="86">
        <v>38.65</v>
      </c>
      <c r="I634" s="86">
        <v>1</v>
      </c>
      <c r="J634" s="86">
        <v>43.620044826936798</v>
      </c>
      <c r="K634" s="86">
        <v>3.9956874524783602E-2</v>
      </c>
      <c r="L634" s="86">
        <v>47.849977574949797</v>
      </c>
      <c r="M634" s="86">
        <v>4.8082027432387202E-2</v>
      </c>
      <c r="N634" s="86">
        <v>-4.22993274801299</v>
      </c>
      <c r="O634" s="86">
        <v>-8.1251529076036607E-3</v>
      </c>
      <c r="P634" s="86">
        <v>-2.21890625245425</v>
      </c>
      <c r="Q634" s="86">
        <v>-2.2189062524542398</v>
      </c>
      <c r="R634" s="86">
        <v>0</v>
      </c>
      <c r="S634" s="86">
        <v>1.03394444100792E-4</v>
      </c>
      <c r="T634" s="86" t="s">
        <v>154</v>
      </c>
      <c r="U634" s="120">
        <v>2.4682466078454601E-2</v>
      </c>
      <c r="V634" s="120">
        <v>-1.0842916336024E-2</v>
      </c>
      <c r="W634" s="120">
        <v>3.5525338442455499E-2</v>
      </c>
      <c r="X634" s="120">
        <v>0</v>
      </c>
      <c r="Y634" s="116">
        <v>3.5525338442455499E-2</v>
      </c>
    </row>
    <row r="635" spans="2:25" x14ac:dyDescent="0.25">
      <c r="B635" s="61" t="s">
        <v>115</v>
      </c>
      <c r="C635" s="84" t="s">
        <v>138</v>
      </c>
      <c r="D635" s="61" t="s">
        <v>41</v>
      </c>
      <c r="E635" s="61" t="s">
        <v>172</v>
      </c>
      <c r="F635" s="85">
        <v>38.57</v>
      </c>
      <c r="G635" s="86">
        <v>53454</v>
      </c>
      <c r="H635" s="86">
        <v>38.79</v>
      </c>
      <c r="I635" s="86">
        <v>1</v>
      </c>
      <c r="J635" s="86">
        <v>40.8820016917659</v>
      </c>
      <c r="K635" s="86">
        <v>0.113985255850602</v>
      </c>
      <c r="L635" s="86">
        <v>44.986706891737803</v>
      </c>
      <c r="M635" s="86">
        <v>0.138023418952885</v>
      </c>
      <c r="N635" s="86">
        <v>-4.1047051999718898</v>
      </c>
      <c r="O635" s="86">
        <v>-2.4038163102282899E-2</v>
      </c>
      <c r="P635" s="86">
        <v>-2.1554278467414898</v>
      </c>
      <c r="Q635" s="86">
        <v>-2.15542784674148</v>
      </c>
      <c r="R635" s="86">
        <v>0</v>
      </c>
      <c r="S635" s="86">
        <v>3.1684827961108998E-4</v>
      </c>
      <c r="T635" s="86" t="s">
        <v>154</v>
      </c>
      <c r="U635" s="120">
        <v>-2.6761004802489399E-2</v>
      </c>
      <c r="V635" s="120">
        <v>-1.17560107332475E-2</v>
      </c>
      <c r="W635" s="120">
        <v>-1.5005012641876401E-2</v>
      </c>
      <c r="X635" s="120">
        <v>0</v>
      </c>
      <c r="Y635" s="116">
        <v>-1.5005012641876401E-2</v>
      </c>
    </row>
    <row r="636" spans="2:25" x14ac:dyDescent="0.25">
      <c r="B636" s="61" t="s">
        <v>115</v>
      </c>
      <c r="C636" s="84" t="s">
        <v>138</v>
      </c>
      <c r="D636" s="61" t="s">
        <v>41</v>
      </c>
      <c r="E636" s="61" t="s">
        <v>172</v>
      </c>
      <c r="F636" s="85">
        <v>38.57</v>
      </c>
      <c r="G636" s="86">
        <v>53604</v>
      </c>
      <c r="H636" s="86">
        <v>38.67</v>
      </c>
      <c r="I636" s="86">
        <v>1</v>
      </c>
      <c r="J636" s="86">
        <v>27.6942577566079</v>
      </c>
      <c r="K636" s="86">
        <v>3.33632782019904E-2</v>
      </c>
      <c r="L636" s="86">
        <v>29.912293685327501</v>
      </c>
      <c r="M636" s="86">
        <v>3.8921421138001802E-2</v>
      </c>
      <c r="N636" s="86">
        <v>-2.2180359287196199</v>
      </c>
      <c r="O636" s="86">
        <v>-5.5581429360113703E-3</v>
      </c>
      <c r="P636" s="86">
        <v>-1.16448172370117</v>
      </c>
      <c r="Q636" s="86">
        <v>-1.16448172370116</v>
      </c>
      <c r="R636" s="86">
        <v>0</v>
      </c>
      <c r="S636" s="86">
        <v>5.8986769290281001E-5</v>
      </c>
      <c r="T636" s="86" t="s">
        <v>154</v>
      </c>
      <c r="U636" s="120">
        <v>7.1481126832058199E-3</v>
      </c>
      <c r="V636" s="120">
        <v>-3.1401395443273299E-3</v>
      </c>
      <c r="W636" s="120">
        <v>1.0288239493109599E-2</v>
      </c>
      <c r="X636" s="120">
        <v>0</v>
      </c>
      <c r="Y636" s="116">
        <v>1.0288239493109599E-2</v>
      </c>
    </row>
    <row r="637" spans="2:25" x14ac:dyDescent="0.25">
      <c r="B637" s="61" t="s">
        <v>115</v>
      </c>
      <c r="C637" s="84" t="s">
        <v>138</v>
      </c>
      <c r="D637" s="61" t="s">
        <v>41</v>
      </c>
      <c r="E637" s="61" t="s">
        <v>172</v>
      </c>
      <c r="F637" s="85">
        <v>38.57</v>
      </c>
      <c r="G637" s="86">
        <v>53654</v>
      </c>
      <c r="H637" s="86">
        <v>38.590000000000003</v>
      </c>
      <c r="I637" s="86">
        <v>1</v>
      </c>
      <c r="J637" s="86">
        <v>-1.8570643288630599</v>
      </c>
      <c r="K637" s="86">
        <v>1.6819250993329199E-4</v>
      </c>
      <c r="L637" s="86">
        <v>1.9025986628314699</v>
      </c>
      <c r="M637" s="86">
        <v>1.7654162913408001E-4</v>
      </c>
      <c r="N637" s="86">
        <v>-3.7596629916945301</v>
      </c>
      <c r="O637" s="86">
        <v>-8.3491192007879994E-6</v>
      </c>
      <c r="P637" s="86">
        <v>-1.97408989885194</v>
      </c>
      <c r="Q637" s="86">
        <v>-1.97408989885193</v>
      </c>
      <c r="R637" s="86">
        <v>0</v>
      </c>
      <c r="S637" s="86">
        <v>1.90058198395101E-4</v>
      </c>
      <c r="T637" s="86" t="s">
        <v>154</v>
      </c>
      <c r="U637" s="120">
        <v>7.4871150815135901E-2</v>
      </c>
      <c r="V637" s="120">
        <v>-3.2890620478923702E-2</v>
      </c>
      <c r="W637" s="120">
        <v>0.107761637910467</v>
      </c>
      <c r="X637" s="120">
        <v>0</v>
      </c>
      <c r="Y637" s="116">
        <v>0.107761637910467</v>
      </c>
    </row>
    <row r="638" spans="2:25" x14ac:dyDescent="0.25">
      <c r="B638" s="61" t="s">
        <v>115</v>
      </c>
      <c r="C638" s="84" t="s">
        <v>138</v>
      </c>
      <c r="D638" s="61" t="s">
        <v>41</v>
      </c>
      <c r="E638" s="61" t="s">
        <v>173</v>
      </c>
      <c r="F638" s="85">
        <v>38.51</v>
      </c>
      <c r="G638" s="86">
        <v>53150</v>
      </c>
      <c r="H638" s="86">
        <v>38.5</v>
      </c>
      <c r="I638" s="86">
        <v>1</v>
      </c>
      <c r="J638" s="86">
        <v>3.68949996888536</v>
      </c>
      <c r="K638" s="86">
        <v>3.7243553815828303E-4</v>
      </c>
      <c r="L638" s="86">
        <v>14.857681294365101</v>
      </c>
      <c r="M638" s="86">
        <v>6.0397389726531596E-3</v>
      </c>
      <c r="N638" s="86">
        <v>-11.168181325479701</v>
      </c>
      <c r="O638" s="86">
        <v>-5.66730343449487E-3</v>
      </c>
      <c r="P638" s="86">
        <v>-7.8603439960103003</v>
      </c>
      <c r="Q638" s="86">
        <v>-7.8603439960103003</v>
      </c>
      <c r="R638" s="86">
        <v>0</v>
      </c>
      <c r="S638" s="86">
        <v>1.6904378116464299E-3</v>
      </c>
      <c r="T638" s="86" t="s">
        <v>155</v>
      </c>
      <c r="U638" s="120">
        <v>-0.32990133199999899</v>
      </c>
      <c r="V638" s="120">
        <v>-0.14492443869461399</v>
      </c>
      <c r="W638" s="120">
        <v>-0.184977122263039</v>
      </c>
      <c r="X638" s="120">
        <v>0</v>
      </c>
      <c r="Y638" s="116">
        <v>-0.184977122263039</v>
      </c>
    </row>
    <row r="639" spans="2:25" x14ac:dyDescent="0.25">
      <c r="B639" s="61" t="s">
        <v>115</v>
      </c>
      <c r="C639" s="84" t="s">
        <v>138</v>
      </c>
      <c r="D639" s="61" t="s">
        <v>41</v>
      </c>
      <c r="E639" s="61" t="s">
        <v>173</v>
      </c>
      <c r="F639" s="85">
        <v>38.51</v>
      </c>
      <c r="G639" s="86">
        <v>53150</v>
      </c>
      <c r="H639" s="86">
        <v>38.5</v>
      </c>
      <c r="I639" s="86">
        <v>2</v>
      </c>
      <c r="J639" s="86">
        <v>3.6786671342307899</v>
      </c>
      <c r="K639" s="86">
        <v>3.7065769171562601E-4</v>
      </c>
      <c r="L639" s="86">
        <v>14.814057278598501</v>
      </c>
      <c r="M639" s="86">
        <v>6.0109078667380496E-3</v>
      </c>
      <c r="N639" s="86">
        <v>-11.135390144367699</v>
      </c>
      <c r="O639" s="86">
        <v>-5.6402501750224196E-3</v>
      </c>
      <c r="P639" s="86">
        <v>-7.83726504017468</v>
      </c>
      <c r="Q639" s="86">
        <v>-7.83726504017468</v>
      </c>
      <c r="R639" s="86">
        <v>0</v>
      </c>
      <c r="S639" s="86">
        <v>1.68236839145937E-3</v>
      </c>
      <c r="T639" s="86" t="s">
        <v>155</v>
      </c>
      <c r="U639" s="120">
        <v>-0.32853173443289302</v>
      </c>
      <c r="V639" s="120">
        <v>-0.14432277953353401</v>
      </c>
      <c r="W639" s="120">
        <v>-0.184209182906487</v>
      </c>
      <c r="X639" s="120">
        <v>0</v>
      </c>
      <c r="Y639" s="116">
        <v>-0.184209182906487</v>
      </c>
    </row>
    <row r="640" spans="2:25" x14ac:dyDescent="0.25">
      <c r="B640" s="61" t="s">
        <v>115</v>
      </c>
      <c r="C640" s="84" t="s">
        <v>138</v>
      </c>
      <c r="D640" s="61" t="s">
        <v>41</v>
      </c>
      <c r="E640" s="61" t="s">
        <v>173</v>
      </c>
      <c r="F640" s="85">
        <v>38.51</v>
      </c>
      <c r="G640" s="86">
        <v>53900</v>
      </c>
      <c r="H640" s="86">
        <v>38.380000000000003</v>
      </c>
      <c r="I640" s="86">
        <v>1</v>
      </c>
      <c r="J640" s="86">
        <v>-34.335640908789202</v>
      </c>
      <c r="K640" s="86">
        <v>5.5292109497352103E-2</v>
      </c>
      <c r="L640" s="86">
        <v>-1.29814581402717</v>
      </c>
      <c r="M640" s="86">
        <v>7.9035061804937E-5</v>
      </c>
      <c r="N640" s="86">
        <v>-33.037495094762001</v>
      </c>
      <c r="O640" s="86">
        <v>5.5213074435547099E-2</v>
      </c>
      <c r="P640" s="86">
        <v>-3.28806693230193</v>
      </c>
      <c r="Q640" s="86">
        <v>-3.2880669323019198</v>
      </c>
      <c r="R640" s="86">
        <v>0</v>
      </c>
      <c r="S640" s="86">
        <v>5.0705391669584904E-4</v>
      </c>
      <c r="T640" s="86" t="s">
        <v>155</v>
      </c>
      <c r="U640" s="120">
        <v>-2.1722077156442898</v>
      </c>
      <c r="V640" s="120">
        <v>-0.95424283984964497</v>
      </c>
      <c r="W640" s="120">
        <v>-1.2179663833471599</v>
      </c>
      <c r="X640" s="120">
        <v>0</v>
      </c>
      <c r="Y640" s="116">
        <v>-1.2179663833471599</v>
      </c>
    </row>
    <row r="641" spans="2:25" x14ac:dyDescent="0.25">
      <c r="B641" s="61" t="s">
        <v>115</v>
      </c>
      <c r="C641" s="84" t="s">
        <v>138</v>
      </c>
      <c r="D641" s="61" t="s">
        <v>41</v>
      </c>
      <c r="E641" s="61" t="s">
        <v>173</v>
      </c>
      <c r="F641" s="85">
        <v>38.51</v>
      </c>
      <c r="G641" s="86">
        <v>53900</v>
      </c>
      <c r="H641" s="86">
        <v>38.380000000000003</v>
      </c>
      <c r="I641" s="86">
        <v>2</v>
      </c>
      <c r="J641" s="86">
        <v>-34.3727216480629</v>
      </c>
      <c r="K641" s="86">
        <v>5.5364339935185601E-2</v>
      </c>
      <c r="L641" s="86">
        <v>-1.29954774523327</v>
      </c>
      <c r="M641" s="86">
        <v>7.9138308672721999E-5</v>
      </c>
      <c r="N641" s="86">
        <v>-33.073173902829602</v>
      </c>
      <c r="O641" s="86">
        <v>5.5285201626512799E-2</v>
      </c>
      <c r="P641" s="86">
        <v>-3.2916178767259798</v>
      </c>
      <c r="Q641" s="86">
        <v>-3.2916178767259701</v>
      </c>
      <c r="R641" s="86">
        <v>0</v>
      </c>
      <c r="S641" s="86">
        <v>5.0771630282546302E-4</v>
      </c>
      <c r="T641" s="86" t="s">
        <v>155</v>
      </c>
      <c r="U641" s="120">
        <v>-2.1740730308364098</v>
      </c>
      <c r="V641" s="120">
        <v>-0.95506226593552002</v>
      </c>
      <c r="W641" s="120">
        <v>-1.2190122737479701</v>
      </c>
      <c r="X641" s="120">
        <v>0</v>
      </c>
      <c r="Y641" s="116">
        <v>-1.2190122737479701</v>
      </c>
    </row>
    <row r="642" spans="2:25" x14ac:dyDescent="0.25">
      <c r="B642" s="61" t="s">
        <v>115</v>
      </c>
      <c r="C642" s="84" t="s">
        <v>138</v>
      </c>
      <c r="D642" s="61" t="s">
        <v>41</v>
      </c>
      <c r="E642" s="61" t="s">
        <v>174</v>
      </c>
      <c r="F642" s="85">
        <v>38.5</v>
      </c>
      <c r="G642" s="86">
        <v>53550</v>
      </c>
      <c r="H642" s="86">
        <v>38.5</v>
      </c>
      <c r="I642" s="86">
        <v>1</v>
      </c>
      <c r="J642" s="86">
        <v>4.06045800579016</v>
      </c>
      <c r="K642" s="86">
        <v>4.0509343315641702E-4</v>
      </c>
      <c r="L642" s="86">
        <v>18.805992132960402</v>
      </c>
      <c r="M642" s="86">
        <v>8.6895574063790403E-3</v>
      </c>
      <c r="N642" s="86">
        <v>-14.745534127170201</v>
      </c>
      <c r="O642" s="86">
        <v>-8.2844639732226194E-3</v>
      </c>
      <c r="P642" s="86">
        <v>-7.7214223791821199</v>
      </c>
      <c r="Q642" s="86">
        <v>-7.7214223791821102</v>
      </c>
      <c r="R642" s="86">
        <v>0</v>
      </c>
      <c r="S642" s="86">
        <v>1.4648723326135401E-3</v>
      </c>
      <c r="T642" s="86" t="s">
        <v>154</v>
      </c>
      <c r="U642" s="120">
        <v>-0.31895186296907002</v>
      </c>
      <c r="V642" s="120">
        <v>-0.14011437732356299</v>
      </c>
      <c r="W642" s="120">
        <v>-0.17883770700402599</v>
      </c>
      <c r="X642" s="120">
        <v>0</v>
      </c>
      <c r="Y642" s="116">
        <v>-0.17883770700402599</v>
      </c>
    </row>
    <row r="643" spans="2:25" x14ac:dyDescent="0.25">
      <c r="B643" s="61" t="s">
        <v>115</v>
      </c>
      <c r="C643" s="84" t="s">
        <v>138</v>
      </c>
      <c r="D643" s="61" t="s">
        <v>41</v>
      </c>
      <c r="E643" s="61" t="s">
        <v>174</v>
      </c>
      <c r="F643" s="85">
        <v>38.5</v>
      </c>
      <c r="G643" s="86">
        <v>54200</v>
      </c>
      <c r="H643" s="86">
        <v>38.5</v>
      </c>
      <c r="I643" s="86">
        <v>1</v>
      </c>
      <c r="J643" s="86">
        <v>8.8097870103990807</v>
      </c>
      <c r="K643" s="86">
        <v>5.1224149131273505E-4</v>
      </c>
      <c r="L643" s="86">
        <v>23.8135789496291</v>
      </c>
      <c r="M643" s="86">
        <v>3.74277117977544E-3</v>
      </c>
      <c r="N643" s="86">
        <v>-15.00379193923</v>
      </c>
      <c r="O643" s="86">
        <v>-3.2305296884626998E-3</v>
      </c>
      <c r="P643" s="86">
        <v>-7.85503902234582</v>
      </c>
      <c r="Q643" s="86">
        <v>-7.8550390223458102</v>
      </c>
      <c r="R643" s="86">
        <v>0</v>
      </c>
      <c r="S643" s="86">
        <v>4.0723081108099898E-4</v>
      </c>
      <c r="T643" s="86" t="s">
        <v>155</v>
      </c>
      <c r="U643" s="120">
        <v>-0.124375393005813</v>
      </c>
      <c r="V643" s="120">
        <v>-5.4637651535125203E-2</v>
      </c>
      <c r="W643" s="120">
        <v>-6.9737827789522505E-2</v>
      </c>
      <c r="X643" s="120">
        <v>0</v>
      </c>
      <c r="Y643" s="116">
        <v>-6.9737827789522505E-2</v>
      </c>
    </row>
    <row r="644" spans="2:25" x14ac:dyDescent="0.25">
      <c r="B644" s="61" t="s">
        <v>115</v>
      </c>
      <c r="C644" s="84" t="s">
        <v>138</v>
      </c>
      <c r="D644" s="61" t="s">
        <v>41</v>
      </c>
      <c r="E644" s="61" t="s">
        <v>175</v>
      </c>
      <c r="F644" s="85">
        <v>38.49</v>
      </c>
      <c r="G644" s="86">
        <v>53150</v>
      </c>
      <c r="H644" s="86">
        <v>38.5</v>
      </c>
      <c r="I644" s="86">
        <v>1</v>
      </c>
      <c r="J644" s="86">
        <v>-33.942774202752602</v>
      </c>
      <c r="K644" s="86">
        <v>0</v>
      </c>
      <c r="L644" s="86">
        <v>-33.967749990411797</v>
      </c>
      <c r="M644" s="86">
        <v>0</v>
      </c>
      <c r="N644" s="86">
        <v>2.4975787659176098E-2</v>
      </c>
      <c r="O644" s="86">
        <v>0</v>
      </c>
      <c r="P644" s="86">
        <v>1.7858079163421098E-2</v>
      </c>
      <c r="Q644" s="86">
        <v>1.7858079163421098E-2</v>
      </c>
      <c r="R644" s="86">
        <v>0</v>
      </c>
      <c r="S644" s="86">
        <v>0</v>
      </c>
      <c r="T644" s="86" t="s">
        <v>154</v>
      </c>
      <c r="U644" s="120">
        <v>-2.4975787659171098E-4</v>
      </c>
      <c r="V644" s="120">
        <v>0</v>
      </c>
      <c r="W644" s="120">
        <v>-2.4975818573290398E-4</v>
      </c>
      <c r="X644" s="120">
        <v>0</v>
      </c>
      <c r="Y644" s="116">
        <v>-2.4975818573290398E-4</v>
      </c>
    </row>
    <row r="645" spans="2:25" x14ac:dyDescent="0.25">
      <c r="B645" s="61" t="s">
        <v>115</v>
      </c>
      <c r="C645" s="84" t="s">
        <v>138</v>
      </c>
      <c r="D645" s="61" t="s">
        <v>41</v>
      </c>
      <c r="E645" s="61" t="s">
        <v>175</v>
      </c>
      <c r="F645" s="85">
        <v>38.49</v>
      </c>
      <c r="G645" s="86">
        <v>53150</v>
      </c>
      <c r="H645" s="86">
        <v>38.5</v>
      </c>
      <c r="I645" s="86">
        <v>2</v>
      </c>
      <c r="J645" s="86">
        <v>-28.4986751325761</v>
      </c>
      <c r="K645" s="86">
        <v>0</v>
      </c>
      <c r="L645" s="86">
        <v>-28.5196450407641</v>
      </c>
      <c r="M645" s="86">
        <v>0</v>
      </c>
      <c r="N645" s="86">
        <v>2.0969908188045401E-2</v>
      </c>
      <c r="O645" s="86">
        <v>0</v>
      </c>
      <c r="P645" s="86">
        <v>1.4993812630935299E-2</v>
      </c>
      <c r="Q645" s="86">
        <v>1.49938126309352E-2</v>
      </c>
      <c r="R645" s="86">
        <v>0</v>
      </c>
      <c r="S645" s="86">
        <v>0</v>
      </c>
      <c r="T645" s="86" t="s">
        <v>154</v>
      </c>
      <c r="U645" s="120">
        <v>-2.09699081880413E-4</v>
      </c>
      <c r="V645" s="120">
        <v>0</v>
      </c>
      <c r="W645" s="120">
        <v>-2.0969934143829101E-4</v>
      </c>
      <c r="X645" s="120">
        <v>0</v>
      </c>
      <c r="Y645" s="116">
        <v>-2.0969934143829101E-4</v>
      </c>
    </row>
    <row r="646" spans="2:25" x14ac:dyDescent="0.25">
      <c r="B646" s="61" t="s">
        <v>115</v>
      </c>
      <c r="C646" s="84" t="s">
        <v>138</v>
      </c>
      <c r="D646" s="61" t="s">
        <v>41</v>
      </c>
      <c r="E646" s="61" t="s">
        <v>175</v>
      </c>
      <c r="F646" s="85">
        <v>38.49</v>
      </c>
      <c r="G646" s="86">
        <v>53150</v>
      </c>
      <c r="H646" s="86">
        <v>38.5</v>
      </c>
      <c r="I646" s="86">
        <v>3</v>
      </c>
      <c r="J646" s="86">
        <v>-34.869539368698</v>
      </c>
      <c r="K646" s="86">
        <v>0</v>
      </c>
      <c r="L646" s="86">
        <v>-34.8951970891261</v>
      </c>
      <c r="M646" s="86">
        <v>0</v>
      </c>
      <c r="N646" s="86">
        <v>2.56577204281183E-2</v>
      </c>
      <c r="O646" s="86">
        <v>0</v>
      </c>
      <c r="P646" s="86">
        <v>1.8345671768573199E-2</v>
      </c>
      <c r="Q646" s="86">
        <v>1.8345671768573098E-2</v>
      </c>
      <c r="R646" s="86">
        <v>0</v>
      </c>
      <c r="S646" s="86">
        <v>0</v>
      </c>
      <c r="T646" s="86" t="s">
        <v>154</v>
      </c>
      <c r="U646" s="120">
        <v>-2.5657720428113202E-4</v>
      </c>
      <c r="V646" s="120">
        <v>0</v>
      </c>
      <c r="W646" s="120">
        <v>-2.5657752186304097E-4</v>
      </c>
      <c r="X646" s="120">
        <v>0</v>
      </c>
      <c r="Y646" s="116">
        <v>-2.5657752186304097E-4</v>
      </c>
    </row>
    <row r="647" spans="2:25" x14ac:dyDescent="0.25">
      <c r="B647" s="61" t="s">
        <v>115</v>
      </c>
      <c r="C647" s="84" t="s">
        <v>138</v>
      </c>
      <c r="D647" s="61" t="s">
        <v>41</v>
      </c>
      <c r="E647" s="61" t="s">
        <v>175</v>
      </c>
      <c r="F647" s="85">
        <v>38.49</v>
      </c>
      <c r="G647" s="86">
        <v>53654</v>
      </c>
      <c r="H647" s="86">
        <v>38.590000000000003</v>
      </c>
      <c r="I647" s="86">
        <v>1</v>
      </c>
      <c r="J647" s="86">
        <v>41.301068717127499</v>
      </c>
      <c r="K647" s="86">
        <v>5.3561437903354298E-2</v>
      </c>
      <c r="L647" s="86">
        <v>38.307672544813002</v>
      </c>
      <c r="M647" s="86">
        <v>4.6078802160139397E-2</v>
      </c>
      <c r="N647" s="86">
        <v>2.9933961723145202</v>
      </c>
      <c r="O647" s="86">
        <v>7.4826357432148599E-3</v>
      </c>
      <c r="P647" s="86">
        <v>1.5692858112765999</v>
      </c>
      <c r="Q647" s="86">
        <v>1.5692858112765999</v>
      </c>
      <c r="R647" s="86">
        <v>0</v>
      </c>
      <c r="S647" s="86">
        <v>7.7327459864685001E-5</v>
      </c>
      <c r="T647" s="86" t="s">
        <v>154</v>
      </c>
      <c r="U647" s="120">
        <v>-1.09588356879553E-2</v>
      </c>
      <c r="V647" s="120">
        <v>-4.8141761089447004E-3</v>
      </c>
      <c r="W647" s="120">
        <v>-6.1446671846462101E-3</v>
      </c>
      <c r="X647" s="120">
        <v>0</v>
      </c>
      <c r="Y647" s="116">
        <v>-6.1446671846462101E-3</v>
      </c>
    </row>
    <row r="648" spans="2:25" x14ac:dyDescent="0.25">
      <c r="B648" s="61" t="s">
        <v>115</v>
      </c>
      <c r="C648" s="84" t="s">
        <v>138</v>
      </c>
      <c r="D648" s="61" t="s">
        <v>41</v>
      </c>
      <c r="E648" s="61" t="s">
        <v>175</v>
      </c>
      <c r="F648" s="85">
        <v>38.49</v>
      </c>
      <c r="G648" s="86">
        <v>53654</v>
      </c>
      <c r="H648" s="86">
        <v>38.590000000000003</v>
      </c>
      <c r="I648" s="86">
        <v>2</v>
      </c>
      <c r="J648" s="86">
        <v>41.301068717127499</v>
      </c>
      <c r="K648" s="86">
        <v>5.3561437903354298E-2</v>
      </c>
      <c r="L648" s="86">
        <v>38.307672544813002</v>
      </c>
      <c r="M648" s="86">
        <v>4.6078802160139397E-2</v>
      </c>
      <c r="N648" s="86">
        <v>2.9933961723145202</v>
      </c>
      <c r="O648" s="86">
        <v>7.4826357432148599E-3</v>
      </c>
      <c r="P648" s="86">
        <v>1.5692858112765999</v>
      </c>
      <c r="Q648" s="86">
        <v>1.5692858112765999</v>
      </c>
      <c r="R648" s="86">
        <v>0</v>
      </c>
      <c r="S648" s="86">
        <v>7.7327459864685001E-5</v>
      </c>
      <c r="T648" s="86" t="s">
        <v>154</v>
      </c>
      <c r="U648" s="120">
        <v>-1.09588356879553E-2</v>
      </c>
      <c r="V648" s="120">
        <v>-4.8141761089447004E-3</v>
      </c>
      <c r="W648" s="120">
        <v>-6.1446671846462101E-3</v>
      </c>
      <c r="X648" s="120">
        <v>0</v>
      </c>
      <c r="Y648" s="116">
        <v>-6.1446671846462101E-3</v>
      </c>
    </row>
    <row r="649" spans="2:25" x14ac:dyDescent="0.25">
      <c r="B649" s="61" t="s">
        <v>115</v>
      </c>
      <c r="C649" s="84" t="s">
        <v>138</v>
      </c>
      <c r="D649" s="61" t="s">
        <v>41</v>
      </c>
      <c r="E649" s="61" t="s">
        <v>175</v>
      </c>
      <c r="F649" s="85">
        <v>38.49</v>
      </c>
      <c r="G649" s="86">
        <v>53704</v>
      </c>
      <c r="H649" s="86">
        <v>38.57</v>
      </c>
      <c r="I649" s="86">
        <v>1</v>
      </c>
      <c r="J649" s="86">
        <v>23.622785588645499</v>
      </c>
      <c r="K649" s="86">
        <v>2.33259047568256E-2</v>
      </c>
      <c r="L649" s="86">
        <v>26.4173359658765</v>
      </c>
      <c r="M649" s="86">
        <v>2.9171201732520899E-2</v>
      </c>
      <c r="N649" s="86">
        <v>-2.7945503772309901</v>
      </c>
      <c r="O649" s="86">
        <v>-5.8452969756953403E-3</v>
      </c>
      <c r="P649" s="86">
        <v>-1.47002899235596</v>
      </c>
      <c r="Q649" s="86">
        <v>-1.47002899235596</v>
      </c>
      <c r="R649" s="86">
        <v>0</v>
      </c>
      <c r="S649" s="86">
        <v>9.0329182963744004E-5</v>
      </c>
      <c r="T649" s="86" t="s">
        <v>154</v>
      </c>
      <c r="U649" s="120">
        <v>-1.65526229506697E-3</v>
      </c>
      <c r="V649" s="120">
        <v>-7.2715062273510597E-4</v>
      </c>
      <c r="W649" s="120">
        <v>-9.2811282111465905E-4</v>
      </c>
      <c r="X649" s="120">
        <v>0</v>
      </c>
      <c r="Y649" s="116">
        <v>-9.2811282111465905E-4</v>
      </c>
    </row>
    <row r="650" spans="2:25" x14ac:dyDescent="0.25">
      <c r="B650" s="61" t="s">
        <v>115</v>
      </c>
      <c r="C650" s="84" t="s">
        <v>138</v>
      </c>
      <c r="D650" s="61" t="s">
        <v>41</v>
      </c>
      <c r="E650" s="61" t="s">
        <v>175</v>
      </c>
      <c r="F650" s="85">
        <v>38.49</v>
      </c>
      <c r="G650" s="86">
        <v>58004</v>
      </c>
      <c r="H650" s="86">
        <v>38.369999999999997</v>
      </c>
      <c r="I650" s="86">
        <v>1</v>
      </c>
      <c r="J650" s="86">
        <v>-8.9877132040529801</v>
      </c>
      <c r="K650" s="86">
        <v>1.7108989793593699E-2</v>
      </c>
      <c r="L650" s="86">
        <v>-5.7142112072359703</v>
      </c>
      <c r="M650" s="86">
        <v>6.9157380188868802E-3</v>
      </c>
      <c r="N650" s="86">
        <v>-3.273501996817</v>
      </c>
      <c r="O650" s="86">
        <v>1.0193251774706801E-2</v>
      </c>
      <c r="P650" s="86">
        <v>-1.7197401937602199</v>
      </c>
      <c r="Q650" s="86">
        <v>-1.7197401937602099</v>
      </c>
      <c r="R650" s="86">
        <v>0</v>
      </c>
      <c r="S650" s="86">
        <v>6.2639984154849303E-4</v>
      </c>
      <c r="T650" s="86" t="s">
        <v>154</v>
      </c>
      <c r="U650" s="120">
        <v>-1.09357391607257E-3</v>
      </c>
      <c r="V650" s="120">
        <v>-4.8040298896971401E-4</v>
      </c>
      <c r="W650" s="120">
        <v>-6.1317168606348296E-4</v>
      </c>
      <c r="X650" s="120">
        <v>0</v>
      </c>
      <c r="Y650" s="116">
        <v>-6.1317168606348296E-4</v>
      </c>
    </row>
    <row r="651" spans="2:25" x14ac:dyDescent="0.25">
      <c r="B651" s="61" t="s">
        <v>115</v>
      </c>
      <c r="C651" s="84" t="s">
        <v>138</v>
      </c>
      <c r="D651" s="61" t="s">
        <v>41</v>
      </c>
      <c r="E651" s="61" t="s">
        <v>176</v>
      </c>
      <c r="F651" s="85">
        <v>38.369999999999997</v>
      </c>
      <c r="G651" s="86">
        <v>53050</v>
      </c>
      <c r="H651" s="86">
        <v>38.51</v>
      </c>
      <c r="I651" s="86">
        <v>1</v>
      </c>
      <c r="J651" s="86">
        <v>85.819726112779506</v>
      </c>
      <c r="K651" s="86">
        <v>0.17749711190074699</v>
      </c>
      <c r="L651" s="86">
        <v>129.57471668075999</v>
      </c>
      <c r="M651" s="86">
        <v>0.40462953358986897</v>
      </c>
      <c r="N651" s="86">
        <v>-43.754990567980101</v>
      </c>
      <c r="O651" s="86">
        <v>-0.22713242168912201</v>
      </c>
      <c r="P651" s="86">
        <v>-12.130008232172401</v>
      </c>
      <c r="Q651" s="86">
        <v>-12.130008232172299</v>
      </c>
      <c r="R651" s="86">
        <v>0</v>
      </c>
      <c r="S651" s="86">
        <v>3.5460041030729401E-3</v>
      </c>
      <c r="T651" s="86" t="s">
        <v>154</v>
      </c>
      <c r="U651" s="120">
        <v>-2.6052716102126001</v>
      </c>
      <c r="V651" s="120">
        <v>-1.14448621188676</v>
      </c>
      <c r="W651" s="120">
        <v>-1.4607872064327501</v>
      </c>
      <c r="X651" s="120">
        <v>0</v>
      </c>
      <c r="Y651" s="116">
        <v>-1.4607872064327501</v>
      </c>
    </row>
    <row r="652" spans="2:25" x14ac:dyDescent="0.25">
      <c r="B652" s="61" t="s">
        <v>115</v>
      </c>
      <c r="C652" s="84" t="s">
        <v>138</v>
      </c>
      <c r="D652" s="61" t="s">
        <v>41</v>
      </c>
      <c r="E652" s="61" t="s">
        <v>176</v>
      </c>
      <c r="F652" s="85">
        <v>38.369999999999997</v>
      </c>
      <c r="G652" s="86">
        <v>53204</v>
      </c>
      <c r="H652" s="86">
        <v>38.520000000000003</v>
      </c>
      <c r="I652" s="86">
        <v>1</v>
      </c>
      <c r="J652" s="86">
        <v>24.432562469883301</v>
      </c>
      <c r="K652" s="86">
        <v>0</v>
      </c>
      <c r="L652" s="86">
        <v>27.632982108594199</v>
      </c>
      <c r="M652" s="86">
        <v>0</v>
      </c>
      <c r="N652" s="86">
        <v>-3.20041963871097</v>
      </c>
      <c r="O652" s="86">
        <v>0</v>
      </c>
      <c r="P652" s="86">
        <v>-1.1360186685257301</v>
      </c>
      <c r="Q652" s="86">
        <v>-1.1360186685257301</v>
      </c>
      <c r="R652" s="86">
        <v>0</v>
      </c>
      <c r="S652" s="86">
        <v>0</v>
      </c>
      <c r="T652" s="86" t="s">
        <v>154</v>
      </c>
      <c r="U652" s="120">
        <v>0.48006294580666398</v>
      </c>
      <c r="V652" s="120">
        <v>-0.210889881945411</v>
      </c>
      <c r="W652" s="120">
        <v>0.69095197251585605</v>
      </c>
      <c r="X652" s="120">
        <v>0</v>
      </c>
      <c r="Y652" s="116">
        <v>0.69095197251585605</v>
      </c>
    </row>
    <row r="653" spans="2:25" x14ac:dyDescent="0.25">
      <c r="B653" s="61" t="s">
        <v>115</v>
      </c>
      <c r="C653" s="84" t="s">
        <v>138</v>
      </c>
      <c r="D653" s="61" t="s">
        <v>41</v>
      </c>
      <c r="E653" s="61" t="s">
        <v>176</v>
      </c>
      <c r="F653" s="85">
        <v>38.369999999999997</v>
      </c>
      <c r="G653" s="86">
        <v>53204</v>
      </c>
      <c r="H653" s="86">
        <v>38.520000000000003</v>
      </c>
      <c r="I653" s="86">
        <v>2</v>
      </c>
      <c r="J653" s="86">
        <v>24.432562469883301</v>
      </c>
      <c r="K653" s="86">
        <v>0</v>
      </c>
      <c r="L653" s="86">
        <v>27.632982108594199</v>
      </c>
      <c r="M653" s="86">
        <v>0</v>
      </c>
      <c r="N653" s="86">
        <v>-3.20041963871097</v>
      </c>
      <c r="O653" s="86">
        <v>0</v>
      </c>
      <c r="P653" s="86">
        <v>-1.1360186685257301</v>
      </c>
      <c r="Q653" s="86">
        <v>-1.1360186685257301</v>
      </c>
      <c r="R653" s="86">
        <v>0</v>
      </c>
      <c r="S653" s="86">
        <v>0</v>
      </c>
      <c r="T653" s="86" t="s">
        <v>154</v>
      </c>
      <c r="U653" s="120">
        <v>0.48006294580666398</v>
      </c>
      <c r="V653" s="120">
        <v>-0.210889881945411</v>
      </c>
      <c r="W653" s="120">
        <v>0.69095197251585605</v>
      </c>
      <c r="X653" s="120">
        <v>0</v>
      </c>
      <c r="Y653" s="116">
        <v>0.69095197251585605</v>
      </c>
    </row>
    <row r="654" spans="2:25" x14ac:dyDescent="0.25">
      <c r="B654" s="61" t="s">
        <v>115</v>
      </c>
      <c r="C654" s="84" t="s">
        <v>138</v>
      </c>
      <c r="D654" s="61" t="s">
        <v>41</v>
      </c>
      <c r="E654" s="61" t="s">
        <v>177</v>
      </c>
      <c r="F654" s="85">
        <v>38.520000000000003</v>
      </c>
      <c r="G654" s="86">
        <v>53254</v>
      </c>
      <c r="H654" s="86">
        <v>38.71</v>
      </c>
      <c r="I654" s="86">
        <v>1</v>
      </c>
      <c r="J654" s="86">
        <v>23.0205108153501</v>
      </c>
      <c r="K654" s="86">
        <v>5.5856088978242999E-2</v>
      </c>
      <c r="L654" s="86">
        <v>23.020510830649702</v>
      </c>
      <c r="M654" s="86">
        <v>5.5856089052487998E-2</v>
      </c>
      <c r="N654" s="86">
        <v>-1.5299653211E-8</v>
      </c>
      <c r="O654" s="86">
        <v>-7.4244993999999995E-11</v>
      </c>
      <c r="P654" s="86">
        <v>3.5249999999999999E-15</v>
      </c>
      <c r="Q654" s="86">
        <v>3.5240000000000001E-15</v>
      </c>
      <c r="R654" s="86">
        <v>0</v>
      </c>
      <c r="S654" s="86">
        <v>0</v>
      </c>
      <c r="T654" s="86" t="s">
        <v>154</v>
      </c>
      <c r="U654" s="120">
        <v>3.9963672999999998E-11</v>
      </c>
      <c r="V654" s="120">
        <v>0</v>
      </c>
      <c r="W654" s="120">
        <v>3.9963623529999997E-11</v>
      </c>
      <c r="X654" s="120">
        <v>0</v>
      </c>
      <c r="Y654" s="116">
        <v>3.9963623529999997E-11</v>
      </c>
    </row>
    <row r="655" spans="2:25" x14ac:dyDescent="0.25">
      <c r="B655" s="61" t="s">
        <v>115</v>
      </c>
      <c r="C655" s="84" t="s">
        <v>138</v>
      </c>
      <c r="D655" s="61" t="s">
        <v>41</v>
      </c>
      <c r="E655" s="61" t="s">
        <v>177</v>
      </c>
      <c r="F655" s="85">
        <v>38.520000000000003</v>
      </c>
      <c r="G655" s="86">
        <v>53304</v>
      </c>
      <c r="H655" s="86">
        <v>38.659999999999997</v>
      </c>
      <c r="I655" s="86">
        <v>1</v>
      </c>
      <c r="J655" s="86">
        <v>12.2866198937825</v>
      </c>
      <c r="K655" s="86">
        <v>1.6817058565352198E-2</v>
      </c>
      <c r="L655" s="86">
        <v>14.780184169449701</v>
      </c>
      <c r="M655" s="86">
        <v>2.4335758230829601E-2</v>
      </c>
      <c r="N655" s="86">
        <v>-2.4935642756671501</v>
      </c>
      <c r="O655" s="86">
        <v>-7.5186996654773904E-3</v>
      </c>
      <c r="P655" s="86">
        <v>-0.88567896481778596</v>
      </c>
      <c r="Q655" s="86">
        <v>-0.88567896481778496</v>
      </c>
      <c r="R655" s="86">
        <v>0</v>
      </c>
      <c r="S655" s="86">
        <v>8.7385193279486997E-5</v>
      </c>
      <c r="T655" s="86" t="s">
        <v>154</v>
      </c>
      <c r="U655" s="120">
        <v>5.8952378502611799E-2</v>
      </c>
      <c r="V655" s="120">
        <v>-2.5897562499697501E-2</v>
      </c>
      <c r="W655" s="120">
        <v>8.4849835978145896E-2</v>
      </c>
      <c r="X655" s="120">
        <v>0</v>
      </c>
      <c r="Y655" s="116">
        <v>8.4849835978145896E-2</v>
      </c>
    </row>
    <row r="656" spans="2:25" x14ac:dyDescent="0.25">
      <c r="B656" s="61" t="s">
        <v>115</v>
      </c>
      <c r="C656" s="84" t="s">
        <v>138</v>
      </c>
      <c r="D656" s="61" t="s">
        <v>41</v>
      </c>
      <c r="E656" s="61" t="s">
        <v>177</v>
      </c>
      <c r="F656" s="85">
        <v>38.520000000000003</v>
      </c>
      <c r="G656" s="86">
        <v>54104</v>
      </c>
      <c r="H656" s="86">
        <v>38.69</v>
      </c>
      <c r="I656" s="86">
        <v>1</v>
      </c>
      <c r="J656" s="86">
        <v>22.012909191447701</v>
      </c>
      <c r="K656" s="86">
        <v>4.8408360289985297E-2</v>
      </c>
      <c r="L656" s="86">
        <v>22.0129092186421</v>
      </c>
      <c r="M656" s="86">
        <v>4.8408360409590803E-2</v>
      </c>
      <c r="N656" s="86">
        <v>-2.7194324570000002E-8</v>
      </c>
      <c r="O656" s="86">
        <v>-1.1960551899999999E-10</v>
      </c>
      <c r="P656" s="86">
        <v>0</v>
      </c>
      <c r="Q656" s="86">
        <v>0</v>
      </c>
      <c r="R656" s="86">
        <v>0</v>
      </c>
      <c r="S656" s="86">
        <v>0</v>
      </c>
      <c r="T656" s="86" t="s">
        <v>154</v>
      </c>
      <c r="U656" s="120">
        <v>5.6641129999999999E-12</v>
      </c>
      <c r="V656" s="120">
        <v>0</v>
      </c>
      <c r="W656" s="120">
        <v>5.6641059900000002E-12</v>
      </c>
      <c r="X656" s="120">
        <v>0</v>
      </c>
      <c r="Y656" s="116">
        <v>5.6641059900000002E-12</v>
      </c>
    </row>
    <row r="657" spans="2:25" x14ac:dyDescent="0.25">
      <c r="B657" s="61" t="s">
        <v>115</v>
      </c>
      <c r="C657" s="84" t="s">
        <v>138</v>
      </c>
      <c r="D657" s="61" t="s">
        <v>41</v>
      </c>
      <c r="E657" s="61" t="s">
        <v>178</v>
      </c>
      <c r="F657" s="85">
        <v>38.71</v>
      </c>
      <c r="G657" s="86">
        <v>54104</v>
      </c>
      <c r="H657" s="86">
        <v>38.69</v>
      </c>
      <c r="I657" s="86">
        <v>1</v>
      </c>
      <c r="J657" s="86">
        <v>-3.1843613386373599</v>
      </c>
      <c r="K657" s="86">
        <v>8.8827776502672603E-4</v>
      </c>
      <c r="L657" s="86">
        <v>-3.1843613258853201</v>
      </c>
      <c r="M657" s="86">
        <v>8.8827775791236398E-4</v>
      </c>
      <c r="N657" s="86">
        <v>-1.2752034845E-8</v>
      </c>
      <c r="O657" s="86">
        <v>7.1143620000000003E-12</v>
      </c>
      <c r="P657" s="86">
        <v>-3.5249999999999999E-15</v>
      </c>
      <c r="Q657" s="86">
        <v>-3.5240000000000001E-15</v>
      </c>
      <c r="R657" s="86">
        <v>0</v>
      </c>
      <c r="S657" s="86">
        <v>0</v>
      </c>
      <c r="T657" s="86" t="s">
        <v>154</v>
      </c>
      <c r="U657" s="120">
        <v>2.0285101000000001E-11</v>
      </c>
      <c r="V657" s="120">
        <v>0</v>
      </c>
      <c r="W657" s="120">
        <v>2.028507589E-11</v>
      </c>
      <c r="X657" s="120">
        <v>0</v>
      </c>
      <c r="Y657" s="116">
        <v>2.028507589E-11</v>
      </c>
    </row>
    <row r="658" spans="2:25" x14ac:dyDescent="0.25">
      <c r="B658" s="61" t="s">
        <v>115</v>
      </c>
      <c r="C658" s="84" t="s">
        <v>138</v>
      </c>
      <c r="D658" s="61" t="s">
        <v>41</v>
      </c>
      <c r="E658" s="61" t="s">
        <v>179</v>
      </c>
      <c r="F658" s="85">
        <v>38.65</v>
      </c>
      <c r="G658" s="86">
        <v>53404</v>
      </c>
      <c r="H658" s="86">
        <v>38.83</v>
      </c>
      <c r="I658" s="86">
        <v>1</v>
      </c>
      <c r="J658" s="86">
        <v>21.564666058528999</v>
      </c>
      <c r="K658" s="86">
        <v>4.5201384719382801E-2</v>
      </c>
      <c r="L658" s="86">
        <v>25.780834831333799</v>
      </c>
      <c r="M658" s="86">
        <v>6.4604120415170205E-2</v>
      </c>
      <c r="N658" s="86">
        <v>-4.2161687728048403</v>
      </c>
      <c r="O658" s="86">
        <v>-1.94027356957873E-2</v>
      </c>
      <c r="P658" s="86">
        <v>-2.2189062524542198</v>
      </c>
      <c r="Q658" s="86">
        <v>-2.21890625245421</v>
      </c>
      <c r="R658" s="86">
        <v>0</v>
      </c>
      <c r="S658" s="86">
        <v>4.78568569837937E-4</v>
      </c>
      <c r="T658" s="86" t="s">
        <v>154</v>
      </c>
      <c r="U658" s="120">
        <v>7.2483982500683103E-3</v>
      </c>
      <c r="V658" s="120">
        <v>-3.1841946240646801E-3</v>
      </c>
      <c r="W658" s="120">
        <v>1.04325799610498E-2</v>
      </c>
      <c r="X658" s="120">
        <v>0</v>
      </c>
      <c r="Y658" s="116">
        <v>1.04325799610498E-2</v>
      </c>
    </row>
    <row r="659" spans="2:25" x14ac:dyDescent="0.25">
      <c r="B659" s="61" t="s">
        <v>115</v>
      </c>
      <c r="C659" s="84" t="s">
        <v>138</v>
      </c>
      <c r="D659" s="61" t="s">
        <v>41</v>
      </c>
      <c r="E659" s="61" t="s">
        <v>180</v>
      </c>
      <c r="F659" s="85">
        <v>38.83</v>
      </c>
      <c r="G659" s="86">
        <v>53854</v>
      </c>
      <c r="H659" s="86">
        <v>38.36</v>
      </c>
      <c r="I659" s="86">
        <v>1</v>
      </c>
      <c r="J659" s="86">
        <v>-33.178501384597801</v>
      </c>
      <c r="K659" s="86">
        <v>0.217333501533444</v>
      </c>
      <c r="L659" s="86">
        <v>-28.9460781026891</v>
      </c>
      <c r="M659" s="86">
        <v>0.16542174763095099</v>
      </c>
      <c r="N659" s="86">
        <v>-4.2324232819088001</v>
      </c>
      <c r="O659" s="86">
        <v>5.19117539024933E-2</v>
      </c>
      <c r="P659" s="86">
        <v>-2.2189062524542398</v>
      </c>
      <c r="Q659" s="86">
        <v>-2.2189062524542398</v>
      </c>
      <c r="R659" s="86">
        <v>0</v>
      </c>
      <c r="S659" s="86">
        <v>9.7205548089615101E-4</v>
      </c>
      <c r="T659" s="86" t="s">
        <v>154</v>
      </c>
      <c r="U659" s="120">
        <v>1.42951993695995E-2</v>
      </c>
      <c r="V659" s="120">
        <v>-6.2798283720382998E-3</v>
      </c>
      <c r="W659" s="120">
        <v>2.0575002274618601E-2</v>
      </c>
      <c r="X659" s="120">
        <v>0</v>
      </c>
      <c r="Y659" s="116">
        <v>2.0575002274618601E-2</v>
      </c>
    </row>
    <row r="660" spans="2:25" x14ac:dyDescent="0.25">
      <c r="B660" s="61" t="s">
        <v>115</v>
      </c>
      <c r="C660" s="84" t="s">
        <v>138</v>
      </c>
      <c r="D660" s="61" t="s">
        <v>41</v>
      </c>
      <c r="E660" s="61" t="s">
        <v>181</v>
      </c>
      <c r="F660" s="85">
        <v>38.79</v>
      </c>
      <c r="G660" s="86">
        <v>53754</v>
      </c>
      <c r="H660" s="86">
        <v>38.58</v>
      </c>
      <c r="I660" s="86">
        <v>1</v>
      </c>
      <c r="J660" s="86">
        <v>-16.871375508726601</v>
      </c>
      <c r="K660" s="86">
        <v>4.6169145134457502E-2</v>
      </c>
      <c r="L660" s="86">
        <v>-12.768827601658501</v>
      </c>
      <c r="M660" s="86">
        <v>2.64455678396463E-2</v>
      </c>
      <c r="N660" s="86">
        <v>-4.1025479070680202</v>
      </c>
      <c r="O660" s="86">
        <v>1.9723577294811299E-2</v>
      </c>
      <c r="P660" s="86">
        <v>-2.15542784674148</v>
      </c>
      <c r="Q660" s="86">
        <v>-2.1554278467414698</v>
      </c>
      <c r="R660" s="86">
        <v>0</v>
      </c>
      <c r="S660" s="86">
        <v>7.5355998464689505E-4</v>
      </c>
      <c r="T660" s="86" t="s">
        <v>154</v>
      </c>
      <c r="U660" s="120">
        <v>-9.8528472834512396E-2</v>
      </c>
      <c r="V660" s="120">
        <v>-4.3283194809832601E-2</v>
      </c>
      <c r="W660" s="120">
        <v>-5.5245346405270603E-2</v>
      </c>
      <c r="X660" s="120">
        <v>0</v>
      </c>
      <c r="Y660" s="116">
        <v>-5.5245346405270603E-2</v>
      </c>
    </row>
    <row r="661" spans="2:25" x14ac:dyDescent="0.25">
      <c r="B661" s="61" t="s">
        <v>115</v>
      </c>
      <c r="C661" s="84" t="s">
        <v>138</v>
      </c>
      <c r="D661" s="61" t="s">
        <v>41</v>
      </c>
      <c r="E661" s="61" t="s">
        <v>182</v>
      </c>
      <c r="F661" s="85">
        <v>38.5</v>
      </c>
      <c r="G661" s="86">
        <v>54050</v>
      </c>
      <c r="H661" s="86">
        <v>38.47</v>
      </c>
      <c r="I661" s="86">
        <v>1</v>
      </c>
      <c r="J661" s="86">
        <v>-15.672426793603901</v>
      </c>
      <c r="K661" s="86">
        <v>3.4240119647161601E-3</v>
      </c>
      <c r="L661" s="86">
        <v>14.066223191770399</v>
      </c>
      <c r="M661" s="86">
        <v>2.7581493702369402E-3</v>
      </c>
      <c r="N661" s="86">
        <v>-29.738649985374199</v>
      </c>
      <c r="O661" s="86">
        <v>6.6586259447922705E-4</v>
      </c>
      <c r="P661" s="86">
        <v>-15.5764614015277</v>
      </c>
      <c r="Q661" s="86">
        <v>-15.5764614015277</v>
      </c>
      <c r="R661" s="86">
        <v>0</v>
      </c>
      <c r="S661" s="86">
        <v>3.38220852811838E-3</v>
      </c>
      <c r="T661" s="86" t="s">
        <v>155</v>
      </c>
      <c r="U661" s="120">
        <v>-0.86653377761272798</v>
      </c>
      <c r="V661" s="120">
        <v>-0.38066509331477499</v>
      </c>
      <c r="W661" s="120">
        <v>-0.48586928568849602</v>
      </c>
      <c r="X661" s="120">
        <v>0</v>
      </c>
      <c r="Y661" s="116">
        <v>-0.48586928568849602</v>
      </c>
    </row>
    <row r="662" spans="2:25" x14ac:dyDescent="0.25">
      <c r="B662" s="61" t="s">
        <v>115</v>
      </c>
      <c r="C662" s="84" t="s">
        <v>138</v>
      </c>
      <c r="D662" s="61" t="s">
        <v>41</v>
      </c>
      <c r="E662" s="61" t="s">
        <v>183</v>
      </c>
      <c r="F662" s="85">
        <v>38.67</v>
      </c>
      <c r="G662" s="86">
        <v>53654</v>
      </c>
      <c r="H662" s="86">
        <v>38.590000000000003</v>
      </c>
      <c r="I662" s="86">
        <v>1</v>
      </c>
      <c r="J662" s="86">
        <v>-33.1729257268629</v>
      </c>
      <c r="K662" s="86">
        <v>3.4003688739550897E-2</v>
      </c>
      <c r="L662" s="86">
        <v>-30.9554718523624</v>
      </c>
      <c r="M662" s="86">
        <v>2.96096542419142E-2</v>
      </c>
      <c r="N662" s="86">
        <v>-2.2174538745005301</v>
      </c>
      <c r="O662" s="86">
        <v>4.3940344976367198E-3</v>
      </c>
      <c r="P662" s="86">
        <v>-1.16448172370117</v>
      </c>
      <c r="Q662" s="86">
        <v>-1.16448172370117</v>
      </c>
      <c r="R662" s="86">
        <v>0</v>
      </c>
      <c r="S662" s="86">
        <v>4.1900946461371999E-5</v>
      </c>
      <c r="T662" s="86" t="s">
        <v>154</v>
      </c>
      <c r="U662" s="120">
        <v>-7.6547573163321002E-3</v>
      </c>
      <c r="V662" s="120">
        <v>-3.3627066634969601E-3</v>
      </c>
      <c r="W662" s="120">
        <v>-4.2920559653789499E-3</v>
      </c>
      <c r="X662" s="120">
        <v>0</v>
      </c>
      <c r="Y662" s="116">
        <v>-4.2920559653789499E-3</v>
      </c>
    </row>
    <row r="663" spans="2:25" x14ac:dyDescent="0.25">
      <c r="B663" s="61" t="s">
        <v>115</v>
      </c>
      <c r="C663" s="84" t="s">
        <v>138</v>
      </c>
      <c r="D663" s="61" t="s">
        <v>41</v>
      </c>
      <c r="E663" s="61" t="s">
        <v>184</v>
      </c>
      <c r="F663" s="85">
        <v>38.57</v>
      </c>
      <c r="G663" s="86">
        <v>58004</v>
      </c>
      <c r="H663" s="86">
        <v>38.369999999999997</v>
      </c>
      <c r="I663" s="86">
        <v>1</v>
      </c>
      <c r="J663" s="86">
        <v>-14.0350765002557</v>
      </c>
      <c r="K663" s="86">
        <v>4.0598273045051099E-2</v>
      </c>
      <c r="L663" s="86">
        <v>-11.236159830189999</v>
      </c>
      <c r="M663" s="86">
        <v>2.6020390401065699E-2</v>
      </c>
      <c r="N663" s="86">
        <v>-2.79891667006568</v>
      </c>
      <c r="O663" s="86">
        <v>1.45778826439854E-2</v>
      </c>
      <c r="P663" s="86">
        <v>-1.4700289923559899</v>
      </c>
      <c r="Q663" s="86">
        <v>-1.4700289923559899</v>
      </c>
      <c r="R663" s="86">
        <v>0</v>
      </c>
      <c r="S663" s="86">
        <v>4.4537905762747498E-4</v>
      </c>
      <c r="T663" s="86" t="s">
        <v>154</v>
      </c>
      <c r="U663" s="120">
        <v>1.02781130097385E-3</v>
      </c>
      <c r="V663" s="120">
        <v>-4.51513714644892E-4</v>
      </c>
      <c r="W663" s="120">
        <v>1.47932318456417E-3</v>
      </c>
      <c r="X663" s="120">
        <v>0</v>
      </c>
      <c r="Y663" s="116">
        <v>1.47932318456417E-3</v>
      </c>
    </row>
    <row r="664" spans="2:25" x14ac:dyDescent="0.25">
      <c r="B664" s="61" t="s">
        <v>115</v>
      </c>
      <c r="C664" s="84" t="s">
        <v>138</v>
      </c>
      <c r="D664" s="61" t="s">
        <v>41</v>
      </c>
      <c r="E664" s="61" t="s">
        <v>185</v>
      </c>
      <c r="F664" s="85">
        <v>38.58</v>
      </c>
      <c r="G664" s="86">
        <v>53756</v>
      </c>
      <c r="H664" s="86">
        <v>38.58</v>
      </c>
      <c r="I664" s="86">
        <v>1</v>
      </c>
      <c r="J664" s="86">
        <v>9.7871099999999995E-13</v>
      </c>
      <c r="K664" s="86">
        <v>0</v>
      </c>
      <c r="L664" s="86">
        <v>-9.0119700000000002E-13</v>
      </c>
      <c r="M664" s="86">
        <v>0</v>
      </c>
      <c r="N664" s="86">
        <v>1.8799079999999999E-12</v>
      </c>
      <c r="O664" s="86">
        <v>0</v>
      </c>
      <c r="P664" s="86">
        <v>1.30946E-13</v>
      </c>
      <c r="Q664" s="86">
        <v>1.30945E-13</v>
      </c>
      <c r="R664" s="86">
        <v>0</v>
      </c>
      <c r="S664" s="86">
        <v>0</v>
      </c>
      <c r="T664" s="86" t="s">
        <v>154</v>
      </c>
      <c r="U664" s="120">
        <v>0</v>
      </c>
      <c r="V664" s="120">
        <v>0</v>
      </c>
      <c r="W664" s="120">
        <v>0</v>
      </c>
      <c r="X664" s="120">
        <v>0</v>
      </c>
      <c r="Y664" s="116">
        <v>0</v>
      </c>
    </row>
    <row r="665" spans="2:25" x14ac:dyDescent="0.25">
      <c r="B665" s="61" t="s">
        <v>115</v>
      </c>
      <c r="C665" s="84" t="s">
        <v>138</v>
      </c>
      <c r="D665" s="61" t="s">
        <v>41</v>
      </c>
      <c r="E665" s="61" t="s">
        <v>185</v>
      </c>
      <c r="F665" s="85">
        <v>38.58</v>
      </c>
      <c r="G665" s="86">
        <v>53854</v>
      </c>
      <c r="H665" s="86">
        <v>38.36</v>
      </c>
      <c r="I665" s="86">
        <v>1</v>
      </c>
      <c r="J665" s="86">
        <v>-61.815987019527199</v>
      </c>
      <c r="K665" s="86">
        <v>0.18915020443431799</v>
      </c>
      <c r="L665" s="86">
        <v>-57.146052299591801</v>
      </c>
      <c r="M665" s="86">
        <v>0.16165072902467001</v>
      </c>
      <c r="N665" s="86">
        <v>-4.6699347199353296</v>
      </c>
      <c r="O665" s="86">
        <v>2.7499475409647901E-2</v>
      </c>
      <c r="P665" s="86">
        <v>-2.44211260365141</v>
      </c>
      <c r="Q665" s="86">
        <v>-2.44211260365141</v>
      </c>
      <c r="R665" s="86">
        <v>0</v>
      </c>
      <c r="S665" s="86">
        <v>2.9521374146119703E-4</v>
      </c>
      <c r="T665" s="86" t="s">
        <v>155</v>
      </c>
      <c r="U665" s="120">
        <v>3.0519180623388799E-2</v>
      </c>
      <c r="V665" s="120">
        <v>-1.3406963513758001E-2</v>
      </c>
      <c r="W665" s="120">
        <v>4.3926089766967102E-2</v>
      </c>
      <c r="X665" s="120">
        <v>0</v>
      </c>
      <c r="Y665" s="116">
        <v>4.3926089766967102E-2</v>
      </c>
    </row>
    <row r="666" spans="2:25" x14ac:dyDescent="0.25">
      <c r="B666" s="61" t="s">
        <v>115</v>
      </c>
      <c r="C666" s="84" t="s">
        <v>138</v>
      </c>
      <c r="D666" s="61" t="s">
        <v>41</v>
      </c>
      <c r="E666" s="61" t="s">
        <v>185</v>
      </c>
      <c r="F666" s="85">
        <v>38.58</v>
      </c>
      <c r="G666" s="86">
        <v>58104</v>
      </c>
      <c r="H666" s="86">
        <v>38.43</v>
      </c>
      <c r="I666" s="86">
        <v>1</v>
      </c>
      <c r="J666" s="86">
        <v>-10.9788859608556</v>
      </c>
      <c r="K666" s="86">
        <v>1.5476814303285E-2</v>
      </c>
      <c r="L666" s="86">
        <v>-11.5234480010492</v>
      </c>
      <c r="M666" s="86">
        <v>1.7050217232142399E-2</v>
      </c>
      <c r="N666" s="86">
        <v>0.54456204019357601</v>
      </c>
      <c r="O666" s="86">
        <v>-1.5734029288573101E-3</v>
      </c>
      <c r="P666" s="86">
        <v>0.286684756909795</v>
      </c>
      <c r="Q666" s="86">
        <v>0.286684756909795</v>
      </c>
      <c r="R666" s="86">
        <v>0</v>
      </c>
      <c r="S666" s="86">
        <v>1.0552958440025001E-5</v>
      </c>
      <c r="T666" s="86" t="s">
        <v>154</v>
      </c>
      <c r="U666" s="120">
        <v>2.1100426253384801E-2</v>
      </c>
      <c r="V666" s="120">
        <v>-9.2693394490111197E-3</v>
      </c>
      <c r="W666" s="120">
        <v>3.0369728111807201E-2</v>
      </c>
      <c r="X666" s="120">
        <v>0</v>
      </c>
      <c r="Y666" s="116">
        <v>3.0369728111807201E-2</v>
      </c>
    </row>
    <row r="667" spans="2:25" x14ac:dyDescent="0.25">
      <c r="B667" s="61" t="s">
        <v>115</v>
      </c>
      <c r="C667" s="84" t="s">
        <v>138</v>
      </c>
      <c r="D667" s="61" t="s">
        <v>41</v>
      </c>
      <c r="E667" s="61" t="s">
        <v>186</v>
      </c>
      <c r="F667" s="85">
        <v>38.4</v>
      </c>
      <c r="G667" s="86">
        <v>54050</v>
      </c>
      <c r="H667" s="86">
        <v>38.47</v>
      </c>
      <c r="I667" s="86">
        <v>1</v>
      </c>
      <c r="J667" s="86">
        <v>38.601151365096399</v>
      </c>
      <c r="K667" s="86">
        <v>3.1425131020736699E-2</v>
      </c>
      <c r="L667" s="86">
        <v>8.8472812863170898</v>
      </c>
      <c r="M667" s="86">
        <v>1.65080680409788E-3</v>
      </c>
      <c r="N667" s="86">
        <v>29.7538700787793</v>
      </c>
      <c r="O667" s="86">
        <v>2.9774324216638798E-2</v>
      </c>
      <c r="P667" s="86">
        <v>15.5764614015277</v>
      </c>
      <c r="Q667" s="86">
        <v>15.576461401527601</v>
      </c>
      <c r="R667" s="86">
        <v>0</v>
      </c>
      <c r="S667" s="86">
        <v>5.1169854991403099E-3</v>
      </c>
      <c r="T667" s="86" t="s">
        <v>155</v>
      </c>
      <c r="U667" s="120">
        <v>-0.93839475424804397</v>
      </c>
      <c r="V667" s="120">
        <v>-0.41223335537598998</v>
      </c>
      <c r="W667" s="120">
        <v>-0.52616205013545003</v>
      </c>
      <c r="X667" s="120">
        <v>0</v>
      </c>
      <c r="Y667" s="116">
        <v>-0.52616205013545003</v>
      </c>
    </row>
    <row r="668" spans="2:25" x14ac:dyDescent="0.25">
      <c r="B668" s="61" t="s">
        <v>115</v>
      </c>
      <c r="C668" s="84" t="s">
        <v>138</v>
      </c>
      <c r="D668" s="61" t="s">
        <v>41</v>
      </c>
      <c r="E668" s="61" t="s">
        <v>186</v>
      </c>
      <c r="F668" s="85">
        <v>38.4</v>
      </c>
      <c r="G668" s="86">
        <v>56000</v>
      </c>
      <c r="H668" s="86">
        <v>38.32</v>
      </c>
      <c r="I668" s="86">
        <v>1</v>
      </c>
      <c r="J668" s="86">
        <v>-13.7998112166112</v>
      </c>
      <c r="K668" s="86">
        <v>1.8390287633034502E-2</v>
      </c>
      <c r="L668" s="86">
        <v>15.4109523026281</v>
      </c>
      <c r="M668" s="86">
        <v>2.2935128830890501E-2</v>
      </c>
      <c r="N668" s="86">
        <v>-29.2107635192394</v>
      </c>
      <c r="O668" s="86">
        <v>-4.5448411978559903E-3</v>
      </c>
      <c r="P668" s="86">
        <v>-13.3304676637527</v>
      </c>
      <c r="Q668" s="86">
        <v>-13.3304676637527</v>
      </c>
      <c r="R668" s="86">
        <v>0</v>
      </c>
      <c r="S668" s="86">
        <v>1.7160621120734899E-2</v>
      </c>
      <c r="T668" s="86" t="s">
        <v>155</v>
      </c>
      <c r="U668" s="120">
        <v>-2.5112011898888502</v>
      </c>
      <c r="V668" s="120">
        <v>-1.10316142310662</v>
      </c>
      <c r="W668" s="120">
        <v>-1.4080415096025101</v>
      </c>
      <c r="X668" s="120">
        <v>0</v>
      </c>
      <c r="Y668" s="116">
        <v>-1.4080415096025101</v>
      </c>
    </row>
    <row r="669" spans="2:25" x14ac:dyDescent="0.25">
      <c r="B669" s="61" t="s">
        <v>115</v>
      </c>
      <c r="C669" s="84" t="s">
        <v>138</v>
      </c>
      <c r="D669" s="61" t="s">
        <v>41</v>
      </c>
      <c r="E669" s="61" t="s">
        <v>186</v>
      </c>
      <c r="F669" s="85">
        <v>38.4</v>
      </c>
      <c r="G669" s="86">
        <v>58450</v>
      </c>
      <c r="H669" s="86">
        <v>38.26</v>
      </c>
      <c r="I669" s="86">
        <v>1</v>
      </c>
      <c r="J669" s="86">
        <v>-64.434103771391193</v>
      </c>
      <c r="K669" s="86">
        <v>0.106201860383277</v>
      </c>
      <c r="L669" s="86">
        <v>-49.375303221194002</v>
      </c>
      <c r="M669" s="86">
        <v>6.2362008134168402E-2</v>
      </c>
      <c r="N669" s="86">
        <v>-15.0588005501972</v>
      </c>
      <c r="O669" s="86">
        <v>4.3839852249108899E-2</v>
      </c>
      <c r="P669" s="86">
        <v>-9.8100970230868807</v>
      </c>
      <c r="Q669" s="86">
        <v>-9.8100970230868807</v>
      </c>
      <c r="R669" s="86">
        <v>0</v>
      </c>
      <c r="S669" s="86">
        <v>2.4617681321488301E-3</v>
      </c>
      <c r="T669" s="86" t="s">
        <v>155</v>
      </c>
      <c r="U669" s="120">
        <v>-0.42785054031927899</v>
      </c>
      <c r="V669" s="120">
        <v>-0.18795316473884</v>
      </c>
      <c r="W669" s="120">
        <v>-0.239897672516663</v>
      </c>
      <c r="X669" s="120">
        <v>0</v>
      </c>
      <c r="Y669" s="116">
        <v>-0.239897672516663</v>
      </c>
    </row>
    <row r="670" spans="2:25" x14ac:dyDescent="0.25">
      <c r="B670" s="61" t="s">
        <v>115</v>
      </c>
      <c r="C670" s="84" t="s">
        <v>138</v>
      </c>
      <c r="D670" s="61" t="s">
        <v>41</v>
      </c>
      <c r="E670" s="61" t="s">
        <v>187</v>
      </c>
      <c r="F670" s="85">
        <v>38.36</v>
      </c>
      <c r="G670" s="86">
        <v>53850</v>
      </c>
      <c r="H670" s="86">
        <v>38.4</v>
      </c>
      <c r="I670" s="86">
        <v>1</v>
      </c>
      <c r="J670" s="86">
        <v>-11.939338485768699</v>
      </c>
      <c r="K670" s="86">
        <v>0</v>
      </c>
      <c r="L670" s="86">
        <v>-7.5682973076214504</v>
      </c>
      <c r="M670" s="86">
        <v>0</v>
      </c>
      <c r="N670" s="86">
        <v>-4.3710411781472196</v>
      </c>
      <c r="O670" s="86">
        <v>0</v>
      </c>
      <c r="P670" s="86">
        <v>-2.2831740331241099</v>
      </c>
      <c r="Q670" s="86">
        <v>-2.2831740331241099</v>
      </c>
      <c r="R670" s="86">
        <v>0</v>
      </c>
      <c r="S670" s="86">
        <v>0</v>
      </c>
      <c r="T670" s="86" t="s">
        <v>155</v>
      </c>
      <c r="U670" s="120">
        <v>0.17484164712588399</v>
      </c>
      <c r="V670" s="120">
        <v>-7.6807290884659804E-2</v>
      </c>
      <c r="W670" s="120">
        <v>0.25164862652866399</v>
      </c>
      <c r="X670" s="120">
        <v>0</v>
      </c>
      <c r="Y670" s="116">
        <v>0.25164862652866399</v>
      </c>
    </row>
    <row r="671" spans="2:25" x14ac:dyDescent="0.25">
      <c r="B671" s="61" t="s">
        <v>115</v>
      </c>
      <c r="C671" s="84" t="s">
        <v>138</v>
      </c>
      <c r="D671" s="61" t="s">
        <v>41</v>
      </c>
      <c r="E671" s="61" t="s">
        <v>187</v>
      </c>
      <c r="F671" s="85">
        <v>38.36</v>
      </c>
      <c r="G671" s="86">
        <v>53850</v>
      </c>
      <c r="H671" s="86">
        <v>38.4</v>
      </c>
      <c r="I671" s="86">
        <v>2</v>
      </c>
      <c r="J671" s="86">
        <v>-27.615416497617598</v>
      </c>
      <c r="K671" s="86">
        <v>0</v>
      </c>
      <c r="L671" s="86">
        <v>-17.505298352742699</v>
      </c>
      <c r="M671" s="86">
        <v>0</v>
      </c>
      <c r="N671" s="86">
        <v>-10.1101181448748</v>
      </c>
      <c r="O671" s="86">
        <v>0</v>
      </c>
      <c r="P671" s="86">
        <v>-5.2809292521878399</v>
      </c>
      <c r="Q671" s="86">
        <v>-5.2809292521878302</v>
      </c>
      <c r="R671" s="86">
        <v>0</v>
      </c>
      <c r="S671" s="86">
        <v>0</v>
      </c>
      <c r="T671" s="86" t="s">
        <v>155</v>
      </c>
      <c r="U671" s="120">
        <v>0.40440472579498499</v>
      </c>
      <c r="V671" s="120">
        <v>-0.17765350487062501</v>
      </c>
      <c r="W671" s="120">
        <v>0.58205751021515295</v>
      </c>
      <c r="X671" s="120">
        <v>0</v>
      </c>
      <c r="Y671" s="116">
        <v>0.58205751021515295</v>
      </c>
    </row>
    <row r="672" spans="2:25" x14ac:dyDescent="0.25">
      <c r="B672" s="61" t="s">
        <v>115</v>
      </c>
      <c r="C672" s="84" t="s">
        <v>138</v>
      </c>
      <c r="D672" s="61" t="s">
        <v>41</v>
      </c>
      <c r="E672" s="61" t="s">
        <v>187</v>
      </c>
      <c r="F672" s="85">
        <v>38.36</v>
      </c>
      <c r="G672" s="86">
        <v>58004</v>
      </c>
      <c r="H672" s="86">
        <v>38.369999999999997</v>
      </c>
      <c r="I672" s="86">
        <v>1</v>
      </c>
      <c r="J672" s="86">
        <v>3.8575785902082398</v>
      </c>
      <c r="K672" s="86">
        <v>5.0595102770752099E-4</v>
      </c>
      <c r="L672" s="86">
        <v>-1.6813127818057401</v>
      </c>
      <c r="M672" s="86">
        <v>9.6111630788954004E-5</v>
      </c>
      <c r="N672" s="86">
        <v>5.5388913720139801</v>
      </c>
      <c r="O672" s="86">
        <v>4.0983939691856697E-4</v>
      </c>
      <c r="P672" s="86">
        <v>2.90308442920634</v>
      </c>
      <c r="Q672" s="86">
        <v>2.9030844292063298</v>
      </c>
      <c r="R672" s="86">
        <v>0</v>
      </c>
      <c r="S672" s="86">
        <v>2.8654857290540998E-4</v>
      </c>
      <c r="T672" s="86" t="s">
        <v>155</v>
      </c>
      <c r="U672" s="120">
        <v>-3.9665425257347897E-2</v>
      </c>
      <c r="V672" s="120">
        <v>-1.7424875056292002E-2</v>
      </c>
      <c r="W672" s="120">
        <v>-2.2240577729598001E-2</v>
      </c>
      <c r="X672" s="120">
        <v>0</v>
      </c>
      <c r="Y672" s="116">
        <v>-2.2240577729598001E-2</v>
      </c>
    </row>
    <row r="673" spans="2:25" x14ac:dyDescent="0.25">
      <c r="B673" s="61" t="s">
        <v>115</v>
      </c>
      <c r="C673" s="84" t="s">
        <v>138</v>
      </c>
      <c r="D673" s="61" t="s">
        <v>41</v>
      </c>
      <c r="E673" s="61" t="s">
        <v>188</v>
      </c>
      <c r="F673" s="85">
        <v>38.380000000000003</v>
      </c>
      <c r="G673" s="86">
        <v>54000</v>
      </c>
      <c r="H673" s="86">
        <v>38.229999999999997</v>
      </c>
      <c r="I673" s="86">
        <v>1</v>
      </c>
      <c r="J673" s="86">
        <v>-29.8969762150818</v>
      </c>
      <c r="K673" s="86">
        <v>5.4166048720392997E-2</v>
      </c>
      <c r="L673" s="86">
        <v>-5.52455564433268</v>
      </c>
      <c r="M673" s="86">
        <v>1.8495553330800799E-3</v>
      </c>
      <c r="N673" s="86">
        <v>-24.3724205707491</v>
      </c>
      <c r="O673" s="86">
        <v>5.2316493387312903E-2</v>
      </c>
      <c r="P673" s="86">
        <v>-3.3363568858117301</v>
      </c>
      <c r="Q673" s="86">
        <v>-3.3363568858117199</v>
      </c>
      <c r="R673" s="86">
        <v>0</v>
      </c>
      <c r="S673" s="86">
        <v>6.7455540253190198E-4</v>
      </c>
      <c r="T673" s="86" t="s">
        <v>155</v>
      </c>
      <c r="U673" s="120">
        <v>-1.6518798064114799</v>
      </c>
      <c r="V673" s="120">
        <v>-0.72566470794107696</v>
      </c>
      <c r="W673" s="120">
        <v>-0.92621624490568299</v>
      </c>
      <c r="X673" s="120">
        <v>0</v>
      </c>
      <c r="Y673" s="116">
        <v>-0.92621624490568299</v>
      </c>
    </row>
    <row r="674" spans="2:25" x14ac:dyDescent="0.25">
      <c r="B674" s="61" t="s">
        <v>115</v>
      </c>
      <c r="C674" s="84" t="s">
        <v>138</v>
      </c>
      <c r="D674" s="61" t="s">
        <v>41</v>
      </c>
      <c r="E674" s="61" t="s">
        <v>188</v>
      </c>
      <c r="F674" s="85">
        <v>38.380000000000003</v>
      </c>
      <c r="G674" s="86">
        <v>54250</v>
      </c>
      <c r="H674" s="86">
        <v>38.200000000000003</v>
      </c>
      <c r="I674" s="86">
        <v>1</v>
      </c>
      <c r="J674" s="86">
        <v>-47.241520804985903</v>
      </c>
      <c r="K674" s="86">
        <v>0.104446428276898</v>
      </c>
      <c r="L674" s="86">
        <v>-5.3703166423191302</v>
      </c>
      <c r="M674" s="86">
        <v>1.3497260792544299E-3</v>
      </c>
      <c r="N674" s="86">
        <v>-41.8712041626668</v>
      </c>
      <c r="O674" s="86">
        <v>0.103096702197644</v>
      </c>
      <c r="P674" s="86">
        <v>-3.24332792321619</v>
      </c>
      <c r="Q674" s="86">
        <v>-3.24332792321619</v>
      </c>
      <c r="R674" s="86">
        <v>0</v>
      </c>
      <c r="S674" s="86">
        <v>4.9229743761964901E-4</v>
      </c>
      <c r="T674" s="86" t="s">
        <v>154</v>
      </c>
      <c r="U674" s="120">
        <v>-3.5892440221322102</v>
      </c>
      <c r="V674" s="120">
        <v>-1.5767416642182901</v>
      </c>
      <c r="W674" s="120">
        <v>-2.01250484891596</v>
      </c>
      <c r="X674" s="120">
        <v>0</v>
      </c>
      <c r="Y674" s="116">
        <v>-2.01250484891596</v>
      </c>
    </row>
    <row r="675" spans="2:25" x14ac:dyDescent="0.25">
      <c r="B675" s="61" t="s">
        <v>115</v>
      </c>
      <c r="C675" s="84" t="s">
        <v>138</v>
      </c>
      <c r="D675" s="61" t="s">
        <v>41</v>
      </c>
      <c r="E675" s="61" t="s">
        <v>136</v>
      </c>
      <c r="F675" s="85">
        <v>38.229999999999997</v>
      </c>
      <c r="G675" s="86">
        <v>54250</v>
      </c>
      <c r="H675" s="86">
        <v>38.200000000000003</v>
      </c>
      <c r="I675" s="86">
        <v>1</v>
      </c>
      <c r="J675" s="86">
        <v>-33.698542164349497</v>
      </c>
      <c r="K675" s="86">
        <v>1.5444047718433201E-2</v>
      </c>
      <c r="L675" s="86">
        <v>5.3711876830268199</v>
      </c>
      <c r="M675" s="86">
        <v>3.9235533691766699E-4</v>
      </c>
      <c r="N675" s="86">
        <v>-39.069729847376401</v>
      </c>
      <c r="O675" s="86">
        <v>1.5051692381515601E-2</v>
      </c>
      <c r="P675" s="86">
        <v>3.2433279232162699</v>
      </c>
      <c r="Q675" s="86">
        <v>3.2433279232162602</v>
      </c>
      <c r="R675" s="86">
        <v>0</v>
      </c>
      <c r="S675" s="86">
        <v>1.43060793838195E-4</v>
      </c>
      <c r="T675" s="86" t="s">
        <v>155</v>
      </c>
      <c r="U675" s="120">
        <v>-0.59689147106144003</v>
      </c>
      <c r="V675" s="120">
        <v>-0.26221222230524899</v>
      </c>
      <c r="W675" s="120">
        <v>-0.33467966300996199</v>
      </c>
      <c r="X675" s="120">
        <v>0</v>
      </c>
      <c r="Y675" s="116">
        <v>-0.33467966300996199</v>
      </c>
    </row>
    <row r="676" spans="2:25" x14ac:dyDescent="0.25">
      <c r="B676" s="61" t="s">
        <v>115</v>
      </c>
      <c r="C676" s="84" t="s">
        <v>138</v>
      </c>
      <c r="D676" s="61" t="s">
        <v>41</v>
      </c>
      <c r="E676" s="61" t="s">
        <v>189</v>
      </c>
      <c r="F676" s="85">
        <v>38.369999999999997</v>
      </c>
      <c r="G676" s="86">
        <v>58004</v>
      </c>
      <c r="H676" s="86">
        <v>38.369999999999997</v>
      </c>
      <c r="I676" s="86">
        <v>1</v>
      </c>
      <c r="J676" s="86">
        <v>1.3076900000000001E-13</v>
      </c>
      <c r="K676" s="86">
        <v>0</v>
      </c>
      <c r="L676" s="86">
        <v>-1.0383099999999999E-13</v>
      </c>
      <c r="M676" s="86">
        <v>0</v>
      </c>
      <c r="N676" s="86">
        <v>2.3459999999999998E-13</v>
      </c>
      <c r="O676" s="86">
        <v>0</v>
      </c>
      <c r="P676" s="86">
        <v>1.6164E-14</v>
      </c>
      <c r="Q676" s="86">
        <v>1.6163E-14</v>
      </c>
      <c r="R676" s="86">
        <v>0</v>
      </c>
      <c r="S676" s="86">
        <v>0</v>
      </c>
      <c r="T676" s="86" t="s">
        <v>154</v>
      </c>
      <c r="U676" s="120">
        <v>0</v>
      </c>
      <c r="V676" s="120">
        <v>0</v>
      </c>
      <c r="W676" s="120">
        <v>0</v>
      </c>
      <c r="X676" s="120">
        <v>0</v>
      </c>
      <c r="Y676" s="116">
        <v>0</v>
      </c>
    </row>
    <row r="677" spans="2:25" x14ac:dyDescent="0.25">
      <c r="B677" s="61" t="s">
        <v>115</v>
      </c>
      <c r="C677" s="84" t="s">
        <v>138</v>
      </c>
      <c r="D677" s="61" t="s">
        <v>41</v>
      </c>
      <c r="E677" s="61" t="s">
        <v>190</v>
      </c>
      <c r="F677" s="85">
        <v>38.5</v>
      </c>
      <c r="G677" s="86">
        <v>53550</v>
      </c>
      <c r="H677" s="86">
        <v>38.5</v>
      </c>
      <c r="I677" s="86">
        <v>1</v>
      </c>
      <c r="J677" s="86">
        <v>2.39038032147932</v>
      </c>
      <c r="K677" s="86">
        <v>1.01136350039286E-4</v>
      </c>
      <c r="L677" s="86">
        <v>17.389931238118699</v>
      </c>
      <c r="M677" s="86">
        <v>5.3526518398569704E-3</v>
      </c>
      <c r="N677" s="86">
        <v>-14.999550916639301</v>
      </c>
      <c r="O677" s="86">
        <v>-5.2515154898176803E-3</v>
      </c>
      <c r="P677" s="86">
        <v>-7.8550390223457098</v>
      </c>
      <c r="Q677" s="86">
        <v>-7.8550390223457098</v>
      </c>
      <c r="R677" s="86">
        <v>0</v>
      </c>
      <c r="S677" s="86">
        <v>1.09211899335356E-3</v>
      </c>
      <c r="T677" s="86" t="s">
        <v>154</v>
      </c>
      <c r="U677" s="120">
        <v>-0.20218334635797999</v>
      </c>
      <c r="V677" s="120">
        <v>-8.8818398539625101E-2</v>
      </c>
      <c r="W677" s="120">
        <v>-0.11336508813735401</v>
      </c>
      <c r="X677" s="120">
        <v>0</v>
      </c>
      <c r="Y677" s="116">
        <v>-0.11336508813735401</v>
      </c>
    </row>
    <row r="678" spans="2:25" x14ac:dyDescent="0.25">
      <c r="B678" s="61" t="s">
        <v>115</v>
      </c>
      <c r="C678" s="84" t="s">
        <v>138</v>
      </c>
      <c r="D678" s="61" t="s">
        <v>41</v>
      </c>
      <c r="E678" s="61" t="s">
        <v>191</v>
      </c>
      <c r="F678" s="85">
        <v>38.090000000000003</v>
      </c>
      <c r="G678" s="86">
        <v>58200</v>
      </c>
      <c r="H678" s="86">
        <v>38.130000000000003</v>
      </c>
      <c r="I678" s="86">
        <v>1</v>
      </c>
      <c r="J678" s="86">
        <v>26.169187321830101</v>
      </c>
      <c r="K678" s="86">
        <v>1.20803370801E-2</v>
      </c>
      <c r="L678" s="86">
        <v>46.220584661489603</v>
      </c>
      <c r="M678" s="86">
        <v>3.7685080755376701E-2</v>
      </c>
      <c r="N678" s="86">
        <v>-20.051397339659498</v>
      </c>
      <c r="O678" s="86">
        <v>-2.5604743675276698E-2</v>
      </c>
      <c r="P678" s="86">
        <v>-10.0325781756935</v>
      </c>
      <c r="Q678" s="86">
        <v>-10.0325781756934</v>
      </c>
      <c r="R678" s="86">
        <v>0</v>
      </c>
      <c r="S678" s="86">
        <v>1.7755123023787201E-3</v>
      </c>
      <c r="T678" s="86" t="s">
        <v>154</v>
      </c>
      <c r="U678" s="120">
        <v>-0.173740887878432</v>
      </c>
      <c r="V678" s="120">
        <v>-7.6323731406109596E-2</v>
      </c>
      <c r="W678" s="120">
        <v>-9.7417277051727494E-2</v>
      </c>
      <c r="X678" s="120">
        <v>0</v>
      </c>
      <c r="Y678" s="116">
        <v>-9.7417277051727494E-2</v>
      </c>
    </row>
    <row r="679" spans="2:25" x14ac:dyDescent="0.25">
      <c r="B679" s="61" t="s">
        <v>115</v>
      </c>
      <c r="C679" s="84" t="s">
        <v>138</v>
      </c>
      <c r="D679" s="61" t="s">
        <v>41</v>
      </c>
      <c r="E679" s="61" t="s">
        <v>192</v>
      </c>
      <c r="F679" s="85">
        <v>38.54</v>
      </c>
      <c r="G679" s="86">
        <v>53000</v>
      </c>
      <c r="H679" s="86">
        <v>38.58</v>
      </c>
      <c r="I679" s="86">
        <v>1</v>
      </c>
      <c r="J679" s="86">
        <v>25.339537323229099</v>
      </c>
      <c r="K679" s="86">
        <v>1.5872517991391499E-2</v>
      </c>
      <c r="L679" s="86">
        <v>51.818712330801603</v>
      </c>
      <c r="M679" s="86">
        <v>6.6377623585225101E-2</v>
      </c>
      <c r="N679" s="86">
        <v>-26.479175007572501</v>
      </c>
      <c r="O679" s="86">
        <v>-5.0505105593833498E-2</v>
      </c>
      <c r="P679" s="86">
        <v>-8.2967835042228302</v>
      </c>
      <c r="Q679" s="86">
        <v>-8.2967835042228195</v>
      </c>
      <c r="R679" s="86">
        <v>0</v>
      </c>
      <c r="S679" s="86">
        <v>1.7016411602741399E-3</v>
      </c>
      <c r="T679" s="86" t="s">
        <v>154</v>
      </c>
      <c r="U679" s="120">
        <v>-0.88830987139534201</v>
      </c>
      <c r="V679" s="120">
        <v>-0.39023125101797101</v>
      </c>
      <c r="W679" s="120">
        <v>-0.49807923688092698</v>
      </c>
      <c r="X679" s="120">
        <v>0</v>
      </c>
      <c r="Y679" s="116">
        <v>-0.49807923688092698</v>
      </c>
    </row>
    <row r="680" spans="2:25" x14ac:dyDescent="0.25">
      <c r="B680" s="61" t="s">
        <v>115</v>
      </c>
      <c r="C680" s="84" t="s">
        <v>138</v>
      </c>
      <c r="D680" s="61" t="s">
        <v>41</v>
      </c>
      <c r="E680" s="61" t="s">
        <v>193</v>
      </c>
      <c r="F680" s="85">
        <v>38.32</v>
      </c>
      <c r="G680" s="86">
        <v>56100</v>
      </c>
      <c r="H680" s="86">
        <v>38.08</v>
      </c>
      <c r="I680" s="86">
        <v>1</v>
      </c>
      <c r="J680" s="86">
        <v>-36.7834247591517</v>
      </c>
      <c r="K680" s="86">
        <v>0.12623679744323599</v>
      </c>
      <c r="L680" s="86">
        <v>-7.5144494450261501</v>
      </c>
      <c r="M680" s="86">
        <v>5.2683664780909601E-3</v>
      </c>
      <c r="N680" s="86">
        <v>-29.268975314125498</v>
      </c>
      <c r="O680" s="86">
        <v>0.12096843096514499</v>
      </c>
      <c r="P680" s="86">
        <v>-13.3304676637527</v>
      </c>
      <c r="Q680" s="86">
        <v>-13.3304676637527</v>
      </c>
      <c r="R680" s="86">
        <v>0</v>
      </c>
      <c r="S680" s="86">
        <v>1.6579537646935601E-2</v>
      </c>
      <c r="T680" s="86" t="s">
        <v>155</v>
      </c>
      <c r="U680" s="120">
        <v>-2.4035600125216501</v>
      </c>
      <c r="V680" s="120">
        <v>-1.05587505079707</v>
      </c>
      <c r="W680" s="120">
        <v>-1.34768662983989</v>
      </c>
      <c r="X680" s="120">
        <v>0</v>
      </c>
      <c r="Y680" s="116">
        <v>-1.34768662983989</v>
      </c>
    </row>
    <row r="681" spans="2:25" x14ac:dyDescent="0.25">
      <c r="B681" s="61" t="s">
        <v>115</v>
      </c>
      <c r="C681" s="84" t="s">
        <v>138</v>
      </c>
      <c r="D681" s="61" t="s">
        <v>41</v>
      </c>
      <c r="E681" s="61" t="s">
        <v>137</v>
      </c>
      <c r="F681" s="85">
        <v>37.94</v>
      </c>
      <c r="G681" s="86">
        <v>56100</v>
      </c>
      <c r="H681" s="86">
        <v>38.08</v>
      </c>
      <c r="I681" s="86">
        <v>1</v>
      </c>
      <c r="J681" s="86">
        <v>25.058889703604098</v>
      </c>
      <c r="K681" s="86">
        <v>5.1868500932452898E-2</v>
      </c>
      <c r="L681" s="86">
        <v>-0.111528292250161</v>
      </c>
      <c r="M681" s="86">
        <v>1.027425053707E-6</v>
      </c>
      <c r="N681" s="86">
        <v>25.170417995854301</v>
      </c>
      <c r="O681" s="86">
        <v>5.1867473507399203E-2</v>
      </c>
      <c r="P681" s="86">
        <v>14.811029727087901</v>
      </c>
      <c r="Q681" s="86">
        <v>14.811029727087799</v>
      </c>
      <c r="R681" s="86">
        <v>0</v>
      </c>
      <c r="S681" s="86">
        <v>1.8119681290233801E-2</v>
      </c>
      <c r="T681" s="86" t="s">
        <v>154</v>
      </c>
      <c r="U681" s="120">
        <v>-1.5523758514033601</v>
      </c>
      <c r="V681" s="120">
        <v>-0.68195298740929999</v>
      </c>
      <c r="W681" s="120">
        <v>-0.87042394137175405</v>
      </c>
      <c r="X681" s="120">
        <v>0</v>
      </c>
      <c r="Y681" s="116">
        <v>-0.87042394137175405</v>
      </c>
    </row>
    <row r="682" spans="2:25" x14ac:dyDescent="0.25">
      <c r="B682" s="61" t="s">
        <v>115</v>
      </c>
      <c r="C682" s="84" t="s">
        <v>138</v>
      </c>
      <c r="D682" s="61" t="s">
        <v>41</v>
      </c>
      <c r="E682" s="61" t="s">
        <v>194</v>
      </c>
      <c r="F682" s="85">
        <v>38.369999999999997</v>
      </c>
      <c r="G682" s="86">
        <v>58054</v>
      </c>
      <c r="H682" s="86">
        <v>38.409999999999997</v>
      </c>
      <c r="I682" s="86">
        <v>1</v>
      </c>
      <c r="J682" s="86">
        <v>9.2801658185569504</v>
      </c>
      <c r="K682" s="86">
        <v>4.8400270422390996E-3</v>
      </c>
      <c r="L682" s="86">
        <v>9.5532368093782694</v>
      </c>
      <c r="M682" s="86">
        <v>5.1290555447265603E-3</v>
      </c>
      <c r="N682" s="86">
        <v>-0.27307099082131803</v>
      </c>
      <c r="O682" s="86">
        <v>-2.8902850248746698E-4</v>
      </c>
      <c r="P682" s="86">
        <v>-0.14341832143688499</v>
      </c>
      <c r="Q682" s="86">
        <v>-0.14341832143688399</v>
      </c>
      <c r="R682" s="86">
        <v>0</v>
      </c>
      <c r="S682" s="86">
        <v>1.1559673987160001E-6</v>
      </c>
      <c r="T682" s="86" t="s">
        <v>155</v>
      </c>
      <c r="U682" s="120">
        <v>-1.72964577641353E-4</v>
      </c>
      <c r="V682" s="120">
        <v>-7.5982701181467996E-5</v>
      </c>
      <c r="W682" s="120">
        <v>-9.6981996500515797E-5</v>
      </c>
      <c r="X682" s="120">
        <v>0</v>
      </c>
      <c r="Y682" s="116">
        <v>-9.6981996500515797E-5</v>
      </c>
    </row>
    <row r="683" spans="2:25" x14ac:dyDescent="0.25">
      <c r="B683" s="61" t="s">
        <v>115</v>
      </c>
      <c r="C683" s="84" t="s">
        <v>138</v>
      </c>
      <c r="D683" s="61" t="s">
        <v>41</v>
      </c>
      <c r="E683" s="61" t="s">
        <v>194</v>
      </c>
      <c r="F683" s="85">
        <v>38.369999999999997</v>
      </c>
      <c r="G683" s="86">
        <v>58104</v>
      </c>
      <c r="H683" s="86">
        <v>38.43</v>
      </c>
      <c r="I683" s="86">
        <v>1</v>
      </c>
      <c r="J683" s="86">
        <v>7.7291302424430501</v>
      </c>
      <c r="K683" s="86">
        <v>5.3407072148355097E-3</v>
      </c>
      <c r="L683" s="86">
        <v>8.0018404013406297</v>
      </c>
      <c r="M683" s="86">
        <v>5.7242328128823301E-3</v>
      </c>
      <c r="N683" s="86">
        <v>-0.27271015889757799</v>
      </c>
      <c r="O683" s="86">
        <v>-3.83525598046817E-4</v>
      </c>
      <c r="P683" s="86">
        <v>-0.14326643547294299</v>
      </c>
      <c r="Q683" s="86">
        <v>-0.14326643547294199</v>
      </c>
      <c r="R683" s="86">
        <v>0</v>
      </c>
      <c r="S683" s="86">
        <v>1.8349592750609999E-6</v>
      </c>
      <c r="T683" s="86" t="s">
        <v>155</v>
      </c>
      <c r="U683" s="120">
        <v>1.6352265688575401E-3</v>
      </c>
      <c r="V683" s="120">
        <v>-7.1834900208951104E-4</v>
      </c>
      <c r="W683" s="120">
        <v>2.3535726577770199E-3</v>
      </c>
      <c r="X683" s="120">
        <v>0</v>
      </c>
      <c r="Y683" s="116">
        <v>2.3535726577770199E-3</v>
      </c>
    </row>
    <row r="684" spans="2:25" x14ac:dyDescent="0.25">
      <c r="B684" s="61" t="s">
        <v>115</v>
      </c>
      <c r="C684" s="84" t="s">
        <v>138</v>
      </c>
      <c r="D684" s="61" t="s">
        <v>41</v>
      </c>
      <c r="E684" s="61" t="s">
        <v>195</v>
      </c>
      <c r="F684" s="85">
        <v>38.409999999999997</v>
      </c>
      <c r="G684" s="86">
        <v>58104</v>
      </c>
      <c r="H684" s="86">
        <v>38.43</v>
      </c>
      <c r="I684" s="86">
        <v>1</v>
      </c>
      <c r="J684" s="86">
        <v>5.1370051725014303</v>
      </c>
      <c r="K684" s="86">
        <v>8.8138665955303497E-4</v>
      </c>
      <c r="L684" s="86">
        <v>5.4098835809650199</v>
      </c>
      <c r="M684" s="86">
        <v>9.775124680104681E-4</v>
      </c>
      <c r="N684" s="86">
        <v>-0.27287840846358702</v>
      </c>
      <c r="O684" s="86">
        <v>-9.6125808457434006E-5</v>
      </c>
      <c r="P684" s="86">
        <v>-0.14341832143684599</v>
      </c>
      <c r="Q684" s="86">
        <v>-0.14341832143684499</v>
      </c>
      <c r="R684" s="86">
        <v>0</v>
      </c>
      <c r="S684" s="86">
        <v>6.8699841845399995E-7</v>
      </c>
      <c r="T684" s="86" t="s">
        <v>155</v>
      </c>
      <c r="U684" s="120">
        <v>1.76441460833799E-3</v>
      </c>
      <c r="V684" s="120">
        <v>-7.7510083147515601E-4</v>
      </c>
      <c r="W684" s="120">
        <v>2.5395122964935201E-3</v>
      </c>
      <c r="X684" s="120">
        <v>0</v>
      </c>
      <c r="Y684" s="116">
        <v>2.5395122964935201E-3</v>
      </c>
    </row>
    <row r="685" spans="2:25" x14ac:dyDescent="0.25">
      <c r="B685" s="61" t="s">
        <v>115</v>
      </c>
      <c r="C685" s="84" t="s">
        <v>138</v>
      </c>
      <c r="D685" s="61" t="s">
        <v>41</v>
      </c>
      <c r="E685" s="61" t="s">
        <v>196</v>
      </c>
      <c r="F685" s="85">
        <v>38.18</v>
      </c>
      <c r="G685" s="86">
        <v>58200</v>
      </c>
      <c r="H685" s="86">
        <v>38.130000000000003</v>
      </c>
      <c r="I685" s="86">
        <v>1</v>
      </c>
      <c r="J685" s="86">
        <v>-12.9917924135862</v>
      </c>
      <c r="K685" s="86">
        <v>6.91181414132052E-3</v>
      </c>
      <c r="L685" s="86">
        <v>-33.011530329364803</v>
      </c>
      <c r="M685" s="86">
        <v>4.4625718465415201E-2</v>
      </c>
      <c r="N685" s="86">
        <v>20.019737915778599</v>
      </c>
      <c r="O685" s="86">
        <v>-3.7713904324094702E-2</v>
      </c>
      <c r="P685" s="86">
        <v>10.0325781756935</v>
      </c>
      <c r="Q685" s="86">
        <v>10.0325781756934</v>
      </c>
      <c r="R685" s="86">
        <v>0</v>
      </c>
      <c r="S685" s="86">
        <v>4.1217249876648798E-3</v>
      </c>
      <c r="T685" s="86" t="s">
        <v>155</v>
      </c>
      <c r="U685" s="120">
        <v>-0.43798712369696002</v>
      </c>
      <c r="V685" s="120">
        <v>-0.19240612843979199</v>
      </c>
      <c r="W685" s="120">
        <v>-0.24558129922836999</v>
      </c>
      <c r="X685" s="120">
        <v>0</v>
      </c>
      <c r="Y685" s="116">
        <v>-0.24558129922836999</v>
      </c>
    </row>
    <row r="686" spans="2:25" x14ac:dyDescent="0.25">
      <c r="B686" s="61" t="s">
        <v>115</v>
      </c>
      <c r="C686" s="84" t="s">
        <v>138</v>
      </c>
      <c r="D686" s="61" t="s">
        <v>41</v>
      </c>
      <c r="E686" s="61" t="s">
        <v>196</v>
      </c>
      <c r="F686" s="85">
        <v>38.18</v>
      </c>
      <c r="G686" s="86">
        <v>58300</v>
      </c>
      <c r="H686" s="86">
        <v>38.18</v>
      </c>
      <c r="I686" s="86">
        <v>1</v>
      </c>
      <c r="J686" s="86">
        <v>2.1211276625251698</v>
      </c>
      <c r="K686" s="86">
        <v>1.72903585808834E-4</v>
      </c>
      <c r="L686" s="86">
        <v>21.901718094931201</v>
      </c>
      <c r="M686" s="86">
        <v>1.84343043692431E-2</v>
      </c>
      <c r="N686" s="86">
        <v>-19.7805904324061</v>
      </c>
      <c r="O686" s="86">
        <v>-1.82614007834342E-2</v>
      </c>
      <c r="P686" s="86">
        <v>-11.115552305330199</v>
      </c>
      <c r="Q686" s="86">
        <v>-11.1155523053301</v>
      </c>
      <c r="R686" s="86">
        <v>0</v>
      </c>
      <c r="S686" s="86">
        <v>4.7482379823087497E-3</v>
      </c>
      <c r="T686" s="86" t="s">
        <v>155</v>
      </c>
      <c r="U686" s="120">
        <v>-0.69722028191151897</v>
      </c>
      <c r="V686" s="120">
        <v>-0.30628629896689102</v>
      </c>
      <c r="W686" s="120">
        <v>-0.390934466828458</v>
      </c>
      <c r="X686" s="120">
        <v>0</v>
      </c>
      <c r="Y686" s="116">
        <v>-0.390934466828458</v>
      </c>
    </row>
    <row r="687" spans="2:25" x14ac:dyDescent="0.25">
      <c r="B687" s="61" t="s">
        <v>115</v>
      </c>
      <c r="C687" s="84" t="s">
        <v>138</v>
      </c>
      <c r="D687" s="61" t="s">
        <v>41</v>
      </c>
      <c r="E687" s="61" t="s">
        <v>196</v>
      </c>
      <c r="F687" s="85">
        <v>38.18</v>
      </c>
      <c r="G687" s="86">
        <v>58500</v>
      </c>
      <c r="H687" s="86">
        <v>38.18</v>
      </c>
      <c r="I687" s="86">
        <v>1</v>
      </c>
      <c r="J687" s="86">
        <v>-3.4525086589235401</v>
      </c>
      <c r="K687" s="86">
        <v>6.2102241568098E-5</v>
      </c>
      <c r="L687" s="86">
        <v>-3.2413451459425402</v>
      </c>
      <c r="M687" s="86">
        <v>5.4737918630203001E-5</v>
      </c>
      <c r="N687" s="86">
        <v>-0.211163512980999</v>
      </c>
      <c r="O687" s="86">
        <v>7.364322937895E-6</v>
      </c>
      <c r="P687" s="86">
        <v>1.08297412963661</v>
      </c>
      <c r="Q687" s="86">
        <v>1.08297412963661</v>
      </c>
      <c r="R687" s="86">
        <v>0</v>
      </c>
      <c r="S687" s="86">
        <v>6.1104597500579998E-6</v>
      </c>
      <c r="T687" s="86" t="s">
        <v>155</v>
      </c>
      <c r="U687" s="120">
        <v>2.8116984976884102E-4</v>
      </c>
      <c r="V687" s="120">
        <v>-1.2351687823921399E-4</v>
      </c>
      <c r="W687" s="120">
        <v>4.0468622710157699E-4</v>
      </c>
      <c r="X687" s="120">
        <v>0</v>
      </c>
      <c r="Y687" s="116">
        <v>4.0468622710157699E-4</v>
      </c>
    </row>
    <row r="688" spans="2:25" x14ac:dyDescent="0.25">
      <c r="B688" s="61" t="s">
        <v>115</v>
      </c>
      <c r="C688" s="84" t="s">
        <v>138</v>
      </c>
      <c r="D688" s="61" t="s">
        <v>41</v>
      </c>
      <c r="E688" s="61" t="s">
        <v>197</v>
      </c>
      <c r="F688" s="85">
        <v>38.18</v>
      </c>
      <c r="G688" s="86">
        <v>58304</v>
      </c>
      <c r="H688" s="86">
        <v>38.18</v>
      </c>
      <c r="I688" s="86">
        <v>1</v>
      </c>
      <c r="J688" s="86">
        <v>11.9756604191858</v>
      </c>
      <c r="K688" s="86">
        <v>0</v>
      </c>
      <c r="L688" s="86">
        <v>11.9756604191858</v>
      </c>
      <c r="M688" s="86">
        <v>0</v>
      </c>
      <c r="N688" s="86">
        <v>0</v>
      </c>
      <c r="O688" s="86">
        <v>0</v>
      </c>
      <c r="P688" s="86">
        <v>0</v>
      </c>
      <c r="Q688" s="86">
        <v>0</v>
      </c>
      <c r="R688" s="86">
        <v>0</v>
      </c>
      <c r="S688" s="86">
        <v>0</v>
      </c>
      <c r="T688" s="86" t="s">
        <v>154</v>
      </c>
      <c r="U688" s="120">
        <v>0</v>
      </c>
      <c r="V688" s="120">
        <v>0</v>
      </c>
      <c r="W688" s="120">
        <v>0</v>
      </c>
      <c r="X688" s="120">
        <v>0</v>
      </c>
      <c r="Y688" s="116">
        <v>0</v>
      </c>
    </row>
    <row r="689" spans="2:25" x14ac:dyDescent="0.25">
      <c r="B689" s="61" t="s">
        <v>115</v>
      </c>
      <c r="C689" s="84" t="s">
        <v>138</v>
      </c>
      <c r="D689" s="61" t="s">
        <v>41</v>
      </c>
      <c r="E689" s="61" t="s">
        <v>197</v>
      </c>
      <c r="F689" s="85">
        <v>38.18</v>
      </c>
      <c r="G689" s="86">
        <v>58350</v>
      </c>
      <c r="H689" s="86">
        <v>38.090000000000003</v>
      </c>
      <c r="I689" s="86">
        <v>1</v>
      </c>
      <c r="J689" s="86">
        <v>-15.2420825179916</v>
      </c>
      <c r="K689" s="86">
        <v>1.6796814046784798E-2</v>
      </c>
      <c r="L689" s="86">
        <v>19.825061961775901</v>
      </c>
      <c r="M689" s="86">
        <v>2.8416291813290799E-2</v>
      </c>
      <c r="N689" s="86">
        <v>-35.067144479767599</v>
      </c>
      <c r="O689" s="86">
        <v>-1.1619477766506099E-2</v>
      </c>
      <c r="P689" s="86">
        <v>-19.842675198780501</v>
      </c>
      <c r="Q689" s="86">
        <v>-19.842675198780501</v>
      </c>
      <c r="R689" s="86">
        <v>0</v>
      </c>
      <c r="S689" s="86">
        <v>2.84668061789028E-2</v>
      </c>
      <c r="T689" s="86" t="s">
        <v>155</v>
      </c>
      <c r="U689" s="120">
        <v>-3.5991517878046602</v>
      </c>
      <c r="V689" s="120">
        <v>-1.5810941091450601</v>
      </c>
      <c r="W689" s="120">
        <v>-2.0180601765378099</v>
      </c>
      <c r="X689" s="120">
        <v>0</v>
      </c>
      <c r="Y689" s="116">
        <v>-2.0180601765378099</v>
      </c>
    </row>
    <row r="690" spans="2:25" x14ac:dyDescent="0.25">
      <c r="B690" s="61" t="s">
        <v>115</v>
      </c>
      <c r="C690" s="84" t="s">
        <v>138</v>
      </c>
      <c r="D690" s="61" t="s">
        <v>41</v>
      </c>
      <c r="E690" s="61" t="s">
        <v>197</v>
      </c>
      <c r="F690" s="85">
        <v>38.18</v>
      </c>
      <c r="G690" s="86">
        <v>58600</v>
      </c>
      <c r="H690" s="86">
        <v>38.18</v>
      </c>
      <c r="I690" s="86">
        <v>1</v>
      </c>
      <c r="J690" s="86">
        <v>-2.0013823689209</v>
      </c>
      <c r="K690" s="86">
        <v>1.5381240524648999E-5</v>
      </c>
      <c r="L690" s="86">
        <v>-17.303444030551901</v>
      </c>
      <c r="M690" s="86">
        <v>1.14973123322281E-3</v>
      </c>
      <c r="N690" s="86">
        <v>15.302061661631001</v>
      </c>
      <c r="O690" s="86">
        <v>-1.13434999269816E-3</v>
      </c>
      <c r="P690" s="86">
        <v>8.7271228934502805</v>
      </c>
      <c r="Q690" s="86">
        <v>8.7271228934502805</v>
      </c>
      <c r="R690" s="86">
        <v>0</v>
      </c>
      <c r="S690" s="86">
        <v>2.92464668149955E-4</v>
      </c>
      <c r="T690" s="86" t="s">
        <v>154</v>
      </c>
      <c r="U690" s="120">
        <v>-4.3309482721215799E-2</v>
      </c>
      <c r="V690" s="120">
        <v>-1.90256960633499E-2</v>
      </c>
      <c r="W690" s="120">
        <v>-2.42838167154516E-2</v>
      </c>
      <c r="X690" s="120">
        <v>0</v>
      </c>
      <c r="Y690" s="116">
        <v>-2.42838167154516E-2</v>
      </c>
    </row>
    <row r="691" spans="2:25" x14ac:dyDescent="0.25">
      <c r="B691" s="61" t="s">
        <v>115</v>
      </c>
      <c r="C691" s="84" t="s">
        <v>138</v>
      </c>
      <c r="D691" s="61" t="s">
        <v>41</v>
      </c>
      <c r="E691" s="61" t="s">
        <v>198</v>
      </c>
      <c r="F691" s="85">
        <v>38.18</v>
      </c>
      <c r="G691" s="86">
        <v>58300</v>
      </c>
      <c r="H691" s="86">
        <v>38.18</v>
      </c>
      <c r="I691" s="86">
        <v>2</v>
      </c>
      <c r="J691" s="86">
        <v>-7.3804395808141896</v>
      </c>
      <c r="K691" s="86">
        <v>0</v>
      </c>
      <c r="L691" s="86">
        <v>-7.3804395808141896</v>
      </c>
      <c r="M691" s="86">
        <v>0</v>
      </c>
      <c r="N691" s="86">
        <v>0</v>
      </c>
      <c r="O691" s="86">
        <v>0</v>
      </c>
      <c r="P691" s="86">
        <v>0</v>
      </c>
      <c r="Q691" s="86">
        <v>0</v>
      </c>
      <c r="R691" s="86">
        <v>0</v>
      </c>
      <c r="S691" s="86">
        <v>0</v>
      </c>
      <c r="T691" s="86" t="s">
        <v>154</v>
      </c>
      <c r="U691" s="120">
        <v>0</v>
      </c>
      <c r="V691" s="120">
        <v>0</v>
      </c>
      <c r="W691" s="120">
        <v>0</v>
      </c>
      <c r="X691" s="120">
        <v>0</v>
      </c>
      <c r="Y691" s="116">
        <v>0</v>
      </c>
    </row>
    <row r="692" spans="2:25" x14ac:dyDescent="0.25">
      <c r="B692" s="61" t="s">
        <v>115</v>
      </c>
      <c r="C692" s="84" t="s">
        <v>138</v>
      </c>
      <c r="D692" s="61" t="s">
        <v>41</v>
      </c>
      <c r="E692" s="61" t="s">
        <v>199</v>
      </c>
      <c r="F692" s="85">
        <v>38.26</v>
      </c>
      <c r="G692" s="86">
        <v>58500</v>
      </c>
      <c r="H692" s="86">
        <v>38.18</v>
      </c>
      <c r="I692" s="86">
        <v>1</v>
      </c>
      <c r="J692" s="86">
        <v>-64.516549516972901</v>
      </c>
      <c r="K692" s="86">
        <v>5.8689630778221799E-2</v>
      </c>
      <c r="L692" s="86">
        <v>-49.423705278897799</v>
      </c>
      <c r="M692" s="86">
        <v>3.4442107273284402E-2</v>
      </c>
      <c r="N692" s="86">
        <v>-15.0928442380751</v>
      </c>
      <c r="O692" s="86">
        <v>2.4247523504937401E-2</v>
      </c>
      <c r="P692" s="86">
        <v>-9.8100970230868896</v>
      </c>
      <c r="Q692" s="86">
        <v>-9.8100970230868896</v>
      </c>
      <c r="R692" s="86">
        <v>0</v>
      </c>
      <c r="S692" s="86">
        <v>1.35695585079353E-3</v>
      </c>
      <c r="T692" s="86" t="s">
        <v>155</v>
      </c>
      <c r="U692" s="120">
        <v>-0.28068719068727399</v>
      </c>
      <c r="V692" s="120">
        <v>-0.12330484788440101</v>
      </c>
      <c r="W692" s="120">
        <v>-0.15738253760499901</v>
      </c>
      <c r="X692" s="120">
        <v>0</v>
      </c>
      <c r="Y692" s="116">
        <v>-0.15738253760499901</v>
      </c>
    </row>
    <row r="693" spans="2:25" x14ac:dyDescent="0.25">
      <c r="B693" s="61" t="s">
        <v>115</v>
      </c>
      <c r="C693" s="84" t="s">
        <v>138</v>
      </c>
      <c r="D693" s="61" t="s">
        <v>41</v>
      </c>
      <c r="E693" s="61" t="s">
        <v>200</v>
      </c>
      <c r="F693" s="85">
        <v>38.18</v>
      </c>
      <c r="G693" s="86">
        <v>58600</v>
      </c>
      <c r="H693" s="86">
        <v>38.18</v>
      </c>
      <c r="I693" s="86">
        <v>1</v>
      </c>
      <c r="J693" s="86">
        <v>2.0014815549459399</v>
      </c>
      <c r="K693" s="86">
        <v>1.82990809987553E-4</v>
      </c>
      <c r="L693" s="86">
        <v>17.3108632673129</v>
      </c>
      <c r="M693" s="86">
        <v>1.3688742288882699E-2</v>
      </c>
      <c r="N693" s="86">
        <v>-15.309381712366999</v>
      </c>
      <c r="O693" s="86">
        <v>-1.3505751478895199E-2</v>
      </c>
      <c r="P693" s="86">
        <v>-8.7271228934503196</v>
      </c>
      <c r="Q693" s="86">
        <v>-8.7271228934503107</v>
      </c>
      <c r="R693" s="86">
        <v>0</v>
      </c>
      <c r="S693" s="86">
        <v>3.4791109482005299E-3</v>
      </c>
      <c r="T693" s="86" t="s">
        <v>154</v>
      </c>
      <c r="U693" s="120">
        <v>-0.51564959146421696</v>
      </c>
      <c r="V693" s="120">
        <v>-0.22652296416329401</v>
      </c>
      <c r="W693" s="120">
        <v>-0.28912698517132102</v>
      </c>
      <c r="X693" s="120">
        <v>0</v>
      </c>
      <c r="Y693" s="116">
        <v>-0.28912698517132102</v>
      </c>
    </row>
    <row r="694" spans="2:25" x14ac:dyDescent="0.25">
      <c r="B694" s="61" t="s">
        <v>115</v>
      </c>
      <c r="C694" s="84" t="s">
        <v>116</v>
      </c>
      <c r="D694" s="61" t="s">
        <v>42</v>
      </c>
      <c r="E694" s="61" t="s">
        <v>117</v>
      </c>
      <c r="F694" s="85">
        <v>56.47</v>
      </c>
      <c r="G694" s="86">
        <v>50050</v>
      </c>
      <c r="H694" s="86">
        <v>54.93</v>
      </c>
      <c r="I694" s="86">
        <v>1</v>
      </c>
      <c r="J694" s="86">
        <v>-74.220674104745598</v>
      </c>
      <c r="K694" s="86">
        <v>1.0080936490150001</v>
      </c>
      <c r="L694" s="86">
        <v>4.3422397575875298</v>
      </c>
      <c r="M694" s="86">
        <v>3.4504734385644E-3</v>
      </c>
      <c r="N694" s="86">
        <v>-78.562913862333104</v>
      </c>
      <c r="O694" s="86">
        <v>1.00464317557644</v>
      </c>
      <c r="P694" s="86">
        <v>-34.799819384553501</v>
      </c>
      <c r="Q694" s="86">
        <v>-34.799819384553402</v>
      </c>
      <c r="R694" s="86">
        <v>0</v>
      </c>
      <c r="S694" s="86">
        <v>0.221618019543151</v>
      </c>
      <c r="T694" s="86" t="s">
        <v>132</v>
      </c>
      <c r="U694" s="120">
        <v>-64.844360975058805</v>
      </c>
      <c r="V694" s="120">
        <v>-44.220627206892303</v>
      </c>
      <c r="W694" s="120">
        <v>-20.623409445834501</v>
      </c>
      <c r="X694" s="120">
        <v>0</v>
      </c>
      <c r="Y694" s="116">
        <v>-20.623409445834501</v>
      </c>
    </row>
    <row r="695" spans="2:25" x14ac:dyDescent="0.25">
      <c r="B695" s="61" t="s">
        <v>115</v>
      </c>
      <c r="C695" s="84" t="s">
        <v>116</v>
      </c>
      <c r="D695" s="61" t="s">
        <v>42</v>
      </c>
      <c r="E695" s="61" t="s">
        <v>133</v>
      </c>
      <c r="F695" s="85">
        <v>37.64</v>
      </c>
      <c r="G695" s="86">
        <v>56050</v>
      </c>
      <c r="H695" s="86">
        <v>55.51</v>
      </c>
      <c r="I695" s="86">
        <v>1</v>
      </c>
      <c r="J695" s="86">
        <v>-13.5310180806961</v>
      </c>
      <c r="K695" s="86">
        <v>5.8588304096039902E-3</v>
      </c>
      <c r="L695" s="86">
        <v>-27.1533320669528</v>
      </c>
      <c r="M695" s="86">
        <v>2.35937101548227E-2</v>
      </c>
      <c r="N695" s="86">
        <v>13.6223139862567</v>
      </c>
      <c r="O695" s="86">
        <v>-1.7734879745218701E-2</v>
      </c>
      <c r="P695" s="86">
        <v>12.1201847109824</v>
      </c>
      <c r="Q695" s="86">
        <v>12.120184710982301</v>
      </c>
      <c r="R695" s="86">
        <v>0</v>
      </c>
      <c r="S695" s="86">
        <v>4.7007640777065899E-3</v>
      </c>
      <c r="T695" s="86" t="s">
        <v>132</v>
      </c>
      <c r="U695" s="120">
        <v>-180.469794501591</v>
      </c>
      <c r="V695" s="120">
        <v>-123.07141877500899</v>
      </c>
      <c r="W695" s="120">
        <v>-57.397473097830499</v>
      </c>
      <c r="X695" s="120">
        <v>0</v>
      </c>
      <c r="Y695" s="116">
        <v>-57.397473097830499</v>
      </c>
    </row>
    <row r="696" spans="2:25" x14ac:dyDescent="0.25">
      <c r="B696" s="61" t="s">
        <v>115</v>
      </c>
      <c r="C696" s="84" t="s">
        <v>116</v>
      </c>
      <c r="D696" s="61" t="s">
        <v>42</v>
      </c>
      <c r="E696" s="61" t="s">
        <v>119</v>
      </c>
      <c r="F696" s="85">
        <v>54.93</v>
      </c>
      <c r="G696" s="86">
        <v>51450</v>
      </c>
      <c r="H696" s="86">
        <v>55.55</v>
      </c>
      <c r="I696" s="86">
        <v>10</v>
      </c>
      <c r="J696" s="86">
        <v>26.646080860840101</v>
      </c>
      <c r="K696" s="86">
        <v>0.12379797569727</v>
      </c>
      <c r="L696" s="86">
        <v>56.202298473522397</v>
      </c>
      <c r="M696" s="86">
        <v>0.55075064495233395</v>
      </c>
      <c r="N696" s="86">
        <v>-29.5562176126823</v>
      </c>
      <c r="O696" s="86">
        <v>-0.42695266925506498</v>
      </c>
      <c r="P696" s="86">
        <v>-9.2471723284499507</v>
      </c>
      <c r="Q696" s="86">
        <v>-9.2471723284499401</v>
      </c>
      <c r="R696" s="86">
        <v>0</v>
      </c>
      <c r="S696" s="86">
        <v>1.4909557787122701E-2</v>
      </c>
      <c r="T696" s="86" t="s">
        <v>134</v>
      </c>
      <c r="U696" s="120">
        <v>-5.26001052978682</v>
      </c>
      <c r="V696" s="120">
        <v>-3.5870654170143901</v>
      </c>
      <c r="W696" s="120">
        <v>-1.6729188045652701</v>
      </c>
      <c r="X696" s="120">
        <v>0</v>
      </c>
      <c r="Y696" s="116">
        <v>-1.6729188045652701</v>
      </c>
    </row>
    <row r="697" spans="2:25" x14ac:dyDescent="0.25">
      <c r="B697" s="61" t="s">
        <v>115</v>
      </c>
      <c r="C697" s="84" t="s">
        <v>116</v>
      </c>
      <c r="D697" s="61" t="s">
        <v>42</v>
      </c>
      <c r="E697" s="61" t="s">
        <v>135</v>
      </c>
      <c r="F697" s="85">
        <v>55.55</v>
      </c>
      <c r="G697" s="86">
        <v>54000</v>
      </c>
      <c r="H697" s="86">
        <v>55.62</v>
      </c>
      <c r="I697" s="86">
        <v>10</v>
      </c>
      <c r="J697" s="86">
        <v>7.5230280978279804</v>
      </c>
      <c r="K697" s="86">
        <v>2.7075503322323302E-3</v>
      </c>
      <c r="L697" s="86">
        <v>36.8346686668921</v>
      </c>
      <c r="M697" s="86">
        <v>6.4908968307858805E-2</v>
      </c>
      <c r="N697" s="86">
        <v>-29.311640569064199</v>
      </c>
      <c r="O697" s="86">
        <v>-6.2201417975626498E-2</v>
      </c>
      <c r="P697" s="86">
        <v>-9.2471723284499507</v>
      </c>
      <c r="Q697" s="86">
        <v>-9.2471723284499507</v>
      </c>
      <c r="R697" s="86">
        <v>0</v>
      </c>
      <c r="S697" s="86">
        <v>4.0908077800868997E-3</v>
      </c>
      <c r="T697" s="86" t="s">
        <v>134</v>
      </c>
      <c r="U697" s="120">
        <v>-1.4056509783407001</v>
      </c>
      <c r="V697" s="120">
        <v>-0.95858401504050195</v>
      </c>
      <c r="W697" s="120">
        <v>-0.44705993286614998</v>
      </c>
      <c r="X697" s="120">
        <v>0</v>
      </c>
      <c r="Y697" s="116">
        <v>-0.44705993286614998</v>
      </c>
    </row>
    <row r="698" spans="2:25" x14ac:dyDescent="0.25">
      <c r="B698" s="61" t="s">
        <v>115</v>
      </c>
      <c r="C698" s="84" t="s">
        <v>116</v>
      </c>
      <c r="D698" s="61" t="s">
        <v>42</v>
      </c>
      <c r="E698" s="61" t="s">
        <v>136</v>
      </c>
      <c r="F698" s="85">
        <v>55.62</v>
      </c>
      <c r="G698" s="86">
        <v>56100</v>
      </c>
      <c r="H698" s="86">
        <v>55.63</v>
      </c>
      <c r="I698" s="86">
        <v>10</v>
      </c>
      <c r="J698" s="86">
        <v>2.3393277698380799</v>
      </c>
      <c r="K698" s="86">
        <v>1.0003646670136701E-3</v>
      </c>
      <c r="L698" s="86">
        <v>11.258822953903699</v>
      </c>
      <c r="M698" s="86">
        <v>2.3171928039383401E-2</v>
      </c>
      <c r="N698" s="86">
        <v>-8.9194951840656405</v>
      </c>
      <c r="O698" s="86">
        <v>-2.21715633723698E-2</v>
      </c>
      <c r="P698" s="86">
        <v>-15.8268571374782</v>
      </c>
      <c r="Q698" s="86">
        <v>-15.8268571374781</v>
      </c>
      <c r="R698" s="86">
        <v>0</v>
      </c>
      <c r="S698" s="86">
        <v>4.5789463572206403E-2</v>
      </c>
      <c r="T698" s="86" t="s">
        <v>134</v>
      </c>
      <c r="U698" s="120">
        <v>-1.14409826074736</v>
      </c>
      <c r="V698" s="120">
        <v>-0.78021807780668395</v>
      </c>
      <c r="W698" s="120">
        <v>-0.36387446067570201</v>
      </c>
      <c r="X698" s="120">
        <v>0</v>
      </c>
      <c r="Y698" s="116">
        <v>-0.36387446067570201</v>
      </c>
    </row>
    <row r="699" spans="2:25" x14ac:dyDescent="0.25">
      <c r="B699" s="61" t="s">
        <v>115</v>
      </c>
      <c r="C699" s="84" t="s">
        <v>116</v>
      </c>
      <c r="D699" s="61" t="s">
        <v>42</v>
      </c>
      <c r="E699" s="61" t="s">
        <v>137</v>
      </c>
      <c r="F699" s="85">
        <v>55.51</v>
      </c>
      <c r="G699" s="86">
        <v>56100</v>
      </c>
      <c r="H699" s="86">
        <v>55.63</v>
      </c>
      <c r="I699" s="86">
        <v>10</v>
      </c>
      <c r="J699" s="86">
        <v>14.7752507987993</v>
      </c>
      <c r="K699" s="86">
        <v>1.56526861932039E-2</v>
      </c>
      <c r="L699" s="86">
        <v>0.84552981670740102</v>
      </c>
      <c r="M699" s="86">
        <v>5.1259812106487999E-5</v>
      </c>
      <c r="N699" s="86">
        <v>13.929720982091901</v>
      </c>
      <c r="O699" s="86">
        <v>1.56014263810974E-2</v>
      </c>
      <c r="P699" s="86">
        <v>14.346295074143001</v>
      </c>
      <c r="Q699" s="86">
        <v>14.346295074142899</v>
      </c>
      <c r="R699" s="86">
        <v>0</v>
      </c>
      <c r="S699" s="86">
        <v>1.4757020274808999E-2</v>
      </c>
      <c r="T699" s="86" t="s">
        <v>134</v>
      </c>
      <c r="U699" s="120">
        <v>-0.80459525385350406</v>
      </c>
      <c r="V699" s="120">
        <v>-0.548693922464218</v>
      </c>
      <c r="W699" s="120">
        <v>-0.255897307165667</v>
      </c>
      <c r="X699" s="120">
        <v>0</v>
      </c>
      <c r="Y699" s="116">
        <v>-0.255897307165667</v>
      </c>
    </row>
    <row r="700" spans="2:25" x14ac:dyDescent="0.25">
      <c r="B700" s="61" t="s">
        <v>115</v>
      </c>
      <c r="C700" s="84" t="s">
        <v>138</v>
      </c>
      <c r="D700" s="61" t="s">
        <v>42</v>
      </c>
      <c r="E700" s="61" t="s">
        <v>139</v>
      </c>
      <c r="F700" s="85">
        <v>56.36</v>
      </c>
      <c r="G700" s="86">
        <v>50000</v>
      </c>
      <c r="H700" s="86">
        <v>54.85</v>
      </c>
      <c r="I700" s="86">
        <v>1</v>
      </c>
      <c r="J700" s="86">
        <v>-143.57152285398399</v>
      </c>
      <c r="K700" s="86">
        <v>1.96439814124052</v>
      </c>
      <c r="L700" s="86">
        <v>-4.4586936935412798</v>
      </c>
      <c r="M700" s="86">
        <v>1.8945591828542E-3</v>
      </c>
      <c r="N700" s="86">
        <v>-139.112829160442</v>
      </c>
      <c r="O700" s="86">
        <v>1.96250358205766</v>
      </c>
      <c r="P700" s="86">
        <v>-69.200180615459203</v>
      </c>
      <c r="Q700" s="86">
        <v>-69.200180615459203</v>
      </c>
      <c r="R700" s="86">
        <v>0</v>
      </c>
      <c r="S700" s="86">
        <v>0.456359774234321</v>
      </c>
      <c r="T700" s="86" t="s">
        <v>140</v>
      </c>
      <c r="U700" s="120">
        <v>-101.50638169350999</v>
      </c>
      <c r="V700" s="120">
        <v>-69.222300852278096</v>
      </c>
      <c r="W700" s="120">
        <v>-32.283573151960297</v>
      </c>
      <c r="X700" s="120">
        <v>0</v>
      </c>
      <c r="Y700" s="116">
        <v>-32.283573151960297</v>
      </c>
    </row>
    <row r="701" spans="2:25" x14ac:dyDescent="0.25">
      <c r="B701" s="61" t="s">
        <v>115</v>
      </c>
      <c r="C701" s="84" t="s">
        <v>138</v>
      </c>
      <c r="D701" s="61" t="s">
        <v>42</v>
      </c>
      <c r="E701" s="61" t="s">
        <v>141</v>
      </c>
      <c r="F701" s="85">
        <v>37.22</v>
      </c>
      <c r="G701" s="86">
        <v>56050</v>
      </c>
      <c r="H701" s="86">
        <v>55.51</v>
      </c>
      <c r="I701" s="86">
        <v>1</v>
      </c>
      <c r="J701" s="86">
        <v>60.176281311187601</v>
      </c>
      <c r="K701" s="86">
        <v>0.20713177241575001</v>
      </c>
      <c r="L701" s="86">
        <v>45.434875572252203</v>
      </c>
      <c r="M701" s="86">
        <v>0.118079556924817</v>
      </c>
      <c r="N701" s="86">
        <v>14.7414057389354</v>
      </c>
      <c r="O701" s="86">
        <v>8.9052215490932798E-2</v>
      </c>
      <c r="P701" s="86">
        <v>17.037140090248901</v>
      </c>
      <c r="Q701" s="86">
        <v>17.037140090248901</v>
      </c>
      <c r="R701" s="86">
        <v>0</v>
      </c>
      <c r="S701" s="86">
        <v>1.6603108948412701E-2</v>
      </c>
      <c r="T701" s="86" t="s">
        <v>140</v>
      </c>
      <c r="U701" s="120">
        <v>-210.64588401637101</v>
      </c>
      <c r="V701" s="120">
        <v>-143.65001011170401</v>
      </c>
      <c r="W701" s="120">
        <v>-66.994820348685806</v>
      </c>
      <c r="X701" s="120">
        <v>0</v>
      </c>
      <c r="Y701" s="116">
        <v>-66.994820348685806</v>
      </c>
    </row>
    <row r="702" spans="2:25" x14ac:dyDescent="0.25">
      <c r="B702" s="61" t="s">
        <v>115</v>
      </c>
      <c r="C702" s="84" t="s">
        <v>138</v>
      </c>
      <c r="D702" s="61" t="s">
        <v>42</v>
      </c>
      <c r="E702" s="61" t="s">
        <v>152</v>
      </c>
      <c r="F702" s="85">
        <v>37.65</v>
      </c>
      <c r="G702" s="86">
        <v>58350</v>
      </c>
      <c r="H702" s="86">
        <v>55.62</v>
      </c>
      <c r="I702" s="86">
        <v>1</v>
      </c>
      <c r="J702" s="86">
        <v>3.3547742321437801</v>
      </c>
      <c r="K702" s="86">
        <v>8.0132112258429701E-4</v>
      </c>
      <c r="L702" s="86">
        <v>-18.1505270706602</v>
      </c>
      <c r="M702" s="86">
        <v>2.34562442655251E-2</v>
      </c>
      <c r="N702" s="86">
        <v>21.505301302804</v>
      </c>
      <c r="O702" s="86">
        <v>-2.2654923142940799E-2</v>
      </c>
      <c r="P702" s="86">
        <v>19.842675198781201</v>
      </c>
      <c r="Q702" s="86">
        <v>19.842675198781102</v>
      </c>
      <c r="R702" s="86">
        <v>0</v>
      </c>
      <c r="S702" s="86">
        <v>2.8033701243955999E-2</v>
      </c>
      <c r="T702" s="86" t="s">
        <v>140</v>
      </c>
      <c r="U702" s="120">
        <v>-291.17120926009898</v>
      </c>
      <c r="V702" s="120">
        <v>-198.564274587011</v>
      </c>
      <c r="W702" s="120">
        <v>-92.605478365643805</v>
      </c>
      <c r="X702" s="120">
        <v>0</v>
      </c>
      <c r="Y702" s="116">
        <v>-92.605478365643805</v>
      </c>
    </row>
    <row r="703" spans="2:25" x14ac:dyDescent="0.25">
      <c r="B703" s="61" t="s">
        <v>115</v>
      </c>
      <c r="C703" s="84" t="s">
        <v>138</v>
      </c>
      <c r="D703" s="61" t="s">
        <v>42</v>
      </c>
      <c r="E703" s="61" t="s">
        <v>153</v>
      </c>
      <c r="F703" s="85">
        <v>54.85</v>
      </c>
      <c r="G703" s="86">
        <v>50050</v>
      </c>
      <c r="H703" s="86">
        <v>54.93</v>
      </c>
      <c r="I703" s="86">
        <v>1</v>
      </c>
      <c r="J703" s="86">
        <v>18.013887955106298</v>
      </c>
      <c r="K703" s="86">
        <v>1.8788559221103299E-2</v>
      </c>
      <c r="L703" s="86">
        <v>103.762419316888</v>
      </c>
      <c r="M703" s="86">
        <v>0.62338843645838105</v>
      </c>
      <c r="N703" s="86">
        <v>-85.748531361781403</v>
      </c>
      <c r="O703" s="86">
        <v>-0.60459987723727804</v>
      </c>
      <c r="P703" s="86">
        <v>-41.732474595605296</v>
      </c>
      <c r="Q703" s="86">
        <v>-41.732474595605197</v>
      </c>
      <c r="R703" s="86">
        <v>0</v>
      </c>
      <c r="S703" s="86">
        <v>0.10083860733703701</v>
      </c>
      <c r="T703" s="86" t="s">
        <v>154</v>
      </c>
      <c r="U703" s="120">
        <v>-26.3266047526118</v>
      </c>
      <c r="V703" s="120">
        <v>-17.953434298415299</v>
      </c>
      <c r="W703" s="120">
        <v>-8.37303878035903</v>
      </c>
      <c r="X703" s="120">
        <v>0</v>
      </c>
      <c r="Y703" s="116">
        <v>-8.37303878035903</v>
      </c>
    </row>
    <row r="704" spans="2:25" x14ac:dyDescent="0.25">
      <c r="B704" s="61" t="s">
        <v>115</v>
      </c>
      <c r="C704" s="84" t="s">
        <v>138</v>
      </c>
      <c r="D704" s="61" t="s">
        <v>42</v>
      </c>
      <c r="E704" s="61" t="s">
        <v>153</v>
      </c>
      <c r="F704" s="85">
        <v>54.85</v>
      </c>
      <c r="G704" s="86">
        <v>51150</v>
      </c>
      <c r="H704" s="86">
        <v>54.15</v>
      </c>
      <c r="I704" s="86">
        <v>1</v>
      </c>
      <c r="J704" s="86">
        <v>-191.959753732775</v>
      </c>
      <c r="K704" s="86">
        <v>1.28969914686017</v>
      </c>
      <c r="L704" s="86">
        <v>-137.603009803623</v>
      </c>
      <c r="M704" s="86">
        <v>0.66271059074555505</v>
      </c>
      <c r="N704" s="86">
        <v>-54.356743929152401</v>
      </c>
      <c r="O704" s="86">
        <v>0.62698855611461302</v>
      </c>
      <c r="P704" s="86">
        <v>-27.467706019853999</v>
      </c>
      <c r="Q704" s="86">
        <v>-27.4677060198539</v>
      </c>
      <c r="R704" s="86">
        <v>0</v>
      </c>
      <c r="S704" s="86">
        <v>2.6406620589759299E-2</v>
      </c>
      <c r="T704" s="86" t="s">
        <v>155</v>
      </c>
      <c r="U704" s="120">
        <v>-3.87884444216047</v>
      </c>
      <c r="V704" s="120">
        <v>-2.6451788789510702</v>
      </c>
      <c r="W704" s="120">
        <v>-1.23364616297389</v>
      </c>
      <c r="X704" s="120">
        <v>0</v>
      </c>
      <c r="Y704" s="116">
        <v>-1.23364616297389</v>
      </c>
    </row>
    <row r="705" spans="2:25" x14ac:dyDescent="0.25">
      <c r="B705" s="61" t="s">
        <v>115</v>
      </c>
      <c r="C705" s="84" t="s">
        <v>138</v>
      </c>
      <c r="D705" s="61" t="s">
        <v>42</v>
      </c>
      <c r="E705" s="61" t="s">
        <v>153</v>
      </c>
      <c r="F705" s="85">
        <v>54.85</v>
      </c>
      <c r="G705" s="86">
        <v>51200</v>
      </c>
      <c r="H705" s="86">
        <v>54.85</v>
      </c>
      <c r="I705" s="86">
        <v>1</v>
      </c>
      <c r="J705" s="86">
        <v>0</v>
      </c>
      <c r="K705" s="86">
        <v>0</v>
      </c>
      <c r="L705" s="86">
        <v>0</v>
      </c>
      <c r="M705" s="86">
        <v>0</v>
      </c>
      <c r="N705" s="86">
        <v>0</v>
      </c>
      <c r="O705" s="86">
        <v>0</v>
      </c>
      <c r="P705" s="86">
        <v>0</v>
      </c>
      <c r="Q705" s="86">
        <v>0</v>
      </c>
      <c r="R705" s="86">
        <v>0</v>
      </c>
      <c r="S705" s="86">
        <v>0</v>
      </c>
      <c r="T705" s="86" t="s">
        <v>154</v>
      </c>
      <c r="U705" s="120">
        <v>0</v>
      </c>
      <c r="V705" s="120">
        <v>0</v>
      </c>
      <c r="W705" s="120">
        <v>0</v>
      </c>
      <c r="X705" s="120">
        <v>0</v>
      </c>
      <c r="Y705" s="116">
        <v>0</v>
      </c>
    </row>
    <row r="706" spans="2:25" x14ac:dyDescent="0.25">
      <c r="B706" s="61" t="s">
        <v>115</v>
      </c>
      <c r="C706" s="84" t="s">
        <v>138</v>
      </c>
      <c r="D706" s="61" t="s">
        <v>42</v>
      </c>
      <c r="E706" s="61" t="s">
        <v>119</v>
      </c>
      <c r="F706" s="85">
        <v>54.93</v>
      </c>
      <c r="G706" s="86">
        <v>50054</v>
      </c>
      <c r="H706" s="86">
        <v>54.93</v>
      </c>
      <c r="I706" s="86">
        <v>1</v>
      </c>
      <c r="J706" s="86">
        <v>24.407400045822399</v>
      </c>
      <c r="K706" s="86">
        <v>0</v>
      </c>
      <c r="L706" s="86">
        <v>24.407399694237402</v>
      </c>
      <c r="M706" s="86">
        <v>0</v>
      </c>
      <c r="N706" s="86">
        <v>3.5158504163599998E-7</v>
      </c>
      <c r="O706" s="86">
        <v>0</v>
      </c>
      <c r="P706" s="86">
        <v>-4.6349999999999998E-15</v>
      </c>
      <c r="Q706" s="86">
        <v>-4.6349999999999998E-15</v>
      </c>
      <c r="R706" s="86">
        <v>0</v>
      </c>
      <c r="S706" s="86">
        <v>0</v>
      </c>
      <c r="T706" s="86" t="s">
        <v>154</v>
      </c>
      <c r="U706" s="120">
        <v>0</v>
      </c>
      <c r="V706" s="120">
        <v>0</v>
      </c>
      <c r="W706" s="120">
        <v>0</v>
      </c>
      <c r="X706" s="120">
        <v>0</v>
      </c>
      <c r="Y706" s="116">
        <v>0</v>
      </c>
    </row>
    <row r="707" spans="2:25" x14ac:dyDescent="0.25">
      <c r="B707" s="61" t="s">
        <v>115</v>
      </c>
      <c r="C707" s="84" t="s">
        <v>138</v>
      </c>
      <c r="D707" s="61" t="s">
        <v>42</v>
      </c>
      <c r="E707" s="61" t="s">
        <v>119</v>
      </c>
      <c r="F707" s="85">
        <v>54.93</v>
      </c>
      <c r="G707" s="86">
        <v>50100</v>
      </c>
      <c r="H707" s="86">
        <v>54.76</v>
      </c>
      <c r="I707" s="86">
        <v>1</v>
      </c>
      <c r="J707" s="86">
        <v>-177.159710385165</v>
      </c>
      <c r="K707" s="86">
        <v>0.25014293698053203</v>
      </c>
      <c r="L707" s="86">
        <v>-83.599705890012501</v>
      </c>
      <c r="M707" s="86">
        <v>5.5701619274425802E-2</v>
      </c>
      <c r="N707" s="86">
        <v>-93.560004495152597</v>
      </c>
      <c r="O707" s="86">
        <v>0.19444131770610601</v>
      </c>
      <c r="P707" s="86">
        <v>-49.254326629148899</v>
      </c>
      <c r="Q707" s="86">
        <v>-49.2543266291488</v>
      </c>
      <c r="R707" s="86">
        <v>0</v>
      </c>
      <c r="S707" s="86">
        <v>1.9335129872776299E-2</v>
      </c>
      <c r="T707" s="86" t="s">
        <v>155</v>
      </c>
      <c r="U707" s="120">
        <v>-5.2410666945847098</v>
      </c>
      <c r="V707" s="120">
        <v>-3.5741466641460602</v>
      </c>
      <c r="W707" s="120">
        <v>-1.66689381698004</v>
      </c>
      <c r="X707" s="120">
        <v>0</v>
      </c>
      <c r="Y707" s="116">
        <v>-1.66689381698004</v>
      </c>
    </row>
    <row r="708" spans="2:25" x14ac:dyDescent="0.25">
      <c r="B708" s="61" t="s">
        <v>115</v>
      </c>
      <c r="C708" s="84" t="s">
        <v>138</v>
      </c>
      <c r="D708" s="61" t="s">
        <v>42</v>
      </c>
      <c r="E708" s="61" t="s">
        <v>119</v>
      </c>
      <c r="F708" s="85">
        <v>54.93</v>
      </c>
      <c r="G708" s="86">
        <v>50900</v>
      </c>
      <c r="H708" s="86">
        <v>55.39</v>
      </c>
      <c r="I708" s="86">
        <v>1</v>
      </c>
      <c r="J708" s="86">
        <v>57.4295717794514</v>
      </c>
      <c r="K708" s="86">
        <v>0.232519977891366</v>
      </c>
      <c r="L708" s="86">
        <v>98.482935387833905</v>
      </c>
      <c r="M708" s="86">
        <v>0.68377164366360099</v>
      </c>
      <c r="N708" s="86">
        <v>-41.053363608382497</v>
      </c>
      <c r="O708" s="86">
        <v>-0.45125166577223402</v>
      </c>
      <c r="P708" s="86">
        <v>-18.03079502256</v>
      </c>
      <c r="Q708" s="86">
        <v>-18.0307950225599</v>
      </c>
      <c r="R708" s="86">
        <v>0</v>
      </c>
      <c r="S708" s="86">
        <v>2.2920224624762901E-2</v>
      </c>
      <c r="T708" s="86" t="s">
        <v>155</v>
      </c>
      <c r="U708" s="120">
        <v>-6.00649462414043</v>
      </c>
      <c r="V708" s="120">
        <v>-4.0961304206001703</v>
      </c>
      <c r="W708" s="120">
        <v>-1.91033416175538</v>
      </c>
      <c r="X708" s="120">
        <v>0</v>
      </c>
      <c r="Y708" s="116">
        <v>-1.91033416175538</v>
      </c>
    </row>
    <row r="709" spans="2:25" x14ac:dyDescent="0.25">
      <c r="B709" s="61" t="s">
        <v>115</v>
      </c>
      <c r="C709" s="84" t="s">
        <v>138</v>
      </c>
      <c r="D709" s="61" t="s">
        <v>42</v>
      </c>
      <c r="E709" s="61" t="s">
        <v>156</v>
      </c>
      <c r="F709" s="85">
        <v>54.93</v>
      </c>
      <c r="G709" s="86">
        <v>50454</v>
      </c>
      <c r="H709" s="86">
        <v>54.93</v>
      </c>
      <c r="I709" s="86">
        <v>1</v>
      </c>
      <c r="J709" s="86">
        <v>-3.9373000000000003E-14</v>
      </c>
      <c r="K709" s="86">
        <v>0</v>
      </c>
      <c r="L709" s="86">
        <v>8.7510000000000004E-15</v>
      </c>
      <c r="M709" s="86">
        <v>0</v>
      </c>
      <c r="N709" s="86">
        <v>-4.8124E-14</v>
      </c>
      <c r="O709" s="86">
        <v>0</v>
      </c>
      <c r="P709" s="86">
        <v>-1.1590000000000001E-15</v>
      </c>
      <c r="Q709" s="86">
        <v>-1.1580000000000001E-15</v>
      </c>
      <c r="R709" s="86">
        <v>0</v>
      </c>
      <c r="S709" s="86">
        <v>0</v>
      </c>
      <c r="T709" s="86" t="s">
        <v>154</v>
      </c>
      <c r="U709" s="120">
        <v>0</v>
      </c>
      <c r="V709" s="120">
        <v>0</v>
      </c>
      <c r="W709" s="120">
        <v>0</v>
      </c>
      <c r="X709" s="120">
        <v>0</v>
      </c>
      <c r="Y709" s="116">
        <v>0</v>
      </c>
    </row>
    <row r="710" spans="2:25" x14ac:dyDescent="0.25">
      <c r="B710" s="61" t="s">
        <v>115</v>
      </c>
      <c r="C710" s="84" t="s">
        <v>138</v>
      </c>
      <c r="D710" s="61" t="s">
        <v>42</v>
      </c>
      <c r="E710" s="61" t="s">
        <v>156</v>
      </c>
      <c r="F710" s="85">
        <v>54.93</v>
      </c>
      <c r="G710" s="86">
        <v>50604</v>
      </c>
      <c r="H710" s="86">
        <v>54.93</v>
      </c>
      <c r="I710" s="86">
        <v>1</v>
      </c>
      <c r="J710" s="86">
        <v>-7.8746000000000006E-14</v>
      </c>
      <c r="K710" s="86">
        <v>0</v>
      </c>
      <c r="L710" s="86">
        <v>1.7502000000000001E-14</v>
      </c>
      <c r="M710" s="86">
        <v>0</v>
      </c>
      <c r="N710" s="86">
        <v>-9.6247000000000004E-14</v>
      </c>
      <c r="O710" s="86">
        <v>0</v>
      </c>
      <c r="P710" s="86">
        <v>-2.3180000000000002E-15</v>
      </c>
      <c r="Q710" s="86">
        <v>-2.3199999999999998E-15</v>
      </c>
      <c r="R710" s="86">
        <v>0</v>
      </c>
      <c r="S710" s="86">
        <v>0</v>
      </c>
      <c r="T710" s="86" t="s">
        <v>154</v>
      </c>
      <c r="U710" s="120">
        <v>0</v>
      </c>
      <c r="V710" s="120">
        <v>0</v>
      </c>
      <c r="W710" s="120">
        <v>0</v>
      </c>
      <c r="X710" s="120">
        <v>0</v>
      </c>
      <c r="Y710" s="116">
        <v>0</v>
      </c>
    </row>
    <row r="711" spans="2:25" x14ac:dyDescent="0.25">
      <c r="B711" s="61" t="s">
        <v>115</v>
      </c>
      <c r="C711" s="84" t="s">
        <v>138</v>
      </c>
      <c r="D711" s="61" t="s">
        <v>42</v>
      </c>
      <c r="E711" s="61" t="s">
        <v>33</v>
      </c>
      <c r="F711" s="85">
        <v>54.76</v>
      </c>
      <c r="G711" s="86">
        <v>50103</v>
      </c>
      <c r="H711" s="86">
        <v>54.75</v>
      </c>
      <c r="I711" s="86">
        <v>1</v>
      </c>
      <c r="J711" s="86">
        <v>-7.8998439455227496</v>
      </c>
      <c r="K711" s="86">
        <v>3.1203767181806199E-4</v>
      </c>
      <c r="L711" s="86">
        <v>-7.8998442189698599</v>
      </c>
      <c r="M711" s="86">
        <v>3.1203769341995701E-4</v>
      </c>
      <c r="N711" s="86">
        <v>2.7344710662499998E-7</v>
      </c>
      <c r="O711" s="86">
        <v>-2.1601895E-11</v>
      </c>
      <c r="P711" s="86">
        <v>5.6619E-14</v>
      </c>
      <c r="Q711" s="86">
        <v>5.6619E-14</v>
      </c>
      <c r="R711" s="86">
        <v>0</v>
      </c>
      <c r="S711" s="86">
        <v>0</v>
      </c>
      <c r="T711" s="86" t="s">
        <v>154</v>
      </c>
      <c r="U711" s="120">
        <v>1.5516593020000001E-9</v>
      </c>
      <c r="V711" s="120">
        <v>0</v>
      </c>
      <c r="W711" s="120">
        <v>1.5516837029E-9</v>
      </c>
      <c r="X711" s="120">
        <v>0</v>
      </c>
      <c r="Y711" s="116">
        <v>1.5516837029E-9</v>
      </c>
    </row>
    <row r="712" spans="2:25" x14ac:dyDescent="0.25">
      <c r="B712" s="61" t="s">
        <v>115</v>
      </c>
      <c r="C712" s="84" t="s">
        <v>138</v>
      </c>
      <c r="D712" s="61" t="s">
        <v>42</v>
      </c>
      <c r="E712" s="61" t="s">
        <v>33</v>
      </c>
      <c r="F712" s="85">
        <v>54.76</v>
      </c>
      <c r="G712" s="86">
        <v>50200</v>
      </c>
      <c r="H712" s="86">
        <v>54.63</v>
      </c>
      <c r="I712" s="86">
        <v>1</v>
      </c>
      <c r="J712" s="86">
        <v>-61.586575535609498</v>
      </c>
      <c r="K712" s="86">
        <v>6.2962244350975305E-2</v>
      </c>
      <c r="L712" s="86">
        <v>-22.902220356254201</v>
      </c>
      <c r="M712" s="86">
        <v>8.7068941742906303E-3</v>
      </c>
      <c r="N712" s="86">
        <v>-38.6843551793553</v>
      </c>
      <c r="O712" s="86">
        <v>5.4255350176684702E-2</v>
      </c>
      <c r="P712" s="86">
        <v>-24.254326629148899</v>
      </c>
      <c r="Q712" s="86">
        <v>-24.2543266291488</v>
      </c>
      <c r="R712" s="86">
        <v>0</v>
      </c>
      <c r="S712" s="86">
        <v>9.7653211798751204E-3</v>
      </c>
      <c r="T712" s="86" t="s">
        <v>155</v>
      </c>
      <c r="U712" s="120">
        <v>-2.0614697954022398</v>
      </c>
      <c r="V712" s="120">
        <v>-1.4058198114684699</v>
      </c>
      <c r="W712" s="120">
        <v>-0.65563967338892704</v>
      </c>
      <c r="X712" s="120">
        <v>0</v>
      </c>
      <c r="Y712" s="116">
        <v>-0.65563967338892704</v>
      </c>
    </row>
    <row r="713" spans="2:25" x14ac:dyDescent="0.25">
      <c r="B713" s="61" t="s">
        <v>115</v>
      </c>
      <c r="C713" s="84" t="s">
        <v>138</v>
      </c>
      <c r="D713" s="61" t="s">
        <v>42</v>
      </c>
      <c r="E713" s="61" t="s">
        <v>157</v>
      </c>
      <c r="F713" s="85">
        <v>54.62</v>
      </c>
      <c r="G713" s="86">
        <v>50800</v>
      </c>
      <c r="H713" s="86">
        <v>54.92</v>
      </c>
      <c r="I713" s="86">
        <v>1</v>
      </c>
      <c r="J713" s="86">
        <v>36.2194855467636</v>
      </c>
      <c r="K713" s="86">
        <v>6.6589563524897699E-2</v>
      </c>
      <c r="L713" s="86">
        <v>65.093946602794006</v>
      </c>
      <c r="M713" s="86">
        <v>0.21508138284845901</v>
      </c>
      <c r="N713" s="86">
        <v>-28.874461056030398</v>
      </c>
      <c r="O713" s="86">
        <v>-0.14849181932356101</v>
      </c>
      <c r="P713" s="86">
        <v>-11.415643344594599</v>
      </c>
      <c r="Q713" s="86">
        <v>-11.415643344594599</v>
      </c>
      <c r="R713" s="86">
        <v>0</v>
      </c>
      <c r="S713" s="86">
        <v>6.6148865024073401E-3</v>
      </c>
      <c r="T713" s="86" t="s">
        <v>155</v>
      </c>
      <c r="U713" s="120">
        <v>0.52944137245781697</v>
      </c>
      <c r="V713" s="120">
        <v>-0.36105266837879102</v>
      </c>
      <c r="W713" s="120">
        <v>0.89050804446500798</v>
      </c>
      <c r="X713" s="120">
        <v>0</v>
      </c>
      <c r="Y713" s="116">
        <v>0.89050804446500798</v>
      </c>
    </row>
    <row r="714" spans="2:25" x14ac:dyDescent="0.25">
      <c r="B714" s="61" t="s">
        <v>115</v>
      </c>
      <c r="C714" s="84" t="s">
        <v>138</v>
      </c>
      <c r="D714" s="61" t="s">
        <v>42</v>
      </c>
      <c r="E714" s="61" t="s">
        <v>60</v>
      </c>
      <c r="F714" s="85">
        <v>54.63</v>
      </c>
      <c r="G714" s="86">
        <v>50150</v>
      </c>
      <c r="H714" s="86">
        <v>54.62</v>
      </c>
      <c r="I714" s="86">
        <v>1</v>
      </c>
      <c r="J714" s="86">
        <v>-20.2761463877331</v>
      </c>
      <c r="K714" s="86">
        <v>2.1460574263980001E-3</v>
      </c>
      <c r="L714" s="86">
        <v>8.6716818594294001</v>
      </c>
      <c r="M714" s="86">
        <v>3.92533905935439E-4</v>
      </c>
      <c r="N714" s="86">
        <v>-28.947828247162501</v>
      </c>
      <c r="O714" s="86">
        <v>1.7535235204625601E-3</v>
      </c>
      <c r="P714" s="86">
        <v>-11.415643344594599</v>
      </c>
      <c r="Q714" s="86">
        <v>-11.415643344594599</v>
      </c>
      <c r="R714" s="86">
        <v>0</v>
      </c>
      <c r="S714" s="86">
        <v>6.8025428570855299E-4</v>
      </c>
      <c r="T714" s="86" t="s">
        <v>155</v>
      </c>
      <c r="U714" s="120">
        <v>-0.193692060166505</v>
      </c>
      <c r="V714" s="120">
        <v>-0.13208834595274099</v>
      </c>
      <c r="W714" s="120">
        <v>-6.16027454531861E-2</v>
      </c>
      <c r="X714" s="120">
        <v>0</v>
      </c>
      <c r="Y714" s="116">
        <v>-6.16027454531861E-2</v>
      </c>
    </row>
    <row r="715" spans="2:25" x14ac:dyDescent="0.25">
      <c r="B715" s="61" t="s">
        <v>115</v>
      </c>
      <c r="C715" s="84" t="s">
        <v>138</v>
      </c>
      <c r="D715" s="61" t="s">
        <v>42</v>
      </c>
      <c r="E715" s="61" t="s">
        <v>60</v>
      </c>
      <c r="F715" s="85">
        <v>54.63</v>
      </c>
      <c r="G715" s="86">
        <v>50250</v>
      </c>
      <c r="H715" s="86">
        <v>54.02</v>
      </c>
      <c r="I715" s="86">
        <v>1</v>
      </c>
      <c r="J715" s="86">
        <v>-104.426312106598</v>
      </c>
      <c r="K715" s="86">
        <v>0.53837267457332005</v>
      </c>
      <c r="L715" s="86">
        <v>-158.76980644259999</v>
      </c>
      <c r="M715" s="86">
        <v>1.24451162548521</v>
      </c>
      <c r="N715" s="86">
        <v>54.343494336001903</v>
      </c>
      <c r="O715" s="86">
        <v>-0.70613895091189205</v>
      </c>
      <c r="P715" s="86">
        <v>27.467706019853999</v>
      </c>
      <c r="Q715" s="86">
        <v>27.4677060198539</v>
      </c>
      <c r="R715" s="86">
        <v>0</v>
      </c>
      <c r="S715" s="86">
        <v>3.7248424529040501E-2</v>
      </c>
      <c r="T715" s="86" t="s">
        <v>155</v>
      </c>
      <c r="U715" s="120">
        <v>-5.2114669633274504</v>
      </c>
      <c r="V715" s="120">
        <v>-3.5539611204585402</v>
      </c>
      <c r="W715" s="120">
        <v>-1.65747977745484</v>
      </c>
      <c r="X715" s="120">
        <v>0</v>
      </c>
      <c r="Y715" s="116">
        <v>-1.65747977745484</v>
      </c>
    </row>
    <row r="716" spans="2:25" x14ac:dyDescent="0.25">
      <c r="B716" s="61" t="s">
        <v>115</v>
      </c>
      <c r="C716" s="84" t="s">
        <v>138</v>
      </c>
      <c r="D716" s="61" t="s">
        <v>42</v>
      </c>
      <c r="E716" s="61" t="s">
        <v>60</v>
      </c>
      <c r="F716" s="85">
        <v>54.63</v>
      </c>
      <c r="G716" s="86">
        <v>50900</v>
      </c>
      <c r="H716" s="86">
        <v>55.39</v>
      </c>
      <c r="I716" s="86">
        <v>1</v>
      </c>
      <c r="J716" s="86">
        <v>80.196808569813498</v>
      </c>
      <c r="K716" s="86">
        <v>0.61421093400680604</v>
      </c>
      <c r="L716" s="86">
        <v>92.967977917129303</v>
      </c>
      <c r="M716" s="86">
        <v>0.82541078966898496</v>
      </c>
      <c r="N716" s="86">
        <v>-12.7711693473158</v>
      </c>
      <c r="O716" s="86">
        <v>-0.211199855662179</v>
      </c>
      <c r="P716" s="86">
        <v>-3.2150188108926199</v>
      </c>
      <c r="Q716" s="86">
        <v>-3.2150188108926199</v>
      </c>
      <c r="R716" s="86">
        <v>0</v>
      </c>
      <c r="S716" s="86">
        <v>9.8712103864457093E-4</v>
      </c>
      <c r="T716" s="86" t="s">
        <v>154</v>
      </c>
      <c r="U716" s="120">
        <v>-1.9120153560164601</v>
      </c>
      <c r="V716" s="120">
        <v>-1.30389932140403</v>
      </c>
      <c r="W716" s="120">
        <v>-0.60810647157148301</v>
      </c>
      <c r="X716" s="120">
        <v>0</v>
      </c>
      <c r="Y716" s="116">
        <v>-0.60810647157148301</v>
      </c>
    </row>
    <row r="717" spans="2:25" x14ac:dyDescent="0.25">
      <c r="B717" s="61" t="s">
        <v>115</v>
      </c>
      <c r="C717" s="84" t="s">
        <v>138</v>
      </c>
      <c r="D717" s="61" t="s">
        <v>42</v>
      </c>
      <c r="E717" s="61" t="s">
        <v>60</v>
      </c>
      <c r="F717" s="85">
        <v>54.63</v>
      </c>
      <c r="G717" s="86">
        <v>53050</v>
      </c>
      <c r="H717" s="86">
        <v>56.02</v>
      </c>
      <c r="I717" s="86">
        <v>1</v>
      </c>
      <c r="J717" s="86">
        <v>71.334979015507002</v>
      </c>
      <c r="K717" s="86">
        <v>1.0212979216903599</v>
      </c>
      <c r="L717" s="86">
        <v>91.876729723940798</v>
      </c>
      <c r="M717" s="86">
        <v>1.6941756263785499</v>
      </c>
      <c r="N717" s="86">
        <v>-20.541750708433799</v>
      </c>
      <c r="O717" s="86">
        <v>-0.67287770468818597</v>
      </c>
      <c r="P717" s="86">
        <v>-7.0913704935157202</v>
      </c>
      <c r="Q717" s="86">
        <v>-7.0913704935157202</v>
      </c>
      <c r="R717" s="86">
        <v>0</v>
      </c>
      <c r="S717" s="86">
        <v>1.0092708370094501E-2</v>
      </c>
      <c r="T717" s="86" t="s">
        <v>154</v>
      </c>
      <c r="U717" s="120">
        <v>-8.6739255271508409</v>
      </c>
      <c r="V717" s="120">
        <v>-5.9151855518171503</v>
      </c>
      <c r="W717" s="120">
        <v>-2.7586965922590099</v>
      </c>
      <c r="X717" s="120">
        <v>0</v>
      </c>
      <c r="Y717" s="116">
        <v>-2.7586965922590099</v>
      </c>
    </row>
    <row r="718" spans="2:25" x14ac:dyDescent="0.25">
      <c r="B718" s="61" t="s">
        <v>115</v>
      </c>
      <c r="C718" s="84" t="s">
        <v>138</v>
      </c>
      <c r="D718" s="61" t="s">
        <v>42</v>
      </c>
      <c r="E718" s="61" t="s">
        <v>158</v>
      </c>
      <c r="F718" s="85">
        <v>54.02</v>
      </c>
      <c r="G718" s="86">
        <v>50253</v>
      </c>
      <c r="H718" s="86">
        <v>54.02</v>
      </c>
      <c r="I718" s="86">
        <v>1</v>
      </c>
      <c r="J718" s="86">
        <v>0</v>
      </c>
      <c r="K718" s="86">
        <v>0</v>
      </c>
      <c r="L718" s="86">
        <v>0</v>
      </c>
      <c r="M718" s="86">
        <v>0</v>
      </c>
      <c r="N718" s="86">
        <v>0</v>
      </c>
      <c r="O718" s="86">
        <v>0</v>
      </c>
      <c r="P718" s="86">
        <v>0</v>
      </c>
      <c r="Q718" s="86">
        <v>0</v>
      </c>
      <c r="R718" s="86">
        <v>0</v>
      </c>
      <c r="S718" s="86">
        <v>0</v>
      </c>
      <c r="T718" s="86" t="s">
        <v>154</v>
      </c>
      <c r="U718" s="120">
        <v>0</v>
      </c>
      <c r="V718" s="120">
        <v>0</v>
      </c>
      <c r="W718" s="120">
        <v>0</v>
      </c>
      <c r="X718" s="120">
        <v>0</v>
      </c>
      <c r="Y718" s="116">
        <v>0</v>
      </c>
    </row>
    <row r="719" spans="2:25" x14ac:dyDescent="0.25">
      <c r="B719" s="61" t="s">
        <v>115</v>
      </c>
      <c r="C719" s="84" t="s">
        <v>138</v>
      </c>
      <c r="D719" s="61" t="s">
        <v>42</v>
      </c>
      <c r="E719" s="61" t="s">
        <v>158</v>
      </c>
      <c r="F719" s="85">
        <v>54.02</v>
      </c>
      <c r="G719" s="86">
        <v>50300</v>
      </c>
      <c r="H719" s="86">
        <v>54.02</v>
      </c>
      <c r="I719" s="86">
        <v>1</v>
      </c>
      <c r="J719" s="86">
        <v>3.9282937757719201</v>
      </c>
      <c r="K719" s="86">
        <v>2.1449773864388099E-4</v>
      </c>
      <c r="L719" s="86">
        <v>-50.7860843321372</v>
      </c>
      <c r="M719" s="86">
        <v>3.5851246428894201E-2</v>
      </c>
      <c r="N719" s="86">
        <v>54.714378107909099</v>
      </c>
      <c r="O719" s="86">
        <v>-3.5636748690250401E-2</v>
      </c>
      <c r="P719" s="86">
        <v>27.467706019853999</v>
      </c>
      <c r="Q719" s="86">
        <v>27.4677060198539</v>
      </c>
      <c r="R719" s="86">
        <v>0</v>
      </c>
      <c r="S719" s="86">
        <v>1.0487200748504399E-2</v>
      </c>
      <c r="T719" s="86" t="s">
        <v>155</v>
      </c>
      <c r="U719" s="120">
        <v>-1.92509716424732</v>
      </c>
      <c r="V719" s="120">
        <v>-1.3128204636016001</v>
      </c>
      <c r="W719" s="120">
        <v>-0.61226707217545495</v>
      </c>
      <c r="X719" s="120">
        <v>0</v>
      </c>
      <c r="Y719" s="116">
        <v>-0.61226707217545495</v>
      </c>
    </row>
    <row r="720" spans="2:25" x14ac:dyDescent="0.25">
      <c r="B720" s="61" t="s">
        <v>115</v>
      </c>
      <c r="C720" s="84" t="s">
        <v>138</v>
      </c>
      <c r="D720" s="61" t="s">
        <v>42</v>
      </c>
      <c r="E720" s="61" t="s">
        <v>159</v>
      </c>
      <c r="F720" s="85">
        <v>54.02</v>
      </c>
      <c r="G720" s="86">
        <v>51150</v>
      </c>
      <c r="H720" s="86">
        <v>54.15</v>
      </c>
      <c r="I720" s="86">
        <v>1</v>
      </c>
      <c r="J720" s="86">
        <v>47.150395147160701</v>
      </c>
      <c r="K720" s="86">
        <v>6.3582369208455197E-2</v>
      </c>
      <c r="L720" s="86">
        <v>-7.5508239669405999</v>
      </c>
      <c r="M720" s="86">
        <v>1.6306273577801199E-3</v>
      </c>
      <c r="N720" s="86">
        <v>54.701219114101299</v>
      </c>
      <c r="O720" s="86">
        <v>6.1951741850675097E-2</v>
      </c>
      <c r="P720" s="86">
        <v>27.467706019853999</v>
      </c>
      <c r="Q720" s="86">
        <v>27.4677060198539</v>
      </c>
      <c r="R720" s="86">
        <v>0</v>
      </c>
      <c r="S720" s="86">
        <v>2.1577981396203299E-2</v>
      </c>
      <c r="T720" s="86" t="s">
        <v>155</v>
      </c>
      <c r="U720" s="120">
        <v>-3.76049852683916</v>
      </c>
      <c r="V720" s="120">
        <v>-2.5644728541836201</v>
      </c>
      <c r="W720" s="120">
        <v>-1.1960068643330599</v>
      </c>
      <c r="X720" s="120">
        <v>0</v>
      </c>
      <c r="Y720" s="116">
        <v>-1.1960068643330599</v>
      </c>
    </row>
    <row r="721" spans="2:25" x14ac:dyDescent="0.25">
      <c r="B721" s="61" t="s">
        <v>115</v>
      </c>
      <c r="C721" s="84" t="s">
        <v>138</v>
      </c>
      <c r="D721" s="61" t="s">
        <v>42</v>
      </c>
      <c r="E721" s="61" t="s">
        <v>160</v>
      </c>
      <c r="F721" s="85">
        <v>55.46</v>
      </c>
      <c r="G721" s="86">
        <v>50354</v>
      </c>
      <c r="H721" s="86">
        <v>55.46</v>
      </c>
      <c r="I721" s="86">
        <v>1</v>
      </c>
      <c r="J721" s="86">
        <v>0</v>
      </c>
      <c r="K721" s="86">
        <v>0</v>
      </c>
      <c r="L721" s="86">
        <v>0</v>
      </c>
      <c r="M721" s="86">
        <v>0</v>
      </c>
      <c r="N721" s="86">
        <v>0</v>
      </c>
      <c r="O721" s="86">
        <v>0</v>
      </c>
      <c r="P721" s="86">
        <v>0</v>
      </c>
      <c r="Q721" s="86">
        <v>0</v>
      </c>
      <c r="R721" s="86">
        <v>0</v>
      </c>
      <c r="S721" s="86">
        <v>0</v>
      </c>
      <c r="T721" s="86" t="s">
        <v>154</v>
      </c>
      <c r="U721" s="120">
        <v>0</v>
      </c>
      <c r="V721" s="120">
        <v>0</v>
      </c>
      <c r="W721" s="120">
        <v>0</v>
      </c>
      <c r="X721" s="120">
        <v>0</v>
      </c>
      <c r="Y721" s="116">
        <v>0</v>
      </c>
    </row>
    <row r="722" spans="2:25" x14ac:dyDescent="0.25">
      <c r="B722" s="61" t="s">
        <v>115</v>
      </c>
      <c r="C722" s="84" t="s">
        <v>138</v>
      </c>
      <c r="D722" s="61" t="s">
        <v>42</v>
      </c>
      <c r="E722" s="61" t="s">
        <v>160</v>
      </c>
      <c r="F722" s="85">
        <v>55.46</v>
      </c>
      <c r="G722" s="86">
        <v>50900</v>
      </c>
      <c r="H722" s="86">
        <v>55.39</v>
      </c>
      <c r="I722" s="86">
        <v>1</v>
      </c>
      <c r="J722" s="86">
        <v>-78.201130029614305</v>
      </c>
      <c r="K722" s="86">
        <v>4.8311792229478297E-2</v>
      </c>
      <c r="L722" s="86">
        <v>-110.232163198907</v>
      </c>
      <c r="M722" s="86">
        <v>9.5993925447733094E-2</v>
      </c>
      <c r="N722" s="86">
        <v>32.031033169292897</v>
      </c>
      <c r="O722" s="86">
        <v>-4.7682133218254798E-2</v>
      </c>
      <c r="P722" s="86">
        <v>12.949030329229499</v>
      </c>
      <c r="Q722" s="86">
        <v>12.949030329229499</v>
      </c>
      <c r="R722" s="86">
        <v>0</v>
      </c>
      <c r="S722" s="86">
        <v>1.32465135309172E-3</v>
      </c>
      <c r="T722" s="86" t="s">
        <v>155</v>
      </c>
      <c r="U722" s="120">
        <v>-0.40060991177125899</v>
      </c>
      <c r="V722" s="120">
        <v>-0.27319602348516803</v>
      </c>
      <c r="W722" s="120">
        <v>-0.12741188461547401</v>
      </c>
      <c r="X722" s="120">
        <v>0</v>
      </c>
      <c r="Y722" s="116">
        <v>-0.12741188461547401</v>
      </c>
    </row>
    <row r="723" spans="2:25" x14ac:dyDescent="0.25">
      <c r="B723" s="61" t="s">
        <v>115</v>
      </c>
      <c r="C723" s="84" t="s">
        <v>138</v>
      </c>
      <c r="D723" s="61" t="s">
        <v>42</v>
      </c>
      <c r="E723" s="61" t="s">
        <v>160</v>
      </c>
      <c r="F723" s="85">
        <v>55.46</v>
      </c>
      <c r="G723" s="86">
        <v>53200</v>
      </c>
      <c r="H723" s="86">
        <v>55.71</v>
      </c>
      <c r="I723" s="86">
        <v>1</v>
      </c>
      <c r="J723" s="86">
        <v>45.5374951608092</v>
      </c>
      <c r="K723" s="86">
        <v>0.100157945384651</v>
      </c>
      <c r="L723" s="86">
        <v>77.449902764549705</v>
      </c>
      <c r="M723" s="86">
        <v>0.28972694326690501</v>
      </c>
      <c r="N723" s="86">
        <v>-31.912407603740501</v>
      </c>
      <c r="O723" s="86">
        <v>-0.18956899788225401</v>
      </c>
      <c r="P723" s="86">
        <v>-12.949030329229499</v>
      </c>
      <c r="Q723" s="86">
        <v>-12.949030329229499</v>
      </c>
      <c r="R723" s="86">
        <v>0</v>
      </c>
      <c r="S723" s="86">
        <v>8.0988177663709002E-3</v>
      </c>
      <c r="T723" s="86" t="s">
        <v>155</v>
      </c>
      <c r="U723" s="120">
        <v>-2.5590908463499802</v>
      </c>
      <c r="V723" s="120">
        <v>-1.74517260411494</v>
      </c>
      <c r="W723" s="120">
        <v>-0.81390544281348898</v>
      </c>
      <c r="X723" s="120">
        <v>0</v>
      </c>
      <c r="Y723" s="116">
        <v>-0.81390544281348898</v>
      </c>
    </row>
    <row r="724" spans="2:25" x14ac:dyDescent="0.25">
      <c r="B724" s="61" t="s">
        <v>115</v>
      </c>
      <c r="C724" s="84" t="s">
        <v>138</v>
      </c>
      <c r="D724" s="61" t="s">
        <v>42</v>
      </c>
      <c r="E724" s="61" t="s">
        <v>161</v>
      </c>
      <c r="F724" s="85">
        <v>55.46</v>
      </c>
      <c r="G724" s="86">
        <v>50404</v>
      </c>
      <c r="H724" s="86">
        <v>55.46</v>
      </c>
      <c r="I724" s="86">
        <v>1</v>
      </c>
      <c r="J724" s="86">
        <v>0</v>
      </c>
      <c r="K724" s="86">
        <v>0</v>
      </c>
      <c r="L724" s="86">
        <v>0</v>
      </c>
      <c r="M724" s="86">
        <v>0</v>
      </c>
      <c r="N724" s="86">
        <v>0</v>
      </c>
      <c r="O724" s="86">
        <v>0</v>
      </c>
      <c r="P724" s="86">
        <v>0</v>
      </c>
      <c r="Q724" s="86">
        <v>0</v>
      </c>
      <c r="R724" s="86">
        <v>0</v>
      </c>
      <c r="S724" s="86">
        <v>0</v>
      </c>
      <c r="T724" s="86" t="s">
        <v>154</v>
      </c>
      <c r="U724" s="120">
        <v>0</v>
      </c>
      <c r="V724" s="120">
        <v>0</v>
      </c>
      <c r="W724" s="120">
        <v>0</v>
      </c>
      <c r="X724" s="120">
        <v>0</v>
      </c>
      <c r="Y724" s="116">
        <v>0</v>
      </c>
    </row>
    <row r="725" spans="2:25" x14ac:dyDescent="0.25">
      <c r="B725" s="61" t="s">
        <v>115</v>
      </c>
      <c r="C725" s="84" t="s">
        <v>138</v>
      </c>
      <c r="D725" s="61" t="s">
        <v>42</v>
      </c>
      <c r="E725" s="61" t="s">
        <v>162</v>
      </c>
      <c r="F725" s="85">
        <v>54.93</v>
      </c>
      <c r="G725" s="86">
        <v>50499</v>
      </c>
      <c r="H725" s="86">
        <v>54.93</v>
      </c>
      <c r="I725" s="86">
        <v>1</v>
      </c>
      <c r="J725" s="86">
        <v>3.1498199999999998E-13</v>
      </c>
      <c r="K725" s="86">
        <v>0</v>
      </c>
      <c r="L725" s="86">
        <v>-7.0005999999999997E-14</v>
      </c>
      <c r="M725" s="86">
        <v>0</v>
      </c>
      <c r="N725" s="86">
        <v>3.8498800000000002E-13</v>
      </c>
      <c r="O725" s="86">
        <v>0</v>
      </c>
      <c r="P725" s="86">
        <v>9.2709999999999994E-15</v>
      </c>
      <c r="Q725" s="86">
        <v>9.2699999999999996E-15</v>
      </c>
      <c r="R725" s="86">
        <v>0</v>
      </c>
      <c r="S725" s="86">
        <v>0</v>
      </c>
      <c r="T725" s="86" t="s">
        <v>154</v>
      </c>
      <c r="U725" s="120">
        <v>0</v>
      </c>
      <c r="V725" s="120">
        <v>0</v>
      </c>
      <c r="W725" s="120">
        <v>0</v>
      </c>
      <c r="X725" s="120">
        <v>0</v>
      </c>
      <c r="Y725" s="116">
        <v>0</v>
      </c>
    </row>
    <row r="726" spans="2:25" x14ac:dyDescent="0.25">
      <c r="B726" s="61" t="s">
        <v>115</v>
      </c>
      <c r="C726" s="84" t="s">
        <v>138</v>
      </c>
      <c r="D726" s="61" t="s">
        <v>42</v>
      </c>
      <c r="E726" s="61" t="s">
        <v>162</v>
      </c>
      <c r="F726" s="85">
        <v>54.93</v>
      </c>
      <c r="G726" s="86">
        <v>50554</v>
      </c>
      <c r="H726" s="86">
        <v>54.93</v>
      </c>
      <c r="I726" s="86">
        <v>1</v>
      </c>
      <c r="J726" s="86">
        <v>3.9373000000000003E-14</v>
      </c>
      <c r="K726" s="86">
        <v>0</v>
      </c>
      <c r="L726" s="86">
        <v>-8.7510000000000004E-15</v>
      </c>
      <c r="M726" s="86">
        <v>0</v>
      </c>
      <c r="N726" s="86">
        <v>4.8124E-14</v>
      </c>
      <c r="O726" s="86">
        <v>0</v>
      </c>
      <c r="P726" s="86">
        <v>1.1590000000000001E-15</v>
      </c>
      <c r="Q726" s="86">
        <v>1.1580000000000001E-15</v>
      </c>
      <c r="R726" s="86">
        <v>0</v>
      </c>
      <c r="S726" s="86">
        <v>0</v>
      </c>
      <c r="T726" s="86" t="s">
        <v>154</v>
      </c>
      <c r="U726" s="120">
        <v>0</v>
      </c>
      <c r="V726" s="120">
        <v>0</v>
      </c>
      <c r="W726" s="120">
        <v>0</v>
      </c>
      <c r="X726" s="120">
        <v>0</v>
      </c>
      <c r="Y726" s="116">
        <v>0</v>
      </c>
    </row>
    <row r="727" spans="2:25" x14ac:dyDescent="0.25">
      <c r="B727" s="61" t="s">
        <v>115</v>
      </c>
      <c r="C727" s="84" t="s">
        <v>138</v>
      </c>
      <c r="D727" s="61" t="s">
        <v>42</v>
      </c>
      <c r="E727" s="61" t="s">
        <v>163</v>
      </c>
      <c r="F727" s="85">
        <v>54.93</v>
      </c>
      <c r="G727" s="86">
        <v>50604</v>
      </c>
      <c r="H727" s="86">
        <v>54.93</v>
      </c>
      <c r="I727" s="86">
        <v>1</v>
      </c>
      <c r="J727" s="86">
        <v>3.9373000000000003E-14</v>
      </c>
      <c r="K727" s="86">
        <v>0</v>
      </c>
      <c r="L727" s="86">
        <v>-8.7510000000000004E-15</v>
      </c>
      <c r="M727" s="86">
        <v>0</v>
      </c>
      <c r="N727" s="86">
        <v>4.8124E-14</v>
      </c>
      <c r="O727" s="86">
        <v>0</v>
      </c>
      <c r="P727" s="86">
        <v>1.1590000000000001E-15</v>
      </c>
      <c r="Q727" s="86">
        <v>1.1580000000000001E-15</v>
      </c>
      <c r="R727" s="86">
        <v>0</v>
      </c>
      <c r="S727" s="86">
        <v>0</v>
      </c>
      <c r="T727" s="86" t="s">
        <v>154</v>
      </c>
      <c r="U727" s="120">
        <v>0</v>
      </c>
      <c r="V727" s="120">
        <v>0</v>
      </c>
      <c r="W727" s="120">
        <v>0</v>
      </c>
      <c r="X727" s="120">
        <v>0</v>
      </c>
      <c r="Y727" s="116">
        <v>0</v>
      </c>
    </row>
    <row r="728" spans="2:25" x14ac:dyDescent="0.25">
      <c r="B728" s="61" t="s">
        <v>115</v>
      </c>
      <c r="C728" s="84" t="s">
        <v>138</v>
      </c>
      <c r="D728" s="61" t="s">
        <v>42</v>
      </c>
      <c r="E728" s="61" t="s">
        <v>164</v>
      </c>
      <c r="F728" s="85">
        <v>54.94</v>
      </c>
      <c r="G728" s="86">
        <v>50750</v>
      </c>
      <c r="H728" s="86">
        <v>55.09</v>
      </c>
      <c r="I728" s="86">
        <v>1</v>
      </c>
      <c r="J728" s="86">
        <v>52.643837198998902</v>
      </c>
      <c r="K728" s="86">
        <v>6.6235828921329301E-2</v>
      </c>
      <c r="L728" s="86">
        <v>72.915994968492399</v>
      </c>
      <c r="M728" s="86">
        <v>0.12707014150166099</v>
      </c>
      <c r="N728" s="86">
        <v>-20.2721577694935</v>
      </c>
      <c r="O728" s="86">
        <v>-6.0834312580331298E-2</v>
      </c>
      <c r="P728" s="86">
        <v>-9.9626281045999292</v>
      </c>
      <c r="Q728" s="86">
        <v>-9.9626281045999292</v>
      </c>
      <c r="R728" s="86">
        <v>0</v>
      </c>
      <c r="S728" s="86">
        <v>2.37216961413849E-3</v>
      </c>
      <c r="T728" s="86" t="s">
        <v>155</v>
      </c>
      <c r="U728" s="120">
        <v>-0.30597604118277999</v>
      </c>
      <c r="V728" s="120">
        <v>-0.208660433196168</v>
      </c>
      <c r="W728" s="120">
        <v>-9.7314077632057294E-2</v>
      </c>
      <c r="X728" s="120">
        <v>0</v>
      </c>
      <c r="Y728" s="116">
        <v>-9.7314077632057294E-2</v>
      </c>
    </row>
    <row r="729" spans="2:25" x14ac:dyDescent="0.25">
      <c r="B729" s="61" t="s">
        <v>115</v>
      </c>
      <c r="C729" s="84" t="s">
        <v>138</v>
      </c>
      <c r="D729" s="61" t="s">
        <v>42</v>
      </c>
      <c r="E729" s="61" t="s">
        <v>164</v>
      </c>
      <c r="F729" s="85">
        <v>54.94</v>
      </c>
      <c r="G729" s="86">
        <v>50800</v>
      </c>
      <c r="H729" s="86">
        <v>54.92</v>
      </c>
      <c r="I729" s="86">
        <v>1</v>
      </c>
      <c r="J729" s="86">
        <v>-3.34516003424678</v>
      </c>
      <c r="K729" s="86">
        <v>2.092547887433E-4</v>
      </c>
      <c r="L729" s="86">
        <v>-23.652859011363098</v>
      </c>
      <c r="M729" s="86">
        <v>1.0461859726993501E-2</v>
      </c>
      <c r="N729" s="86">
        <v>20.307698977116299</v>
      </c>
      <c r="O729" s="86">
        <v>-1.02526049382502E-2</v>
      </c>
      <c r="P729" s="86">
        <v>9.9626281045999505</v>
      </c>
      <c r="Q729" s="86">
        <v>9.9626281045999505</v>
      </c>
      <c r="R729" s="86">
        <v>0</v>
      </c>
      <c r="S729" s="86">
        <v>1.8560490286355601E-3</v>
      </c>
      <c r="T729" s="86" t="s">
        <v>155</v>
      </c>
      <c r="U729" s="120">
        <v>-0.15702160971584</v>
      </c>
      <c r="V729" s="120">
        <v>-0.107080923649491</v>
      </c>
      <c r="W729" s="120">
        <v>-4.9939900714872899E-2</v>
      </c>
      <c r="X729" s="120">
        <v>0</v>
      </c>
      <c r="Y729" s="116">
        <v>-4.9939900714872899E-2</v>
      </c>
    </row>
    <row r="730" spans="2:25" x14ac:dyDescent="0.25">
      <c r="B730" s="61" t="s">
        <v>115</v>
      </c>
      <c r="C730" s="84" t="s">
        <v>138</v>
      </c>
      <c r="D730" s="61" t="s">
        <v>42</v>
      </c>
      <c r="E730" s="61" t="s">
        <v>165</v>
      </c>
      <c r="F730" s="85">
        <v>55.16</v>
      </c>
      <c r="G730" s="86">
        <v>50750</v>
      </c>
      <c r="H730" s="86">
        <v>55.09</v>
      </c>
      <c r="I730" s="86">
        <v>1</v>
      </c>
      <c r="J730" s="86">
        <v>-80.755737444405696</v>
      </c>
      <c r="K730" s="86">
        <v>4.9563317389442398E-2</v>
      </c>
      <c r="L730" s="86">
        <v>-100.98350996515499</v>
      </c>
      <c r="M730" s="86">
        <v>7.7502286565107797E-2</v>
      </c>
      <c r="N730" s="86">
        <v>20.2277725207495</v>
      </c>
      <c r="O730" s="86">
        <v>-2.79389691756654E-2</v>
      </c>
      <c r="P730" s="86">
        <v>9.9626281045999292</v>
      </c>
      <c r="Q730" s="86">
        <v>9.9626281045999292</v>
      </c>
      <c r="R730" s="86">
        <v>0</v>
      </c>
      <c r="S730" s="86">
        <v>7.5433008650428995E-4</v>
      </c>
      <c r="T730" s="86" t="s">
        <v>155</v>
      </c>
      <c r="U730" s="120">
        <v>-0.12419159935622499</v>
      </c>
      <c r="V730" s="120">
        <v>-8.4692490368926995E-2</v>
      </c>
      <c r="W730" s="120">
        <v>-3.9498487836770103E-2</v>
      </c>
      <c r="X730" s="120">
        <v>0</v>
      </c>
      <c r="Y730" s="116">
        <v>-3.9498487836770103E-2</v>
      </c>
    </row>
    <row r="731" spans="2:25" x14ac:dyDescent="0.25">
      <c r="B731" s="61" t="s">
        <v>115</v>
      </c>
      <c r="C731" s="84" t="s">
        <v>138</v>
      </c>
      <c r="D731" s="61" t="s">
        <v>42</v>
      </c>
      <c r="E731" s="61" t="s">
        <v>165</v>
      </c>
      <c r="F731" s="85">
        <v>55.16</v>
      </c>
      <c r="G731" s="86">
        <v>50950</v>
      </c>
      <c r="H731" s="86">
        <v>55.29</v>
      </c>
      <c r="I731" s="86">
        <v>1</v>
      </c>
      <c r="J731" s="86">
        <v>124.25352425301099</v>
      </c>
      <c r="K731" s="86">
        <v>0.135862656945785</v>
      </c>
      <c r="L731" s="86">
        <v>144.44345896813999</v>
      </c>
      <c r="M731" s="86">
        <v>0.18360243298039</v>
      </c>
      <c r="N731" s="86">
        <v>-20.189934715128398</v>
      </c>
      <c r="O731" s="86">
        <v>-4.7739776034605497E-2</v>
      </c>
      <c r="P731" s="86">
        <v>-9.9626281045999594</v>
      </c>
      <c r="Q731" s="86">
        <v>-9.9626281045999505</v>
      </c>
      <c r="R731" s="86">
        <v>0</v>
      </c>
      <c r="S731" s="86">
        <v>8.7343483700497203E-4</v>
      </c>
      <c r="T731" s="86" t="s">
        <v>155</v>
      </c>
      <c r="U731" s="120">
        <v>-1.1737618544347499E-2</v>
      </c>
      <c r="V731" s="120">
        <v>-8.0044717249344102E-3</v>
      </c>
      <c r="W731" s="120">
        <v>-3.7330881131237802E-3</v>
      </c>
      <c r="X731" s="120">
        <v>0</v>
      </c>
      <c r="Y731" s="116">
        <v>-3.7330881131237802E-3</v>
      </c>
    </row>
    <row r="732" spans="2:25" x14ac:dyDescent="0.25">
      <c r="B732" s="61" t="s">
        <v>115</v>
      </c>
      <c r="C732" s="84" t="s">
        <v>138</v>
      </c>
      <c r="D732" s="61" t="s">
        <v>42</v>
      </c>
      <c r="E732" s="61" t="s">
        <v>166</v>
      </c>
      <c r="F732" s="85">
        <v>54.92</v>
      </c>
      <c r="G732" s="86">
        <v>51300</v>
      </c>
      <c r="H732" s="86">
        <v>55.06</v>
      </c>
      <c r="I732" s="86">
        <v>1</v>
      </c>
      <c r="J732" s="86">
        <v>75.138806986908804</v>
      </c>
      <c r="K732" s="86">
        <v>8.6437815229017903E-2</v>
      </c>
      <c r="L732" s="86">
        <v>83.615896526712902</v>
      </c>
      <c r="M732" s="86">
        <v>0.10704167390659899</v>
      </c>
      <c r="N732" s="86">
        <v>-8.4770895398040995</v>
      </c>
      <c r="O732" s="86">
        <v>-2.06038586775809E-2</v>
      </c>
      <c r="P732" s="86">
        <v>-1.45301523999475</v>
      </c>
      <c r="Q732" s="86">
        <v>-1.45301523999474</v>
      </c>
      <c r="R732" s="86">
        <v>0</v>
      </c>
      <c r="S732" s="86">
        <v>3.2323287834029E-5</v>
      </c>
      <c r="T732" s="86" t="s">
        <v>155</v>
      </c>
      <c r="U732" s="120">
        <v>5.3786346892408098E-2</v>
      </c>
      <c r="V732" s="120">
        <v>-3.6679611904335101E-2</v>
      </c>
      <c r="W732" s="120">
        <v>9.0467381435875696E-2</v>
      </c>
      <c r="X732" s="120">
        <v>0</v>
      </c>
      <c r="Y732" s="116">
        <v>9.0467381435875696E-2</v>
      </c>
    </row>
    <row r="733" spans="2:25" x14ac:dyDescent="0.25">
      <c r="B733" s="61" t="s">
        <v>115</v>
      </c>
      <c r="C733" s="84" t="s">
        <v>138</v>
      </c>
      <c r="D733" s="61" t="s">
        <v>42</v>
      </c>
      <c r="E733" s="61" t="s">
        <v>167</v>
      </c>
      <c r="F733" s="85">
        <v>55.39</v>
      </c>
      <c r="G733" s="86">
        <v>54750</v>
      </c>
      <c r="H733" s="86">
        <v>56.05</v>
      </c>
      <c r="I733" s="86">
        <v>1</v>
      </c>
      <c r="J733" s="86">
        <v>63.671277437635801</v>
      </c>
      <c r="K733" s="86">
        <v>0.43090301563273797</v>
      </c>
      <c r="L733" s="86">
        <v>84.941715845840505</v>
      </c>
      <c r="M733" s="86">
        <v>0.76689245720490595</v>
      </c>
      <c r="N733" s="86">
        <v>-21.270438408204601</v>
      </c>
      <c r="O733" s="86">
        <v>-0.33598944157216698</v>
      </c>
      <c r="P733" s="86">
        <v>-8.2967835042230806</v>
      </c>
      <c r="Q733" s="86">
        <v>-8.2967835042230806</v>
      </c>
      <c r="R733" s="86">
        <v>0</v>
      </c>
      <c r="S733" s="86">
        <v>7.3166439694801397E-3</v>
      </c>
      <c r="T733" s="86" t="s">
        <v>154</v>
      </c>
      <c r="U733" s="120">
        <v>-4.6828423349861703</v>
      </c>
      <c r="V733" s="120">
        <v>-3.1934654309219801</v>
      </c>
      <c r="W733" s="120">
        <v>-1.4893534825927901</v>
      </c>
      <c r="X733" s="120">
        <v>0</v>
      </c>
      <c r="Y733" s="116">
        <v>-1.4893534825927901</v>
      </c>
    </row>
    <row r="734" spans="2:25" x14ac:dyDescent="0.25">
      <c r="B734" s="61" t="s">
        <v>115</v>
      </c>
      <c r="C734" s="84" t="s">
        <v>138</v>
      </c>
      <c r="D734" s="61" t="s">
        <v>42</v>
      </c>
      <c r="E734" s="61" t="s">
        <v>168</v>
      </c>
      <c r="F734" s="85">
        <v>55.29</v>
      </c>
      <c r="G734" s="86">
        <v>53150</v>
      </c>
      <c r="H734" s="86">
        <v>56.02</v>
      </c>
      <c r="I734" s="86">
        <v>1</v>
      </c>
      <c r="J734" s="86">
        <v>146.41504704456599</v>
      </c>
      <c r="K734" s="86">
        <v>0.94324410404675496</v>
      </c>
      <c r="L734" s="86">
        <v>153.50457866555701</v>
      </c>
      <c r="M734" s="86">
        <v>1.03680084953677</v>
      </c>
      <c r="N734" s="86">
        <v>-7.0895316209909698</v>
      </c>
      <c r="O734" s="86">
        <v>-9.3556745490018897E-2</v>
      </c>
      <c r="P734" s="86">
        <v>6.9950071093966795E-2</v>
      </c>
      <c r="Q734" s="86">
        <v>6.9950071093966698E-2</v>
      </c>
      <c r="R734" s="86">
        <v>0</v>
      </c>
      <c r="S734" s="86">
        <v>2.1529254762600001E-7</v>
      </c>
      <c r="T734" s="86" t="s">
        <v>155</v>
      </c>
      <c r="U734" s="120">
        <v>-3.1542586923560802E-2</v>
      </c>
      <c r="V734" s="120">
        <v>0</v>
      </c>
      <c r="W734" s="120">
        <v>-3.1542090894788197E-2</v>
      </c>
      <c r="X734" s="120">
        <v>0</v>
      </c>
      <c r="Y734" s="116">
        <v>-3.1542090894788197E-2</v>
      </c>
    </row>
    <row r="735" spans="2:25" x14ac:dyDescent="0.25">
      <c r="B735" s="61" t="s">
        <v>115</v>
      </c>
      <c r="C735" s="84" t="s">
        <v>138</v>
      </c>
      <c r="D735" s="61" t="s">
        <v>42</v>
      </c>
      <c r="E735" s="61" t="s">
        <v>168</v>
      </c>
      <c r="F735" s="85">
        <v>55.29</v>
      </c>
      <c r="G735" s="86">
        <v>54500</v>
      </c>
      <c r="H735" s="86">
        <v>55.35</v>
      </c>
      <c r="I735" s="86">
        <v>1</v>
      </c>
      <c r="J735" s="86">
        <v>6.8018428148697403</v>
      </c>
      <c r="K735" s="86">
        <v>2.5616966866016601E-3</v>
      </c>
      <c r="L735" s="86">
        <v>19.822001998409</v>
      </c>
      <c r="M735" s="86">
        <v>2.1755524329764499E-2</v>
      </c>
      <c r="N735" s="86">
        <v>-13.020159183539301</v>
      </c>
      <c r="O735" s="86">
        <v>-1.9193827643162801E-2</v>
      </c>
      <c r="P735" s="86">
        <v>-10.0325781756938</v>
      </c>
      <c r="Q735" s="86">
        <v>-10.0325781756938</v>
      </c>
      <c r="R735" s="86">
        <v>0</v>
      </c>
      <c r="S735" s="86">
        <v>5.5731358380224803E-3</v>
      </c>
      <c r="T735" s="86" t="s">
        <v>155</v>
      </c>
      <c r="U735" s="120">
        <v>-0.28059299420737899</v>
      </c>
      <c r="V735" s="120">
        <v>-0.19135045834567899</v>
      </c>
      <c r="W735" s="120">
        <v>-8.9241132461730099E-2</v>
      </c>
      <c r="X735" s="120">
        <v>0</v>
      </c>
      <c r="Y735" s="116">
        <v>-8.9241132461730099E-2</v>
      </c>
    </row>
    <row r="736" spans="2:25" x14ac:dyDescent="0.25">
      <c r="B736" s="61" t="s">
        <v>115</v>
      </c>
      <c r="C736" s="84" t="s">
        <v>138</v>
      </c>
      <c r="D736" s="61" t="s">
        <v>42</v>
      </c>
      <c r="E736" s="61" t="s">
        <v>169</v>
      </c>
      <c r="F736" s="85">
        <v>54.85</v>
      </c>
      <c r="G736" s="86">
        <v>51250</v>
      </c>
      <c r="H736" s="86">
        <v>54.85</v>
      </c>
      <c r="I736" s="86">
        <v>1</v>
      </c>
      <c r="J736" s="86">
        <v>0</v>
      </c>
      <c r="K736" s="86">
        <v>0</v>
      </c>
      <c r="L736" s="86">
        <v>0</v>
      </c>
      <c r="M736" s="86">
        <v>0</v>
      </c>
      <c r="N736" s="86">
        <v>0</v>
      </c>
      <c r="O736" s="86">
        <v>0</v>
      </c>
      <c r="P736" s="86">
        <v>0</v>
      </c>
      <c r="Q736" s="86">
        <v>0</v>
      </c>
      <c r="R736" s="86">
        <v>0</v>
      </c>
      <c r="S736" s="86">
        <v>0</v>
      </c>
      <c r="T736" s="86" t="s">
        <v>154</v>
      </c>
      <c r="U736" s="120">
        <v>0</v>
      </c>
      <c r="V736" s="120">
        <v>0</v>
      </c>
      <c r="W736" s="120">
        <v>0</v>
      </c>
      <c r="X736" s="120">
        <v>0</v>
      </c>
      <c r="Y736" s="116">
        <v>0</v>
      </c>
    </row>
    <row r="737" spans="2:25" x14ac:dyDescent="0.25">
      <c r="B737" s="61" t="s">
        <v>115</v>
      </c>
      <c r="C737" s="84" t="s">
        <v>138</v>
      </c>
      <c r="D737" s="61" t="s">
        <v>42</v>
      </c>
      <c r="E737" s="61" t="s">
        <v>170</v>
      </c>
      <c r="F737" s="85">
        <v>55.06</v>
      </c>
      <c r="G737" s="86">
        <v>53200</v>
      </c>
      <c r="H737" s="86">
        <v>55.71</v>
      </c>
      <c r="I737" s="86">
        <v>1</v>
      </c>
      <c r="J737" s="86">
        <v>106.723203907081</v>
      </c>
      <c r="K737" s="86">
        <v>0.58076805643929297</v>
      </c>
      <c r="L737" s="86">
        <v>115.142369922962</v>
      </c>
      <c r="M737" s="86">
        <v>0.67601345527177503</v>
      </c>
      <c r="N737" s="86">
        <v>-8.4191660158808901</v>
      </c>
      <c r="O737" s="86">
        <v>-9.5245398832481606E-2</v>
      </c>
      <c r="P737" s="86">
        <v>-1.45301523999475</v>
      </c>
      <c r="Q737" s="86">
        <v>-1.45301523999475</v>
      </c>
      <c r="R737" s="86">
        <v>0</v>
      </c>
      <c r="S737" s="86">
        <v>1.07652805137631E-4</v>
      </c>
      <c r="T737" s="86" t="s">
        <v>154</v>
      </c>
      <c r="U737" s="120">
        <v>0.19729149598557</v>
      </c>
      <c r="V737" s="120">
        <v>-0.134542982055504</v>
      </c>
      <c r="W737" s="120">
        <v>0.331839696365407</v>
      </c>
      <c r="X737" s="120">
        <v>0</v>
      </c>
      <c r="Y737" s="116">
        <v>0.331839696365407</v>
      </c>
    </row>
    <row r="738" spans="2:25" x14ac:dyDescent="0.25">
      <c r="B738" s="61" t="s">
        <v>115</v>
      </c>
      <c r="C738" s="84" t="s">
        <v>138</v>
      </c>
      <c r="D738" s="61" t="s">
        <v>42</v>
      </c>
      <c r="E738" s="61" t="s">
        <v>171</v>
      </c>
      <c r="F738" s="85">
        <v>56.14</v>
      </c>
      <c r="G738" s="86">
        <v>53050</v>
      </c>
      <c r="H738" s="86">
        <v>56.02</v>
      </c>
      <c r="I738" s="86">
        <v>1</v>
      </c>
      <c r="J738" s="86">
        <v>-120.230484658576</v>
      </c>
      <c r="K738" s="86">
        <v>0.135880472747618</v>
      </c>
      <c r="L738" s="86">
        <v>-111.368099068118</v>
      </c>
      <c r="M738" s="86">
        <v>0.116586822806434</v>
      </c>
      <c r="N738" s="86">
        <v>-8.8623855904571798</v>
      </c>
      <c r="O738" s="86">
        <v>1.9293649941183599E-2</v>
      </c>
      <c r="P738" s="86">
        <v>-1.6186711811215</v>
      </c>
      <c r="Q738" s="86">
        <v>-1.61867118112149</v>
      </c>
      <c r="R738" s="86">
        <v>0</v>
      </c>
      <c r="S738" s="86">
        <v>2.4628906090377E-5</v>
      </c>
      <c r="T738" s="86" t="s">
        <v>155</v>
      </c>
      <c r="U738" s="120">
        <v>1.8501617846736301E-2</v>
      </c>
      <c r="V738" s="120">
        <v>-1.26171826388975E-2</v>
      </c>
      <c r="W738" s="120">
        <v>3.1119289850074498E-2</v>
      </c>
      <c r="X738" s="120">
        <v>0</v>
      </c>
      <c r="Y738" s="116">
        <v>3.1119289850074498E-2</v>
      </c>
    </row>
    <row r="739" spans="2:25" x14ac:dyDescent="0.25">
      <c r="B739" s="61" t="s">
        <v>115</v>
      </c>
      <c r="C739" s="84" t="s">
        <v>138</v>
      </c>
      <c r="D739" s="61" t="s">
        <v>42</v>
      </c>
      <c r="E739" s="61" t="s">
        <v>171</v>
      </c>
      <c r="F739" s="85">
        <v>56.14</v>
      </c>
      <c r="G739" s="86">
        <v>53050</v>
      </c>
      <c r="H739" s="86">
        <v>56.02</v>
      </c>
      <c r="I739" s="86">
        <v>2</v>
      </c>
      <c r="J739" s="86">
        <v>-106.75456343589801</v>
      </c>
      <c r="K739" s="86">
        <v>9.6870562922308195E-2</v>
      </c>
      <c r="L739" s="86">
        <v>-98.885510030710805</v>
      </c>
      <c r="M739" s="86">
        <v>8.3115924799287394E-2</v>
      </c>
      <c r="N739" s="86">
        <v>-7.8690534051873398</v>
      </c>
      <c r="O739" s="86">
        <v>1.37546381230208E-2</v>
      </c>
      <c r="P739" s="86">
        <v>-1.43724393840387</v>
      </c>
      <c r="Q739" s="86">
        <v>-1.43724393840387</v>
      </c>
      <c r="R739" s="86">
        <v>0</v>
      </c>
      <c r="S739" s="86">
        <v>1.7558196177068998E-5</v>
      </c>
      <c r="T739" s="86" t="s">
        <v>155</v>
      </c>
      <c r="U739" s="120">
        <v>-0.17292630268345199</v>
      </c>
      <c r="V739" s="120">
        <v>-0.117927132756731</v>
      </c>
      <c r="W739" s="120">
        <v>-5.4998305027122898E-2</v>
      </c>
      <c r="X739" s="120">
        <v>0</v>
      </c>
      <c r="Y739" s="116">
        <v>-5.4998305027122898E-2</v>
      </c>
    </row>
    <row r="740" spans="2:25" x14ac:dyDescent="0.25">
      <c r="B740" s="61" t="s">
        <v>115</v>
      </c>
      <c r="C740" s="84" t="s">
        <v>138</v>
      </c>
      <c r="D740" s="61" t="s">
        <v>42</v>
      </c>
      <c r="E740" s="61" t="s">
        <v>171</v>
      </c>
      <c r="F740" s="85">
        <v>56.14</v>
      </c>
      <c r="G740" s="86">
        <v>53100</v>
      </c>
      <c r="H740" s="86">
        <v>56.14</v>
      </c>
      <c r="I740" s="86">
        <v>1</v>
      </c>
      <c r="J740" s="86">
        <v>0</v>
      </c>
      <c r="K740" s="86">
        <v>0</v>
      </c>
      <c r="L740" s="86">
        <v>0</v>
      </c>
      <c r="M740" s="86">
        <v>0</v>
      </c>
      <c r="N740" s="86">
        <v>0</v>
      </c>
      <c r="O740" s="86">
        <v>0</v>
      </c>
      <c r="P740" s="86">
        <v>0</v>
      </c>
      <c r="Q740" s="86">
        <v>0</v>
      </c>
      <c r="R740" s="86">
        <v>0</v>
      </c>
      <c r="S740" s="86">
        <v>0</v>
      </c>
      <c r="T740" s="86" t="s">
        <v>154</v>
      </c>
      <c r="U740" s="120">
        <v>0</v>
      </c>
      <c r="V740" s="120">
        <v>0</v>
      </c>
      <c r="W740" s="120">
        <v>0</v>
      </c>
      <c r="X740" s="120">
        <v>0</v>
      </c>
      <c r="Y740" s="116">
        <v>0</v>
      </c>
    </row>
    <row r="741" spans="2:25" x14ac:dyDescent="0.25">
      <c r="B741" s="61" t="s">
        <v>115</v>
      </c>
      <c r="C741" s="84" t="s">
        <v>138</v>
      </c>
      <c r="D741" s="61" t="s">
        <v>42</v>
      </c>
      <c r="E741" s="61" t="s">
        <v>171</v>
      </c>
      <c r="F741" s="85">
        <v>56.14</v>
      </c>
      <c r="G741" s="86">
        <v>53100</v>
      </c>
      <c r="H741" s="86">
        <v>56.14</v>
      </c>
      <c r="I741" s="86">
        <v>2</v>
      </c>
      <c r="J741" s="86">
        <v>0</v>
      </c>
      <c r="K741" s="86">
        <v>0</v>
      </c>
      <c r="L741" s="86">
        <v>0</v>
      </c>
      <c r="M741" s="86">
        <v>0</v>
      </c>
      <c r="N741" s="86">
        <v>0</v>
      </c>
      <c r="O741" s="86">
        <v>0</v>
      </c>
      <c r="P741" s="86">
        <v>0</v>
      </c>
      <c r="Q741" s="86">
        <v>0</v>
      </c>
      <c r="R741" s="86">
        <v>0</v>
      </c>
      <c r="S741" s="86">
        <v>0</v>
      </c>
      <c r="T741" s="86" t="s">
        <v>154</v>
      </c>
      <c r="U741" s="120">
        <v>0</v>
      </c>
      <c r="V741" s="120">
        <v>0</v>
      </c>
      <c r="W741" s="120">
        <v>0</v>
      </c>
      <c r="X741" s="120">
        <v>0</v>
      </c>
      <c r="Y741" s="116">
        <v>0</v>
      </c>
    </row>
    <row r="742" spans="2:25" x14ac:dyDescent="0.25">
      <c r="B742" s="61" t="s">
        <v>115</v>
      </c>
      <c r="C742" s="84" t="s">
        <v>138</v>
      </c>
      <c r="D742" s="61" t="s">
        <v>42</v>
      </c>
      <c r="E742" s="61" t="s">
        <v>172</v>
      </c>
      <c r="F742" s="85">
        <v>56.13</v>
      </c>
      <c r="G742" s="86">
        <v>53000</v>
      </c>
      <c r="H742" s="86">
        <v>56.14</v>
      </c>
      <c r="I742" s="86">
        <v>1</v>
      </c>
      <c r="J742" s="86">
        <v>-41.078398881263603</v>
      </c>
      <c r="K742" s="86">
        <v>0</v>
      </c>
      <c r="L742" s="86">
        <v>-42.239428162592603</v>
      </c>
      <c r="M742" s="86">
        <v>0</v>
      </c>
      <c r="N742" s="86">
        <v>1.1610292813290699</v>
      </c>
      <c r="O742" s="86">
        <v>0</v>
      </c>
      <c r="P742" s="86">
        <v>1.4027348739371199</v>
      </c>
      <c r="Q742" s="86">
        <v>1.4027348739371099</v>
      </c>
      <c r="R742" s="86">
        <v>0</v>
      </c>
      <c r="S742" s="86">
        <v>0</v>
      </c>
      <c r="T742" s="86" t="s">
        <v>155</v>
      </c>
      <c r="U742" s="120">
        <v>-1.1610292813288301E-2</v>
      </c>
      <c r="V742" s="120">
        <v>-7.9176419127140601E-3</v>
      </c>
      <c r="W742" s="120">
        <v>-3.6925928311110001E-3</v>
      </c>
      <c r="X742" s="120">
        <v>0</v>
      </c>
      <c r="Y742" s="116">
        <v>-3.6925928311110001E-3</v>
      </c>
    </row>
    <row r="743" spans="2:25" x14ac:dyDescent="0.25">
      <c r="B743" s="61" t="s">
        <v>115</v>
      </c>
      <c r="C743" s="84" t="s">
        <v>138</v>
      </c>
      <c r="D743" s="61" t="s">
        <v>42</v>
      </c>
      <c r="E743" s="61" t="s">
        <v>172</v>
      </c>
      <c r="F743" s="85">
        <v>56.13</v>
      </c>
      <c r="G743" s="86">
        <v>53000</v>
      </c>
      <c r="H743" s="86">
        <v>56.14</v>
      </c>
      <c r="I743" s="86">
        <v>2</v>
      </c>
      <c r="J743" s="86">
        <v>-36.285919011782802</v>
      </c>
      <c r="K743" s="86">
        <v>0</v>
      </c>
      <c r="L743" s="86">
        <v>-37.3114948769569</v>
      </c>
      <c r="M743" s="86">
        <v>0</v>
      </c>
      <c r="N743" s="86">
        <v>1.0255758651740301</v>
      </c>
      <c r="O743" s="86">
        <v>0</v>
      </c>
      <c r="P743" s="86">
        <v>1.23908247197779</v>
      </c>
      <c r="Q743" s="86">
        <v>1.23908247197778</v>
      </c>
      <c r="R743" s="86">
        <v>0</v>
      </c>
      <c r="S743" s="86">
        <v>0</v>
      </c>
      <c r="T743" s="86" t="s">
        <v>155</v>
      </c>
      <c r="U743" s="120">
        <v>-1.02557586517382E-2</v>
      </c>
      <c r="V743" s="120">
        <v>-6.9939170228975403E-3</v>
      </c>
      <c r="W743" s="120">
        <v>-3.2617903341481099E-3</v>
      </c>
      <c r="X743" s="120">
        <v>0</v>
      </c>
      <c r="Y743" s="116">
        <v>-3.2617903341481099E-3</v>
      </c>
    </row>
    <row r="744" spans="2:25" x14ac:dyDescent="0.25">
      <c r="B744" s="61" t="s">
        <v>115</v>
      </c>
      <c r="C744" s="84" t="s">
        <v>138</v>
      </c>
      <c r="D744" s="61" t="s">
        <v>42</v>
      </c>
      <c r="E744" s="61" t="s">
        <v>172</v>
      </c>
      <c r="F744" s="85">
        <v>56.13</v>
      </c>
      <c r="G744" s="86">
        <v>53000</v>
      </c>
      <c r="H744" s="86">
        <v>56.14</v>
      </c>
      <c r="I744" s="86">
        <v>3</v>
      </c>
      <c r="J744" s="86">
        <v>-36.285919011782802</v>
      </c>
      <c r="K744" s="86">
        <v>0</v>
      </c>
      <c r="L744" s="86">
        <v>-37.3114948769569</v>
      </c>
      <c r="M744" s="86">
        <v>0</v>
      </c>
      <c r="N744" s="86">
        <v>1.0255758651740301</v>
      </c>
      <c r="O744" s="86">
        <v>0</v>
      </c>
      <c r="P744" s="86">
        <v>1.23908247197779</v>
      </c>
      <c r="Q744" s="86">
        <v>1.23908247197778</v>
      </c>
      <c r="R744" s="86">
        <v>0</v>
      </c>
      <c r="S744" s="86">
        <v>0</v>
      </c>
      <c r="T744" s="86" t="s">
        <v>155</v>
      </c>
      <c r="U744" s="120">
        <v>-1.02557586517382E-2</v>
      </c>
      <c r="V744" s="120">
        <v>-6.9939170228975403E-3</v>
      </c>
      <c r="W744" s="120">
        <v>-3.2617903341481099E-3</v>
      </c>
      <c r="X744" s="120">
        <v>0</v>
      </c>
      <c r="Y744" s="116">
        <v>-3.2617903341481099E-3</v>
      </c>
    </row>
    <row r="745" spans="2:25" x14ac:dyDescent="0.25">
      <c r="B745" s="61" t="s">
        <v>115</v>
      </c>
      <c r="C745" s="84" t="s">
        <v>138</v>
      </c>
      <c r="D745" s="61" t="s">
        <v>42</v>
      </c>
      <c r="E745" s="61" t="s">
        <v>172</v>
      </c>
      <c r="F745" s="85">
        <v>56.13</v>
      </c>
      <c r="G745" s="86">
        <v>53000</v>
      </c>
      <c r="H745" s="86">
        <v>56.14</v>
      </c>
      <c r="I745" s="86">
        <v>4</v>
      </c>
      <c r="J745" s="86">
        <v>-39.826008671468898</v>
      </c>
      <c r="K745" s="86">
        <v>0</v>
      </c>
      <c r="L745" s="86">
        <v>-40.951640718611202</v>
      </c>
      <c r="M745" s="86">
        <v>0</v>
      </c>
      <c r="N745" s="86">
        <v>1.1256320471422601</v>
      </c>
      <c r="O745" s="86">
        <v>0</v>
      </c>
      <c r="P745" s="86">
        <v>1.35996856680489</v>
      </c>
      <c r="Q745" s="86">
        <v>1.35996856680489</v>
      </c>
      <c r="R745" s="86">
        <v>0</v>
      </c>
      <c r="S745" s="86">
        <v>0</v>
      </c>
      <c r="T745" s="86" t="s">
        <v>155</v>
      </c>
      <c r="U745" s="120">
        <v>-1.1256320471420301E-2</v>
      </c>
      <c r="V745" s="120">
        <v>-7.6762503909853499E-3</v>
      </c>
      <c r="W745" s="120">
        <v>-3.5800137813821798E-3</v>
      </c>
      <c r="X745" s="120">
        <v>0</v>
      </c>
      <c r="Y745" s="116">
        <v>-3.5800137813821798E-3</v>
      </c>
    </row>
    <row r="746" spans="2:25" x14ac:dyDescent="0.25">
      <c r="B746" s="61" t="s">
        <v>115</v>
      </c>
      <c r="C746" s="84" t="s">
        <v>138</v>
      </c>
      <c r="D746" s="61" t="s">
        <v>42</v>
      </c>
      <c r="E746" s="61" t="s">
        <v>172</v>
      </c>
      <c r="F746" s="85">
        <v>56.13</v>
      </c>
      <c r="G746" s="86">
        <v>53204</v>
      </c>
      <c r="H746" s="86">
        <v>55.99</v>
      </c>
      <c r="I746" s="86">
        <v>1</v>
      </c>
      <c r="J746" s="86">
        <v>-1.34490661473416</v>
      </c>
      <c r="K746" s="86">
        <v>2.3116129194105899E-4</v>
      </c>
      <c r="L746" s="86">
        <v>-4.2783489713543004</v>
      </c>
      <c r="M746" s="86">
        <v>2.3392856958639702E-3</v>
      </c>
      <c r="N746" s="86">
        <v>2.93344235662014</v>
      </c>
      <c r="O746" s="86">
        <v>-2.1081244039229102E-3</v>
      </c>
      <c r="P746" s="86">
        <v>1.38635837223376</v>
      </c>
      <c r="Q746" s="86">
        <v>1.38635837223376</v>
      </c>
      <c r="R746" s="86">
        <v>0</v>
      </c>
      <c r="S746" s="86">
        <v>2.4563026273436599E-4</v>
      </c>
      <c r="T746" s="86" t="s">
        <v>155</v>
      </c>
      <c r="U746" s="120">
        <v>0.29250047584290201</v>
      </c>
      <c r="V746" s="120">
        <v>-0.19947076824556201</v>
      </c>
      <c r="W746" s="120">
        <v>0.491978980673067</v>
      </c>
      <c r="X746" s="120">
        <v>0</v>
      </c>
      <c r="Y746" s="116">
        <v>0.491978980673067</v>
      </c>
    </row>
    <row r="747" spans="2:25" x14ac:dyDescent="0.25">
      <c r="B747" s="61" t="s">
        <v>115</v>
      </c>
      <c r="C747" s="84" t="s">
        <v>138</v>
      </c>
      <c r="D747" s="61" t="s">
        <v>42</v>
      </c>
      <c r="E747" s="61" t="s">
        <v>172</v>
      </c>
      <c r="F747" s="85">
        <v>56.13</v>
      </c>
      <c r="G747" s="86">
        <v>53304</v>
      </c>
      <c r="H747" s="86">
        <v>56.25</v>
      </c>
      <c r="I747" s="86">
        <v>1</v>
      </c>
      <c r="J747" s="86">
        <v>16.791469047805201</v>
      </c>
      <c r="K747" s="86">
        <v>2.6137083219021199E-2</v>
      </c>
      <c r="L747" s="86">
        <v>14.917799987793501</v>
      </c>
      <c r="M747" s="86">
        <v>2.0629528125307699E-2</v>
      </c>
      <c r="N747" s="86">
        <v>1.87366906001175</v>
      </c>
      <c r="O747" s="86">
        <v>5.5075550937135802E-3</v>
      </c>
      <c r="P747" s="86">
        <v>0.88567896481782604</v>
      </c>
      <c r="Q747" s="86">
        <v>0.88567896481782504</v>
      </c>
      <c r="R747" s="86">
        <v>0</v>
      </c>
      <c r="S747" s="86">
        <v>7.2716404102415999E-5</v>
      </c>
      <c r="T747" s="86" t="s">
        <v>155</v>
      </c>
      <c r="U747" s="120">
        <v>8.4629233514360899E-2</v>
      </c>
      <c r="V747" s="120">
        <v>-5.7712925684980002E-2</v>
      </c>
      <c r="W747" s="120">
        <v>0.142344397627237</v>
      </c>
      <c r="X747" s="120">
        <v>0</v>
      </c>
      <c r="Y747" s="116">
        <v>0.142344397627237</v>
      </c>
    </row>
    <row r="748" spans="2:25" x14ac:dyDescent="0.25">
      <c r="B748" s="61" t="s">
        <v>115</v>
      </c>
      <c r="C748" s="84" t="s">
        <v>138</v>
      </c>
      <c r="D748" s="61" t="s">
        <v>42</v>
      </c>
      <c r="E748" s="61" t="s">
        <v>172</v>
      </c>
      <c r="F748" s="85">
        <v>56.13</v>
      </c>
      <c r="G748" s="86">
        <v>53354</v>
      </c>
      <c r="H748" s="86">
        <v>56.26</v>
      </c>
      <c r="I748" s="86">
        <v>1</v>
      </c>
      <c r="J748" s="86">
        <v>54.784538752226297</v>
      </c>
      <c r="K748" s="86">
        <v>6.3028259412177795E-2</v>
      </c>
      <c r="L748" s="86">
        <v>57.465009082652202</v>
      </c>
      <c r="M748" s="86">
        <v>6.93467726462553E-2</v>
      </c>
      <c r="N748" s="86">
        <v>-2.6804703304259201</v>
      </c>
      <c r="O748" s="86">
        <v>-6.3185132340774601E-3</v>
      </c>
      <c r="P748" s="86">
        <v>-2.2189062524543299</v>
      </c>
      <c r="Q748" s="86">
        <v>-2.2189062524543202</v>
      </c>
      <c r="R748" s="86">
        <v>0</v>
      </c>
      <c r="S748" s="86">
        <v>1.03394444100799E-4</v>
      </c>
      <c r="T748" s="86" t="s">
        <v>154</v>
      </c>
      <c r="U748" s="120">
        <v>-6.6077082336253997E-3</v>
      </c>
      <c r="V748" s="120">
        <v>-4.5061281828877899E-3</v>
      </c>
      <c r="W748" s="120">
        <v>-2.10154700195262E-3</v>
      </c>
      <c r="X748" s="120">
        <v>0</v>
      </c>
      <c r="Y748" s="116">
        <v>-2.10154700195262E-3</v>
      </c>
    </row>
    <row r="749" spans="2:25" x14ac:dyDescent="0.25">
      <c r="B749" s="61" t="s">
        <v>115</v>
      </c>
      <c r="C749" s="84" t="s">
        <v>138</v>
      </c>
      <c r="D749" s="61" t="s">
        <v>42</v>
      </c>
      <c r="E749" s="61" t="s">
        <v>172</v>
      </c>
      <c r="F749" s="85">
        <v>56.13</v>
      </c>
      <c r="G749" s="86">
        <v>53454</v>
      </c>
      <c r="H749" s="86">
        <v>56.51</v>
      </c>
      <c r="I749" s="86">
        <v>1</v>
      </c>
      <c r="J749" s="86">
        <v>50.027102175496204</v>
      </c>
      <c r="K749" s="86">
        <v>0.17068488693168801</v>
      </c>
      <c r="L749" s="86">
        <v>52.6274519254045</v>
      </c>
      <c r="M749" s="86">
        <v>0.18889004107816401</v>
      </c>
      <c r="N749" s="86">
        <v>-2.6003497499082702</v>
      </c>
      <c r="O749" s="86">
        <v>-1.8205154146475701E-2</v>
      </c>
      <c r="P749" s="86">
        <v>-2.1554278467415702</v>
      </c>
      <c r="Q749" s="86">
        <v>-2.15542784674156</v>
      </c>
      <c r="R749" s="86">
        <v>0</v>
      </c>
      <c r="S749" s="86">
        <v>3.1684827961111302E-4</v>
      </c>
      <c r="T749" s="86" t="s">
        <v>154</v>
      </c>
      <c r="U749" s="120">
        <v>-3.7181376564383098E-2</v>
      </c>
      <c r="V749" s="120">
        <v>-2.53558484865796E-2</v>
      </c>
      <c r="W749" s="120">
        <v>-1.1825342113279E-2</v>
      </c>
      <c r="X749" s="120">
        <v>0</v>
      </c>
      <c r="Y749" s="116">
        <v>-1.1825342113279E-2</v>
      </c>
    </row>
    <row r="750" spans="2:25" x14ac:dyDescent="0.25">
      <c r="B750" s="61" t="s">
        <v>115</v>
      </c>
      <c r="C750" s="84" t="s">
        <v>138</v>
      </c>
      <c r="D750" s="61" t="s">
        <v>42</v>
      </c>
      <c r="E750" s="61" t="s">
        <v>172</v>
      </c>
      <c r="F750" s="85">
        <v>56.13</v>
      </c>
      <c r="G750" s="86">
        <v>53604</v>
      </c>
      <c r="H750" s="86">
        <v>56.29</v>
      </c>
      <c r="I750" s="86">
        <v>1</v>
      </c>
      <c r="J750" s="86">
        <v>33.728710304435197</v>
      </c>
      <c r="K750" s="86">
        <v>4.94867265978223E-2</v>
      </c>
      <c r="L750" s="86">
        <v>35.157786069295803</v>
      </c>
      <c r="M750" s="86">
        <v>5.3769041576305202E-2</v>
      </c>
      <c r="N750" s="86">
        <v>-1.42907576486064</v>
      </c>
      <c r="O750" s="86">
        <v>-4.2823149784828804E-3</v>
      </c>
      <c r="P750" s="86">
        <v>-1.1644817237012099</v>
      </c>
      <c r="Q750" s="86">
        <v>-1.1644817237012099</v>
      </c>
      <c r="R750" s="86">
        <v>0</v>
      </c>
      <c r="S750" s="86">
        <v>5.8986769290284999E-5</v>
      </c>
      <c r="T750" s="86" t="s">
        <v>154</v>
      </c>
      <c r="U750" s="120">
        <v>-1.2056802562824801E-2</v>
      </c>
      <c r="V750" s="120">
        <v>-8.2221393413507808E-3</v>
      </c>
      <c r="W750" s="120">
        <v>-3.8346029187698301E-3</v>
      </c>
      <c r="X750" s="120">
        <v>0</v>
      </c>
      <c r="Y750" s="116">
        <v>-3.8346029187698301E-3</v>
      </c>
    </row>
    <row r="751" spans="2:25" x14ac:dyDescent="0.25">
      <c r="B751" s="61" t="s">
        <v>115</v>
      </c>
      <c r="C751" s="84" t="s">
        <v>138</v>
      </c>
      <c r="D751" s="61" t="s">
        <v>42</v>
      </c>
      <c r="E751" s="61" t="s">
        <v>172</v>
      </c>
      <c r="F751" s="85">
        <v>56.13</v>
      </c>
      <c r="G751" s="86">
        <v>53654</v>
      </c>
      <c r="H751" s="86">
        <v>56.16</v>
      </c>
      <c r="I751" s="86">
        <v>1</v>
      </c>
      <c r="J751" s="86">
        <v>-0.66546294633231895</v>
      </c>
      <c r="K751" s="86">
        <v>2.1597352299547001E-5</v>
      </c>
      <c r="L751" s="86">
        <v>1.7567979463874801</v>
      </c>
      <c r="M751" s="86">
        <v>1.5052075422151301E-4</v>
      </c>
      <c r="N751" s="86">
        <v>-2.4222608927197999</v>
      </c>
      <c r="O751" s="86">
        <v>-1.28923401921966E-4</v>
      </c>
      <c r="P751" s="86">
        <v>-1.9740898988520099</v>
      </c>
      <c r="Q751" s="86">
        <v>-1.9740898988520099</v>
      </c>
      <c r="R751" s="86">
        <v>0</v>
      </c>
      <c r="S751" s="86">
        <v>1.9005819839511501E-4</v>
      </c>
      <c r="T751" s="86" t="s">
        <v>154</v>
      </c>
      <c r="U751" s="120">
        <v>6.5429422380670704E-2</v>
      </c>
      <c r="V751" s="120">
        <v>-4.4619609969952498E-2</v>
      </c>
      <c r="W751" s="120">
        <v>0.11005076294699299</v>
      </c>
      <c r="X751" s="120">
        <v>0</v>
      </c>
      <c r="Y751" s="116">
        <v>0.11005076294699299</v>
      </c>
    </row>
    <row r="752" spans="2:25" x14ac:dyDescent="0.25">
      <c r="B752" s="61" t="s">
        <v>115</v>
      </c>
      <c r="C752" s="84" t="s">
        <v>138</v>
      </c>
      <c r="D752" s="61" t="s">
        <v>42</v>
      </c>
      <c r="E752" s="61" t="s">
        <v>173</v>
      </c>
      <c r="F752" s="85">
        <v>56.02</v>
      </c>
      <c r="G752" s="86">
        <v>53150</v>
      </c>
      <c r="H752" s="86">
        <v>56.02</v>
      </c>
      <c r="I752" s="86">
        <v>1</v>
      </c>
      <c r="J752" s="86">
        <v>9.8512077256928308</v>
      </c>
      <c r="K752" s="86">
        <v>2.6551865943939602E-3</v>
      </c>
      <c r="L752" s="86">
        <v>15.7025902629596</v>
      </c>
      <c r="M752" s="86">
        <v>6.7461918888405597E-3</v>
      </c>
      <c r="N752" s="86">
        <v>-5.8513825372668098</v>
      </c>
      <c r="O752" s="86">
        <v>-4.0910052944465999E-3</v>
      </c>
      <c r="P752" s="86">
        <v>-7.8603439960105703</v>
      </c>
      <c r="Q752" s="86">
        <v>-7.8603439960105703</v>
      </c>
      <c r="R752" s="86">
        <v>0</v>
      </c>
      <c r="S752" s="86">
        <v>1.69043781164655E-3</v>
      </c>
      <c r="T752" s="86" t="s">
        <v>155</v>
      </c>
      <c r="U752" s="120">
        <v>-0.22917811659489801</v>
      </c>
      <c r="V752" s="120">
        <v>-0.156288070474142</v>
      </c>
      <c r="W752" s="120">
        <v>-7.2888899874882507E-2</v>
      </c>
      <c r="X752" s="120">
        <v>0</v>
      </c>
      <c r="Y752" s="116">
        <v>-7.2888899874882507E-2</v>
      </c>
    </row>
    <row r="753" spans="2:25" x14ac:dyDescent="0.25">
      <c r="B753" s="61" t="s">
        <v>115</v>
      </c>
      <c r="C753" s="84" t="s">
        <v>138</v>
      </c>
      <c r="D753" s="61" t="s">
        <v>42</v>
      </c>
      <c r="E753" s="61" t="s">
        <v>173</v>
      </c>
      <c r="F753" s="85">
        <v>56.02</v>
      </c>
      <c r="G753" s="86">
        <v>53150</v>
      </c>
      <c r="H753" s="86">
        <v>56.02</v>
      </c>
      <c r="I753" s="86">
        <v>2</v>
      </c>
      <c r="J753" s="86">
        <v>9.8222833442480297</v>
      </c>
      <c r="K753" s="86">
        <v>2.6425118800936201E-3</v>
      </c>
      <c r="L753" s="86">
        <v>15.6564854884907</v>
      </c>
      <c r="M753" s="86">
        <v>6.7139884817476901E-3</v>
      </c>
      <c r="N753" s="86">
        <v>-5.8342021442427097</v>
      </c>
      <c r="O753" s="86">
        <v>-4.0714766016540704E-3</v>
      </c>
      <c r="P753" s="86">
        <v>-7.8372650401749597</v>
      </c>
      <c r="Q753" s="86">
        <v>-7.83726504017495</v>
      </c>
      <c r="R753" s="86">
        <v>0</v>
      </c>
      <c r="S753" s="86">
        <v>1.6823683914594901E-3</v>
      </c>
      <c r="T753" s="86" t="s">
        <v>155</v>
      </c>
      <c r="U753" s="120">
        <v>-0.22808411922466101</v>
      </c>
      <c r="V753" s="120">
        <v>-0.155542018710393</v>
      </c>
      <c r="W753" s="120">
        <v>-7.2540959740076502E-2</v>
      </c>
      <c r="X753" s="120">
        <v>0</v>
      </c>
      <c r="Y753" s="116">
        <v>-7.2540959740076502E-2</v>
      </c>
    </row>
    <row r="754" spans="2:25" x14ac:dyDescent="0.25">
      <c r="B754" s="61" t="s">
        <v>115</v>
      </c>
      <c r="C754" s="84" t="s">
        <v>138</v>
      </c>
      <c r="D754" s="61" t="s">
        <v>42</v>
      </c>
      <c r="E754" s="61" t="s">
        <v>173</v>
      </c>
      <c r="F754" s="85">
        <v>56.02</v>
      </c>
      <c r="G754" s="86">
        <v>53900</v>
      </c>
      <c r="H754" s="86">
        <v>55.83</v>
      </c>
      <c r="I754" s="86">
        <v>1</v>
      </c>
      <c r="J754" s="86">
        <v>-33.042340989527901</v>
      </c>
      <c r="K754" s="86">
        <v>5.1205246379400098E-2</v>
      </c>
      <c r="L754" s="86">
        <v>-2.8368330319316</v>
      </c>
      <c r="M754" s="86">
        <v>3.7743345543462999E-4</v>
      </c>
      <c r="N754" s="86">
        <v>-30.2055079575963</v>
      </c>
      <c r="O754" s="86">
        <v>5.0827812923965501E-2</v>
      </c>
      <c r="P754" s="86">
        <v>-3.2880669323020899</v>
      </c>
      <c r="Q754" s="86">
        <v>-3.2880669323020899</v>
      </c>
      <c r="R754" s="86">
        <v>0</v>
      </c>
      <c r="S754" s="86">
        <v>5.0705391669589902E-4</v>
      </c>
      <c r="T754" s="86" t="s">
        <v>155</v>
      </c>
      <c r="U754" s="120">
        <v>-2.8965010741706601</v>
      </c>
      <c r="V754" s="120">
        <v>-1.9752695882766</v>
      </c>
      <c r="W754" s="120">
        <v>-0.92121699889829201</v>
      </c>
      <c r="X754" s="120">
        <v>0</v>
      </c>
      <c r="Y754" s="116">
        <v>-0.92121699889829201</v>
      </c>
    </row>
    <row r="755" spans="2:25" x14ac:dyDescent="0.25">
      <c r="B755" s="61" t="s">
        <v>115</v>
      </c>
      <c r="C755" s="84" t="s">
        <v>138</v>
      </c>
      <c r="D755" s="61" t="s">
        <v>42</v>
      </c>
      <c r="E755" s="61" t="s">
        <v>173</v>
      </c>
      <c r="F755" s="85">
        <v>56.02</v>
      </c>
      <c r="G755" s="86">
        <v>53900</v>
      </c>
      <c r="H755" s="86">
        <v>55.83</v>
      </c>
      <c r="I755" s="86">
        <v>2</v>
      </c>
      <c r="J755" s="86">
        <v>-33.078025030914603</v>
      </c>
      <c r="K755" s="86">
        <v>5.1272137973860703E-2</v>
      </c>
      <c r="L755" s="86">
        <v>-2.8398966667797501</v>
      </c>
      <c r="M755" s="86">
        <v>3.7792651283445697E-4</v>
      </c>
      <c r="N755" s="86">
        <v>-30.238128364134798</v>
      </c>
      <c r="O755" s="86">
        <v>5.0894211461026302E-2</v>
      </c>
      <c r="P755" s="86">
        <v>-3.2916178767261499</v>
      </c>
      <c r="Q755" s="86">
        <v>-3.2916178767261401</v>
      </c>
      <c r="R755" s="86">
        <v>0</v>
      </c>
      <c r="S755" s="86">
        <v>5.0771630282551398E-4</v>
      </c>
      <c r="T755" s="86" t="s">
        <v>155</v>
      </c>
      <c r="U755" s="120">
        <v>-2.89898561322787</v>
      </c>
      <c r="V755" s="120">
        <v>-1.97696392027059</v>
      </c>
      <c r="W755" s="120">
        <v>-0.92200719353496496</v>
      </c>
      <c r="X755" s="120">
        <v>0</v>
      </c>
      <c r="Y755" s="116">
        <v>-0.92200719353496496</v>
      </c>
    </row>
    <row r="756" spans="2:25" x14ac:dyDescent="0.25">
      <c r="B756" s="61" t="s">
        <v>115</v>
      </c>
      <c r="C756" s="84" t="s">
        <v>138</v>
      </c>
      <c r="D756" s="61" t="s">
        <v>42</v>
      </c>
      <c r="E756" s="61" t="s">
        <v>174</v>
      </c>
      <c r="F756" s="85">
        <v>56.02</v>
      </c>
      <c r="G756" s="86">
        <v>53550</v>
      </c>
      <c r="H756" s="86">
        <v>56.03</v>
      </c>
      <c r="I756" s="86">
        <v>1</v>
      </c>
      <c r="J756" s="86">
        <v>9.6490465191183308</v>
      </c>
      <c r="K756" s="86">
        <v>2.28756770574965E-3</v>
      </c>
      <c r="L756" s="86">
        <v>18.9474399746023</v>
      </c>
      <c r="M756" s="86">
        <v>8.8207646826946907E-3</v>
      </c>
      <c r="N756" s="86">
        <v>-9.2983934554839305</v>
      </c>
      <c r="O756" s="86">
        <v>-6.5331969769450403E-3</v>
      </c>
      <c r="P756" s="86">
        <v>-7.7214223791823899</v>
      </c>
      <c r="Q756" s="86">
        <v>-7.7214223791823802</v>
      </c>
      <c r="R756" s="86">
        <v>0</v>
      </c>
      <c r="S756" s="86">
        <v>1.4648723326136401E-3</v>
      </c>
      <c r="T756" s="86" t="s">
        <v>154</v>
      </c>
      <c r="U756" s="120">
        <v>-0.27303842607852502</v>
      </c>
      <c r="V756" s="120">
        <v>-0.18619861883470601</v>
      </c>
      <c r="W756" s="120">
        <v>-8.6838441628401694E-2</v>
      </c>
      <c r="X756" s="120">
        <v>0</v>
      </c>
      <c r="Y756" s="116">
        <v>-8.6838441628401694E-2</v>
      </c>
    </row>
    <row r="757" spans="2:25" x14ac:dyDescent="0.25">
      <c r="B757" s="61" t="s">
        <v>115</v>
      </c>
      <c r="C757" s="84" t="s">
        <v>138</v>
      </c>
      <c r="D757" s="61" t="s">
        <v>42</v>
      </c>
      <c r="E757" s="61" t="s">
        <v>174</v>
      </c>
      <c r="F757" s="85">
        <v>56.02</v>
      </c>
      <c r="G757" s="86">
        <v>54200</v>
      </c>
      <c r="H757" s="86">
        <v>56.03</v>
      </c>
      <c r="I757" s="86">
        <v>1</v>
      </c>
      <c r="J757" s="86">
        <v>15.071704472093799</v>
      </c>
      <c r="K757" s="86">
        <v>1.4992314195812701E-3</v>
      </c>
      <c r="L757" s="86">
        <v>24.533441259644199</v>
      </c>
      <c r="M757" s="86">
        <v>3.9724722842667199E-3</v>
      </c>
      <c r="N757" s="86">
        <v>-9.4617367875504108</v>
      </c>
      <c r="O757" s="86">
        <v>-2.4732408646854498E-3</v>
      </c>
      <c r="P757" s="86">
        <v>-7.85503902234609</v>
      </c>
      <c r="Q757" s="86">
        <v>-7.8550390223460802</v>
      </c>
      <c r="R757" s="86">
        <v>0</v>
      </c>
      <c r="S757" s="86">
        <v>4.0723081108102701E-4</v>
      </c>
      <c r="T757" s="86" t="s">
        <v>155</v>
      </c>
      <c r="U757" s="120">
        <v>-4.3945951568517001E-2</v>
      </c>
      <c r="V757" s="120">
        <v>-2.99689520004831E-2</v>
      </c>
      <c r="W757" s="120">
        <v>-1.3976779770147401E-2</v>
      </c>
      <c r="X757" s="120">
        <v>0</v>
      </c>
      <c r="Y757" s="116">
        <v>-1.3976779770147401E-2</v>
      </c>
    </row>
    <row r="758" spans="2:25" x14ac:dyDescent="0.25">
      <c r="B758" s="61" t="s">
        <v>115</v>
      </c>
      <c r="C758" s="84" t="s">
        <v>138</v>
      </c>
      <c r="D758" s="61" t="s">
        <v>42</v>
      </c>
      <c r="E758" s="61" t="s">
        <v>175</v>
      </c>
      <c r="F758" s="85">
        <v>56</v>
      </c>
      <c r="G758" s="86">
        <v>53150</v>
      </c>
      <c r="H758" s="86">
        <v>56.02</v>
      </c>
      <c r="I758" s="86">
        <v>1</v>
      </c>
      <c r="J758" s="86">
        <v>-39.671177106428303</v>
      </c>
      <c r="K758" s="86">
        <v>0</v>
      </c>
      <c r="L758" s="86">
        <v>-39.657093396948703</v>
      </c>
      <c r="M758" s="86">
        <v>0</v>
      </c>
      <c r="N758" s="86">
        <v>-1.4083709479567601E-2</v>
      </c>
      <c r="O758" s="86">
        <v>0</v>
      </c>
      <c r="P758" s="86">
        <v>1.78580791634163E-2</v>
      </c>
      <c r="Q758" s="86">
        <v>1.78580791634163E-2</v>
      </c>
      <c r="R758" s="86">
        <v>0</v>
      </c>
      <c r="S758" s="86">
        <v>0</v>
      </c>
      <c r="T758" s="86" t="s">
        <v>154</v>
      </c>
      <c r="U758" s="120">
        <v>2.8167418959139601E-4</v>
      </c>
      <c r="V758" s="120">
        <v>0</v>
      </c>
      <c r="W758" s="120">
        <v>2.8167861911085302E-4</v>
      </c>
      <c r="X758" s="120">
        <v>0</v>
      </c>
      <c r="Y758" s="116">
        <v>2.8167861911085302E-4</v>
      </c>
    </row>
    <row r="759" spans="2:25" x14ac:dyDescent="0.25">
      <c r="B759" s="61" t="s">
        <v>115</v>
      </c>
      <c r="C759" s="84" t="s">
        <v>138</v>
      </c>
      <c r="D759" s="61" t="s">
        <v>42</v>
      </c>
      <c r="E759" s="61" t="s">
        <v>175</v>
      </c>
      <c r="F759" s="85">
        <v>56</v>
      </c>
      <c r="G759" s="86">
        <v>53150</v>
      </c>
      <c r="H759" s="86">
        <v>56.02</v>
      </c>
      <c r="I759" s="86">
        <v>2</v>
      </c>
      <c r="J759" s="86">
        <v>-33.3082965384516</v>
      </c>
      <c r="K759" s="86">
        <v>0</v>
      </c>
      <c r="L759" s="86">
        <v>-33.296471722403297</v>
      </c>
      <c r="M759" s="86">
        <v>0</v>
      </c>
      <c r="N759" s="86">
        <v>-1.18248160483614E-2</v>
      </c>
      <c r="O759" s="86">
        <v>0</v>
      </c>
      <c r="P759" s="86">
        <v>1.4993812630931301E-2</v>
      </c>
      <c r="Q759" s="86">
        <v>1.4993812630931301E-2</v>
      </c>
      <c r="R759" s="86">
        <v>0</v>
      </c>
      <c r="S759" s="86">
        <v>0</v>
      </c>
      <c r="T759" s="86" t="s">
        <v>154</v>
      </c>
      <c r="U759" s="120">
        <v>2.3649632096726499E-4</v>
      </c>
      <c r="V759" s="120">
        <v>0</v>
      </c>
      <c r="W759" s="120">
        <v>2.3650004003381001E-4</v>
      </c>
      <c r="X759" s="120">
        <v>0</v>
      </c>
      <c r="Y759" s="116">
        <v>2.3650004003381001E-4</v>
      </c>
    </row>
    <row r="760" spans="2:25" x14ac:dyDescent="0.25">
      <c r="B760" s="61" t="s">
        <v>115</v>
      </c>
      <c r="C760" s="84" t="s">
        <v>138</v>
      </c>
      <c r="D760" s="61" t="s">
        <v>42</v>
      </c>
      <c r="E760" s="61" t="s">
        <v>175</v>
      </c>
      <c r="F760" s="85">
        <v>56</v>
      </c>
      <c r="G760" s="86">
        <v>53150</v>
      </c>
      <c r="H760" s="86">
        <v>56.02</v>
      </c>
      <c r="I760" s="86">
        <v>3</v>
      </c>
      <c r="J760" s="86">
        <v>-40.754349177593497</v>
      </c>
      <c r="K760" s="86">
        <v>0</v>
      </c>
      <c r="L760" s="86">
        <v>-40.739880929971299</v>
      </c>
      <c r="M760" s="86">
        <v>0</v>
      </c>
      <c r="N760" s="86">
        <v>-1.4468247622217999E-2</v>
      </c>
      <c r="O760" s="86">
        <v>0</v>
      </c>
      <c r="P760" s="86">
        <v>1.83456717685699E-2</v>
      </c>
      <c r="Q760" s="86">
        <v>1.83456717685699E-2</v>
      </c>
      <c r="R760" s="86">
        <v>0</v>
      </c>
      <c r="S760" s="86">
        <v>0</v>
      </c>
      <c r="T760" s="86" t="s">
        <v>154</v>
      </c>
      <c r="U760" s="120">
        <v>2.8936495244440499E-4</v>
      </c>
      <c r="V760" s="120">
        <v>0</v>
      </c>
      <c r="W760" s="120">
        <v>2.89369502906373E-4</v>
      </c>
      <c r="X760" s="120">
        <v>0</v>
      </c>
      <c r="Y760" s="116">
        <v>2.89369502906373E-4</v>
      </c>
    </row>
    <row r="761" spans="2:25" x14ac:dyDescent="0.25">
      <c r="B761" s="61" t="s">
        <v>115</v>
      </c>
      <c r="C761" s="84" t="s">
        <v>138</v>
      </c>
      <c r="D761" s="61" t="s">
        <v>42</v>
      </c>
      <c r="E761" s="61" t="s">
        <v>175</v>
      </c>
      <c r="F761" s="85">
        <v>56</v>
      </c>
      <c r="G761" s="86">
        <v>53654</v>
      </c>
      <c r="H761" s="86">
        <v>56.16</v>
      </c>
      <c r="I761" s="86">
        <v>1</v>
      </c>
      <c r="J761" s="86">
        <v>48.521711124606902</v>
      </c>
      <c r="K761" s="86">
        <v>7.3926792544437805E-2</v>
      </c>
      <c r="L761" s="86">
        <v>46.592600828726901</v>
      </c>
      <c r="M761" s="86">
        <v>6.8165332192331493E-2</v>
      </c>
      <c r="N761" s="86">
        <v>1.9291102958800499</v>
      </c>
      <c r="O761" s="86">
        <v>5.7614603521063202E-3</v>
      </c>
      <c r="P761" s="86">
        <v>1.5692858112766599</v>
      </c>
      <c r="Q761" s="86">
        <v>1.5692858112766599</v>
      </c>
      <c r="R761" s="86">
        <v>0</v>
      </c>
      <c r="S761" s="86">
        <v>7.7327459864691994E-5</v>
      </c>
      <c r="T761" s="86" t="s">
        <v>154</v>
      </c>
      <c r="U761" s="120">
        <v>1.44450492053202E-2</v>
      </c>
      <c r="V761" s="120">
        <v>-9.8508047004946895E-3</v>
      </c>
      <c r="W761" s="120">
        <v>2.4296235974749902E-2</v>
      </c>
      <c r="X761" s="120">
        <v>0</v>
      </c>
      <c r="Y761" s="116">
        <v>2.4296235974749902E-2</v>
      </c>
    </row>
    <row r="762" spans="2:25" x14ac:dyDescent="0.25">
      <c r="B762" s="61" t="s">
        <v>115</v>
      </c>
      <c r="C762" s="84" t="s">
        <v>138</v>
      </c>
      <c r="D762" s="61" t="s">
        <v>42</v>
      </c>
      <c r="E762" s="61" t="s">
        <v>175</v>
      </c>
      <c r="F762" s="85">
        <v>56</v>
      </c>
      <c r="G762" s="86">
        <v>53654</v>
      </c>
      <c r="H762" s="86">
        <v>56.16</v>
      </c>
      <c r="I762" s="86">
        <v>2</v>
      </c>
      <c r="J762" s="86">
        <v>48.521711124606902</v>
      </c>
      <c r="K762" s="86">
        <v>7.3926792544437805E-2</v>
      </c>
      <c r="L762" s="86">
        <v>46.592600828726901</v>
      </c>
      <c r="M762" s="86">
        <v>6.8165332192331493E-2</v>
      </c>
      <c r="N762" s="86">
        <v>1.9291102958800499</v>
      </c>
      <c r="O762" s="86">
        <v>5.7614603521063202E-3</v>
      </c>
      <c r="P762" s="86">
        <v>1.5692858112766599</v>
      </c>
      <c r="Q762" s="86">
        <v>1.5692858112766599</v>
      </c>
      <c r="R762" s="86">
        <v>0</v>
      </c>
      <c r="S762" s="86">
        <v>7.7327459864691994E-5</v>
      </c>
      <c r="T762" s="86" t="s">
        <v>154</v>
      </c>
      <c r="U762" s="120">
        <v>1.44450492053202E-2</v>
      </c>
      <c r="V762" s="120">
        <v>-9.8508047004946895E-3</v>
      </c>
      <c r="W762" s="120">
        <v>2.4296235974749902E-2</v>
      </c>
      <c r="X762" s="120">
        <v>0</v>
      </c>
      <c r="Y762" s="116">
        <v>2.4296235974749902E-2</v>
      </c>
    </row>
    <row r="763" spans="2:25" x14ac:dyDescent="0.25">
      <c r="B763" s="61" t="s">
        <v>115</v>
      </c>
      <c r="C763" s="84" t="s">
        <v>138</v>
      </c>
      <c r="D763" s="61" t="s">
        <v>42</v>
      </c>
      <c r="E763" s="61" t="s">
        <v>175</v>
      </c>
      <c r="F763" s="85">
        <v>56</v>
      </c>
      <c r="G763" s="86">
        <v>53704</v>
      </c>
      <c r="H763" s="86">
        <v>56.14</v>
      </c>
      <c r="I763" s="86">
        <v>1</v>
      </c>
      <c r="J763" s="86">
        <v>27.715662380679198</v>
      </c>
      <c r="K763" s="86">
        <v>3.2109001942151501E-2</v>
      </c>
      <c r="L763" s="86">
        <v>29.477168195316501</v>
      </c>
      <c r="M763" s="86">
        <v>3.6320163993266097E-2</v>
      </c>
      <c r="N763" s="86">
        <v>-1.76150581463727</v>
      </c>
      <c r="O763" s="86">
        <v>-4.2111620511145397E-3</v>
      </c>
      <c r="P763" s="86">
        <v>-1.4700289923560099</v>
      </c>
      <c r="Q763" s="86">
        <v>-1.4700289923560099</v>
      </c>
      <c r="R763" s="86">
        <v>0</v>
      </c>
      <c r="S763" s="86">
        <v>9.0329182963750997E-5</v>
      </c>
      <c r="T763" s="86" t="s">
        <v>154</v>
      </c>
      <c r="U763" s="120">
        <v>1.04909578432258E-2</v>
      </c>
      <c r="V763" s="120">
        <v>-7.1543111668098897E-3</v>
      </c>
      <c r="W763" s="120">
        <v>1.7645546493970401E-2</v>
      </c>
      <c r="X763" s="120">
        <v>0</v>
      </c>
      <c r="Y763" s="116">
        <v>1.7645546493970401E-2</v>
      </c>
    </row>
    <row r="764" spans="2:25" x14ac:dyDescent="0.25">
      <c r="B764" s="61" t="s">
        <v>115</v>
      </c>
      <c r="C764" s="84" t="s">
        <v>138</v>
      </c>
      <c r="D764" s="61" t="s">
        <v>42</v>
      </c>
      <c r="E764" s="61" t="s">
        <v>175</v>
      </c>
      <c r="F764" s="85">
        <v>56</v>
      </c>
      <c r="G764" s="86">
        <v>58004</v>
      </c>
      <c r="H764" s="86">
        <v>55.79</v>
      </c>
      <c r="I764" s="86">
        <v>1</v>
      </c>
      <c r="J764" s="86">
        <v>-11.1283577937026</v>
      </c>
      <c r="K764" s="86">
        <v>2.6229385533711201E-2</v>
      </c>
      <c r="L764" s="86">
        <v>-9.0639494511608092</v>
      </c>
      <c r="M764" s="86">
        <v>1.7400467050547399E-2</v>
      </c>
      <c r="N764" s="86">
        <v>-2.0644083425417699</v>
      </c>
      <c r="O764" s="86">
        <v>8.8289184831637797E-3</v>
      </c>
      <c r="P764" s="86">
        <v>-1.7197401937602801</v>
      </c>
      <c r="Q764" s="86">
        <v>-1.7197401937602701</v>
      </c>
      <c r="R764" s="86">
        <v>0</v>
      </c>
      <c r="S764" s="86">
        <v>6.2639984154853803E-4</v>
      </c>
      <c r="T764" s="86" t="s">
        <v>154</v>
      </c>
      <c r="U764" s="120">
        <v>5.9966646682665603E-2</v>
      </c>
      <c r="V764" s="120">
        <v>-4.08942687988171E-2</v>
      </c>
      <c r="W764" s="120">
        <v>0.100862501588425</v>
      </c>
      <c r="X764" s="120">
        <v>0</v>
      </c>
      <c r="Y764" s="116">
        <v>0.100862501588425</v>
      </c>
    </row>
    <row r="765" spans="2:25" x14ac:dyDescent="0.25">
      <c r="B765" s="61" t="s">
        <v>115</v>
      </c>
      <c r="C765" s="84" t="s">
        <v>138</v>
      </c>
      <c r="D765" s="61" t="s">
        <v>42</v>
      </c>
      <c r="E765" s="61" t="s">
        <v>176</v>
      </c>
      <c r="F765" s="85">
        <v>55.71</v>
      </c>
      <c r="G765" s="86">
        <v>53050</v>
      </c>
      <c r="H765" s="86">
        <v>56.02</v>
      </c>
      <c r="I765" s="86">
        <v>1</v>
      </c>
      <c r="J765" s="86">
        <v>128.16865403316501</v>
      </c>
      <c r="K765" s="86">
        <v>0.39589561342782498</v>
      </c>
      <c r="L765" s="86">
        <v>163.42168697062499</v>
      </c>
      <c r="M765" s="86">
        <v>0.64363021131303</v>
      </c>
      <c r="N765" s="86">
        <v>-35.253032937459501</v>
      </c>
      <c r="O765" s="86">
        <v>-0.24773459788520499</v>
      </c>
      <c r="P765" s="86">
        <v>-12.1300082321728</v>
      </c>
      <c r="Q765" s="86">
        <v>-12.130008232172701</v>
      </c>
      <c r="R765" s="86">
        <v>0</v>
      </c>
      <c r="S765" s="86">
        <v>3.54600410307317E-3</v>
      </c>
      <c r="T765" s="86" t="s">
        <v>154</v>
      </c>
      <c r="U765" s="120">
        <v>-2.9112531002444499</v>
      </c>
      <c r="V765" s="120">
        <v>-1.9853297359247</v>
      </c>
      <c r="W765" s="120">
        <v>-0.92590880354098803</v>
      </c>
      <c r="X765" s="120">
        <v>0</v>
      </c>
      <c r="Y765" s="116">
        <v>-0.92590880354098803</v>
      </c>
    </row>
    <row r="766" spans="2:25" x14ac:dyDescent="0.25">
      <c r="B766" s="61" t="s">
        <v>115</v>
      </c>
      <c r="C766" s="84" t="s">
        <v>138</v>
      </c>
      <c r="D766" s="61" t="s">
        <v>42</v>
      </c>
      <c r="E766" s="61" t="s">
        <v>176</v>
      </c>
      <c r="F766" s="85">
        <v>55.71</v>
      </c>
      <c r="G766" s="86">
        <v>53204</v>
      </c>
      <c r="H766" s="86">
        <v>55.99</v>
      </c>
      <c r="I766" s="86">
        <v>1</v>
      </c>
      <c r="J766" s="86">
        <v>30.7768170278352</v>
      </c>
      <c r="K766" s="86">
        <v>0</v>
      </c>
      <c r="L766" s="86">
        <v>33.1829507779441</v>
      </c>
      <c r="M766" s="86">
        <v>0</v>
      </c>
      <c r="N766" s="86">
        <v>-2.40613375010886</v>
      </c>
      <c r="O766" s="86">
        <v>0</v>
      </c>
      <c r="P766" s="86">
        <v>-1.13601866852577</v>
      </c>
      <c r="Q766" s="86">
        <v>-1.1360186685257601</v>
      </c>
      <c r="R766" s="86">
        <v>0</v>
      </c>
      <c r="S766" s="86">
        <v>0</v>
      </c>
      <c r="T766" s="86" t="s">
        <v>154</v>
      </c>
      <c r="U766" s="120">
        <v>0.673717450030482</v>
      </c>
      <c r="V766" s="120">
        <v>-0.459441773387744</v>
      </c>
      <c r="W766" s="120">
        <v>1.1331770431227399</v>
      </c>
      <c r="X766" s="120">
        <v>0</v>
      </c>
      <c r="Y766" s="116">
        <v>1.1331770431227399</v>
      </c>
    </row>
    <row r="767" spans="2:25" x14ac:dyDescent="0.25">
      <c r="B767" s="61" t="s">
        <v>115</v>
      </c>
      <c r="C767" s="84" t="s">
        <v>138</v>
      </c>
      <c r="D767" s="61" t="s">
        <v>42</v>
      </c>
      <c r="E767" s="61" t="s">
        <v>176</v>
      </c>
      <c r="F767" s="85">
        <v>55.71</v>
      </c>
      <c r="G767" s="86">
        <v>53204</v>
      </c>
      <c r="H767" s="86">
        <v>55.99</v>
      </c>
      <c r="I767" s="86">
        <v>2</v>
      </c>
      <c r="J767" s="86">
        <v>30.7768170278352</v>
      </c>
      <c r="K767" s="86">
        <v>0</v>
      </c>
      <c r="L767" s="86">
        <v>33.1829507779441</v>
      </c>
      <c r="M767" s="86">
        <v>0</v>
      </c>
      <c r="N767" s="86">
        <v>-2.40613375010886</v>
      </c>
      <c r="O767" s="86">
        <v>0</v>
      </c>
      <c r="P767" s="86">
        <v>-1.13601866852577</v>
      </c>
      <c r="Q767" s="86">
        <v>-1.1360186685257601</v>
      </c>
      <c r="R767" s="86">
        <v>0</v>
      </c>
      <c r="S767" s="86">
        <v>0</v>
      </c>
      <c r="T767" s="86" t="s">
        <v>154</v>
      </c>
      <c r="U767" s="120">
        <v>0.673717450030482</v>
      </c>
      <c r="V767" s="120">
        <v>-0.459441773387744</v>
      </c>
      <c r="W767" s="120">
        <v>1.1331770431227399</v>
      </c>
      <c r="X767" s="120">
        <v>0</v>
      </c>
      <c r="Y767" s="116">
        <v>1.1331770431227399</v>
      </c>
    </row>
    <row r="768" spans="2:25" x14ac:dyDescent="0.25">
      <c r="B768" s="61" t="s">
        <v>115</v>
      </c>
      <c r="C768" s="84" t="s">
        <v>138</v>
      </c>
      <c r="D768" s="61" t="s">
        <v>42</v>
      </c>
      <c r="E768" s="61" t="s">
        <v>177</v>
      </c>
      <c r="F768" s="85">
        <v>55.99</v>
      </c>
      <c r="G768" s="86">
        <v>53254</v>
      </c>
      <c r="H768" s="86">
        <v>56.3</v>
      </c>
      <c r="I768" s="86">
        <v>1</v>
      </c>
      <c r="J768" s="86">
        <v>25.494584351872401</v>
      </c>
      <c r="K768" s="86">
        <v>6.8507241816357103E-2</v>
      </c>
      <c r="L768" s="86">
        <v>25.494584280000598</v>
      </c>
      <c r="M768" s="86">
        <v>6.8507241430099799E-2</v>
      </c>
      <c r="N768" s="86">
        <v>7.1871741891000002E-8</v>
      </c>
      <c r="O768" s="86">
        <v>3.8625731300000001E-10</v>
      </c>
      <c r="P768" s="86">
        <v>3.5249999999999999E-15</v>
      </c>
      <c r="Q768" s="86">
        <v>3.5240000000000001E-15</v>
      </c>
      <c r="R768" s="86">
        <v>0</v>
      </c>
      <c r="S768" s="86">
        <v>0</v>
      </c>
      <c r="T768" s="86" t="s">
        <v>154</v>
      </c>
      <c r="U768" s="120">
        <v>-5.9382314600000002E-10</v>
      </c>
      <c r="V768" s="120">
        <v>0</v>
      </c>
      <c r="W768" s="120">
        <v>-5.9381380772000005E-10</v>
      </c>
      <c r="X768" s="120">
        <v>0</v>
      </c>
      <c r="Y768" s="116">
        <v>-5.9381380772000005E-10</v>
      </c>
    </row>
    <row r="769" spans="2:25" x14ac:dyDescent="0.25">
      <c r="B769" s="61" t="s">
        <v>115</v>
      </c>
      <c r="C769" s="84" t="s">
        <v>138</v>
      </c>
      <c r="D769" s="61" t="s">
        <v>42</v>
      </c>
      <c r="E769" s="61" t="s">
        <v>177</v>
      </c>
      <c r="F769" s="85">
        <v>55.99</v>
      </c>
      <c r="G769" s="86">
        <v>53304</v>
      </c>
      <c r="H769" s="86">
        <v>56.25</v>
      </c>
      <c r="I769" s="86">
        <v>1</v>
      </c>
      <c r="J769" s="86">
        <v>15.481749930962501</v>
      </c>
      <c r="K769" s="86">
        <v>2.6700862315029002E-2</v>
      </c>
      <c r="L769" s="86">
        <v>17.3560934689426</v>
      </c>
      <c r="M769" s="86">
        <v>3.3557465427997799E-2</v>
      </c>
      <c r="N769" s="86">
        <v>-1.8743435379801601</v>
      </c>
      <c r="O769" s="86">
        <v>-6.8566031129687803E-3</v>
      </c>
      <c r="P769" s="86">
        <v>-0.88567896481781405</v>
      </c>
      <c r="Q769" s="86">
        <v>-0.88567896481781305</v>
      </c>
      <c r="R769" s="86">
        <v>0</v>
      </c>
      <c r="S769" s="86">
        <v>8.7385193279491998E-5</v>
      </c>
      <c r="T769" s="86" t="s">
        <v>154</v>
      </c>
      <c r="U769" s="120">
        <v>0.10253675317503</v>
      </c>
      <c r="V769" s="120">
        <v>-6.9924962926262504E-2</v>
      </c>
      <c r="W769" s="120">
        <v>0.17246442817984101</v>
      </c>
      <c r="X769" s="120">
        <v>0</v>
      </c>
      <c r="Y769" s="116">
        <v>0.17246442817984101</v>
      </c>
    </row>
    <row r="770" spans="2:25" x14ac:dyDescent="0.25">
      <c r="B770" s="61" t="s">
        <v>115</v>
      </c>
      <c r="C770" s="84" t="s">
        <v>138</v>
      </c>
      <c r="D770" s="61" t="s">
        <v>42</v>
      </c>
      <c r="E770" s="61" t="s">
        <v>177</v>
      </c>
      <c r="F770" s="85">
        <v>55.99</v>
      </c>
      <c r="G770" s="86">
        <v>54104</v>
      </c>
      <c r="H770" s="86">
        <v>56.25</v>
      </c>
      <c r="I770" s="86">
        <v>1</v>
      </c>
      <c r="J770" s="86">
        <v>23.581696437332798</v>
      </c>
      <c r="K770" s="86">
        <v>5.5554031045565298E-2</v>
      </c>
      <c r="L770" s="86">
        <v>23.581696308097101</v>
      </c>
      <c r="M770" s="86">
        <v>5.5554030436655299E-2</v>
      </c>
      <c r="N770" s="86">
        <v>1.29235711022E-7</v>
      </c>
      <c r="O770" s="86">
        <v>6.0890993900000002E-10</v>
      </c>
      <c r="P770" s="86">
        <v>0</v>
      </c>
      <c r="Q770" s="86">
        <v>0</v>
      </c>
      <c r="R770" s="86">
        <v>0</v>
      </c>
      <c r="S770" s="86">
        <v>0</v>
      </c>
      <c r="T770" s="86" t="s">
        <v>154</v>
      </c>
      <c r="U770" s="120">
        <v>5.7074088500000005E-10</v>
      </c>
      <c r="V770" s="120">
        <v>0</v>
      </c>
      <c r="W770" s="120">
        <v>5.7074986029000003E-10</v>
      </c>
      <c r="X770" s="120">
        <v>0</v>
      </c>
      <c r="Y770" s="116">
        <v>5.7074986029000003E-10</v>
      </c>
    </row>
    <row r="771" spans="2:25" x14ac:dyDescent="0.25">
      <c r="B771" s="61" t="s">
        <v>115</v>
      </c>
      <c r="C771" s="84" t="s">
        <v>138</v>
      </c>
      <c r="D771" s="61" t="s">
        <v>42</v>
      </c>
      <c r="E771" s="61" t="s">
        <v>178</v>
      </c>
      <c r="F771" s="85">
        <v>56.3</v>
      </c>
      <c r="G771" s="86">
        <v>54104</v>
      </c>
      <c r="H771" s="86">
        <v>56.25</v>
      </c>
      <c r="I771" s="86">
        <v>1</v>
      </c>
      <c r="J771" s="86">
        <v>-4.4697443336552398</v>
      </c>
      <c r="K771" s="86">
        <v>1.7501266221620999E-3</v>
      </c>
      <c r="L771" s="86">
        <v>-4.4697443953196103</v>
      </c>
      <c r="M771" s="86">
        <v>1.7501266704514199E-3</v>
      </c>
      <c r="N771" s="86">
        <v>6.1664376383000005E-8</v>
      </c>
      <c r="O771" s="86">
        <v>-4.8289325E-11</v>
      </c>
      <c r="P771" s="86">
        <v>-3.5249999999999999E-15</v>
      </c>
      <c r="Q771" s="86">
        <v>-3.5240000000000001E-15</v>
      </c>
      <c r="R771" s="86">
        <v>0</v>
      </c>
      <c r="S771" s="86">
        <v>0</v>
      </c>
      <c r="T771" s="86" t="s">
        <v>154</v>
      </c>
      <c r="U771" s="120">
        <v>3.6573707700000001E-10</v>
      </c>
      <c r="V771" s="120">
        <v>0</v>
      </c>
      <c r="W771" s="120">
        <v>3.6574282847000002E-10</v>
      </c>
      <c r="X771" s="120">
        <v>0</v>
      </c>
      <c r="Y771" s="116">
        <v>3.6574282847000002E-10</v>
      </c>
    </row>
    <row r="772" spans="2:25" x14ac:dyDescent="0.25">
      <c r="B772" s="61" t="s">
        <v>115</v>
      </c>
      <c r="C772" s="84" t="s">
        <v>138</v>
      </c>
      <c r="D772" s="61" t="s">
        <v>42</v>
      </c>
      <c r="E772" s="61" t="s">
        <v>179</v>
      </c>
      <c r="F772" s="85">
        <v>56.26</v>
      </c>
      <c r="G772" s="86">
        <v>53404</v>
      </c>
      <c r="H772" s="86">
        <v>56.58</v>
      </c>
      <c r="I772" s="86">
        <v>1</v>
      </c>
      <c r="J772" s="86">
        <v>25.579026284697001</v>
      </c>
      <c r="K772" s="86">
        <v>6.3596656127437007E-2</v>
      </c>
      <c r="L772" s="86">
        <v>28.249351704089701</v>
      </c>
      <c r="M772" s="86">
        <v>7.7568114729372001E-2</v>
      </c>
      <c r="N772" s="86">
        <v>-2.6703254193927402</v>
      </c>
      <c r="O772" s="86">
        <v>-1.3971458601934999E-2</v>
      </c>
      <c r="P772" s="86">
        <v>-2.2189062524543002</v>
      </c>
      <c r="Q772" s="86">
        <v>-2.21890625245429</v>
      </c>
      <c r="R772" s="86">
        <v>0</v>
      </c>
      <c r="S772" s="86">
        <v>4.7856856983797099E-4</v>
      </c>
      <c r="T772" s="86" t="s">
        <v>154</v>
      </c>
      <c r="U772" s="120">
        <v>6.6234439884504198E-2</v>
      </c>
      <c r="V772" s="120">
        <v>-4.5168591845889797E-2</v>
      </c>
      <c r="W772" s="120">
        <v>0.111404783619331</v>
      </c>
      <c r="X772" s="120">
        <v>0</v>
      </c>
      <c r="Y772" s="116">
        <v>0.111404783619331</v>
      </c>
    </row>
    <row r="773" spans="2:25" x14ac:dyDescent="0.25">
      <c r="B773" s="61" t="s">
        <v>115</v>
      </c>
      <c r="C773" s="84" t="s">
        <v>138</v>
      </c>
      <c r="D773" s="61" t="s">
        <v>42</v>
      </c>
      <c r="E773" s="61" t="s">
        <v>180</v>
      </c>
      <c r="F773" s="85">
        <v>56.58</v>
      </c>
      <c r="G773" s="86">
        <v>53854</v>
      </c>
      <c r="H773" s="86">
        <v>55.8</v>
      </c>
      <c r="I773" s="86">
        <v>1</v>
      </c>
      <c r="J773" s="86">
        <v>-37.996389416831597</v>
      </c>
      <c r="K773" s="86">
        <v>0.28503474692870401</v>
      </c>
      <c r="L773" s="86">
        <v>-35.313635173304597</v>
      </c>
      <c r="M773" s="86">
        <v>0.246205640059728</v>
      </c>
      <c r="N773" s="86">
        <v>-2.6827542435269902</v>
      </c>
      <c r="O773" s="86">
        <v>3.8829106868976199E-2</v>
      </c>
      <c r="P773" s="86">
        <v>-2.2189062524543202</v>
      </c>
      <c r="Q773" s="86">
        <v>-2.2189062524543099</v>
      </c>
      <c r="R773" s="86">
        <v>0</v>
      </c>
      <c r="S773" s="86">
        <v>9.7205548089621997E-4</v>
      </c>
      <c r="T773" s="86" t="s">
        <v>154</v>
      </c>
      <c r="U773" s="120">
        <v>8.9259205016716595E-2</v>
      </c>
      <c r="V773" s="120">
        <v>-6.0870335839163799E-2</v>
      </c>
      <c r="W773" s="120">
        <v>0.150131901745684</v>
      </c>
      <c r="X773" s="120">
        <v>0</v>
      </c>
      <c r="Y773" s="116">
        <v>0.150131901745684</v>
      </c>
    </row>
    <row r="774" spans="2:25" x14ac:dyDescent="0.25">
      <c r="B774" s="61" t="s">
        <v>115</v>
      </c>
      <c r="C774" s="84" t="s">
        <v>138</v>
      </c>
      <c r="D774" s="61" t="s">
        <v>42</v>
      </c>
      <c r="E774" s="61" t="s">
        <v>181</v>
      </c>
      <c r="F774" s="85">
        <v>56.51</v>
      </c>
      <c r="G774" s="86">
        <v>53754</v>
      </c>
      <c r="H774" s="86">
        <v>56.11</v>
      </c>
      <c r="I774" s="86">
        <v>1</v>
      </c>
      <c r="J774" s="86">
        <v>-22.487150261238799</v>
      </c>
      <c r="K774" s="86">
        <v>8.2019986538562795E-2</v>
      </c>
      <c r="L774" s="86">
        <v>-19.886967453717102</v>
      </c>
      <c r="M774" s="86">
        <v>6.4148717164743893E-2</v>
      </c>
      <c r="N774" s="86">
        <v>-2.6001828075217501</v>
      </c>
      <c r="O774" s="86">
        <v>1.7871269373818902E-2</v>
      </c>
      <c r="P774" s="86">
        <v>-2.1554278467415502</v>
      </c>
      <c r="Q774" s="86">
        <v>-2.1554278467415502</v>
      </c>
      <c r="R774" s="86">
        <v>0</v>
      </c>
      <c r="S774" s="86">
        <v>7.5355998464694796E-4</v>
      </c>
      <c r="T774" s="86" t="s">
        <v>154</v>
      </c>
      <c r="U774" s="120">
        <v>-3.3741944568952999E-2</v>
      </c>
      <c r="V774" s="120">
        <v>-2.3010327028948601E-2</v>
      </c>
      <c r="W774" s="120">
        <v>-1.0731448777972E-2</v>
      </c>
      <c r="X774" s="120">
        <v>0</v>
      </c>
      <c r="Y774" s="116">
        <v>-1.0731448777972E-2</v>
      </c>
    </row>
    <row r="775" spans="2:25" x14ac:dyDescent="0.25">
      <c r="B775" s="61" t="s">
        <v>115</v>
      </c>
      <c r="C775" s="84" t="s">
        <v>138</v>
      </c>
      <c r="D775" s="61" t="s">
        <v>42</v>
      </c>
      <c r="E775" s="61" t="s">
        <v>182</v>
      </c>
      <c r="F775" s="85">
        <v>56.03</v>
      </c>
      <c r="G775" s="86">
        <v>54050</v>
      </c>
      <c r="H775" s="86">
        <v>55.99</v>
      </c>
      <c r="I775" s="86">
        <v>1</v>
      </c>
      <c r="J775" s="86">
        <v>-7.4770259076341397</v>
      </c>
      <c r="K775" s="86">
        <v>7.7932847494264297E-4</v>
      </c>
      <c r="L775" s="86">
        <v>11.2738892813059</v>
      </c>
      <c r="M775" s="86">
        <v>1.7717820786083999E-3</v>
      </c>
      <c r="N775" s="86">
        <v>-18.750915188940098</v>
      </c>
      <c r="O775" s="86">
        <v>-9.9245360366575206E-4</v>
      </c>
      <c r="P775" s="86">
        <v>-15.5764614015283</v>
      </c>
      <c r="Q775" s="86">
        <v>-15.5764614015283</v>
      </c>
      <c r="R775" s="86">
        <v>0</v>
      </c>
      <c r="S775" s="86">
        <v>3.3822085281186198E-3</v>
      </c>
      <c r="T775" s="86" t="s">
        <v>155</v>
      </c>
      <c r="U775" s="120">
        <v>-0.80562393389890496</v>
      </c>
      <c r="V775" s="120">
        <v>-0.54939543106294297</v>
      </c>
      <c r="W775" s="120">
        <v>-0.256224473467347</v>
      </c>
      <c r="X775" s="120">
        <v>0</v>
      </c>
      <c r="Y775" s="116">
        <v>-0.256224473467347</v>
      </c>
    </row>
    <row r="776" spans="2:25" x14ac:dyDescent="0.25">
      <c r="B776" s="61" t="s">
        <v>115</v>
      </c>
      <c r="C776" s="84" t="s">
        <v>138</v>
      </c>
      <c r="D776" s="61" t="s">
        <v>42</v>
      </c>
      <c r="E776" s="61" t="s">
        <v>183</v>
      </c>
      <c r="F776" s="85">
        <v>56.29</v>
      </c>
      <c r="G776" s="86">
        <v>53654</v>
      </c>
      <c r="H776" s="86">
        <v>56.16</v>
      </c>
      <c r="I776" s="86">
        <v>1</v>
      </c>
      <c r="J776" s="86">
        <v>-38.410427385261897</v>
      </c>
      <c r="K776" s="86">
        <v>4.5588652796280903E-2</v>
      </c>
      <c r="L776" s="86">
        <v>-36.9818287313824</v>
      </c>
      <c r="M776" s="86">
        <v>4.2260559780204501E-2</v>
      </c>
      <c r="N776" s="86">
        <v>-1.4285986538795401</v>
      </c>
      <c r="O776" s="86">
        <v>3.3280930160764399E-3</v>
      </c>
      <c r="P776" s="86">
        <v>-1.1644817237012199</v>
      </c>
      <c r="Q776" s="86">
        <v>-1.1644817237012099</v>
      </c>
      <c r="R776" s="86">
        <v>0</v>
      </c>
      <c r="S776" s="86">
        <v>4.1900946461375997E-5</v>
      </c>
      <c r="T776" s="86" t="s">
        <v>154</v>
      </c>
      <c r="U776" s="120">
        <v>1.4042048245543101E-3</v>
      </c>
      <c r="V776" s="120">
        <v>-9.5759781012599399E-4</v>
      </c>
      <c r="W776" s="120">
        <v>2.3618397756435499E-3</v>
      </c>
      <c r="X776" s="120">
        <v>0</v>
      </c>
      <c r="Y776" s="116">
        <v>2.3618397756435499E-3</v>
      </c>
    </row>
    <row r="777" spans="2:25" x14ac:dyDescent="0.25">
      <c r="B777" s="61" t="s">
        <v>115</v>
      </c>
      <c r="C777" s="84" t="s">
        <v>138</v>
      </c>
      <c r="D777" s="61" t="s">
        <v>42</v>
      </c>
      <c r="E777" s="61" t="s">
        <v>184</v>
      </c>
      <c r="F777" s="85">
        <v>56.14</v>
      </c>
      <c r="G777" s="86">
        <v>58004</v>
      </c>
      <c r="H777" s="86">
        <v>55.79</v>
      </c>
      <c r="I777" s="86">
        <v>1</v>
      </c>
      <c r="J777" s="86">
        <v>-17.066707752810402</v>
      </c>
      <c r="K777" s="86">
        <v>6.00312650364387E-2</v>
      </c>
      <c r="L777" s="86">
        <v>-15.3014193370255</v>
      </c>
      <c r="M777" s="86">
        <v>4.8254900691237501E-2</v>
      </c>
      <c r="N777" s="86">
        <v>-1.7652884157848601</v>
      </c>
      <c r="O777" s="86">
        <v>1.17763643452012E-2</v>
      </c>
      <c r="P777" s="86">
        <v>-1.4700289923560399</v>
      </c>
      <c r="Q777" s="86">
        <v>-1.4700289923560399</v>
      </c>
      <c r="R777" s="86">
        <v>0</v>
      </c>
      <c r="S777" s="86">
        <v>4.4537905762750599E-4</v>
      </c>
      <c r="T777" s="86" t="s">
        <v>154</v>
      </c>
      <c r="U777" s="120">
        <v>4.1213285054479298E-2</v>
      </c>
      <c r="V777" s="120">
        <v>-2.8105409428994099E-2</v>
      </c>
      <c r="W777" s="120">
        <v>6.9319784567397805E-2</v>
      </c>
      <c r="X777" s="120">
        <v>0</v>
      </c>
      <c r="Y777" s="116">
        <v>6.9319784567397805E-2</v>
      </c>
    </row>
    <row r="778" spans="2:25" x14ac:dyDescent="0.25">
      <c r="B778" s="61" t="s">
        <v>115</v>
      </c>
      <c r="C778" s="84" t="s">
        <v>138</v>
      </c>
      <c r="D778" s="61" t="s">
        <v>42</v>
      </c>
      <c r="E778" s="61" t="s">
        <v>185</v>
      </c>
      <c r="F778" s="85">
        <v>56.11</v>
      </c>
      <c r="G778" s="86">
        <v>53756</v>
      </c>
      <c r="H778" s="86">
        <v>56.11</v>
      </c>
      <c r="I778" s="86">
        <v>1</v>
      </c>
      <c r="J778" s="86">
        <v>8.4955500000000001E-13</v>
      </c>
      <c r="K778" s="86">
        <v>0</v>
      </c>
      <c r="L778" s="86">
        <v>-8.9134700000000002E-13</v>
      </c>
      <c r="M778" s="86">
        <v>0</v>
      </c>
      <c r="N778" s="86">
        <v>1.7409019999999999E-12</v>
      </c>
      <c r="O778" s="86">
        <v>0</v>
      </c>
      <c r="P778" s="86">
        <v>1.30946E-13</v>
      </c>
      <c r="Q778" s="86">
        <v>1.30945E-13</v>
      </c>
      <c r="R778" s="86">
        <v>0</v>
      </c>
      <c r="S778" s="86">
        <v>0</v>
      </c>
      <c r="T778" s="86" t="s">
        <v>154</v>
      </c>
      <c r="U778" s="120">
        <v>0</v>
      </c>
      <c r="V778" s="120">
        <v>0</v>
      </c>
      <c r="W778" s="120">
        <v>0</v>
      </c>
      <c r="X778" s="120">
        <v>0</v>
      </c>
      <c r="Y778" s="116">
        <v>0</v>
      </c>
    </row>
    <row r="779" spans="2:25" x14ac:dyDescent="0.25">
      <c r="B779" s="61" t="s">
        <v>115</v>
      </c>
      <c r="C779" s="84" t="s">
        <v>138</v>
      </c>
      <c r="D779" s="61" t="s">
        <v>42</v>
      </c>
      <c r="E779" s="61" t="s">
        <v>185</v>
      </c>
      <c r="F779" s="85">
        <v>56.11</v>
      </c>
      <c r="G779" s="86">
        <v>53854</v>
      </c>
      <c r="H779" s="86">
        <v>55.8</v>
      </c>
      <c r="I779" s="86">
        <v>1</v>
      </c>
      <c r="J779" s="86">
        <v>-58.875685268634498</v>
      </c>
      <c r="K779" s="86">
        <v>0.17158414263464</v>
      </c>
      <c r="L779" s="86">
        <v>-55.917021408616399</v>
      </c>
      <c r="M779" s="86">
        <v>0.154772307518978</v>
      </c>
      <c r="N779" s="86">
        <v>-2.9586638600180599</v>
      </c>
      <c r="O779" s="86">
        <v>1.6811835115662001E-2</v>
      </c>
      <c r="P779" s="86">
        <v>-2.4421126036515002</v>
      </c>
      <c r="Q779" s="86">
        <v>-2.44211260365149</v>
      </c>
      <c r="R779" s="86">
        <v>0</v>
      </c>
      <c r="S779" s="86">
        <v>2.9521374146121801E-4</v>
      </c>
      <c r="T779" s="86" t="s">
        <v>155</v>
      </c>
      <c r="U779" s="120">
        <v>2.3520437291263002E-2</v>
      </c>
      <c r="V779" s="120">
        <v>-1.6039767738633099E-2</v>
      </c>
      <c r="W779" s="120">
        <v>3.9560827141202098E-2</v>
      </c>
      <c r="X779" s="120">
        <v>0</v>
      </c>
      <c r="Y779" s="116">
        <v>3.9560827141202098E-2</v>
      </c>
    </row>
    <row r="780" spans="2:25" x14ac:dyDescent="0.25">
      <c r="B780" s="61" t="s">
        <v>115</v>
      </c>
      <c r="C780" s="84" t="s">
        <v>138</v>
      </c>
      <c r="D780" s="61" t="s">
        <v>42</v>
      </c>
      <c r="E780" s="61" t="s">
        <v>185</v>
      </c>
      <c r="F780" s="85">
        <v>56.11</v>
      </c>
      <c r="G780" s="86">
        <v>58104</v>
      </c>
      <c r="H780" s="86">
        <v>55.87</v>
      </c>
      <c r="I780" s="86">
        <v>1</v>
      </c>
      <c r="J780" s="86">
        <v>-12.2025265778961</v>
      </c>
      <c r="K780" s="86">
        <v>1.9118972487139101E-2</v>
      </c>
      <c r="L780" s="86">
        <v>-12.5442086578659</v>
      </c>
      <c r="M780" s="86">
        <v>2.0204660737406802E-2</v>
      </c>
      <c r="N780" s="86">
        <v>0.341682079969788</v>
      </c>
      <c r="O780" s="86">
        <v>-1.0856882502676801E-3</v>
      </c>
      <c r="P780" s="86">
        <v>0.28668475690980499</v>
      </c>
      <c r="Q780" s="86">
        <v>0.28668475690980499</v>
      </c>
      <c r="R780" s="86">
        <v>0</v>
      </c>
      <c r="S780" s="86">
        <v>1.0552958440025001E-5</v>
      </c>
      <c r="T780" s="86" t="s">
        <v>154</v>
      </c>
      <c r="U780" s="120">
        <v>2.1216014060262502E-2</v>
      </c>
      <c r="V780" s="120">
        <v>-1.44682657746586E-2</v>
      </c>
      <c r="W780" s="120">
        <v>3.5684840994650101E-2</v>
      </c>
      <c r="X780" s="120">
        <v>0</v>
      </c>
      <c r="Y780" s="116">
        <v>3.5684840994650101E-2</v>
      </c>
    </row>
    <row r="781" spans="2:25" x14ac:dyDescent="0.25">
      <c r="B781" s="61" t="s">
        <v>115</v>
      </c>
      <c r="C781" s="84" t="s">
        <v>138</v>
      </c>
      <c r="D781" s="61" t="s">
        <v>42</v>
      </c>
      <c r="E781" s="61" t="s">
        <v>186</v>
      </c>
      <c r="F781" s="85">
        <v>55.89</v>
      </c>
      <c r="G781" s="86">
        <v>54050</v>
      </c>
      <c r="H781" s="86">
        <v>55.99</v>
      </c>
      <c r="I781" s="86">
        <v>1</v>
      </c>
      <c r="J781" s="86">
        <v>28.224515964584999</v>
      </c>
      <c r="K781" s="86">
        <v>1.6800785427266499E-2</v>
      </c>
      <c r="L781" s="86">
        <v>9.4666416242006193</v>
      </c>
      <c r="M781" s="86">
        <v>1.8900289337897001E-3</v>
      </c>
      <c r="N781" s="86">
        <v>18.757874340384401</v>
      </c>
      <c r="O781" s="86">
        <v>1.49107564934768E-2</v>
      </c>
      <c r="P781" s="86">
        <v>15.576461401528199</v>
      </c>
      <c r="Q781" s="86">
        <v>15.576461401528199</v>
      </c>
      <c r="R781" s="86">
        <v>0</v>
      </c>
      <c r="S781" s="86">
        <v>5.1169854991406699E-3</v>
      </c>
      <c r="T781" s="86" t="s">
        <v>155</v>
      </c>
      <c r="U781" s="120">
        <v>-1.0416797157933599</v>
      </c>
      <c r="V781" s="120">
        <v>-0.71037372700453705</v>
      </c>
      <c r="W781" s="120">
        <v>-0.33130077877535502</v>
      </c>
      <c r="X781" s="120">
        <v>0</v>
      </c>
      <c r="Y781" s="116">
        <v>-0.33130077877535502</v>
      </c>
    </row>
    <row r="782" spans="2:25" x14ac:dyDescent="0.25">
      <c r="B782" s="61" t="s">
        <v>115</v>
      </c>
      <c r="C782" s="84" t="s">
        <v>138</v>
      </c>
      <c r="D782" s="61" t="s">
        <v>42</v>
      </c>
      <c r="E782" s="61" t="s">
        <v>186</v>
      </c>
      <c r="F782" s="85">
        <v>55.89</v>
      </c>
      <c r="G782" s="86">
        <v>56000</v>
      </c>
      <c r="H782" s="86">
        <v>55.88</v>
      </c>
      <c r="I782" s="86">
        <v>1</v>
      </c>
      <c r="J782" s="86">
        <v>-4.7231471269806704</v>
      </c>
      <c r="K782" s="86">
        <v>2.1542950308845198E-3</v>
      </c>
      <c r="L782" s="86">
        <v>14.6045563966338</v>
      </c>
      <c r="M782" s="86">
        <v>2.05977115325751E-2</v>
      </c>
      <c r="N782" s="86">
        <v>-19.327703523614499</v>
      </c>
      <c r="O782" s="86">
        <v>-1.8443416501690599E-2</v>
      </c>
      <c r="P782" s="86">
        <v>-13.3304676637532</v>
      </c>
      <c r="Q782" s="86">
        <v>-13.330467663753099</v>
      </c>
      <c r="R782" s="86">
        <v>0</v>
      </c>
      <c r="S782" s="86">
        <v>1.7160621120736099E-2</v>
      </c>
      <c r="T782" s="86" t="s">
        <v>155</v>
      </c>
      <c r="U782" s="120">
        <v>-1.22398736643308</v>
      </c>
      <c r="V782" s="120">
        <v>-0.83469847220488003</v>
      </c>
      <c r="W782" s="120">
        <v>-0.38928277239384601</v>
      </c>
      <c r="X782" s="120">
        <v>0</v>
      </c>
      <c r="Y782" s="116">
        <v>-0.38928277239384601</v>
      </c>
    </row>
    <row r="783" spans="2:25" x14ac:dyDescent="0.25">
      <c r="B783" s="61" t="s">
        <v>115</v>
      </c>
      <c r="C783" s="84" t="s">
        <v>138</v>
      </c>
      <c r="D783" s="61" t="s">
        <v>42</v>
      </c>
      <c r="E783" s="61" t="s">
        <v>186</v>
      </c>
      <c r="F783" s="85">
        <v>55.89</v>
      </c>
      <c r="G783" s="86">
        <v>58450</v>
      </c>
      <c r="H783" s="86">
        <v>55.7</v>
      </c>
      <c r="I783" s="86">
        <v>1</v>
      </c>
      <c r="J783" s="86">
        <v>-61.184495728745603</v>
      </c>
      <c r="K783" s="86">
        <v>9.5759817599719105E-2</v>
      </c>
      <c r="L783" s="86">
        <v>-52.577544261091703</v>
      </c>
      <c r="M783" s="86">
        <v>7.0713304946282196E-2</v>
      </c>
      <c r="N783" s="86">
        <v>-8.6069514676538503</v>
      </c>
      <c r="O783" s="86">
        <v>2.5046512653436898E-2</v>
      </c>
      <c r="P783" s="86">
        <v>-9.8100970230872093</v>
      </c>
      <c r="Q783" s="86">
        <v>-9.8100970230872004</v>
      </c>
      <c r="R783" s="86">
        <v>0</v>
      </c>
      <c r="S783" s="86">
        <v>2.4617681321490001E-3</v>
      </c>
      <c r="T783" s="86" t="s">
        <v>155</v>
      </c>
      <c r="U783" s="120">
        <v>-0.23785060535569999</v>
      </c>
      <c r="V783" s="120">
        <v>-0.16220227622281</v>
      </c>
      <c r="W783" s="120">
        <v>-7.56471395111281E-2</v>
      </c>
      <c r="X783" s="120">
        <v>0</v>
      </c>
      <c r="Y783" s="116">
        <v>-7.56471395111281E-2</v>
      </c>
    </row>
    <row r="784" spans="2:25" x14ac:dyDescent="0.25">
      <c r="B784" s="61" t="s">
        <v>115</v>
      </c>
      <c r="C784" s="84" t="s">
        <v>138</v>
      </c>
      <c r="D784" s="61" t="s">
        <v>42</v>
      </c>
      <c r="E784" s="61" t="s">
        <v>187</v>
      </c>
      <c r="F784" s="85">
        <v>55.8</v>
      </c>
      <c r="G784" s="86">
        <v>53850</v>
      </c>
      <c r="H784" s="86">
        <v>55.89</v>
      </c>
      <c r="I784" s="86">
        <v>1</v>
      </c>
      <c r="J784" s="86">
        <v>-11.3570870896695</v>
      </c>
      <c r="K784" s="86">
        <v>0</v>
      </c>
      <c r="L784" s="86">
        <v>-8.5903840760348604</v>
      </c>
      <c r="M784" s="86">
        <v>0</v>
      </c>
      <c r="N784" s="86">
        <v>-2.7667030136346602</v>
      </c>
      <c r="O784" s="86">
        <v>0</v>
      </c>
      <c r="P784" s="86">
        <v>-2.2831740331242001</v>
      </c>
      <c r="Q784" s="86">
        <v>-2.2831740331241899</v>
      </c>
      <c r="R784" s="86">
        <v>0</v>
      </c>
      <c r="S784" s="86">
        <v>0</v>
      </c>
      <c r="T784" s="86" t="s">
        <v>155</v>
      </c>
      <c r="U784" s="120">
        <v>0.24900327122712901</v>
      </c>
      <c r="V784" s="120">
        <v>-0.16980783933496901</v>
      </c>
      <c r="W784" s="120">
        <v>0.41881769665351798</v>
      </c>
      <c r="X784" s="120">
        <v>0</v>
      </c>
      <c r="Y784" s="116">
        <v>0.41881769665351798</v>
      </c>
    </row>
    <row r="785" spans="2:25" x14ac:dyDescent="0.25">
      <c r="B785" s="61" t="s">
        <v>115</v>
      </c>
      <c r="C785" s="84" t="s">
        <v>138</v>
      </c>
      <c r="D785" s="61" t="s">
        <v>42</v>
      </c>
      <c r="E785" s="61" t="s">
        <v>187</v>
      </c>
      <c r="F785" s="85">
        <v>55.8</v>
      </c>
      <c r="G785" s="86">
        <v>53850</v>
      </c>
      <c r="H785" s="86">
        <v>55.89</v>
      </c>
      <c r="I785" s="86">
        <v>2</v>
      </c>
      <c r="J785" s="86">
        <v>-26.268682352441701</v>
      </c>
      <c r="K785" s="86">
        <v>0</v>
      </c>
      <c r="L785" s="86">
        <v>-19.869361641515699</v>
      </c>
      <c r="M785" s="86">
        <v>0</v>
      </c>
      <c r="N785" s="86">
        <v>-6.3993207109260002</v>
      </c>
      <c r="O785" s="86">
        <v>0</v>
      </c>
      <c r="P785" s="86">
        <v>-5.2809292521880202</v>
      </c>
      <c r="Q785" s="86">
        <v>-5.2809292521880202</v>
      </c>
      <c r="R785" s="86">
        <v>0</v>
      </c>
      <c r="S785" s="86">
        <v>0</v>
      </c>
      <c r="T785" s="86" t="s">
        <v>155</v>
      </c>
      <c r="U785" s="120">
        <v>0.57593886398336103</v>
      </c>
      <c r="V785" s="120">
        <v>-0.39276164365264099</v>
      </c>
      <c r="W785" s="120">
        <v>0.96871574111462999</v>
      </c>
      <c r="X785" s="120">
        <v>0</v>
      </c>
      <c r="Y785" s="116">
        <v>0.96871574111462999</v>
      </c>
    </row>
    <row r="786" spans="2:25" x14ac:dyDescent="0.25">
      <c r="B786" s="61" t="s">
        <v>115</v>
      </c>
      <c r="C786" s="84" t="s">
        <v>138</v>
      </c>
      <c r="D786" s="61" t="s">
        <v>42</v>
      </c>
      <c r="E786" s="61" t="s">
        <v>187</v>
      </c>
      <c r="F786" s="85">
        <v>55.8</v>
      </c>
      <c r="G786" s="86">
        <v>58004</v>
      </c>
      <c r="H786" s="86">
        <v>55.79</v>
      </c>
      <c r="I786" s="86">
        <v>1</v>
      </c>
      <c r="J786" s="86">
        <v>-0.66512251325086802</v>
      </c>
      <c r="K786" s="86">
        <v>1.5041190559527E-5</v>
      </c>
      <c r="L786" s="86">
        <v>-4.1621923115467396</v>
      </c>
      <c r="M786" s="86">
        <v>5.8901072450215797E-4</v>
      </c>
      <c r="N786" s="86">
        <v>3.4970697982958701</v>
      </c>
      <c r="O786" s="86">
        <v>-5.7396953394263101E-4</v>
      </c>
      <c r="P786" s="86">
        <v>2.9030844292064399</v>
      </c>
      <c r="Q786" s="86">
        <v>2.9030844292064399</v>
      </c>
      <c r="R786" s="86">
        <v>0</v>
      </c>
      <c r="S786" s="86">
        <v>2.8654857290542999E-4</v>
      </c>
      <c r="T786" s="86" t="s">
        <v>155</v>
      </c>
      <c r="U786" s="120">
        <v>2.9460678366226502E-3</v>
      </c>
      <c r="V786" s="120">
        <v>-2.0090716535800901E-3</v>
      </c>
      <c r="W786" s="120">
        <v>4.9552174131633703E-3</v>
      </c>
      <c r="X786" s="120">
        <v>0</v>
      </c>
      <c r="Y786" s="116">
        <v>4.9552174131633703E-3</v>
      </c>
    </row>
    <row r="787" spans="2:25" x14ac:dyDescent="0.25">
      <c r="B787" s="61" t="s">
        <v>115</v>
      </c>
      <c r="C787" s="84" t="s">
        <v>138</v>
      </c>
      <c r="D787" s="61" t="s">
        <v>42</v>
      </c>
      <c r="E787" s="61" t="s">
        <v>188</v>
      </c>
      <c r="F787" s="85">
        <v>55.83</v>
      </c>
      <c r="G787" s="86">
        <v>54000</v>
      </c>
      <c r="H787" s="86">
        <v>55.62</v>
      </c>
      <c r="I787" s="86">
        <v>1</v>
      </c>
      <c r="J787" s="86">
        <v>-27.8772096750975</v>
      </c>
      <c r="K787" s="86">
        <v>4.7094612447722603E-2</v>
      </c>
      <c r="L787" s="86">
        <v>-6.3852236488756997</v>
      </c>
      <c r="M787" s="86">
        <v>2.47072751139739E-3</v>
      </c>
      <c r="N787" s="86">
        <v>-21.491986026221799</v>
      </c>
      <c r="O787" s="86">
        <v>4.46238849363252E-2</v>
      </c>
      <c r="P787" s="86">
        <v>-3.3363568858119002</v>
      </c>
      <c r="Q787" s="86">
        <v>-3.3363568858118899</v>
      </c>
      <c r="R787" s="86">
        <v>0</v>
      </c>
      <c r="S787" s="86">
        <v>6.7455540253196996E-4</v>
      </c>
      <c r="T787" s="86" t="s">
        <v>155</v>
      </c>
      <c r="U787" s="120">
        <v>-2.0266510774298698</v>
      </c>
      <c r="V787" s="120">
        <v>-1.382075178564</v>
      </c>
      <c r="W787" s="120">
        <v>-0.64456576246860198</v>
      </c>
      <c r="X787" s="120">
        <v>0</v>
      </c>
      <c r="Y787" s="116">
        <v>-0.64456576246860198</v>
      </c>
    </row>
    <row r="788" spans="2:25" x14ac:dyDescent="0.25">
      <c r="B788" s="61" t="s">
        <v>115</v>
      </c>
      <c r="C788" s="84" t="s">
        <v>138</v>
      </c>
      <c r="D788" s="61" t="s">
        <v>42</v>
      </c>
      <c r="E788" s="61" t="s">
        <v>188</v>
      </c>
      <c r="F788" s="85">
        <v>55.83</v>
      </c>
      <c r="G788" s="86">
        <v>54250</v>
      </c>
      <c r="H788" s="86">
        <v>55.57</v>
      </c>
      <c r="I788" s="86">
        <v>1</v>
      </c>
      <c r="J788" s="86">
        <v>-45.278816350061703</v>
      </c>
      <c r="K788" s="86">
        <v>9.5948012630930501E-2</v>
      </c>
      <c r="L788" s="86">
        <v>-6.2069205987770601</v>
      </c>
      <c r="M788" s="86">
        <v>1.80301040335368E-3</v>
      </c>
      <c r="N788" s="86">
        <v>-39.0718957512847</v>
      </c>
      <c r="O788" s="86">
        <v>9.4145002227576893E-2</v>
      </c>
      <c r="P788" s="86">
        <v>-3.2433279232163499</v>
      </c>
      <c r="Q788" s="86">
        <v>-3.2433279232163499</v>
      </c>
      <c r="R788" s="86">
        <v>0</v>
      </c>
      <c r="S788" s="86">
        <v>4.9229743761969801E-4</v>
      </c>
      <c r="T788" s="86" t="s">
        <v>154</v>
      </c>
      <c r="U788" s="120">
        <v>-4.9148162712578998</v>
      </c>
      <c r="V788" s="120">
        <v>-3.3516601112818201</v>
      </c>
      <c r="W788" s="120">
        <v>-1.5631315782753701</v>
      </c>
      <c r="X788" s="120">
        <v>0</v>
      </c>
      <c r="Y788" s="116">
        <v>-1.5631315782753701</v>
      </c>
    </row>
    <row r="789" spans="2:25" x14ac:dyDescent="0.25">
      <c r="B789" s="61" t="s">
        <v>115</v>
      </c>
      <c r="C789" s="84" t="s">
        <v>138</v>
      </c>
      <c r="D789" s="61" t="s">
        <v>42</v>
      </c>
      <c r="E789" s="61" t="s">
        <v>136</v>
      </c>
      <c r="F789" s="85">
        <v>55.62</v>
      </c>
      <c r="G789" s="86">
        <v>54250</v>
      </c>
      <c r="H789" s="86">
        <v>55.57</v>
      </c>
      <c r="I789" s="86">
        <v>1</v>
      </c>
      <c r="J789" s="86">
        <v>-35.664559944514799</v>
      </c>
      <c r="K789" s="86">
        <v>1.7298667370088099E-2</v>
      </c>
      <c r="L789" s="86">
        <v>6.20808417808062</v>
      </c>
      <c r="M789" s="86">
        <v>5.2414820460503495E-4</v>
      </c>
      <c r="N789" s="86">
        <v>-41.872644122595403</v>
      </c>
      <c r="O789" s="86">
        <v>1.6774519165483101E-2</v>
      </c>
      <c r="P789" s="86">
        <v>3.2433279232164298</v>
      </c>
      <c r="Q789" s="86">
        <v>3.2433279232164298</v>
      </c>
      <c r="R789" s="86">
        <v>0</v>
      </c>
      <c r="S789" s="86">
        <v>1.4306079383821001E-4</v>
      </c>
      <c r="T789" s="86" t="s">
        <v>155</v>
      </c>
      <c r="U789" s="120">
        <v>-1.1610528131246201</v>
      </c>
      <c r="V789" s="120">
        <v>-0.79178023878507098</v>
      </c>
      <c r="W789" s="120">
        <v>-0.36926676727552299</v>
      </c>
      <c r="X789" s="120">
        <v>0</v>
      </c>
      <c r="Y789" s="116">
        <v>-0.36926676727552299</v>
      </c>
    </row>
    <row r="790" spans="2:25" x14ac:dyDescent="0.25">
      <c r="B790" s="61" t="s">
        <v>115</v>
      </c>
      <c r="C790" s="84" t="s">
        <v>138</v>
      </c>
      <c r="D790" s="61" t="s">
        <v>42</v>
      </c>
      <c r="E790" s="61" t="s">
        <v>189</v>
      </c>
      <c r="F790" s="85">
        <v>55.79</v>
      </c>
      <c r="G790" s="86">
        <v>58004</v>
      </c>
      <c r="H790" s="86">
        <v>55.79</v>
      </c>
      <c r="I790" s="86">
        <v>1</v>
      </c>
      <c r="J790" s="86">
        <v>1.15072E-13</v>
      </c>
      <c r="K790" s="86">
        <v>0</v>
      </c>
      <c r="L790" s="86">
        <v>-1.02297E-13</v>
      </c>
      <c r="M790" s="86">
        <v>0</v>
      </c>
      <c r="N790" s="86">
        <v>2.1736899999999999E-13</v>
      </c>
      <c r="O790" s="86">
        <v>0</v>
      </c>
      <c r="P790" s="86">
        <v>1.6164E-14</v>
      </c>
      <c r="Q790" s="86">
        <v>1.6163E-14</v>
      </c>
      <c r="R790" s="86">
        <v>0</v>
      </c>
      <c r="S790" s="86">
        <v>0</v>
      </c>
      <c r="T790" s="86" t="s">
        <v>154</v>
      </c>
      <c r="U790" s="120">
        <v>0</v>
      </c>
      <c r="V790" s="120">
        <v>0</v>
      </c>
      <c r="W790" s="120">
        <v>0</v>
      </c>
      <c r="X790" s="120">
        <v>0</v>
      </c>
      <c r="Y790" s="116">
        <v>0</v>
      </c>
    </row>
    <row r="791" spans="2:25" x14ac:dyDescent="0.25">
      <c r="B791" s="61" t="s">
        <v>115</v>
      </c>
      <c r="C791" s="84" t="s">
        <v>138</v>
      </c>
      <c r="D791" s="61" t="s">
        <v>42</v>
      </c>
      <c r="E791" s="61" t="s">
        <v>190</v>
      </c>
      <c r="F791" s="85">
        <v>56.03</v>
      </c>
      <c r="G791" s="86">
        <v>53550</v>
      </c>
      <c r="H791" s="86">
        <v>56.03</v>
      </c>
      <c r="I791" s="86">
        <v>1</v>
      </c>
      <c r="J791" s="86">
        <v>7.8612079388611003</v>
      </c>
      <c r="K791" s="86">
        <v>1.0938350475668301E-3</v>
      </c>
      <c r="L791" s="86">
        <v>17.319600301793098</v>
      </c>
      <c r="M791" s="86">
        <v>5.3094434166655498E-3</v>
      </c>
      <c r="N791" s="86">
        <v>-9.4583923629320292</v>
      </c>
      <c r="O791" s="86">
        <v>-4.2156083690987204E-3</v>
      </c>
      <c r="P791" s="86">
        <v>-7.8550390223459896</v>
      </c>
      <c r="Q791" s="86">
        <v>-7.8550390223459896</v>
      </c>
      <c r="R791" s="86">
        <v>0</v>
      </c>
      <c r="S791" s="86">
        <v>1.09211899335364E-3</v>
      </c>
      <c r="T791" s="86" t="s">
        <v>154</v>
      </c>
      <c r="U791" s="120">
        <v>-0.236200536920601</v>
      </c>
      <c r="V791" s="120">
        <v>-0.161077011665689</v>
      </c>
      <c r="W791" s="120">
        <v>-7.5122343886049894E-2</v>
      </c>
      <c r="X791" s="120">
        <v>0</v>
      </c>
      <c r="Y791" s="116">
        <v>-7.5122343886049894E-2</v>
      </c>
    </row>
    <row r="792" spans="2:25" x14ac:dyDescent="0.25">
      <c r="B792" s="61" t="s">
        <v>115</v>
      </c>
      <c r="C792" s="84" t="s">
        <v>138</v>
      </c>
      <c r="D792" s="61" t="s">
        <v>42</v>
      </c>
      <c r="E792" s="61" t="s">
        <v>191</v>
      </c>
      <c r="F792" s="85">
        <v>55.35</v>
      </c>
      <c r="G792" s="86">
        <v>58200</v>
      </c>
      <c r="H792" s="86">
        <v>55.45</v>
      </c>
      <c r="I792" s="86">
        <v>1</v>
      </c>
      <c r="J792" s="86">
        <v>45.571244959136997</v>
      </c>
      <c r="K792" s="86">
        <v>3.66336647960969E-2</v>
      </c>
      <c r="L792" s="86">
        <v>58.569869015234602</v>
      </c>
      <c r="M792" s="86">
        <v>6.0512777375984997E-2</v>
      </c>
      <c r="N792" s="86">
        <v>-12.998624056097499</v>
      </c>
      <c r="O792" s="86">
        <v>-2.38791125798881E-2</v>
      </c>
      <c r="P792" s="86">
        <v>-10.0325781756938</v>
      </c>
      <c r="Q792" s="86">
        <v>-10.0325781756938</v>
      </c>
      <c r="R792" s="86">
        <v>0</v>
      </c>
      <c r="S792" s="86">
        <v>1.77551230237883E-3</v>
      </c>
      <c r="T792" s="86" t="s">
        <v>154</v>
      </c>
      <c r="U792" s="120">
        <v>-2.3040431316031101E-2</v>
      </c>
      <c r="V792" s="120">
        <v>-1.5712427551010998E-2</v>
      </c>
      <c r="W792" s="120">
        <v>-7.3278885271443397E-3</v>
      </c>
      <c r="X792" s="120">
        <v>0</v>
      </c>
      <c r="Y792" s="116">
        <v>-7.3278885271443397E-3</v>
      </c>
    </row>
    <row r="793" spans="2:25" x14ac:dyDescent="0.25">
      <c r="B793" s="61" t="s">
        <v>115</v>
      </c>
      <c r="C793" s="84" t="s">
        <v>138</v>
      </c>
      <c r="D793" s="61" t="s">
        <v>42</v>
      </c>
      <c r="E793" s="61" t="s">
        <v>192</v>
      </c>
      <c r="F793" s="85">
        <v>56.05</v>
      </c>
      <c r="G793" s="86">
        <v>53000</v>
      </c>
      <c r="H793" s="86">
        <v>56.14</v>
      </c>
      <c r="I793" s="86">
        <v>1</v>
      </c>
      <c r="J793" s="86">
        <v>37.169749474011901</v>
      </c>
      <c r="K793" s="86">
        <v>3.4152911621751103E-2</v>
      </c>
      <c r="L793" s="86">
        <v>58.247335201799601</v>
      </c>
      <c r="M793" s="86">
        <v>8.3868830876499101E-2</v>
      </c>
      <c r="N793" s="86">
        <v>-21.077585727787699</v>
      </c>
      <c r="O793" s="86">
        <v>-4.9715919254747901E-2</v>
      </c>
      <c r="P793" s="86">
        <v>-8.29678350422307</v>
      </c>
      <c r="Q793" s="86">
        <v>-8.29678350422307</v>
      </c>
      <c r="R793" s="86">
        <v>0</v>
      </c>
      <c r="S793" s="86">
        <v>1.7016411602742401E-3</v>
      </c>
      <c r="T793" s="86" t="s">
        <v>154</v>
      </c>
      <c r="U793" s="120">
        <v>-0.89183177509411704</v>
      </c>
      <c r="V793" s="120">
        <v>-0.60818488862689002</v>
      </c>
      <c r="W793" s="120">
        <v>-0.283642425925761</v>
      </c>
      <c r="X793" s="120">
        <v>0</v>
      </c>
      <c r="Y793" s="116">
        <v>-0.283642425925761</v>
      </c>
    </row>
    <row r="794" spans="2:25" x14ac:dyDescent="0.25">
      <c r="B794" s="61" t="s">
        <v>115</v>
      </c>
      <c r="C794" s="84" t="s">
        <v>138</v>
      </c>
      <c r="D794" s="61" t="s">
        <v>42</v>
      </c>
      <c r="E794" s="61" t="s">
        <v>193</v>
      </c>
      <c r="F794" s="85">
        <v>55.88</v>
      </c>
      <c r="G794" s="86">
        <v>56100</v>
      </c>
      <c r="H794" s="86">
        <v>55.63</v>
      </c>
      <c r="I794" s="86">
        <v>1</v>
      </c>
      <c r="J794" s="86">
        <v>-28.067273831783201</v>
      </c>
      <c r="K794" s="86">
        <v>7.3499114570496807E-2</v>
      </c>
      <c r="L794" s="86">
        <v>-8.7155860603259097</v>
      </c>
      <c r="M794" s="86">
        <v>7.08720238698259E-3</v>
      </c>
      <c r="N794" s="86">
        <v>-19.3516877714573</v>
      </c>
      <c r="O794" s="86">
        <v>6.6411912183514193E-2</v>
      </c>
      <c r="P794" s="86">
        <v>-13.3304676637532</v>
      </c>
      <c r="Q794" s="86">
        <v>-13.330467663753099</v>
      </c>
      <c r="R794" s="86">
        <v>0</v>
      </c>
      <c r="S794" s="86">
        <v>1.65795376469367E-2</v>
      </c>
      <c r="T794" s="86" t="s">
        <v>155</v>
      </c>
      <c r="U794" s="120">
        <v>-1.13512577907249</v>
      </c>
      <c r="V794" s="120">
        <v>-0.774099291819763</v>
      </c>
      <c r="W794" s="120">
        <v>-0.36102080986407298</v>
      </c>
      <c r="X794" s="120">
        <v>0</v>
      </c>
      <c r="Y794" s="116">
        <v>-0.36102080986407298</v>
      </c>
    </row>
    <row r="795" spans="2:25" x14ac:dyDescent="0.25">
      <c r="B795" s="61" t="s">
        <v>115</v>
      </c>
      <c r="C795" s="84" t="s">
        <v>138</v>
      </c>
      <c r="D795" s="61" t="s">
        <v>42</v>
      </c>
      <c r="E795" s="61" t="s">
        <v>137</v>
      </c>
      <c r="F795" s="85">
        <v>55.51</v>
      </c>
      <c r="G795" s="86">
        <v>56100</v>
      </c>
      <c r="H795" s="86">
        <v>55.63</v>
      </c>
      <c r="I795" s="86">
        <v>1</v>
      </c>
      <c r="J795" s="86">
        <v>15.2538810665217</v>
      </c>
      <c r="K795" s="86">
        <v>1.92194413150652E-2</v>
      </c>
      <c r="L795" s="86">
        <v>0.872919954989964</v>
      </c>
      <c r="M795" s="86">
        <v>6.2940311869906003E-5</v>
      </c>
      <c r="N795" s="86">
        <v>14.3809611115317</v>
      </c>
      <c r="O795" s="86">
        <v>1.9156501003195301E-2</v>
      </c>
      <c r="P795" s="86">
        <v>14.8110297270884</v>
      </c>
      <c r="Q795" s="86">
        <v>14.8110297270883</v>
      </c>
      <c r="R795" s="86">
        <v>0</v>
      </c>
      <c r="S795" s="86">
        <v>1.8119681290235001E-2</v>
      </c>
      <c r="T795" s="86" t="s">
        <v>154</v>
      </c>
      <c r="U795" s="120">
        <v>-0.66118857263630704</v>
      </c>
      <c r="V795" s="120">
        <v>-0.45089770250420502</v>
      </c>
      <c r="W795" s="120">
        <v>-0.21028756316420899</v>
      </c>
      <c r="X795" s="120">
        <v>0</v>
      </c>
      <c r="Y795" s="116">
        <v>-0.21028756316420899</v>
      </c>
    </row>
    <row r="796" spans="2:25" x14ac:dyDescent="0.25">
      <c r="B796" s="61" t="s">
        <v>115</v>
      </c>
      <c r="C796" s="84" t="s">
        <v>138</v>
      </c>
      <c r="D796" s="61" t="s">
        <v>42</v>
      </c>
      <c r="E796" s="61" t="s">
        <v>194</v>
      </c>
      <c r="F796" s="85">
        <v>55.79</v>
      </c>
      <c r="G796" s="86">
        <v>58054</v>
      </c>
      <c r="H796" s="86">
        <v>55.84</v>
      </c>
      <c r="I796" s="86">
        <v>1</v>
      </c>
      <c r="J796" s="86">
        <v>6.4790988242415803</v>
      </c>
      <c r="K796" s="86">
        <v>2.3592041524750202E-3</v>
      </c>
      <c r="L796" s="86">
        <v>6.6504472544032103</v>
      </c>
      <c r="M796" s="86">
        <v>2.48563881601827E-3</v>
      </c>
      <c r="N796" s="86">
        <v>-0.17134843016163301</v>
      </c>
      <c r="O796" s="86">
        <v>-1.2643466354325599E-4</v>
      </c>
      <c r="P796" s="86">
        <v>-0.14341832143689001</v>
      </c>
      <c r="Q796" s="86">
        <v>-0.14341832143688901</v>
      </c>
      <c r="R796" s="86">
        <v>0</v>
      </c>
      <c r="S796" s="86">
        <v>1.1559673987160001E-6</v>
      </c>
      <c r="T796" s="86" t="s">
        <v>155</v>
      </c>
      <c r="U796" s="120">
        <v>1.5104707624155301E-3</v>
      </c>
      <c r="V796" s="120">
        <v>-1.0300658914254399E-3</v>
      </c>
      <c r="W796" s="120">
        <v>2.54057660551904E-3</v>
      </c>
      <c r="X796" s="120">
        <v>0</v>
      </c>
      <c r="Y796" s="116">
        <v>2.54057660551904E-3</v>
      </c>
    </row>
    <row r="797" spans="2:25" x14ac:dyDescent="0.25">
      <c r="B797" s="61" t="s">
        <v>115</v>
      </c>
      <c r="C797" s="84" t="s">
        <v>138</v>
      </c>
      <c r="D797" s="61" t="s">
        <v>42</v>
      </c>
      <c r="E797" s="61" t="s">
        <v>194</v>
      </c>
      <c r="F797" s="85">
        <v>55.79</v>
      </c>
      <c r="G797" s="86">
        <v>58104</v>
      </c>
      <c r="H797" s="86">
        <v>55.87</v>
      </c>
      <c r="I797" s="86">
        <v>1</v>
      </c>
      <c r="J797" s="86">
        <v>6.7545560633988</v>
      </c>
      <c r="K797" s="86">
        <v>4.0787880686556201E-3</v>
      </c>
      <c r="L797" s="86">
        <v>6.9256840026155899</v>
      </c>
      <c r="M797" s="86">
        <v>4.2880798420252397E-3</v>
      </c>
      <c r="N797" s="86">
        <v>-0.17112793921678501</v>
      </c>
      <c r="O797" s="86">
        <v>-2.0929177336962099E-4</v>
      </c>
      <c r="P797" s="86">
        <v>-0.14326643547294801</v>
      </c>
      <c r="Q797" s="86">
        <v>-0.14326643547294701</v>
      </c>
      <c r="R797" s="86">
        <v>0</v>
      </c>
      <c r="S797" s="86">
        <v>1.8349592750609999E-6</v>
      </c>
      <c r="T797" s="86" t="s">
        <v>155</v>
      </c>
      <c r="U797" s="120">
        <v>2.0054754301165401E-3</v>
      </c>
      <c r="V797" s="120">
        <v>-1.3676344409019E-3</v>
      </c>
      <c r="W797" s="120">
        <v>3.3731629154803099E-3</v>
      </c>
      <c r="X797" s="120">
        <v>0</v>
      </c>
      <c r="Y797" s="116">
        <v>3.3731629154803099E-3</v>
      </c>
    </row>
    <row r="798" spans="2:25" x14ac:dyDescent="0.25">
      <c r="B798" s="61" t="s">
        <v>115</v>
      </c>
      <c r="C798" s="84" t="s">
        <v>138</v>
      </c>
      <c r="D798" s="61" t="s">
        <v>42</v>
      </c>
      <c r="E798" s="61" t="s">
        <v>195</v>
      </c>
      <c r="F798" s="85">
        <v>55.84</v>
      </c>
      <c r="G798" s="86">
        <v>58104</v>
      </c>
      <c r="H798" s="86">
        <v>55.87</v>
      </c>
      <c r="I798" s="86">
        <v>1</v>
      </c>
      <c r="J798" s="86">
        <v>7.2380442958385602</v>
      </c>
      <c r="K798" s="86">
        <v>1.7498021266326E-3</v>
      </c>
      <c r="L798" s="86">
        <v>7.4092878145568202</v>
      </c>
      <c r="M798" s="86">
        <v>1.8335780336925999E-3</v>
      </c>
      <c r="N798" s="86">
        <v>-0.17124351871826299</v>
      </c>
      <c r="O798" s="86">
        <v>-8.3775907059997998E-5</v>
      </c>
      <c r="P798" s="86">
        <v>-0.14341832143684999</v>
      </c>
      <c r="Q798" s="86">
        <v>-0.14341832143684999</v>
      </c>
      <c r="R798" s="86">
        <v>0</v>
      </c>
      <c r="S798" s="86">
        <v>6.8699841845399995E-7</v>
      </c>
      <c r="T798" s="86" t="s">
        <v>155</v>
      </c>
      <c r="U798" s="120">
        <v>4.5800227271066899E-4</v>
      </c>
      <c r="V798" s="120">
        <v>-3.12334757516354E-4</v>
      </c>
      <c r="W798" s="120">
        <v>7.70349144304174E-4</v>
      </c>
      <c r="X798" s="120">
        <v>0</v>
      </c>
      <c r="Y798" s="116">
        <v>7.70349144304174E-4</v>
      </c>
    </row>
    <row r="799" spans="2:25" x14ac:dyDescent="0.25">
      <c r="B799" s="61" t="s">
        <v>115</v>
      </c>
      <c r="C799" s="84" t="s">
        <v>138</v>
      </c>
      <c r="D799" s="61" t="s">
        <v>42</v>
      </c>
      <c r="E799" s="61" t="s">
        <v>196</v>
      </c>
      <c r="F799" s="85">
        <v>55.59</v>
      </c>
      <c r="G799" s="86">
        <v>58200</v>
      </c>
      <c r="H799" s="86">
        <v>55.45</v>
      </c>
      <c r="I799" s="86">
        <v>1</v>
      </c>
      <c r="J799" s="86">
        <v>-28.348473623072699</v>
      </c>
      <c r="K799" s="86">
        <v>3.2908892429242102E-2</v>
      </c>
      <c r="L799" s="86">
        <v>-41.316660824110201</v>
      </c>
      <c r="M799" s="86">
        <v>6.9904371604754406E-2</v>
      </c>
      <c r="N799" s="86">
        <v>12.9681872010375</v>
      </c>
      <c r="O799" s="86">
        <v>-3.6995479175512297E-2</v>
      </c>
      <c r="P799" s="86">
        <v>10.0325781756938</v>
      </c>
      <c r="Q799" s="86">
        <v>10.0325781756938</v>
      </c>
      <c r="R799" s="86">
        <v>0</v>
      </c>
      <c r="S799" s="86">
        <v>4.1217249876651504E-3</v>
      </c>
      <c r="T799" s="86" t="s">
        <v>155</v>
      </c>
      <c r="U799" s="120">
        <v>-0.238442795679183</v>
      </c>
      <c r="V799" s="120">
        <v>-0.16260612055308701</v>
      </c>
      <c r="W799" s="120">
        <v>-7.5835482542463306E-2</v>
      </c>
      <c r="X799" s="120">
        <v>0</v>
      </c>
      <c r="Y799" s="116">
        <v>-7.5835482542463306E-2</v>
      </c>
    </row>
    <row r="800" spans="2:25" x14ac:dyDescent="0.25">
      <c r="B800" s="61" t="s">
        <v>115</v>
      </c>
      <c r="C800" s="84" t="s">
        <v>138</v>
      </c>
      <c r="D800" s="61" t="s">
        <v>42</v>
      </c>
      <c r="E800" s="61" t="s">
        <v>196</v>
      </c>
      <c r="F800" s="85">
        <v>55.59</v>
      </c>
      <c r="G800" s="86">
        <v>58300</v>
      </c>
      <c r="H800" s="86">
        <v>55.63</v>
      </c>
      <c r="I800" s="86">
        <v>1</v>
      </c>
      <c r="J800" s="86">
        <v>12.1134183919451</v>
      </c>
      <c r="K800" s="86">
        <v>5.6390224044653896E-3</v>
      </c>
      <c r="L800" s="86">
        <v>24.307714450618601</v>
      </c>
      <c r="M800" s="86">
        <v>2.2706941251066402E-2</v>
      </c>
      <c r="N800" s="86">
        <v>-12.194296058673499</v>
      </c>
      <c r="O800" s="86">
        <v>-1.7067918846600999E-2</v>
      </c>
      <c r="P800" s="86">
        <v>-11.1155523053305</v>
      </c>
      <c r="Q800" s="86">
        <v>-11.1155523053305</v>
      </c>
      <c r="R800" s="86">
        <v>0</v>
      </c>
      <c r="S800" s="86">
        <v>4.7482379823090603E-3</v>
      </c>
      <c r="T800" s="86" t="s">
        <v>155</v>
      </c>
      <c r="U800" s="120">
        <v>-0.46137512471255199</v>
      </c>
      <c r="V800" s="120">
        <v>-0.31463487473173801</v>
      </c>
      <c r="W800" s="120">
        <v>-0.14673794238992899</v>
      </c>
      <c r="X800" s="120">
        <v>0</v>
      </c>
      <c r="Y800" s="116">
        <v>-0.14673794238992899</v>
      </c>
    </row>
    <row r="801" spans="2:25" x14ac:dyDescent="0.25">
      <c r="B801" s="61" t="s">
        <v>115</v>
      </c>
      <c r="C801" s="84" t="s">
        <v>138</v>
      </c>
      <c r="D801" s="61" t="s">
        <v>42</v>
      </c>
      <c r="E801" s="61" t="s">
        <v>196</v>
      </c>
      <c r="F801" s="85">
        <v>55.59</v>
      </c>
      <c r="G801" s="86">
        <v>58500</v>
      </c>
      <c r="H801" s="86">
        <v>55.59</v>
      </c>
      <c r="I801" s="86">
        <v>1</v>
      </c>
      <c r="J801" s="86">
        <v>0.61238029681098005</v>
      </c>
      <c r="K801" s="86">
        <v>1.9538001614749999E-6</v>
      </c>
      <c r="L801" s="86">
        <v>1.3592359042683499</v>
      </c>
      <c r="M801" s="86">
        <v>9.6255908883859995E-6</v>
      </c>
      <c r="N801" s="86">
        <v>-0.74685560745736601</v>
      </c>
      <c r="O801" s="86">
        <v>-7.6717907269109996E-6</v>
      </c>
      <c r="P801" s="86">
        <v>1.08297412963665</v>
      </c>
      <c r="Q801" s="86">
        <v>1.08297412963664</v>
      </c>
      <c r="R801" s="86">
        <v>0</v>
      </c>
      <c r="S801" s="86">
        <v>6.1104597500579998E-6</v>
      </c>
      <c r="T801" s="86" t="s">
        <v>155</v>
      </c>
      <c r="U801" s="120">
        <v>-4.2647484650896501E-4</v>
      </c>
      <c r="V801" s="120">
        <v>-2.9083462180841499E-4</v>
      </c>
      <c r="W801" s="120">
        <v>-1.3563809166516099E-4</v>
      </c>
      <c r="X801" s="120">
        <v>0</v>
      </c>
      <c r="Y801" s="116">
        <v>-1.3563809166516099E-4</v>
      </c>
    </row>
    <row r="802" spans="2:25" x14ac:dyDescent="0.25">
      <c r="B802" s="61" t="s">
        <v>115</v>
      </c>
      <c r="C802" s="84" t="s">
        <v>138</v>
      </c>
      <c r="D802" s="61" t="s">
        <v>42</v>
      </c>
      <c r="E802" s="61" t="s">
        <v>197</v>
      </c>
      <c r="F802" s="85">
        <v>55.63</v>
      </c>
      <c r="G802" s="86">
        <v>58304</v>
      </c>
      <c r="H802" s="86">
        <v>55.63</v>
      </c>
      <c r="I802" s="86">
        <v>1</v>
      </c>
      <c r="J802" s="86">
        <v>12.708884320838401</v>
      </c>
      <c r="K802" s="86">
        <v>0</v>
      </c>
      <c r="L802" s="86">
        <v>12.708884320838401</v>
      </c>
      <c r="M802" s="86">
        <v>0</v>
      </c>
      <c r="N802" s="86">
        <v>0</v>
      </c>
      <c r="O802" s="86">
        <v>0</v>
      </c>
      <c r="P802" s="86">
        <v>0</v>
      </c>
      <c r="Q802" s="86">
        <v>0</v>
      </c>
      <c r="R802" s="86">
        <v>0</v>
      </c>
      <c r="S802" s="86">
        <v>0</v>
      </c>
      <c r="T802" s="86" t="s">
        <v>154</v>
      </c>
      <c r="U802" s="120">
        <v>0</v>
      </c>
      <c r="V802" s="120">
        <v>0</v>
      </c>
      <c r="W802" s="120">
        <v>0</v>
      </c>
      <c r="X802" s="120">
        <v>0</v>
      </c>
      <c r="Y802" s="116">
        <v>0</v>
      </c>
    </row>
    <row r="803" spans="2:25" x14ac:dyDescent="0.25">
      <c r="B803" s="61" t="s">
        <v>115</v>
      </c>
      <c r="C803" s="84" t="s">
        <v>138</v>
      </c>
      <c r="D803" s="61" t="s">
        <v>42</v>
      </c>
      <c r="E803" s="61" t="s">
        <v>197</v>
      </c>
      <c r="F803" s="85">
        <v>55.63</v>
      </c>
      <c r="G803" s="86">
        <v>58350</v>
      </c>
      <c r="H803" s="86">
        <v>55.62</v>
      </c>
      <c r="I803" s="86">
        <v>1</v>
      </c>
      <c r="J803" s="86">
        <v>0.89215520168143203</v>
      </c>
      <c r="K803" s="86">
        <v>5.7546527351047E-5</v>
      </c>
      <c r="L803" s="86">
        <v>22.4269374687937</v>
      </c>
      <c r="M803" s="86">
        <v>3.6364552001770002E-2</v>
      </c>
      <c r="N803" s="86">
        <v>-21.534782267112298</v>
      </c>
      <c r="O803" s="86">
        <v>-3.6307005474418903E-2</v>
      </c>
      <c r="P803" s="86">
        <v>-19.842675198781201</v>
      </c>
      <c r="Q803" s="86">
        <v>-19.842675198781102</v>
      </c>
      <c r="R803" s="86">
        <v>0</v>
      </c>
      <c r="S803" s="86">
        <v>2.8466806178904801E-2</v>
      </c>
      <c r="T803" s="86" t="s">
        <v>155</v>
      </c>
      <c r="U803" s="120">
        <v>-2.2349250021857801</v>
      </c>
      <c r="V803" s="120">
        <v>-1.5241076305005701</v>
      </c>
      <c r="W803" s="120">
        <v>-0.71080619359543795</v>
      </c>
      <c r="X803" s="120">
        <v>0</v>
      </c>
      <c r="Y803" s="116">
        <v>-0.71080619359543795</v>
      </c>
    </row>
    <row r="804" spans="2:25" x14ac:dyDescent="0.25">
      <c r="B804" s="61" t="s">
        <v>115</v>
      </c>
      <c r="C804" s="84" t="s">
        <v>138</v>
      </c>
      <c r="D804" s="61" t="s">
        <v>42</v>
      </c>
      <c r="E804" s="61" t="s">
        <v>197</v>
      </c>
      <c r="F804" s="85">
        <v>55.63</v>
      </c>
      <c r="G804" s="86">
        <v>58600</v>
      </c>
      <c r="H804" s="86">
        <v>55.63</v>
      </c>
      <c r="I804" s="86">
        <v>1</v>
      </c>
      <c r="J804" s="86">
        <v>-9.3229519756748598</v>
      </c>
      <c r="K804" s="86">
        <v>3.3376294479644099E-4</v>
      </c>
      <c r="L804" s="86">
        <v>-18.690629496892701</v>
      </c>
      <c r="M804" s="86">
        <v>1.34146418300205E-3</v>
      </c>
      <c r="N804" s="86">
        <v>9.36767752121788</v>
      </c>
      <c r="O804" s="86">
        <v>-1.0077012382056099E-3</v>
      </c>
      <c r="P804" s="86">
        <v>8.72712289345057</v>
      </c>
      <c r="Q804" s="86">
        <v>8.7271228934505594</v>
      </c>
      <c r="R804" s="86">
        <v>0</v>
      </c>
      <c r="S804" s="86">
        <v>2.9246466814997403E-4</v>
      </c>
      <c r="T804" s="86" t="s">
        <v>154</v>
      </c>
      <c r="U804" s="120">
        <v>-5.6058419881377997E-2</v>
      </c>
      <c r="V804" s="120">
        <v>-3.8229052613153701E-2</v>
      </c>
      <c r="W804" s="120">
        <v>-1.7829086889218401E-2</v>
      </c>
      <c r="X804" s="120">
        <v>0</v>
      </c>
      <c r="Y804" s="116">
        <v>-1.7829086889218401E-2</v>
      </c>
    </row>
    <row r="805" spans="2:25" x14ac:dyDescent="0.25">
      <c r="B805" s="61" t="s">
        <v>115</v>
      </c>
      <c r="C805" s="84" t="s">
        <v>138</v>
      </c>
      <c r="D805" s="61" t="s">
        <v>42</v>
      </c>
      <c r="E805" s="61" t="s">
        <v>198</v>
      </c>
      <c r="F805" s="85">
        <v>55.63</v>
      </c>
      <c r="G805" s="86">
        <v>58300</v>
      </c>
      <c r="H805" s="86">
        <v>55.63</v>
      </c>
      <c r="I805" s="86">
        <v>2</v>
      </c>
      <c r="J805" s="86">
        <v>-7.8323156791616304</v>
      </c>
      <c r="K805" s="86">
        <v>0</v>
      </c>
      <c r="L805" s="86">
        <v>-7.8323156791616304</v>
      </c>
      <c r="M805" s="86">
        <v>0</v>
      </c>
      <c r="N805" s="86">
        <v>0</v>
      </c>
      <c r="O805" s="86">
        <v>0</v>
      </c>
      <c r="P805" s="86">
        <v>0</v>
      </c>
      <c r="Q805" s="86">
        <v>0</v>
      </c>
      <c r="R805" s="86">
        <v>0</v>
      </c>
      <c r="S805" s="86">
        <v>0</v>
      </c>
      <c r="T805" s="86" t="s">
        <v>154</v>
      </c>
      <c r="U805" s="120">
        <v>0</v>
      </c>
      <c r="V805" s="120">
        <v>0</v>
      </c>
      <c r="W805" s="120">
        <v>0</v>
      </c>
      <c r="X805" s="120">
        <v>0</v>
      </c>
      <c r="Y805" s="116">
        <v>0</v>
      </c>
    </row>
    <row r="806" spans="2:25" x14ac:dyDescent="0.25">
      <c r="B806" s="61" t="s">
        <v>115</v>
      </c>
      <c r="C806" s="84" t="s">
        <v>138</v>
      </c>
      <c r="D806" s="61" t="s">
        <v>42</v>
      </c>
      <c r="E806" s="61" t="s">
        <v>199</v>
      </c>
      <c r="F806" s="85">
        <v>55.7</v>
      </c>
      <c r="G806" s="86">
        <v>58500</v>
      </c>
      <c r="H806" s="86">
        <v>55.59</v>
      </c>
      <c r="I806" s="86">
        <v>1</v>
      </c>
      <c r="J806" s="86">
        <v>-61.258831781068501</v>
      </c>
      <c r="K806" s="86">
        <v>5.2912287043655699E-2</v>
      </c>
      <c r="L806" s="86">
        <v>-52.632430631481803</v>
      </c>
      <c r="M806" s="86">
        <v>3.9059435833906198E-2</v>
      </c>
      <c r="N806" s="86">
        <v>-8.6264011495867496</v>
      </c>
      <c r="O806" s="86">
        <v>1.38528512097495E-2</v>
      </c>
      <c r="P806" s="86">
        <v>-9.81009702308722</v>
      </c>
      <c r="Q806" s="86">
        <v>-9.8100970230872093</v>
      </c>
      <c r="R806" s="86">
        <v>0</v>
      </c>
      <c r="S806" s="86">
        <v>1.35695585079362E-3</v>
      </c>
      <c r="T806" s="86" t="s">
        <v>155</v>
      </c>
      <c r="U806" s="120">
        <v>-0.17806222088802601</v>
      </c>
      <c r="V806" s="120">
        <v>-0.121429573383402</v>
      </c>
      <c r="W806" s="120">
        <v>-5.6631756917472999E-2</v>
      </c>
      <c r="X806" s="120">
        <v>0</v>
      </c>
      <c r="Y806" s="116">
        <v>-5.6631756917472999E-2</v>
      </c>
    </row>
    <row r="807" spans="2:25" x14ac:dyDescent="0.25">
      <c r="B807" s="61" t="s">
        <v>115</v>
      </c>
      <c r="C807" s="84" t="s">
        <v>138</v>
      </c>
      <c r="D807" s="61" t="s">
        <v>42</v>
      </c>
      <c r="E807" s="61" t="s">
        <v>200</v>
      </c>
      <c r="F807" s="85">
        <v>55.59</v>
      </c>
      <c r="G807" s="86">
        <v>58600</v>
      </c>
      <c r="H807" s="86">
        <v>55.63</v>
      </c>
      <c r="I807" s="86">
        <v>1</v>
      </c>
      <c r="J807" s="86">
        <v>9.3251049683350793</v>
      </c>
      <c r="K807" s="86">
        <v>3.9722223763869599E-3</v>
      </c>
      <c r="L807" s="86">
        <v>18.6992865391463</v>
      </c>
      <c r="M807" s="86">
        <v>1.5972620323899199E-2</v>
      </c>
      <c r="N807" s="86">
        <v>-9.3741815708112703</v>
      </c>
      <c r="O807" s="86">
        <v>-1.20003979475122E-2</v>
      </c>
      <c r="P807" s="86">
        <v>-8.7271228934506002</v>
      </c>
      <c r="Q807" s="86">
        <v>-8.7271228934506002</v>
      </c>
      <c r="R807" s="86">
        <v>0</v>
      </c>
      <c r="S807" s="86">
        <v>3.4791109482007602E-3</v>
      </c>
      <c r="T807" s="86" t="s">
        <v>154</v>
      </c>
      <c r="U807" s="120">
        <v>-0.29237486702871202</v>
      </c>
      <c r="V807" s="120">
        <v>-0.199385109285205</v>
      </c>
      <c r="W807" s="120">
        <v>-9.2988295415908501E-2</v>
      </c>
      <c r="X807" s="120">
        <v>0</v>
      </c>
      <c r="Y807" s="116">
        <v>-9.2988295415908501E-2</v>
      </c>
    </row>
    <row r="808" spans="2:25" x14ac:dyDescent="0.25">
      <c r="B808" s="61" t="s">
        <v>115</v>
      </c>
      <c r="C808" s="84" t="s">
        <v>116</v>
      </c>
      <c r="D808" s="61" t="s">
        <v>43</v>
      </c>
      <c r="E808" s="61" t="s">
        <v>117</v>
      </c>
      <c r="F808" s="85">
        <v>56.41</v>
      </c>
      <c r="G808" s="86">
        <v>50050</v>
      </c>
      <c r="H808" s="86">
        <v>54.86</v>
      </c>
      <c r="I808" s="86">
        <v>1</v>
      </c>
      <c r="J808" s="86">
        <v>-74.994643419026801</v>
      </c>
      <c r="K808" s="86">
        <v>1.0292279671030999</v>
      </c>
      <c r="L808" s="86">
        <v>3.4739969174013998</v>
      </c>
      <c r="M808" s="86">
        <v>2.2085637885269501E-3</v>
      </c>
      <c r="N808" s="86">
        <v>-78.468640336428194</v>
      </c>
      <c r="O808" s="86">
        <v>1.0270194033145701</v>
      </c>
      <c r="P808" s="86">
        <v>-34.799819384553501</v>
      </c>
      <c r="Q808" s="86">
        <v>-34.799819384553402</v>
      </c>
      <c r="R808" s="86">
        <v>0</v>
      </c>
      <c r="S808" s="86">
        <v>0.221618019543151</v>
      </c>
      <c r="T808" s="86" t="s">
        <v>132</v>
      </c>
      <c r="U808" s="120">
        <v>-64.680712638308904</v>
      </c>
      <c r="V808" s="120">
        <v>-44.2833104329275</v>
      </c>
      <c r="W808" s="120">
        <v>-20.396390967194201</v>
      </c>
      <c r="X808" s="120">
        <v>0</v>
      </c>
      <c r="Y808" s="116">
        <v>-20.396390967194201</v>
      </c>
    </row>
    <row r="809" spans="2:25" x14ac:dyDescent="0.25">
      <c r="B809" s="61" t="s">
        <v>115</v>
      </c>
      <c r="C809" s="84" t="s">
        <v>116</v>
      </c>
      <c r="D809" s="61" t="s">
        <v>43</v>
      </c>
      <c r="E809" s="61" t="s">
        <v>133</v>
      </c>
      <c r="F809" s="85">
        <v>37.700000000000003</v>
      </c>
      <c r="G809" s="86">
        <v>56050</v>
      </c>
      <c r="H809" s="86">
        <v>55.41</v>
      </c>
      <c r="I809" s="86">
        <v>1</v>
      </c>
      <c r="J809" s="86">
        <v>-16.2140840224485</v>
      </c>
      <c r="K809" s="86">
        <v>8.4126886619846197E-3</v>
      </c>
      <c r="L809" s="86">
        <v>-29.113022942672099</v>
      </c>
      <c r="M809" s="86">
        <v>2.7122179355537599E-2</v>
      </c>
      <c r="N809" s="86">
        <v>12.8989389202236</v>
      </c>
      <c r="O809" s="86">
        <v>-1.8709490693552999E-2</v>
      </c>
      <c r="P809" s="86">
        <v>12.1201847109824</v>
      </c>
      <c r="Q809" s="86">
        <v>12.120184710982301</v>
      </c>
      <c r="R809" s="86">
        <v>0</v>
      </c>
      <c r="S809" s="86">
        <v>4.7007640777065899E-3</v>
      </c>
      <c r="T809" s="86" t="s">
        <v>132</v>
      </c>
      <c r="U809" s="120">
        <v>-169.34774777139799</v>
      </c>
      <c r="V809" s="120">
        <v>-115.943046694823</v>
      </c>
      <c r="W809" s="120">
        <v>-53.402053441715701</v>
      </c>
      <c r="X809" s="120">
        <v>0</v>
      </c>
      <c r="Y809" s="116">
        <v>-53.402053441715701</v>
      </c>
    </row>
    <row r="810" spans="2:25" x14ac:dyDescent="0.25">
      <c r="B810" s="61" t="s">
        <v>115</v>
      </c>
      <c r="C810" s="84" t="s">
        <v>116</v>
      </c>
      <c r="D810" s="61" t="s">
        <v>43</v>
      </c>
      <c r="E810" s="61" t="s">
        <v>119</v>
      </c>
      <c r="F810" s="85">
        <v>54.86</v>
      </c>
      <c r="G810" s="86">
        <v>51450</v>
      </c>
      <c r="H810" s="86">
        <v>55.45</v>
      </c>
      <c r="I810" s="86">
        <v>10</v>
      </c>
      <c r="J810" s="86">
        <v>25.143156126510402</v>
      </c>
      <c r="K810" s="86">
        <v>0.110226608388362</v>
      </c>
      <c r="L810" s="86">
        <v>54.6602653303501</v>
      </c>
      <c r="M810" s="86">
        <v>0.520943149499419</v>
      </c>
      <c r="N810" s="86">
        <v>-29.517109203839802</v>
      </c>
      <c r="O810" s="86">
        <v>-0.41071654111105699</v>
      </c>
      <c r="P810" s="86">
        <v>-9.2471723284499507</v>
      </c>
      <c r="Q810" s="86">
        <v>-9.2471723284499401</v>
      </c>
      <c r="R810" s="86">
        <v>0</v>
      </c>
      <c r="S810" s="86">
        <v>1.4909557787122701E-2</v>
      </c>
      <c r="T810" s="86" t="s">
        <v>134</v>
      </c>
      <c r="U810" s="120">
        <v>-5.2379763947147699</v>
      </c>
      <c r="V810" s="120">
        <v>-3.5861530472705199</v>
      </c>
      <c r="W810" s="120">
        <v>-1.6517414553076599</v>
      </c>
      <c r="X810" s="120">
        <v>0</v>
      </c>
      <c r="Y810" s="116">
        <v>-1.6517414553076599</v>
      </c>
    </row>
    <row r="811" spans="2:25" x14ac:dyDescent="0.25">
      <c r="B811" s="61" t="s">
        <v>115</v>
      </c>
      <c r="C811" s="84" t="s">
        <v>116</v>
      </c>
      <c r="D811" s="61" t="s">
        <v>43</v>
      </c>
      <c r="E811" s="61" t="s">
        <v>135</v>
      </c>
      <c r="F811" s="85">
        <v>55.45</v>
      </c>
      <c r="G811" s="86">
        <v>54000</v>
      </c>
      <c r="H811" s="86">
        <v>55.51</v>
      </c>
      <c r="I811" s="86">
        <v>10</v>
      </c>
      <c r="J811" s="86">
        <v>6.12604514229501</v>
      </c>
      <c r="K811" s="86">
        <v>1.79536004744727E-3</v>
      </c>
      <c r="L811" s="86">
        <v>35.408703427021401</v>
      </c>
      <c r="M811" s="86">
        <v>5.9980657157830998E-2</v>
      </c>
      <c r="N811" s="86">
        <v>-29.282658284726399</v>
      </c>
      <c r="O811" s="86">
        <v>-5.8185297110383699E-2</v>
      </c>
      <c r="P811" s="86">
        <v>-9.2471723284499507</v>
      </c>
      <c r="Q811" s="86">
        <v>-9.2471723284499507</v>
      </c>
      <c r="R811" s="86">
        <v>0</v>
      </c>
      <c r="S811" s="86">
        <v>4.0908077800868997E-3</v>
      </c>
      <c r="T811" s="86" t="s">
        <v>134</v>
      </c>
      <c r="U811" s="120">
        <v>-1.47116078660064</v>
      </c>
      <c r="V811" s="120">
        <v>-1.0072225112003601</v>
      </c>
      <c r="W811" s="120">
        <v>-0.46391527481933997</v>
      </c>
      <c r="X811" s="120">
        <v>0</v>
      </c>
      <c r="Y811" s="116">
        <v>-0.46391527481933997</v>
      </c>
    </row>
    <row r="812" spans="2:25" x14ac:dyDescent="0.25">
      <c r="B812" s="61" t="s">
        <v>115</v>
      </c>
      <c r="C812" s="84" t="s">
        <v>116</v>
      </c>
      <c r="D812" s="61" t="s">
        <v>43</v>
      </c>
      <c r="E812" s="61" t="s">
        <v>136</v>
      </c>
      <c r="F812" s="85">
        <v>55.51</v>
      </c>
      <c r="G812" s="86">
        <v>56100</v>
      </c>
      <c r="H812" s="86">
        <v>55.52</v>
      </c>
      <c r="I812" s="86">
        <v>10</v>
      </c>
      <c r="J812" s="86">
        <v>3.0351341303767101</v>
      </c>
      <c r="K812" s="86">
        <v>1.68396076381822E-3</v>
      </c>
      <c r="L812" s="86">
        <v>11.8179569237588</v>
      </c>
      <c r="M812" s="86">
        <v>2.5530598549712399E-2</v>
      </c>
      <c r="N812" s="86">
        <v>-8.7828227933820795</v>
      </c>
      <c r="O812" s="86">
        <v>-2.3846637785894201E-2</v>
      </c>
      <c r="P812" s="86">
        <v>-15.8268571374782</v>
      </c>
      <c r="Q812" s="86">
        <v>-15.8268571374781</v>
      </c>
      <c r="R812" s="86">
        <v>0</v>
      </c>
      <c r="S812" s="86">
        <v>4.5789463572206403E-2</v>
      </c>
      <c r="T812" s="86" t="s">
        <v>134</v>
      </c>
      <c r="U812" s="120">
        <v>-1.23601786875004</v>
      </c>
      <c r="V812" s="120">
        <v>-0.84623314663490001</v>
      </c>
      <c r="W812" s="120">
        <v>-0.38976539783101699</v>
      </c>
      <c r="X812" s="120">
        <v>0</v>
      </c>
      <c r="Y812" s="116">
        <v>-0.38976539783101699</v>
      </c>
    </row>
    <row r="813" spans="2:25" x14ac:dyDescent="0.25">
      <c r="B813" s="61" t="s">
        <v>115</v>
      </c>
      <c r="C813" s="84" t="s">
        <v>116</v>
      </c>
      <c r="D813" s="61" t="s">
        <v>43</v>
      </c>
      <c r="E813" s="61" t="s">
        <v>137</v>
      </c>
      <c r="F813" s="85">
        <v>55.41</v>
      </c>
      <c r="G813" s="86">
        <v>56100</v>
      </c>
      <c r="H813" s="86">
        <v>55.52</v>
      </c>
      <c r="I813" s="86">
        <v>10</v>
      </c>
      <c r="J813" s="86">
        <v>13.528469930939901</v>
      </c>
      <c r="K813" s="86">
        <v>1.31224980548071E-2</v>
      </c>
      <c r="L813" s="86">
        <v>-0.23151848291549501</v>
      </c>
      <c r="M813" s="86">
        <v>3.8431779286880003E-6</v>
      </c>
      <c r="N813" s="86">
        <v>13.7599884138554</v>
      </c>
      <c r="O813" s="86">
        <v>1.31186548768784E-2</v>
      </c>
      <c r="P813" s="86">
        <v>14.346295074143001</v>
      </c>
      <c r="Q813" s="86">
        <v>14.346295074142899</v>
      </c>
      <c r="R813" s="86">
        <v>0</v>
      </c>
      <c r="S813" s="86">
        <v>1.4757020274808999E-2</v>
      </c>
      <c r="T813" s="86" t="s">
        <v>134</v>
      </c>
      <c r="U813" s="120">
        <v>-0.78597253277811996</v>
      </c>
      <c r="V813" s="120">
        <v>-0.53811196941193395</v>
      </c>
      <c r="W813" s="120">
        <v>-0.247848275229478</v>
      </c>
      <c r="X813" s="120">
        <v>0</v>
      </c>
      <c r="Y813" s="116">
        <v>-0.247848275229478</v>
      </c>
    </row>
    <row r="814" spans="2:25" x14ac:dyDescent="0.25">
      <c r="B814" s="61" t="s">
        <v>115</v>
      </c>
      <c r="C814" s="84" t="s">
        <v>138</v>
      </c>
      <c r="D814" s="61" t="s">
        <v>43</v>
      </c>
      <c r="E814" s="61" t="s">
        <v>139</v>
      </c>
      <c r="F814" s="85">
        <v>56.3</v>
      </c>
      <c r="G814" s="86">
        <v>50000</v>
      </c>
      <c r="H814" s="86">
        <v>54.8</v>
      </c>
      <c r="I814" s="86">
        <v>1</v>
      </c>
      <c r="J814" s="86">
        <v>-142.72851609304701</v>
      </c>
      <c r="K814" s="86">
        <v>1.94139721287353</v>
      </c>
      <c r="L814" s="86">
        <v>-3.7864392649437102</v>
      </c>
      <c r="M814" s="86">
        <v>1.3663277558673399E-3</v>
      </c>
      <c r="N814" s="86">
        <v>-138.94207682810301</v>
      </c>
      <c r="O814" s="86">
        <v>1.94003088511766</v>
      </c>
      <c r="P814" s="86">
        <v>-69.200180615459203</v>
      </c>
      <c r="Q814" s="86">
        <v>-69.200180615459203</v>
      </c>
      <c r="R814" s="86">
        <v>0</v>
      </c>
      <c r="S814" s="86">
        <v>0.456359774234321</v>
      </c>
      <c r="T814" s="86" t="s">
        <v>140</v>
      </c>
      <c r="U814" s="120">
        <v>-100.479454074412</v>
      </c>
      <c r="V814" s="120">
        <v>-68.792730868474194</v>
      </c>
      <c r="W814" s="120">
        <v>-31.6851522791994</v>
      </c>
      <c r="X814" s="120">
        <v>0</v>
      </c>
      <c r="Y814" s="116">
        <v>-31.6851522791994</v>
      </c>
    </row>
    <row r="815" spans="2:25" x14ac:dyDescent="0.25">
      <c r="B815" s="61" t="s">
        <v>115</v>
      </c>
      <c r="C815" s="84" t="s">
        <v>138</v>
      </c>
      <c r="D815" s="61" t="s">
        <v>43</v>
      </c>
      <c r="E815" s="61" t="s">
        <v>141</v>
      </c>
      <c r="F815" s="85">
        <v>37.26</v>
      </c>
      <c r="G815" s="86">
        <v>56050</v>
      </c>
      <c r="H815" s="86">
        <v>55.41</v>
      </c>
      <c r="I815" s="86">
        <v>1</v>
      </c>
      <c r="J815" s="86">
        <v>62.405571232630898</v>
      </c>
      <c r="K815" s="86">
        <v>0.22276284435381899</v>
      </c>
      <c r="L815" s="86">
        <v>47.286100418774197</v>
      </c>
      <c r="M815" s="86">
        <v>0.127897786748984</v>
      </c>
      <c r="N815" s="86">
        <v>15.119470813856701</v>
      </c>
      <c r="O815" s="86">
        <v>9.4865057604835698E-2</v>
      </c>
      <c r="P815" s="86">
        <v>17.037140090248901</v>
      </c>
      <c r="Q815" s="86">
        <v>17.037140090248901</v>
      </c>
      <c r="R815" s="86">
        <v>0</v>
      </c>
      <c r="S815" s="86">
        <v>1.6603108948412701E-2</v>
      </c>
      <c r="T815" s="86" t="s">
        <v>140</v>
      </c>
      <c r="U815" s="120">
        <v>-214.211748075766</v>
      </c>
      <c r="V815" s="120">
        <v>-146.65894903577299</v>
      </c>
      <c r="W815" s="120">
        <v>-67.549449987533194</v>
      </c>
      <c r="X815" s="120">
        <v>0</v>
      </c>
      <c r="Y815" s="116">
        <v>-67.549449987533194</v>
      </c>
    </row>
    <row r="816" spans="2:25" x14ac:dyDescent="0.25">
      <c r="B816" s="61" t="s">
        <v>115</v>
      </c>
      <c r="C816" s="84" t="s">
        <v>138</v>
      </c>
      <c r="D816" s="61" t="s">
        <v>43</v>
      </c>
      <c r="E816" s="61" t="s">
        <v>152</v>
      </c>
      <c r="F816" s="85">
        <v>37.68</v>
      </c>
      <c r="G816" s="86">
        <v>58350</v>
      </c>
      <c r="H816" s="86">
        <v>55.51</v>
      </c>
      <c r="I816" s="86">
        <v>1</v>
      </c>
      <c r="J816" s="86">
        <v>3.8086520174424101</v>
      </c>
      <c r="K816" s="86">
        <v>1.0328151095257299E-3</v>
      </c>
      <c r="L816" s="86">
        <v>-17.938055543030401</v>
      </c>
      <c r="M816" s="86">
        <v>2.29102971705369E-2</v>
      </c>
      <c r="N816" s="86">
        <v>21.7467075604728</v>
      </c>
      <c r="O816" s="86">
        <v>-2.18774820610112E-2</v>
      </c>
      <c r="P816" s="86">
        <v>19.842675198781201</v>
      </c>
      <c r="Q816" s="86">
        <v>19.842675198781102</v>
      </c>
      <c r="R816" s="86">
        <v>0</v>
      </c>
      <c r="S816" s="86">
        <v>2.8033701243955999E-2</v>
      </c>
      <c r="T816" s="86" t="s">
        <v>140</v>
      </c>
      <c r="U816" s="120">
        <v>-291.946835952485</v>
      </c>
      <c r="V816" s="120">
        <v>-199.879868960159</v>
      </c>
      <c r="W816" s="120">
        <v>-92.062402605555107</v>
      </c>
      <c r="X816" s="120">
        <v>0</v>
      </c>
      <c r="Y816" s="116">
        <v>-92.062402605555107</v>
      </c>
    </row>
    <row r="817" spans="2:25" x14ac:dyDescent="0.25">
      <c r="B817" s="61" t="s">
        <v>115</v>
      </c>
      <c r="C817" s="84" t="s">
        <v>138</v>
      </c>
      <c r="D817" s="61" t="s">
        <v>43</v>
      </c>
      <c r="E817" s="61" t="s">
        <v>153</v>
      </c>
      <c r="F817" s="85">
        <v>54.8</v>
      </c>
      <c r="G817" s="86">
        <v>50050</v>
      </c>
      <c r="H817" s="86">
        <v>54.86</v>
      </c>
      <c r="I817" s="86">
        <v>1</v>
      </c>
      <c r="J817" s="86">
        <v>14.942464406278299</v>
      </c>
      <c r="K817" s="86">
        <v>1.29277523426546E-2</v>
      </c>
      <c r="L817" s="86">
        <v>100.596540490835</v>
      </c>
      <c r="M817" s="86">
        <v>0.58592854321013299</v>
      </c>
      <c r="N817" s="86">
        <v>-85.654076084556806</v>
      </c>
      <c r="O817" s="86">
        <v>-0.57300079086747802</v>
      </c>
      <c r="P817" s="86">
        <v>-41.732474595605296</v>
      </c>
      <c r="Q817" s="86">
        <v>-41.732474595605197</v>
      </c>
      <c r="R817" s="86">
        <v>0</v>
      </c>
      <c r="S817" s="86">
        <v>0.10083860733703701</v>
      </c>
      <c r="T817" s="86" t="s">
        <v>154</v>
      </c>
      <c r="U817" s="120">
        <v>-26.2783887981902</v>
      </c>
      <c r="V817" s="120">
        <v>-17.991360969300601</v>
      </c>
      <c r="W817" s="120">
        <v>-8.2866169844636808</v>
      </c>
      <c r="X817" s="120">
        <v>0</v>
      </c>
      <c r="Y817" s="116">
        <v>-8.2866169844636808</v>
      </c>
    </row>
    <row r="818" spans="2:25" x14ac:dyDescent="0.25">
      <c r="B818" s="61" t="s">
        <v>115</v>
      </c>
      <c r="C818" s="84" t="s">
        <v>138</v>
      </c>
      <c r="D818" s="61" t="s">
        <v>43</v>
      </c>
      <c r="E818" s="61" t="s">
        <v>153</v>
      </c>
      <c r="F818" s="85">
        <v>54.8</v>
      </c>
      <c r="G818" s="86">
        <v>51150</v>
      </c>
      <c r="H818" s="86">
        <v>54.09</v>
      </c>
      <c r="I818" s="86">
        <v>1</v>
      </c>
      <c r="J818" s="86">
        <v>-192.47838171191901</v>
      </c>
      <c r="K818" s="86">
        <v>1.2966774599253801</v>
      </c>
      <c r="L818" s="86">
        <v>-138.19272872101101</v>
      </c>
      <c r="M818" s="86">
        <v>0.66840305949756096</v>
      </c>
      <c r="N818" s="86">
        <v>-54.285652990908503</v>
      </c>
      <c r="O818" s="86">
        <v>0.62827440042781502</v>
      </c>
      <c r="P818" s="86">
        <v>-27.467706019853999</v>
      </c>
      <c r="Q818" s="86">
        <v>-27.4677060198539</v>
      </c>
      <c r="R818" s="86">
        <v>0</v>
      </c>
      <c r="S818" s="86">
        <v>2.6406620589759299E-2</v>
      </c>
      <c r="T818" s="86" t="s">
        <v>155</v>
      </c>
      <c r="U818" s="120">
        <v>-4.3364138922523097</v>
      </c>
      <c r="V818" s="120">
        <v>-2.96890301178489</v>
      </c>
      <c r="W818" s="120">
        <v>-1.36744308363673</v>
      </c>
      <c r="X818" s="120">
        <v>0</v>
      </c>
      <c r="Y818" s="116">
        <v>-1.36744308363673</v>
      </c>
    </row>
    <row r="819" spans="2:25" x14ac:dyDescent="0.25">
      <c r="B819" s="61" t="s">
        <v>115</v>
      </c>
      <c r="C819" s="84" t="s">
        <v>138</v>
      </c>
      <c r="D819" s="61" t="s">
        <v>43</v>
      </c>
      <c r="E819" s="61" t="s">
        <v>153</v>
      </c>
      <c r="F819" s="85">
        <v>54.8</v>
      </c>
      <c r="G819" s="86">
        <v>51200</v>
      </c>
      <c r="H819" s="86">
        <v>54.8</v>
      </c>
      <c r="I819" s="86">
        <v>1</v>
      </c>
      <c r="J819" s="86">
        <v>0</v>
      </c>
      <c r="K819" s="86">
        <v>0</v>
      </c>
      <c r="L819" s="86">
        <v>0</v>
      </c>
      <c r="M819" s="86">
        <v>0</v>
      </c>
      <c r="N819" s="86">
        <v>0</v>
      </c>
      <c r="O819" s="86">
        <v>0</v>
      </c>
      <c r="P819" s="86">
        <v>0</v>
      </c>
      <c r="Q819" s="86">
        <v>0</v>
      </c>
      <c r="R819" s="86">
        <v>0</v>
      </c>
      <c r="S819" s="86">
        <v>0</v>
      </c>
      <c r="T819" s="86" t="s">
        <v>154</v>
      </c>
      <c r="U819" s="120">
        <v>0</v>
      </c>
      <c r="V819" s="120">
        <v>0</v>
      </c>
      <c r="W819" s="120">
        <v>0</v>
      </c>
      <c r="X819" s="120">
        <v>0</v>
      </c>
      <c r="Y819" s="116">
        <v>0</v>
      </c>
    </row>
    <row r="820" spans="2:25" x14ac:dyDescent="0.25">
      <c r="B820" s="61" t="s">
        <v>115</v>
      </c>
      <c r="C820" s="84" t="s">
        <v>138</v>
      </c>
      <c r="D820" s="61" t="s">
        <v>43</v>
      </c>
      <c r="E820" s="61" t="s">
        <v>119</v>
      </c>
      <c r="F820" s="85">
        <v>54.86</v>
      </c>
      <c r="G820" s="86">
        <v>50054</v>
      </c>
      <c r="H820" s="86">
        <v>54.86</v>
      </c>
      <c r="I820" s="86">
        <v>1</v>
      </c>
      <c r="J820" s="86">
        <v>28.894900988251301</v>
      </c>
      <c r="K820" s="86">
        <v>0</v>
      </c>
      <c r="L820" s="86">
        <v>28.894900031113899</v>
      </c>
      <c r="M820" s="86">
        <v>0</v>
      </c>
      <c r="N820" s="86">
        <v>9.5713748038399998E-7</v>
      </c>
      <c r="O820" s="86">
        <v>0</v>
      </c>
      <c r="P820" s="86">
        <v>-4.6349999999999998E-15</v>
      </c>
      <c r="Q820" s="86">
        <v>-4.6349999999999998E-15</v>
      </c>
      <c r="R820" s="86">
        <v>0</v>
      </c>
      <c r="S820" s="86">
        <v>0</v>
      </c>
      <c r="T820" s="86" t="s">
        <v>154</v>
      </c>
      <c r="U820" s="120">
        <v>0</v>
      </c>
      <c r="V820" s="120">
        <v>0</v>
      </c>
      <c r="W820" s="120">
        <v>0</v>
      </c>
      <c r="X820" s="120">
        <v>0</v>
      </c>
      <c r="Y820" s="116">
        <v>0</v>
      </c>
    </row>
    <row r="821" spans="2:25" x14ac:dyDescent="0.25">
      <c r="B821" s="61" t="s">
        <v>115</v>
      </c>
      <c r="C821" s="84" t="s">
        <v>138</v>
      </c>
      <c r="D821" s="61" t="s">
        <v>43</v>
      </c>
      <c r="E821" s="61" t="s">
        <v>119</v>
      </c>
      <c r="F821" s="85">
        <v>54.86</v>
      </c>
      <c r="G821" s="86">
        <v>50100</v>
      </c>
      <c r="H821" s="86">
        <v>54.69</v>
      </c>
      <c r="I821" s="86">
        <v>1</v>
      </c>
      <c r="J821" s="86">
        <v>-180.43377826413101</v>
      </c>
      <c r="K821" s="86">
        <v>0.25947409625919499</v>
      </c>
      <c r="L821" s="86">
        <v>-86.9249584045278</v>
      </c>
      <c r="M821" s="86">
        <v>6.02209086972222E-2</v>
      </c>
      <c r="N821" s="86">
        <v>-93.508819859602795</v>
      </c>
      <c r="O821" s="86">
        <v>0.19925318756197299</v>
      </c>
      <c r="P821" s="86">
        <v>-49.254326629148899</v>
      </c>
      <c r="Q821" s="86">
        <v>-49.2543266291488</v>
      </c>
      <c r="R821" s="86">
        <v>0</v>
      </c>
      <c r="S821" s="86">
        <v>1.9335129872776299E-2</v>
      </c>
      <c r="T821" s="86" t="s">
        <v>155</v>
      </c>
      <c r="U821" s="120">
        <v>-4.9824060274255499</v>
      </c>
      <c r="V821" s="120">
        <v>-3.4111781366598</v>
      </c>
      <c r="W821" s="120">
        <v>-1.57114999429501</v>
      </c>
      <c r="X821" s="120">
        <v>0</v>
      </c>
      <c r="Y821" s="116">
        <v>-1.57114999429501</v>
      </c>
    </row>
    <row r="822" spans="2:25" x14ac:dyDescent="0.25">
      <c r="B822" s="61" t="s">
        <v>115</v>
      </c>
      <c r="C822" s="84" t="s">
        <v>138</v>
      </c>
      <c r="D822" s="61" t="s">
        <v>43</v>
      </c>
      <c r="E822" s="61" t="s">
        <v>119</v>
      </c>
      <c r="F822" s="85">
        <v>54.86</v>
      </c>
      <c r="G822" s="86">
        <v>50900</v>
      </c>
      <c r="H822" s="86">
        <v>55.28</v>
      </c>
      <c r="I822" s="86">
        <v>1</v>
      </c>
      <c r="J822" s="86">
        <v>52.799843148427101</v>
      </c>
      <c r="K822" s="86">
        <v>0.19654155227314499</v>
      </c>
      <c r="L822" s="86">
        <v>93.805995211699397</v>
      </c>
      <c r="M822" s="86">
        <v>0.62036931400484496</v>
      </c>
      <c r="N822" s="86">
        <v>-41.006152063272303</v>
      </c>
      <c r="O822" s="86">
        <v>-0.4238277617317</v>
      </c>
      <c r="P822" s="86">
        <v>-18.03079502256</v>
      </c>
      <c r="Q822" s="86">
        <v>-18.0307950225599</v>
      </c>
      <c r="R822" s="86">
        <v>0</v>
      </c>
      <c r="S822" s="86">
        <v>2.2920224624762901E-2</v>
      </c>
      <c r="T822" s="86" t="s">
        <v>155</v>
      </c>
      <c r="U822" s="120">
        <v>-6.1176109719902998</v>
      </c>
      <c r="V822" s="120">
        <v>-4.1883902438650198</v>
      </c>
      <c r="W822" s="120">
        <v>-1.9291250835107301</v>
      </c>
      <c r="X822" s="120">
        <v>0</v>
      </c>
      <c r="Y822" s="116">
        <v>-1.9291250835107301</v>
      </c>
    </row>
    <row r="823" spans="2:25" x14ac:dyDescent="0.25">
      <c r="B823" s="61" t="s">
        <v>115</v>
      </c>
      <c r="C823" s="84" t="s">
        <v>138</v>
      </c>
      <c r="D823" s="61" t="s">
        <v>43</v>
      </c>
      <c r="E823" s="61" t="s">
        <v>156</v>
      </c>
      <c r="F823" s="85">
        <v>54.86</v>
      </c>
      <c r="G823" s="86">
        <v>50454</v>
      </c>
      <c r="H823" s="86">
        <v>54.86</v>
      </c>
      <c r="I823" s="86">
        <v>1</v>
      </c>
      <c r="J823" s="86">
        <v>-4.2228999999999997E-14</v>
      </c>
      <c r="K823" s="86">
        <v>0</v>
      </c>
      <c r="L823" s="86">
        <v>5.7679999999999999E-15</v>
      </c>
      <c r="M823" s="86">
        <v>0</v>
      </c>
      <c r="N823" s="86">
        <v>-4.7995999999999998E-14</v>
      </c>
      <c r="O823" s="86">
        <v>0</v>
      </c>
      <c r="P823" s="86">
        <v>-1.1590000000000001E-15</v>
      </c>
      <c r="Q823" s="86">
        <v>-1.1580000000000001E-15</v>
      </c>
      <c r="R823" s="86">
        <v>0</v>
      </c>
      <c r="S823" s="86">
        <v>0</v>
      </c>
      <c r="T823" s="86" t="s">
        <v>154</v>
      </c>
      <c r="U823" s="120">
        <v>0</v>
      </c>
      <c r="V823" s="120">
        <v>0</v>
      </c>
      <c r="W823" s="120">
        <v>0</v>
      </c>
      <c r="X823" s="120">
        <v>0</v>
      </c>
      <c r="Y823" s="116">
        <v>0</v>
      </c>
    </row>
    <row r="824" spans="2:25" x14ac:dyDescent="0.25">
      <c r="B824" s="61" t="s">
        <v>115</v>
      </c>
      <c r="C824" s="84" t="s">
        <v>138</v>
      </c>
      <c r="D824" s="61" t="s">
        <v>43</v>
      </c>
      <c r="E824" s="61" t="s">
        <v>156</v>
      </c>
      <c r="F824" s="85">
        <v>54.86</v>
      </c>
      <c r="G824" s="86">
        <v>50604</v>
      </c>
      <c r="H824" s="86">
        <v>54.86</v>
      </c>
      <c r="I824" s="86">
        <v>1</v>
      </c>
      <c r="J824" s="86">
        <v>-8.4456999999999998E-14</v>
      </c>
      <c r="K824" s="86">
        <v>0</v>
      </c>
      <c r="L824" s="86">
        <v>1.1536E-14</v>
      </c>
      <c r="M824" s="86">
        <v>0</v>
      </c>
      <c r="N824" s="86">
        <v>-9.5993000000000006E-14</v>
      </c>
      <c r="O824" s="86">
        <v>0</v>
      </c>
      <c r="P824" s="86">
        <v>-2.3180000000000002E-15</v>
      </c>
      <c r="Q824" s="86">
        <v>-2.3199999999999998E-15</v>
      </c>
      <c r="R824" s="86">
        <v>0</v>
      </c>
      <c r="S824" s="86">
        <v>0</v>
      </c>
      <c r="T824" s="86" t="s">
        <v>154</v>
      </c>
      <c r="U824" s="120">
        <v>0</v>
      </c>
      <c r="V824" s="120">
        <v>0</v>
      </c>
      <c r="W824" s="120">
        <v>0</v>
      </c>
      <c r="X824" s="120">
        <v>0</v>
      </c>
      <c r="Y824" s="116">
        <v>0</v>
      </c>
    </row>
    <row r="825" spans="2:25" x14ac:dyDescent="0.25">
      <c r="B825" s="61" t="s">
        <v>115</v>
      </c>
      <c r="C825" s="84" t="s">
        <v>138</v>
      </c>
      <c r="D825" s="61" t="s">
        <v>43</v>
      </c>
      <c r="E825" s="61" t="s">
        <v>33</v>
      </c>
      <c r="F825" s="85">
        <v>54.69</v>
      </c>
      <c r="G825" s="86">
        <v>50103</v>
      </c>
      <c r="H825" s="86">
        <v>54.68</v>
      </c>
      <c r="I825" s="86">
        <v>1</v>
      </c>
      <c r="J825" s="86">
        <v>-7.8998432167027399</v>
      </c>
      <c r="K825" s="86">
        <v>3.1203761424242199E-4</v>
      </c>
      <c r="L825" s="86">
        <v>-7.8998439570947303</v>
      </c>
      <c r="M825" s="86">
        <v>3.1203767273223101E-4</v>
      </c>
      <c r="N825" s="86">
        <v>7.4039198799700001E-7</v>
      </c>
      <c r="O825" s="86">
        <v>-5.8489808999999996E-11</v>
      </c>
      <c r="P825" s="86">
        <v>5.6619E-14</v>
      </c>
      <c r="Q825" s="86">
        <v>5.6619E-14</v>
      </c>
      <c r="R825" s="86">
        <v>0</v>
      </c>
      <c r="S825" s="86">
        <v>0</v>
      </c>
      <c r="T825" s="86" t="s">
        <v>154</v>
      </c>
      <c r="U825" s="120">
        <v>4.2054046749999998E-9</v>
      </c>
      <c r="V825" s="120">
        <v>0</v>
      </c>
      <c r="W825" s="120">
        <v>4.2056131655599999E-9</v>
      </c>
      <c r="X825" s="120">
        <v>0</v>
      </c>
      <c r="Y825" s="116">
        <v>4.2056131655599999E-9</v>
      </c>
    </row>
    <row r="826" spans="2:25" x14ac:dyDescent="0.25">
      <c r="B826" s="61" t="s">
        <v>115</v>
      </c>
      <c r="C826" s="84" t="s">
        <v>138</v>
      </c>
      <c r="D826" s="61" t="s">
        <v>43</v>
      </c>
      <c r="E826" s="61" t="s">
        <v>33</v>
      </c>
      <c r="F826" s="85">
        <v>54.69</v>
      </c>
      <c r="G826" s="86">
        <v>50200</v>
      </c>
      <c r="H826" s="86">
        <v>54.55</v>
      </c>
      <c r="I826" s="86">
        <v>1</v>
      </c>
      <c r="J826" s="86">
        <v>-65.348282806746596</v>
      </c>
      <c r="K826" s="86">
        <v>7.0888607892122701E-2</v>
      </c>
      <c r="L826" s="86">
        <v>-26.710302634330599</v>
      </c>
      <c r="M826" s="86">
        <v>1.1843108429171001E-2</v>
      </c>
      <c r="N826" s="86">
        <v>-38.637980172416</v>
      </c>
      <c r="O826" s="86">
        <v>5.9045499462951803E-2</v>
      </c>
      <c r="P826" s="86">
        <v>-24.254326629148899</v>
      </c>
      <c r="Q826" s="86">
        <v>-24.2543266291488</v>
      </c>
      <c r="R826" s="86">
        <v>0</v>
      </c>
      <c r="S826" s="86">
        <v>9.7653211798751204E-3</v>
      </c>
      <c r="T826" s="86" t="s">
        <v>155</v>
      </c>
      <c r="U826" s="120">
        <v>-2.18425204347183</v>
      </c>
      <c r="V826" s="120">
        <v>-1.4954366975779201</v>
      </c>
      <c r="W826" s="120">
        <v>-0.68878119662457005</v>
      </c>
      <c r="X826" s="120">
        <v>0</v>
      </c>
      <c r="Y826" s="116">
        <v>-0.68878119662457005</v>
      </c>
    </row>
    <row r="827" spans="2:25" x14ac:dyDescent="0.25">
      <c r="B827" s="61" t="s">
        <v>115</v>
      </c>
      <c r="C827" s="84" t="s">
        <v>138</v>
      </c>
      <c r="D827" s="61" t="s">
        <v>43</v>
      </c>
      <c r="E827" s="61" t="s">
        <v>157</v>
      </c>
      <c r="F827" s="85">
        <v>54.54</v>
      </c>
      <c r="G827" s="86">
        <v>50800</v>
      </c>
      <c r="H827" s="86">
        <v>54.79</v>
      </c>
      <c r="I827" s="86">
        <v>1</v>
      </c>
      <c r="J827" s="86">
        <v>30.025258267553099</v>
      </c>
      <c r="K827" s="86">
        <v>4.5760958963528699E-2</v>
      </c>
      <c r="L827" s="86">
        <v>58.882662819113101</v>
      </c>
      <c r="M827" s="86">
        <v>0.17599344669877701</v>
      </c>
      <c r="N827" s="86">
        <v>-28.857404551559998</v>
      </c>
      <c r="O827" s="86">
        <v>-0.13023248773524801</v>
      </c>
      <c r="P827" s="86">
        <v>-11.415643344594599</v>
      </c>
      <c r="Q827" s="86">
        <v>-11.415643344594599</v>
      </c>
      <c r="R827" s="86">
        <v>0</v>
      </c>
      <c r="S827" s="86">
        <v>6.6148865024073401E-3</v>
      </c>
      <c r="T827" s="86" t="s">
        <v>155</v>
      </c>
      <c r="U827" s="120">
        <v>9.5192195842645697E-2</v>
      </c>
      <c r="V827" s="120">
        <v>-6.5172837270120201E-2</v>
      </c>
      <c r="W827" s="120">
        <v>0.16037298349996401</v>
      </c>
      <c r="X827" s="120">
        <v>0</v>
      </c>
      <c r="Y827" s="116">
        <v>0.16037298349996401</v>
      </c>
    </row>
    <row r="828" spans="2:25" x14ac:dyDescent="0.25">
      <c r="B828" s="61" t="s">
        <v>115</v>
      </c>
      <c r="C828" s="84" t="s">
        <v>138</v>
      </c>
      <c r="D828" s="61" t="s">
        <v>43</v>
      </c>
      <c r="E828" s="61" t="s">
        <v>60</v>
      </c>
      <c r="F828" s="85">
        <v>54.55</v>
      </c>
      <c r="G828" s="86">
        <v>50150</v>
      </c>
      <c r="H828" s="86">
        <v>54.54</v>
      </c>
      <c r="I828" s="86">
        <v>1</v>
      </c>
      <c r="J828" s="86">
        <v>-23.4174248181269</v>
      </c>
      <c r="K828" s="86">
        <v>2.8625215982878999E-3</v>
      </c>
      <c r="L828" s="86">
        <v>5.5037387652371903</v>
      </c>
      <c r="M828" s="86">
        <v>1.5811975286698701E-4</v>
      </c>
      <c r="N828" s="86">
        <v>-28.921163583364098</v>
      </c>
      <c r="O828" s="86">
        <v>2.7044018454209198E-3</v>
      </c>
      <c r="P828" s="86">
        <v>-11.415643344594599</v>
      </c>
      <c r="Q828" s="86">
        <v>-11.415643344594599</v>
      </c>
      <c r="R828" s="86">
        <v>0</v>
      </c>
      <c r="S828" s="86">
        <v>6.8025428570855299E-4</v>
      </c>
      <c r="T828" s="86" t="s">
        <v>155</v>
      </c>
      <c r="U828" s="120">
        <v>-0.14170003717509899</v>
      </c>
      <c r="V828" s="120">
        <v>-9.70141867432949E-2</v>
      </c>
      <c r="W828" s="120">
        <v>-4.4683635049770597E-2</v>
      </c>
      <c r="X828" s="120">
        <v>0</v>
      </c>
      <c r="Y828" s="116">
        <v>-4.4683635049770597E-2</v>
      </c>
    </row>
    <row r="829" spans="2:25" x14ac:dyDescent="0.25">
      <c r="B829" s="61" t="s">
        <v>115</v>
      </c>
      <c r="C829" s="84" t="s">
        <v>138</v>
      </c>
      <c r="D829" s="61" t="s">
        <v>43</v>
      </c>
      <c r="E829" s="61" t="s">
        <v>60</v>
      </c>
      <c r="F829" s="85">
        <v>54.55</v>
      </c>
      <c r="G829" s="86">
        <v>50250</v>
      </c>
      <c r="H829" s="86">
        <v>53.95</v>
      </c>
      <c r="I829" s="86">
        <v>1</v>
      </c>
      <c r="J829" s="86">
        <v>-103.279743443803</v>
      </c>
      <c r="K829" s="86">
        <v>0.52661524588522102</v>
      </c>
      <c r="L829" s="86">
        <v>-157.57958900891401</v>
      </c>
      <c r="M829" s="86">
        <v>1.22592260768141</v>
      </c>
      <c r="N829" s="86">
        <v>54.299845565111099</v>
      </c>
      <c r="O829" s="86">
        <v>-0.69930736179619202</v>
      </c>
      <c r="P829" s="86">
        <v>27.467706019853999</v>
      </c>
      <c r="Q829" s="86">
        <v>27.4677060198539</v>
      </c>
      <c r="R829" s="86">
        <v>0</v>
      </c>
      <c r="S829" s="86">
        <v>3.7248424529040501E-2</v>
      </c>
      <c r="T829" s="86" t="s">
        <v>155</v>
      </c>
      <c r="U829" s="120">
        <v>-5.3575170383770399</v>
      </c>
      <c r="V829" s="120">
        <v>-3.6679959215482101</v>
      </c>
      <c r="W829" s="120">
        <v>-1.6894373557569899</v>
      </c>
      <c r="X829" s="120">
        <v>0</v>
      </c>
      <c r="Y829" s="116">
        <v>-1.6894373557569899</v>
      </c>
    </row>
    <row r="830" spans="2:25" x14ac:dyDescent="0.25">
      <c r="B830" s="61" t="s">
        <v>115</v>
      </c>
      <c r="C830" s="84" t="s">
        <v>138</v>
      </c>
      <c r="D830" s="61" t="s">
        <v>43</v>
      </c>
      <c r="E830" s="61" t="s">
        <v>60</v>
      </c>
      <c r="F830" s="85">
        <v>54.55</v>
      </c>
      <c r="G830" s="86">
        <v>50900</v>
      </c>
      <c r="H830" s="86">
        <v>55.28</v>
      </c>
      <c r="I830" s="86">
        <v>1</v>
      </c>
      <c r="J830" s="86">
        <v>77.661218759315602</v>
      </c>
      <c r="K830" s="86">
        <v>0.57598579787190796</v>
      </c>
      <c r="L830" s="86">
        <v>90.410368018611706</v>
      </c>
      <c r="M830" s="86">
        <v>0.78062030862240706</v>
      </c>
      <c r="N830" s="86">
        <v>-12.7491492592961</v>
      </c>
      <c r="O830" s="86">
        <v>-0.20463451075049999</v>
      </c>
      <c r="P830" s="86">
        <v>-3.2150188108926199</v>
      </c>
      <c r="Q830" s="86">
        <v>-3.2150188108926199</v>
      </c>
      <c r="R830" s="86">
        <v>0</v>
      </c>
      <c r="S830" s="86">
        <v>9.8712103864457093E-4</v>
      </c>
      <c r="T830" s="86" t="s">
        <v>154</v>
      </c>
      <c r="U830" s="120">
        <v>-1.93062519857749</v>
      </c>
      <c r="V830" s="120">
        <v>-1.3217924093743301</v>
      </c>
      <c r="W830" s="120">
        <v>-0.60880260521404606</v>
      </c>
      <c r="X830" s="120">
        <v>0</v>
      </c>
      <c r="Y830" s="116">
        <v>-0.60880260521404606</v>
      </c>
    </row>
    <row r="831" spans="2:25" x14ac:dyDescent="0.25">
      <c r="B831" s="61" t="s">
        <v>115</v>
      </c>
      <c r="C831" s="84" t="s">
        <v>138</v>
      </c>
      <c r="D831" s="61" t="s">
        <v>43</v>
      </c>
      <c r="E831" s="61" t="s">
        <v>60</v>
      </c>
      <c r="F831" s="85">
        <v>54.55</v>
      </c>
      <c r="G831" s="86">
        <v>53050</v>
      </c>
      <c r="H831" s="86">
        <v>55.89</v>
      </c>
      <c r="I831" s="86">
        <v>1</v>
      </c>
      <c r="J831" s="86">
        <v>68.185231329548202</v>
      </c>
      <c r="K831" s="86">
        <v>0.93309961233282601</v>
      </c>
      <c r="L831" s="86">
        <v>88.708532712703601</v>
      </c>
      <c r="M831" s="86">
        <v>1.5793491978513901</v>
      </c>
      <c r="N831" s="86">
        <v>-20.523301383155399</v>
      </c>
      <c r="O831" s="86">
        <v>-0.64624958551856504</v>
      </c>
      <c r="P831" s="86">
        <v>-7.0913704935157202</v>
      </c>
      <c r="Q831" s="86">
        <v>-7.0913704935157202</v>
      </c>
      <c r="R831" s="86">
        <v>0</v>
      </c>
      <c r="S831" s="86">
        <v>1.0092708370094501E-2</v>
      </c>
      <c r="T831" s="86" t="s">
        <v>154</v>
      </c>
      <c r="U831" s="120">
        <v>-8.1846782589068301</v>
      </c>
      <c r="V831" s="120">
        <v>-5.6035970129082298</v>
      </c>
      <c r="W831" s="120">
        <v>-2.5809532842172902</v>
      </c>
      <c r="X831" s="120">
        <v>0</v>
      </c>
      <c r="Y831" s="116">
        <v>-2.5809532842172902</v>
      </c>
    </row>
    <row r="832" spans="2:25" x14ac:dyDescent="0.25">
      <c r="B832" s="61" t="s">
        <v>115</v>
      </c>
      <c r="C832" s="84" t="s">
        <v>138</v>
      </c>
      <c r="D832" s="61" t="s">
        <v>43</v>
      </c>
      <c r="E832" s="61" t="s">
        <v>158</v>
      </c>
      <c r="F832" s="85">
        <v>53.95</v>
      </c>
      <c r="G832" s="86">
        <v>50253</v>
      </c>
      <c r="H832" s="86">
        <v>53.95</v>
      </c>
      <c r="I832" s="86">
        <v>1</v>
      </c>
      <c r="J832" s="86">
        <v>0</v>
      </c>
      <c r="K832" s="86">
        <v>0</v>
      </c>
      <c r="L832" s="86">
        <v>0</v>
      </c>
      <c r="M832" s="86">
        <v>0</v>
      </c>
      <c r="N832" s="86">
        <v>0</v>
      </c>
      <c r="O832" s="86">
        <v>0</v>
      </c>
      <c r="P832" s="86">
        <v>0</v>
      </c>
      <c r="Q832" s="86">
        <v>0</v>
      </c>
      <c r="R832" s="86">
        <v>0</v>
      </c>
      <c r="S832" s="86">
        <v>0</v>
      </c>
      <c r="T832" s="86" t="s">
        <v>154</v>
      </c>
      <c r="U832" s="120">
        <v>0</v>
      </c>
      <c r="V832" s="120">
        <v>0</v>
      </c>
      <c r="W832" s="120">
        <v>0</v>
      </c>
      <c r="X832" s="120">
        <v>0</v>
      </c>
      <c r="Y832" s="116">
        <v>0</v>
      </c>
    </row>
    <row r="833" spans="2:25" x14ac:dyDescent="0.25">
      <c r="B833" s="61" t="s">
        <v>115</v>
      </c>
      <c r="C833" s="84" t="s">
        <v>138</v>
      </c>
      <c r="D833" s="61" t="s">
        <v>43</v>
      </c>
      <c r="E833" s="61" t="s">
        <v>158</v>
      </c>
      <c r="F833" s="85">
        <v>53.95</v>
      </c>
      <c r="G833" s="86">
        <v>50300</v>
      </c>
      <c r="H833" s="86">
        <v>53.96</v>
      </c>
      <c r="I833" s="86">
        <v>1</v>
      </c>
      <c r="J833" s="86">
        <v>10.4041845763808</v>
      </c>
      <c r="K833" s="86">
        <v>1.50463408812167E-3</v>
      </c>
      <c r="L833" s="86">
        <v>-44.258164248277197</v>
      </c>
      <c r="M833" s="86">
        <v>2.7227112926521999E-2</v>
      </c>
      <c r="N833" s="86">
        <v>54.662348824657997</v>
      </c>
      <c r="O833" s="86">
        <v>-2.5722478838400301E-2</v>
      </c>
      <c r="P833" s="86">
        <v>27.467706019853999</v>
      </c>
      <c r="Q833" s="86">
        <v>27.4677060198539</v>
      </c>
      <c r="R833" s="86">
        <v>0</v>
      </c>
      <c r="S833" s="86">
        <v>1.0487200748504399E-2</v>
      </c>
      <c r="T833" s="86" t="s">
        <v>155</v>
      </c>
      <c r="U833" s="120">
        <v>-1.9344798339723599</v>
      </c>
      <c r="V833" s="120">
        <v>-1.3244314652664799</v>
      </c>
      <c r="W833" s="120">
        <v>-0.61001812445220505</v>
      </c>
      <c r="X833" s="120">
        <v>0</v>
      </c>
      <c r="Y833" s="116">
        <v>-0.61001812445220505</v>
      </c>
    </row>
    <row r="834" spans="2:25" x14ac:dyDescent="0.25">
      <c r="B834" s="61" t="s">
        <v>115</v>
      </c>
      <c r="C834" s="84" t="s">
        <v>138</v>
      </c>
      <c r="D834" s="61" t="s">
        <v>43</v>
      </c>
      <c r="E834" s="61" t="s">
        <v>159</v>
      </c>
      <c r="F834" s="85">
        <v>53.96</v>
      </c>
      <c r="G834" s="86">
        <v>51150</v>
      </c>
      <c r="H834" s="86">
        <v>54.09</v>
      </c>
      <c r="I834" s="86">
        <v>1</v>
      </c>
      <c r="J834" s="86">
        <v>51.445581220066202</v>
      </c>
      <c r="K834" s="86">
        <v>7.5694127854214296E-2</v>
      </c>
      <c r="L834" s="86">
        <v>-3.1919236236818298</v>
      </c>
      <c r="M834" s="86">
        <v>2.9138756559535798E-4</v>
      </c>
      <c r="N834" s="86">
        <v>54.637504843747998</v>
      </c>
      <c r="O834" s="86">
        <v>7.5402740288618902E-2</v>
      </c>
      <c r="P834" s="86">
        <v>27.467706019853999</v>
      </c>
      <c r="Q834" s="86">
        <v>27.4677060198539</v>
      </c>
      <c r="R834" s="86">
        <v>0</v>
      </c>
      <c r="S834" s="86">
        <v>2.1577981396203299E-2</v>
      </c>
      <c r="T834" s="86" t="s">
        <v>155</v>
      </c>
      <c r="U834" s="120">
        <v>-3.0292425855947398</v>
      </c>
      <c r="V834" s="120">
        <v>-2.0739550373334201</v>
      </c>
      <c r="W834" s="120">
        <v>-0.95524018814954303</v>
      </c>
      <c r="X834" s="120">
        <v>0</v>
      </c>
      <c r="Y834" s="116">
        <v>-0.95524018814954303</v>
      </c>
    </row>
    <row r="835" spans="2:25" x14ac:dyDescent="0.25">
      <c r="B835" s="61" t="s">
        <v>115</v>
      </c>
      <c r="C835" s="84" t="s">
        <v>138</v>
      </c>
      <c r="D835" s="61" t="s">
        <v>43</v>
      </c>
      <c r="E835" s="61" t="s">
        <v>160</v>
      </c>
      <c r="F835" s="85">
        <v>55.35</v>
      </c>
      <c r="G835" s="86">
        <v>50354</v>
      </c>
      <c r="H835" s="86">
        <v>55.35</v>
      </c>
      <c r="I835" s="86">
        <v>1</v>
      </c>
      <c r="J835" s="86">
        <v>0</v>
      </c>
      <c r="K835" s="86">
        <v>0</v>
      </c>
      <c r="L835" s="86">
        <v>0</v>
      </c>
      <c r="M835" s="86">
        <v>0</v>
      </c>
      <c r="N835" s="86">
        <v>0</v>
      </c>
      <c r="O835" s="86">
        <v>0</v>
      </c>
      <c r="P835" s="86">
        <v>0</v>
      </c>
      <c r="Q835" s="86">
        <v>0</v>
      </c>
      <c r="R835" s="86">
        <v>0</v>
      </c>
      <c r="S835" s="86">
        <v>0</v>
      </c>
      <c r="T835" s="86" t="s">
        <v>154</v>
      </c>
      <c r="U835" s="120">
        <v>0</v>
      </c>
      <c r="V835" s="120">
        <v>0</v>
      </c>
      <c r="W835" s="120">
        <v>0</v>
      </c>
      <c r="X835" s="120">
        <v>0</v>
      </c>
      <c r="Y835" s="116">
        <v>0</v>
      </c>
    </row>
    <row r="836" spans="2:25" x14ac:dyDescent="0.25">
      <c r="B836" s="61" t="s">
        <v>115</v>
      </c>
      <c r="C836" s="84" t="s">
        <v>138</v>
      </c>
      <c r="D836" s="61" t="s">
        <v>43</v>
      </c>
      <c r="E836" s="61" t="s">
        <v>160</v>
      </c>
      <c r="F836" s="85">
        <v>55.35</v>
      </c>
      <c r="G836" s="86">
        <v>50900</v>
      </c>
      <c r="H836" s="86">
        <v>55.28</v>
      </c>
      <c r="I836" s="86">
        <v>1</v>
      </c>
      <c r="J836" s="86">
        <v>-72.463822146287796</v>
      </c>
      <c r="K836" s="86">
        <v>4.1482943608385697E-2</v>
      </c>
      <c r="L836" s="86">
        <v>-104.462780105172</v>
      </c>
      <c r="M836" s="86">
        <v>8.6208532175681293E-2</v>
      </c>
      <c r="N836" s="86">
        <v>31.9989579588838</v>
      </c>
      <c r="O836" s="86">
        <v>-4.4725588567295603E-2</v>
      </c>
      <c r="P836" s="86">
        <v>12.949030329229499</v>
      </c>
      <c r="Q836" s="86">
        <v>12.949030329229499</v>
      </c>
      <c r="R836" s="86">
        <v>0</v>
      </c>
      <c r="S836" s="86">
        <v>1.32465135309172E-3</v>
      </c>
      <c r="T836" s="86" t="s">
        <v>155</v>
      </c>
      <c r="U836" s="120">
        <v>-0.234068874478079</v>
      </c>
      <c r="V836" s="120">
        <v>-0.16025402640754999</v>
      </c>
      <c r="W836" s="120">
        <v>-7.3811188565637301E-2</v>
      </c>
      <c r="X836" s="120">
        <v>0</v>
      </c>
      <c r="Y836" s="116">
        <v>-7.3811188565637301E-2</v>
      </c>
    </row>
    <row r="837" spans="2:25" x14ac:dyDescent="0.25">
      <c r="B837" s="61" t="s">
        <v>115</v>
      </c>
      <c r="C837" s="84" t="s">
        <v>138</v>
      </c>
      <c r="D837" s="61" t="s">
        <v>43</v>
      </c>
      <c r="E837" s="61" t="s">
        <v>160</v>
      </c>
      <c r="F837" s="85">
        <v>55.35</v>
      </c>
      <c r="G837" s="86">
        <v>53200</v>
      </c>
      <c r="H837" s="86">
        <v>55.53</v>
      </c>
      <c r="I837" s="86">
        <v>1</v>
      </c>
      <c r="J837" s="86">
        <v>34.294976762323401</v>
      </c>
      <c r="K837" s="86">
        <v>5.6807824323497E-2</v>
      </c>
      <c r="L837" s="86">
        <v>66.194158589934503</v>
      </c>
      <c r="M837" s="86">
        <v>0.21163449829804001</v>
      </c>
      <c r="N837" s="86">
        <v>-31.899181827611098</v>
      </c>
      <c r="O837" s="86">
        <v>-0.154826673974543</v>
      </c>
      <c r="P837" s="86">
        <v>-12.949030329229499</v>
      </c>
      <c r="Q837" s="86">
        <v>-12.949030329229499</v>
      </c>
      <c r="R837" s="86">
        <v>0</v>
      </c>
      <c r="S837" s="86">
        <v>8.0988177663709002E-3</v>
      </c>
      <c r="T837" s="86" t="s">
        <v>155</v>
      </c>
      <c r="U837" s="120">
        <v>-2.8417380761786801</v>
      </c>
      <c r="V837" s="120">
        <v>-1.9455810590738201</v>
      </c>
      <c r="W837" s="120">
        <v>-0.89611258849633701</v>
      </c>
      <c r="X837" s="120">
        <v>0</v>
      </c>
      <c r="Y837" s="116">
        <v>-0.89611258849633701</v>
      </c>
    </row>
    <row r="838" spans="2:25" x14ac:dyDescent="0.25">
      <c r="B838" s="61" t="s">
        <v>115</v>
      </c>
      <c r="C838" s="84" t="s">
        <v>138</v>
      </c>
      <c r="D838" s="61" t="s">
        <v>43</v>
      </c>
      <c r="E838" s="61" t="s">
        <v>161</v>
      </c>
      <c r="F838" s="85">
        <v>55.35</v>
      </c>
      <c r="G838" s="86">
        <v>50404</v>
      </c>
      <c r="H838" s="86">
        <v>55.35</v>
      </c>
      <c r="I838" s="86">
        <v>1</v>
      </c>
      <c r="J838" s="86">
        <v>0</v>
      </c>
      <c r="K838" s="86">
        <v>0</v>
      </c>
      <c r="L838" s="86">
        <v>0</v>
      </c>
      <c r="M838" s="86">
        <v>0</v>
      </c>
      <c r="N838" s="86">
        <v>0</v>
      </c>
      <c r="O838" s="86">
        <v>0</v>
      </c>
      <c r="P838" s="86">
        <v>0</v>
      </c>
      <c r="Q838" s="86">
        <v>0</v>
      </c>
      <c r="R838" s="86">
        <v>0</v>
      </c>
      <c r="S838" s="86">
        <v>0</v>
      </c>
      <c r="T838" s="86" t="s">
        <v>154</v>
      </c>
      <c r="U838" s="120">
        <v>0</v>
      </c>
      <c r="V838" s="120">
        <v>0</v>
      </c>
      <c r="W838" s="120">
        <v>0</v>
      </c>
      <c r="X838" s="120">
        <v>0</v>
      </c>
      <c r="Y838" s="116">
        <v>0</v>
      </c>
    </row>
    <row r="839" spans="2:25" x14ac:dyDescent="0.25">
      <c r="B839" s="61" t="s">
        <v>115</v>
      </c>
      <c r="C839" s="84" t="s">
        <v>138</v>
      </c>
      <c r="D839" s="61" t="s">
        <v>43</v>
      </c>
      <c r="E839" s="61" t="s">
        <v>162</v>
      </c>
      <c r="F839" s="85">
        <v>54.86</v>
      </c>
      <c r="G839" s="86">
        <v>50499</v>
      </c>
      <c r="H839" s="86">
        <v>54.86</v>
      </c>
      <c r="I839" s="86">
        <v>1</v>
      </c>
      <c r="J839" s="86">
        <v>3.3782900000000001E-13</v>
      </c>
      <c r="K839" s="86">
        <v>0</v>
      </c>
      <c r="L839" s="86">
        <v>-4.6143000000000002E-14</v>
      </c>
      <c r="M839" s="86">
        <v>0</v>
      </c>
      <c r="N839" s="86">
        <v>3.8397200000000002E-13</v>
      </c>
      <c r="O839" s="86">
        <v>0</v>
      </c>
      <c r="P839" s="86">
        <v>9.2709999999999994E-15</v>
      </c>
      <c r="Q839" s="86">
        <v>9.2699999999999996E-15</v>
      </c>
      <c r="R839" s="86">
        <v>0</v>
      </c>
      <c r="S839" s="86">
        <v>0</v>
      </c>
      <c r="T839" s="86" t="s">
        <v>154</v>
      </c>
      <c r="U839" s="120">
        <v>0</v>
      </c>
      <c r="V839" s="120">
        <v>0</v>
      </c>
      <c r="W839" s="120">
        <v>0</v>
      </c>
      <c r="X839" s="120">
        <v>0</v>
      </c>
      <c r="Y839" s="116">
        <v>0</v>
      </c>
    </row>
    <row r="840" spans="2:25" x14ac:dyDescent="0.25">
      <c r="B840" s="61" t="s">
        <v>115</v>
      </c>
      <c r="C840" s="84" t="s">
        <v>138</v>
      </c>
      <c r="D840" s="61" t="s">
        <v>43</v>
      </c>
      <c r="E840" s="61" t="s">
        <v>162</v>
      </c>
      <c r="F840" s="85">
        <v>54.86</v>
      </c>
      <c r="G840" s="86">
        <v>50554</v>
      </c>
      <c r="H840" s="86">
        <v>54.86</v>
      </c>
      <c r="I840" s="86">
        <v>1</v>
      </c>
      <c r="J840" s="86">
        <v>4.2228999999999997E-14</v>
      </c>
      <c r="K840" s="86">
        <v>0</v>
      </c>
      <c r="L840" s="86">
        <v>-5.7679999999999999E-15</v>
      </c>
      <c r="M840" s="86">
        <v>0</v>
      </c>
      <c r="N840" s="86">
        <v>4.7995999999999998E-14</v>
      </c>
      <c r="O840" s="86">
        <v>0</v>
      </c>
      <c r="P840" s="86">
        <v>1.1590000000000001E-15</v>
      </c>
      <c r="Q840" s="86">
        <v>1.1580000000000001E-15</v>
      </c>
      <c r="R840" s="86">
        <v>0</v>
      </c>
      <c r="S840" s="86">
        <v>0</v>
      </c>
      <c r="T840" s="86" t="s">
        <v>154</v>
      </c>
      <c r="U840" s="120">
        <v>0</v>
      </c>
      <c r="V840" s="120">
        <v>0</v>
      </c>
      <c r="W840" s="120">
        <v>0</v>
      </c>
      <c r="X840" s="120">
        <v>0</v>
      </c>
      <c r="Y840" s="116">
        <v>0</v>
      </c>
    </row>
    <row r="841" spans="2:25" x14ac:dyDescent="0.25">
      <c r="B841" s="61" t="s">
        <v>115</v>
      </c>
      <c r="C841" s="84" t="s">
        <v>138</v>
      </c>
      <c r="D841" s="61" t="s">
        <v>43</v>
      </c>
      <c r="E841" s="61" t="s">
        <v>163</v>
      </c>
      <c r="F841" s="85">
        <v>54.86</v>
      </c>
      <c r="G841" s="86">
        <v>50604</v>
      </c>
      <c r="H841" s="86">
        <v>54.86</v>
      </c>
      <c r="I841" s="86">
        <v>1</v>
      </c>
      <c r="J841" s="86">
        <v>4.2228999999999997E-14</v>
      </c>
      <c r="K841" s="86">
        <v>0</v>
      </c>
      <c r="L841" s="86">
        <v>-5.7679999999999999E-15</v>
      </c>
      <c r="M841" s="86">
        <v>0</v>
      </c>
      <c r="N841" s="86">
        <v>4.7995999999999998E-14</v>
      </c>
      <c r="O841" s="86">
        <v>0</v>
      </c>
      <c r="P841" s="86">
        <v>1.1590000000000001E-15</v>
      </c>
      <c r="Q841" s="86">
        <v>1.1580000000000001E-15</v>
      </c>
      <c r="R841" s="86">
        <v>0</v>
      </c>
      <c r="S841" s="86">
        <v>0</v>
      </c>
      <c r="T841" s="86" t="s">
        <v>154</v>
      </c>
      <c r="U841" s="120">
        <v>0</v>
      </c>
      <c r="V841" s="120">
        <v>0</v>
      </c>
      <c r="W841" s="120">
        <v>0</v>
      </c>
      <c r="X841" s="120">
        <v>0</v>
      </c>
      <c r="Y841" s="116">
        <v>0</v>
      </c>
    </row>
    <row r="842" spans="2:25" x14ac:dyDescent="0.25">
      <c r="B842" s="61" t="s">
        <v>115</v>
      </c>
      <c r="C842" s="84" t="s">
        <v>138</v>
      </c>
      <c r="D842" s="61" t="s">
        <v>43</v>
      </c>
      <c r="E842" s="61" t="s">
        <v>164</v>
      </c>
      <c r="F842" s="85">
        <v>54.81</v>
      </c>
      <c r="G842" s="86">
        <v>50750</v>
      </c>
      <c r="H842" s="86">
        <v>54.95</v>
      </c>
      <c r="I842" s="86">
        <v>1</v>
      </c>
      <c r="J842" s="86">
        <v>48.449439887914103</v>
      </c>
      <c r="K842" s="86">
        <v>5.61016225883171E-2</v>
      </c>
      <c r="L842" s="86">
        <v>68.737696394390596</v>
      </c>
      <c r="M842" s="86">
        <v>0.11292441464401699</v>
      </c>
      <c r="N842" s="86">
        <v>-20.2882565064765</v>
      </c>
      <c r="O842" s="86">
        <v>-5.6822792055700198E-2</v>
      </c>
      <c r="P842" s="86">
        <v>-9.9626281045999292</v>
      </c>
      <c r="Q842" s="86">
        <v>-9.9626281045999292</v>
      </c>
      <c r="R842" s="86">
        <v>0</v>
      </c>
      <c r="S842" s="86">
        <v>2.37216961413849E-3</v>
      </c>
      <c r="T842" s="86" t="s">
        <v>155</v>
      </c>
      <c r="U842" s="120">
        <v>-0.27807891711010102</v>
      </c>
      <c r="V842" s="120">
        <v>-0.19038527111010001</v>
      </c>
      <c r="W842" s="120">
        <v>-8.7689298428544907E-2</v>
      </c>
      <c r="X842" s="120">
        <v>0</v>
      </c>
      <c r="Y842" s="116">
        <v>-8.7689298428544907E-2</v>
      </c>
    </row>
    <row r="843" spans="2:25" x14ac:dyDescent="0.25">
      <c r="B843" s="61" t="s">
        <v>115</v>
      </c>
      <c r="C843" s="84" t="s">
        <v>138</v>
      </c>
      <c r="D843" s="61" t="s">
        <v>43</v>
      </c>
      <c r="E843" s="61" t="s">
        <v>164</v>
      </c>
      <c r="F843" s="85">
        <v>54.81</v>
      </c>
      <c r="G843" s="86">
        <v>50800</v>
      </c>
      <c r="H843" s="86">
        <v>54.79</v>
      </c>
      <c r="I843" s="86">
        <v>1</v>
      </c>
      <c r="J843" s="86">
        <v>-2.4442527822389701</v>
      </c>
      <c r="K843" s="86">
        <v>1.11720750107131E-4</v>
      </c>
      <c r="L843" s="86">
        <v>-22.765704690474099</v>
      </c>
      <c r="M843" s="86">
        <v>9.6917856980074605E-3</v>
      </c>
      <c r="N843" s="86">
        <v>20.321451908235101</v>
      </c>
      <c r="O843" s="86">
        <v>-9.5800649479003304E-3</v>
      </c>
      <c r="P843" s="86">
        <v>9.9626281045999505</v>
      </c>
      <c r="Q843" s="86">
        <v>9.9626281045999505</v>
      </c>
      <c r="R843" s="86">
        <v>0</v>
      </c>
      <c r="S843" s="86">
        <v>1.8560490286355601E-3</v>
      </c>
      <c r="T843" s="86" t="s">
        <v>155</v>
      </c>
      <c r="U843" s="120">
        <v>-0.118558520980171</v>
      </c>
      <c r="V843" s="120">
        <v>-8.1170469138030693E-2</v>
      </c>
      <c r="W843" s="120">
        <v>-3.7386198261700199E-2</v>
      </c>
      <c r="X843" s="120">
        <v>0</v>
      </c>
      <c r="Y843" s="116">
        <v>-3.7386198261700199E-2</v>
      </c>
    </row>
    <row r="844" spans="2:25" x14ac:dyDescent="0.25">
      <c r="B844" s="61" t="s">
        <v>115</v>
      </c>
      <c r="C844" s="84" t="s">
        <v>138</v>
      </c>
      <c r="D844" s="61" t="s">
        <v>43</v>
      </c>
      <c r="E844" s="61" t="s">
        <v>165</v>
      </c>
      <c r="F844" s="85">
        <v>55.02</v>
      </c>
      <c r="G844" s="86">
        <v>50750</v>
      </c>
      <c r="H844" s="86">
        <v>54.95</v>
      </c>
      <c r="I844" s="86">
        <v>1</v>
      </c>
      <c r="J844" s="86">
        <v>-77.698644002024196</v>
      </c>
      <c r="K844" s="86">
        <v>4.5881802526124997E-2</v>
      </c>
      <c r="L844" s="86">
        <v>-97.944979823200697</v>
      </c>
      <c r="M844" s="86">
        <v>7.2908464951510696E-2</v>
      </c>
      <c r="N844" s="86">
        <v>20.246335821176501</v>
      </c>
      <c r="O844" s="86">
        <v>-2.7026662425385699E-2</v>
      </c>
      <c r="P844" s="86">
        <v>9.9626281045999292</v>
      </c>
      <c r="Q844" s="86">
        <v>9.9626281045999292</v>
      </c>
      <c r="R844" s="86">
        <v>0</v>
      </c>
      <c r="S844" s="86">
        <v>7.5433008650428995E-4</v>
      </c>
      <c r="T844" s="86" t="s">
        <v>155</v>
      </c>
      <c r="U844" s="120">
        <v>-6.8817525977469401E-2</v>
      </c>
      <c r="V844" s="120">
        <v>-4.7115557973635903E-2</v>
      </c>
      <c r="W844" s="120">
        <v>-2.17008920894321E-2</v>
      </c>
      <c r="X844" s="120">
        <v>0</v>
      </c>
      <c r="Y844" s="116">
        <v>-2.17008920894321E-2</v>
      </c>
    </row>
    <row r="845" spans="2:25" x14ac:dyDescent="0.25">
      <c r="B845" s="61" t="s">
        <v>115</v>
      </c>
      <c r="C845" s="84" t="s">
        <v>138</v>
      </c>
      <c r="D845" s="61" t="s">
        <v>43</v>
      </c>
      <c r="E845" s="61" t="s">
        <v>165</v>
      </c>
      <c r="F845" s="85">
        <v>55.02</v>
      </c>
      <c r="G845" s="86">
        <v>50950</v>
      </c>
      <c r="H845" s="86">
        <v>55.15</v>
      </c>
      <c r="I845" s="86">
        <v>1</v>
      </c>
      <c r="J845" s="86">
        <v>125.037906625639</v>
      </c>
      <c r="K845" s="86">
        <v>0.13758340722123399</v>
      </c>
      <c r="L845" s="86">
        <v>145.24670038302199</v>
      </c>
      <c r="M845" s="86">
        <v>0.185650114954968</v>
      </c>
      <c r="N845" s="86">
        <v>-20.2087937573835</v>
      </c>
      <c r="O845" s="86">
        <v>-4.8066707733734698E-2</v>
      </c>
      <c r="P845" s="86">
        <v>-9.9626281045999594</v>
      </c>
      <c r="Q845" s="86">
        <v>-9.9626281045999505</v>
      </c>
      <c r="R845" s="86">
        <v>0</v>
      </c>
      <c r="S845" s="86">
        <v>8.7343483700497203E-4</v>
      </c>
      <c r="T845" s="86" t="s">
        <v>155</v>
      </c>
      <c r="U845" s="120">
        <v>-2.06114070530144E-2</v>
      </c>
      <c r="V845" s="120">
        <v>-1.4111491660459399E-2</v>
      </c>
      <c r="W845" s="120">
        <v>-6.4995931474674997E-3</v>
      </c>
      <c r="X845" s="120">
        <v>0</v>
      </c>
      <c r="Y845" s="116">
        <v>-6.4995931474674997E-3</v>
      </c>
    </row>
    <row r="846" spans="2:25" x14ac:dyDescent="0.25">
      <c r="B846" s="61" t="s">
        <v>115</v>
      </c>
      <c r="C846" s="84" t="s">
        <v>138</v>
      </c>
      <c r="D846" s="61" t="s">
        <v>43</v>
      </c>
      <c r="E846" s="61" t="s">
        <v>166</v>
      </c>
      <c r="F846" s="85">
        <v>54.79</v>
      </c>
      <c r="G846" s="86">
        <v>51300</v>
      </c>
      <c r="H846" s="86">
        <v>54.92</v>
      </c>
      <c r="I846" s="86">
        <v>1</v>
      </c>
      <c r="J846" s="86">
        <v>71.795905578721303</v>
      </c>
      <c r="K846" s="86">
        <v>7.8917723005969304E-2</v>
      </c>
      <c r="L846" s="86">
        <v>80.252114088403502</v>
      </c>
      <c r="M846" s="86">
        <v>9.8602551797726104E-2</v>
      </c>
      <c r="N846" s="86">
        <v>-8.4562085096822095</v>
      </c>
      <c r="O846" s="86">
        <v>-1.96848287917568E-2</v>
      </c>
      <c r="P846" s="86">
        <v>-1.45301523999475</v>
      </c>
      <c r="Q846" s="86">
        <v>-1.45301523999474</v>
      </c>
      <c r="R846" s="86">
        <v>0</v>
      </c>
      <c r="S846" s="86">
        <v>3.2323287834029E-5</v>
      </c>
      <c r="T846" s="86" t="s">
        <v>155</v>
      </c>
      <c r="U846" s="120">
        <v>1.9495822886890501E-2</v>
      </c>
      <c r="V846" s="120">
        <v>-1.33477128162346E-2</v>
      </c>
      <c r="W846" s="120">
        <v>3.2845163980940603E-2</v>
      </c>
      <c r="X846" s="120">
        <v>0</v>
      </c>
      <c r="Y846" s="116">
        <v>3.2845163980940603E-2</v>
      </c>
    </row>
    <row r="847" spans="2:25" x14ac:dyDescent="0.25">
      <c r="B847" s="61" t="s">
        <v>115</v>
      </c>
      <c r="C847" s="84" t="s">
        <v>138</v>
      </c>
      <c r="D847" s="61" t="s">
        <v>43</v>
      </c>
      <c r="E847" s="61" t="s">
        <v>167</v>
      </c>
      <c r="F847" s="85">
        <v>55.28</v>
      </c>
      <c r="G847" s="86">
        <v>54750</v>
      </c>
      <c r="H847" s="86">
        <v>55.93</v>
      </c>
      <c r="I847" s="86">
        <v>1</v>
      </c>
      <c r="J847" s="86">
        <v>61.219058839288998</v>
      </c>
      <c r="K847" s="86">
        <v>0.39835080972574199</v>
      </c>
      <c r="L847" s="86">
        <v>82.4764721642333</v>
      </c>
      <c r="M847" s="86">
        <v>0.72302374368329103</v>
      </c>
      <c r="N847" s="86">
        <v>-21.257413324944299</v>
      </c>
      <c r="O847" s="86">
        <v>-0.32467293395754898</v>
      </c>
      <c r="P847" s="86">
        <v>-8.2967835042230806</v>
      </c>
      <c r="Q847" s="86">
        <v>-8.2967835042230806</v>
      </c>
      <c r="R847" s="86">
        <v>0</v>
      </c>
      <c r="S847" s="86">
        <v>7.3166439694801397E-3</v>
      </c>
      <c r="T847" s="86" t="s">
        <v>154</v>
      </c>
      <c r="U847" s="120">
        <v>-4.2361198314957598</v>
      </c>
      <c r="V847" s="120">
        <v>-2.9002372094784601</v>
      </c>
      <c r="W847" s="120">
        <v>-1.3358163932148499</v>
      </c>
      <c r="X847" s="120">
        <v>0</v>
      </c>
      <c r="Y847" s="116">
        <v>-1.3358163932148499</v>
      </c>
    </row>
    <row r="848" spans="2:25" x14ac:dyDescent="0.25">
      <c r="B848" s="61" t="s">
        <v>115</v>
      </c>
      <c r="C848" s="84" t="s">
        <v>138</v>
      </c>
      <c r="D848" s="61" t="s">
        <v>43</v>
      </c>
      <c r="E848" s="61" t="s">
        <v>168</v>
      </c>
      <c r="F848" s="85">
        <v>55.15</v>
      </c>
      <c r="G848" s="86">
        <v>53150</v>
      </c>
      <c r="H848" s="86">
        <v>55.88</v>
      </c>
      <c r="I848" s="86">
        <v>1</v>
      </c>
      <c r="J848" s="86">
        <v>143.97363878293999</v>
      </c>
      <c r="K848" s="86">
        <v>0.91204998123361802</v>
      </c>
      <c r="L848" s="86">
        <v>151.0152457323</v>
      </c>
      <c r="M848" s="86">
        <v>1.00344659551783</v>
      </c>
      <c r="N848" s="86">
        <v>-7.0416069493601796</v>
      </c>
      <c r="O848" s="86">
        <v>-9.1396614284207006E-2</v>
      </c>
      <c r="P848" s="86">
        <v>6.9950071093966795E-2</v>
      </c>
      <c r="Q848" s="86">
        <v>6.9950071093966698E-2</v>
      </c>
      <c r="R848" s="86">
        <v>0</v>
      </c>
      <c r="S848" s="86">
        <v>2.1529254762600001E-7</v>
      </c>
      <c r="T848" s="86" t="s">
        <v>155</v>
      </c>
      <c r="U848" s="120">
        <v>6.6490031045206205E-2</v>
      </c>
      <c r="V848" s="120">
        <v>0</v>
      </c>
      <c r="W848" s="120">
        <v>6.6493327409016798E-2</v>
      </c>
      <c r="X848" s="120">
        <v>0</v>
      </c>
      <c r="Y848" s="116">
        <v>6.6493327409016798E-2</v>
      </c>
    </row>
    <row r="849" spans="2:25" x14ac:dyDescent="0.25">
      <c r="B849" s="61" t="s">
        <v>115</v>
      </c>
      <c r="C849" s="84" t="s">
        <v>138</v>
      </c>
      <c r="D849" s="61" t="s">
        <v>43</v>
      </c>
      <c r="E849" s="61" t="s">
        <v>168</v>
      </c>
      <c r="F849" s="85">
        <v>55.15</v>
      </c>
      <c r="G849" s="86">
        <v>54500</v>
      </c>
      <c r="H849" s="86">
        <v>55.23</v>
      </c>
      <c r="I849" s="86">
        <v>1</v>
      </c>
      <c r="J849" s="86">
        <v>10.659501770938</v>
      </c>
      <c r="K849" s="86">
        <v>6.2914150321163303E-3</v>
      </c>
      <c r="L849" s="86">
        <v>23.744497344986801</v>
      </c>
      <c r="M849" s="86">
        <v>3.1217669906176099E-2</v>
      </c>
      <c r="N849" s="86">
        <v>-13.084995574048801</v>
      </c>
      <c r="O849" s="86">
        <v>-2.4926254874059799E-2</v>
      </c>
      <c r="P849" s="86">
        <v>-10.0325781756938</v>
      </c>
      <c r="Q849" s="86">
        <v>-10.0325781756938</v>
      </c>
      <c r="R849" s="86">
        <v>0</v>
      </c>
      <c r="S849" s="86">
        <v>5.5731358380224803E-3</v>
      </c>
      <c r="T849" s="86" t="s">
        <v>155</v>
      </c>
      <c r="U849" s="120">
        <v>-0.32888036057547498</v>
      </c>
      <c r="V849" s="120">
        <v>-0.225166212748729</v>
      </c>
      <c r="W849" s="120">
        <v>-0.103709006009872</v>
      </c>
      <c r="X849" s="120">
        <v>0</v>
      </c>
      <c r="Y849" s="116">
        <v>-0.103709006009872</v>
      </c>
    </row>
    <row r="850" spans="2:25" x14ac:dyDescent="0.25">
      <c r="B850" s="61" t="s">
        <v>115</v>
      </c>
      <c r="C850" s="84" t="s">
        <v>138</v>
      </c>
      <c r="D850" s="61" t="s">
        <v>43</v>
      </c>
      <c r="E850" s="61" t="s">
        <v>169</v>
      </c>
      <c r="F850" s="85">
        <v>54.8</v>
      </c>
      <c r="G850" s="86">
        <v>51250</v>
      </c>
      <c r="H850" s="86">
        <v>54.8</v>
      </c>
      <c r="I850" s="86">
        <v>1</v>
      </c>
      <c r="J850" s="86">
        <v>0</v>
      </c>
      <c r="K850" s="86">
        <v>0</v>
      </c>
      <c r="L850" s="86">
        <v>0</v>
      </c>
      <c r="M850" s="86">
        <v>0</v>
      </c>
      <c r="N850" s="86">
        <v>0</v>
      </c>
      <c r="O850" s="86">
        <v>0</v>
      </c>
      <c r="P850" s="86">
        <v>0</v>
      </c>
      <c r="Q850" s="86">
        <v>0</v>
      </c>
      <c r="R850" s="86">
        <v>0</v>
      </c>
      <c r="S850" s="86">
        <v>0</v>
      </c>
      <c r="T850" s="86" t="s">
        <v>154</v>
      </c>
      <c r="U850" s="120">
        <v>0</v>
      </c>
      <c r="V850" s="120">
        <v>0</v>
      </c>
      <c r="W850" s="120">
        <v>0</v>
      </c>
      <c r="X850" s="120">
        <v>0</v>
      </c>
      <c r="Y850" s="116">
        <v>0</v>
      </c>
    </row>
    <row r="851" spans="2:25" x14ac:dyDescent="0.25">
      <c r="B851" s="61" t="s">
        <v>115</v>
      </c>
      <c r="C851" s="84" t="s">
        <v>138</v>
      </c>
      <c r="D851" s="61" t="s">
        <v>43</v>
      </c>
      <c r="E851" s="61" t="s">
        <v>170</v>
      </c>
      <c r="F851" s="85">
        <v>54.92</v>
      </c>
      <c r="G851" s="86">
        <v>53200</v>
      </c>
      <c r="H851" s="86">
        <v>55.53</v>
      </c>
      <c r="I851" s="86">
        <v>1</v>
      </c>
      <c r="J851" s="86">
        <v>101.94647211448</v>
      </c>
      <c r="K851" s="86">
        <v>0.52994331117424698</v>
      </c>
      <c r="L851" s="86">
        <v>110.34737176978901</v>
      </c>
      <c r="M851" s="86">
        <v>0.62088189985693398</v>
      </c>
      <c r="N851" s="86">
        <v>-8.4008996553085709</v>
      </c>
      <c r="O851" s="86">
        <v>-9.0938588682686797E-2</v>
      </c>
      <c r="P851" s="86">
        <v>-1.45301523999475</v>
      </c>
      <c r="Q851" s="86">
        <v>-1.45301523999475</v>
      </c>
      <c r="R851" s="86">
        <v>0</v>
      </c>
      <c r="S851" s="86">
        <v>1.07652805137631E-4</v>
      </c>
      <c r="T851" s="86" t="s">
        <v>154</v>
      </c>
      <c r="U851" s="120">
        <v>0.10246522973684601</v>
      </c>
      <c r="V851" s="120">
        <v>-7.0152281753472004E-2</v>
      </c>
      <c r="W851" s="120">
        <v>0.172626069316341</v>
      </c>
      <c r="X851" s="120">
        <v>0</v>
      </c>
      <c r="Y851" s="116">
        <v>0.172626069316341</v>
      </c>
    </row>
    <row r="852" spans="2:25" x14ac:dyDescent="0.25">
      <c r="B852" s="61" t="s">
        <v>115</v>
      </c>
      <c r="C852" s="84" t="s">
        <v>138</v>
      </c>
      <c r="D852" s="61" t="s">
        <v>43</v>
      </c>
      <c r="E852" s="61" t="s">
        <v>171</v>
      </c>
      <c r="F852" s="85">
        <v>56.01</v>
      </c>
      <c r="G852" s="86">
        <v>53050</v>
      </c>
      <c r="H852" s="86">
        <v>55.89</v>
      </c>
      <c r="I852" s="86">
        <v>1</v>
      </c>
      <c r="J852" s="86">
        <v>-120.157866162871</v>
      </c>
      <c r="K852" s="86">
        <v>0.13571638032765501</v>
      </c>
      <c r="L852" s="86">
        <v>-111.303412100412</v>
      </c>
      <c r="M852" s="86">
        <v>0.116451425724826</v>
      </c>
      <c r="N852" s="86">
        <v>-8.8544540624583892</v>
      </c>
      <c r="O852" s="86">
        <v>1.9264954602829301E-2</v>
      </c>
      <c r="P852" s="86">
        <v>-1.6186711811215</v>
      </c>
      <c r="Q852" s="86">
        <v>-1.61867118112149</v>
      </c>
      <c r="R852" s="86">
        <v>0</v>
      </c>
      <c r="S852" s="86">
        <v>2.4628906090377E-5</v>
      </c>
      <c r="T852" s="86" t="s">
        <v>155</v>
      </c>
      <c r="U852" s="120">
        <v>1.5339722533316599E-2</v>
      </c>
      <c r="V852" s="120">
        <v>-1.05022605223354E-2</v>
      </c>
      <c r="W852" s="120">
        <v>2.58432642188039E-2</v>
      </c>
      <c r="X852" s="120">
        <v>0</v>
      </c>
      <c r="Y852" s="116">
        <v>2.58432642188039E-2</v>
      </c>
    </row>
    <row r="853" spans="2:25" x14ac:dyDescent="0.25">
      <c r="B853" s="61" t="s">
        <v>115</v>
      </c>
      <c r="C853" s="84" t="s">
        <v>138</v>
      </c>
      <c r="D853" s="61" t="s">
        <v>43</v>
      </c>
      <c r="E853" s="61" t="s">
        <v>171</v>
      </c>
      <c r="F853" s="85">
        <v>56.01</v>
      </c>
      <c r="G853" s="86">
        <v>53050</v>
      </c>
      <c r="H853" s="86">
        <v>55.89</v>
      </c>
      <c r="I853" s="86">
        <v>2</v>
      </c>
      <c r="J853" s="86">
        <v>-106.69008431624501</v>
      </c>
      <c r="K853" s="86">
        <v>9.6753579776962695E-2</v>
      </c>
      <c r="L853" s="86">
        <v>-98.828073441171696</v>
      </c>
      <c r="M853" s="86">
        <v>8.3019398850795803E-2</v>
      </c>
      <c r="N853" s="86">
        <v>-7.8620108750728397</v>
      </c>
      <c r="O853" s="86">
        <v>1.37341809261668E-2</v>
      </c>
      <c r="P853" s="86">
        <v>-1.43724393840387</v>
      </c>
      <c r="Q853" s="86">
        <v>-1.43724393840387</v>
      </c>
      <c r="R853" s="86">
        <v>0</v>
      </c>
      <c r="S853" s="86">
        <v>1.7558196177068998E-5</v>
      </c>
      <c r="T853" s="86" t="s">
        <v>155</v>
      </c>
      <c r="U853" s="120">
        <v>-0.175013882189687</v>
      </c>
      <c r="V853" s="120">
        <v>-0.119822335885759</v>
      </c>
      <c r="W853" s="120">
        <v>-5.51888100829784E-2</v>
      </c>
      <c r="X853" s="120">
        <v>0</v>
      </c>
      <c r="Y853" s="116">
        <v>-5.51888100829784E-2</v>
      </c>
    </row>
    <row r="854" spans="2:25" x14ac:dyDescent="0.25">
      <c r="B854" s="61" t="s">
        <v>115</v>
      </c>
      <c r="C854" s="84" t="s">
        <v>138</v>
      </c>
      <c r="D854" s="61" t="s">
        <v>43</v>
      </c>
      <c r="E854" s="61" t="s">
        <v>171</v>
      </c>
      <c r="F854" s="85">
        <v>56.01</v>
      </c>
      <c r="G854" s="86">
        <v>53100</v>
      </c>
      <c r="H854" s="86">
        <v>56.01</v>
      </c>
      <c r="I854" s="86">
        <v>1</v>
      </c>
      <c r="J854" s="86">
        <v>0</v>
      </c>
      <c r="K854" s="86">
        <v>0</v>
      </c>
      <c r="L854" s="86">
        <v>0</v>
      </c>
      <c r="M854" s="86">
        <v>0</v>
      </c>
      <c r="N854" s="86">
        <v>0</v>
      </c>
      <c r="O854" s="86">
        <v>0</v>
      </c>
      <c r="P854" s="86">
        <v>0</v>
      </c>
      <c r="Q854" s="86">
        <v>0</v>
      </c>
      <c r="R854" s="86">
        <v>0</v>
      </c>
      <c r="S854" s="86">
        <v>0</v>
      </c>
      <c r="T854" s="86" t="s">
        <v>154</v>
      </c>
      <c r="U854" s="120">
        <v>0</v>
      </c>
      <c r="V854" s="120">
        <v>0</v>
      </c>
      <c r="W854" s="120">
        <v>0</v>
      </c>
      <c r="X854" s="120">
        <v>0</v>
      </c>
      <c r="Y854" s="116">
        <v>0</v>
      </c>
    </row>
    <row r="855" spans="2:25" x14ac:dyDescent="0.25">
      <c r="B855" s="61" t="s">
        <v>115</v>
      </c>
      <c r="C855" s="84" t="s">
        <v>138</v>
      </c>
      <c r="D855" s="61" t="s">
        <v>43</v>
      </c>
      <c r="E855" s="61" t="s">
        <v>171</v>
      </c>
      <c r="F855" s="85">
        <v>56.01</v>
      </c>
      <c r="G855" s="86">
        <v>53100</v>
      </c>
      <c r="H855" s="86">
        <v>56.01</v>
      </c>
      <c r="I855" s="86">
        <v>2</v>
      </c>
      <c r="J855" s="86">
        <v>0</v>
      </c>
      <c r="K855" s="86">
        <v>0</v>
      </c>
      <c r="L855" s="86">
        <v>0</v>
      </c>
      <c r="M855" s="86">
        <v>0</v>
      </c>
      <c r="N855" s="86">
        <v>0</v>
      </c>
      <c r="O855" s="86">
        <v>0</v>
      </c>
      <c r="P855" s="86">
        <v>0</v>
      </c>
      <c r="Q855" s="86">
        <v>0</v>
      </c>
      <c r="R855" s="86">
        <v>0</v>
      </c>
      <c r="S855" s="86">
        <v>0</v>
      </c>
      <c r="T855" s="86" t="s">
        <v>154</v>
      </c>
      <c r="U855" s="120">
        <v>0</v>
      </c>
      <c r="V855" s="120">
        <v>0</v>
      </c>
      <c r="W855" s="120">
        <v>0</v>
      </c>
      <c r="X855" s="120">
        <v>0</v>
      </c>
      <c r="Y855" s="116">
        <v>0</v>
      </c>
    </row>
    <row r="856" spans="2:25" x14ac:dyDescent="0.25">
      <c r="B856" s="61" t="s">
        <v>115</v>
      </c>
      <c r="C856" s="84" t="s">
        <v>138</v>
      </c>
      <c r="D856" s="61" t="s">
        <v>43</v>
      </c>
      <c r="E856" s="61" t="s">
        <v>172</v>
      </c>
      <c r="F856" s="85">
        <v>56.02</v>
      </c>
      <c r="G856" s="86">
        <v>53000</v>
      </c>
      <c r="H856" s="86">
        <v>56.01</v>
      </c>
      <c r="I856" s="86">
        <v>1</v>
      </c>
      <c r="J856" s="86">
        <v>-35.550550432915898</v>
      </c>
      <c r="K856" s="86">
        <v>0</v>
      </c>
      <c r="L856" s="86">
        <v>-36.715007023328802</v>
      </c>
      <c r="M856" s="86">
        <v>0</v>
      </c>
      <c r="N856" s="86">
        <v>1.1644565904128801</v>
      </c>
      <c r="O856" s="86">
        <v>0</v>
      </c>
      <c r="P856" s="86">
        <v>1.4027348739371199</v>
      </c>
      <c r="Q856" s="86">
        <v>1.4027348739371099</v>
      </c>
      <c r="R856" s="86">
        <v>0</v>
      </c>
      <c r="S856" s="86">
        <v>0</v>
      </c>
      <c r="T856" s="86" t="s">
        <v>155</v>
      </c>
      <c r="U856" s="120">
        <v>1.16445659041347E-2</v>
      </c>
      <c r="V856" s="120">
        <v>-7.9723909300910695E-3</v>
      </c>
      <c r="W856" s="120">
        <v>1.9617929380419001E-2</v>
      </c>
      <c r="X856" s="120">
        <v>0</v>
      </c>
      <c r="Y856" s="116">
        <v>1.9617929380419001E-2</v>
      </c>
    </row>
    <row r="857" spans="2:25" x14ac:dyDescent="0.25">
      <c r="B857" s="61" t="s">
        <v>115</v>
      </c>
      <c r="C857" s="84" t="s">
        <v>138</v>
      </c>
      <c r="D857" s="61" t="s">
        <v>43</v>
      </c>
      <c r="E857" s="61" t="s">
        <v>172</v>
      </c>
      <c r="F857" s="85">
        <v>56.02</v>
      </c>
      <c r="G857" s="86">
        <v>53000</v>
      </c>
      <c r="H857" s="86">
        <v>56.01</v>
      </c>
      <c r="I857" s="86">
        <v>2</v>
      </c>
      <c r="J857" s="86">
        <v>-31.402986215742299</v>
      </c>
      <c r="K857" s="86">
        <v>0</v>
      </c>
      <c r="L857" s="86">
        <v>-32.431589537273702</v>
      </c>
      <c r="M857" s="86">
        <v>0</v>
      </c>
      <c r="N857" s="86">
        <v>1.0286033215314101</v>
      </c>
      <c r="O857" s="86">
        <v>0</v>
      </c>
      <c r="P857" s="86">
        <v>1.23908247197779</v>
      </c>
      <c r="Q857" s="86">
        <v>1.23908247197778</v>
      </c>
      <c r="R857" s="86">
        <v>0</v>
      </c>
      <c r="S857" s="86">
        <v>0</v>
      </c>
      <c r="T857" s="86" t="s">
        <v>155</v>
      </c>
      <c r="U857" s="120">
        <v>1.0286033215319301E-2</v>
      </c>
      <c r="V857" s="120">
        <v>-7.0422786549140101E-3</v>
      </c>
      <c r="W857" s="120">
        <v>1.7329170952704E-2</v>
      </c>
      <c r="X857" s="120">
        <v>0</v>
      </c>
      <c r="Y857" s="116">
        <v>1.7329170952704E-2</v>
      </c>
    </row>
    <row r="858" spans="2:25" x14ac:dyDescent="0.25">
      <c r="B858" s="61" t="s">
        <v>115</v>
      </c>
      <c r="C858" s="84" t="s">
        <v>138</v>
      </c>
      <c r="D858" s="61" t="s">
        <v>43</v>
      </c>
      <c r="E858" s="61" t="s">
        <v>172</v>
      </c>
      <c r="F858" s="85">
        <v>56.02</v>
      </c>
      <c r="G858" s="86">
        <v>53000</v>
      </c>
      <c r="H858" s="86">
        <v>56.01</v>
      </c>
      <c r="I858" s="86">
        <v>3</v>
      </c>
      <c r="J858" s="86">
        <v>-31.402986215742299</v>
      </c>
      <c r="K858" s="86">
        <v>0</v>
      </c>
      <c r="L858" s="86">
        <v>-32.431589537273702</v>
      </c>
      <c r="M858" s="86">
        <v>0</v>
      </c>
      <c r="N858" s="86">
        <v>1.0286033215314101</v>
      </c>
      <c r="O858" s="86">
        <v>0</v>
      </c>
      <c r="P858" s="86">
        <v>1.23908247197779</v>
      </c>
      <c r="Q858" s="86">
        <v>1.23908247197778</v>
      </c>
      <c r="R858" s="86">
        <v>0</v>
      </c>
      <c r="S858" s="86">
        <v>0</v>
      </c>
      <c r="T858" s="86" t="s">
        <v>155</v>
      </c>
      <c r="U858" s="120">
        <v>1.0286033215319301E-2</v>
      </c>
      <c r="V858" s="120">
        <v>-7.0422786549140101E-3</v>
      </c>
      <c r="W858" s="120">
        <v>1.7329170952704E-2</v>
      </c>
      <c r="X858" s="120">
        <v>0</v>
      </c>
      <c r="Y858" s="116">
        <v>1.7329170952704E-2</v>
      </c>
    </row>
    <row r="859" spans="2:25" x14ac:dyDescent="0.25">
      <c r="B859" s="61" t="s">
        <v>115</v>
      </c>
      <c r="C859" s="84" t="s">
        <v>138</v>
      </c>
      <c r="D859" s="61" t="s">
        <v>43</v>
      </c>
      <c r="E859" s="61" t="s">
        <v>172</v>
      </c>
      <c r="F859" s="85">
        <v>56.02</v>
      </c>
      <c r="G859" s="86">
        <v>53000</v>
      </c>
      <c r="H859" s="86">
        <v>56.01</v>
      </c>
      <c r="I859" s="86">
        <v>4</v>
      </c>
      <c r="J859" s="86">
        <v>-34.466692188009901</v>
      </c>
      <c r="K859" s="86">
        <v>0</v>
      </c>
      <c r="L859" s="86">
        <v>-35.595647053105303</v>
      </c>
      <c r="M859" s="86">
        <v>0</v>
      </c>
      <c r="N859" s="86">
        <v>1.12895486509544</v>
      </c>
      <c r="O859" s="86">
        <v>0</v>
      </c>
      <c r="P859" s="86">
        <v>1.35996856680489</v>
      </c>
      <c r="Q859" s="86">
        <v>1.35996856680489</v>
      </c>
      <c r="R859" s="86">
        <v>0</v>
      </c>
      <c r="S859" s="86">
        <v>0</v>
      </c>
      <c r="T859" s="86" t="s">
        <v>155</v>
      </c>
      <c r="U859" s="120">
        <v>1.12895486509601E-2</v>
      </c>
      <c r="V859" s="120">
        <v>-7.7293302310031198E-3</v>
      </c>
      <c r="W859" s="120">
        <v>1.90198217773579E-2</v>
      </c>
      <c r="X859" s="120">
        <v>0</v>
      </c>
      <c r="Y859" s="116">
        <v>1.90198217773579E-2</v>
      </c>
    </row>
    <row r="860" spans="2:25" x14ac:dyDescent="0.25">
      <c r="B860" s="61" t="s">
        <v>115</v>
      </c>
      <c r="C860" s="84" t="s">
        <v>138</v>
      </c>
      <c r="D860" s="61" t="s">
        <v>43</v>
      </c>
      <c r="E860" s="61" t="s">
        <v>172</v>
      </c>
      <c r="F860" s="85">
        <v>56.02</v>
      </c>
      <c r="G860" s="86">
        <v>53204</v>
      </c>
      <c r="H860" s="86">
        <v>55.66</v>
      </c>
      <c r="I860" s="86">
        <v>1</v>
      </c>
      <c r="J860" s="86">
        <v>-20.944462715324299</v>
      </c>
      <c r="K860" s="86">
        <v>5.6062092255815502E-2</v>
      </c>
      <c r="L860" s="86">
        <v>-23.8721336127388</v>
      </c>
      <c r="M860" s="86">
        <v>7.2830505940085402E-2</v>
      </c>
      <c r="N860" s="86">
        <v>2.9276708974144898</v>
      </c>
      <c r="O860" s="86">
        <v>-1.67684136842698E-2</v>
      </c>
      <c r="P860" s="86">
        <v>1.38635837223376</v>
      </c>
      <c r="Q860" s="86">
        <v>1.38635837223376</v>
      </c>
      <c r="R860" s="86">
        <v>0</v>
      </c>
      <c r="S860" s="86">
        <v>2.4563026273436599E-4</v>
      </c>
      <c r="T860" s="86" t="s">
        <v>155</v>
      </c>
      <c r="U860" s="120">
        <v>0.11761330293960801</v>
      </c>
      <c r="V860" s="120">
        <v>-8.0523330567509599E-2</v>
      </c>
      <c r="W860" s="120">
        <v>0.198146456489872</v>
      </c>
      <c r="X860" s="120">
        <v>0</v>
      </c>
      <c r="Y860" s="116">
        <v>0.198146456489872</v>
      </c>
    </row>
    <row r="861" spans="2:25" x14ac:dyDescent="0.25">
      <c r="B861" s="61" t="s">
        <v>115</v>
      </c>
      <c r="C861" s="84" t="s">
        <v>138</v>
      </c>
      <c r="D861" s="61" t="s">
        <v>43</v>
      </c>
      <c r="E861" s="61" t="s">
        <v>172</v>
      </c>
      <c r="F861" s="85">
        <v>56.02</v>
      </c>
      <c r="G861" s="86">
        <v>53304</v>
      </c>
      <c r="H861" s="86">
        <v>56.06</v>
      </c>
      <c r="I861" s="86">
        <v>1</v>
      </c>
      <c r="J861" s="86">
        <v>6.1738163788565004</v>
      </c>
      <c r="K861" s="86">
        <v>3.5333540046208699E-3</v>
      </c>
      <c r="L861" s="86">
        <v>4.3064514262833002</v>
      </c>
      <c r="M861" s="86">
        <v>1.7191700643191101E-3</v>
      </c>
      <c r="N861" s="86">
        <v>1.8673649525731899</v>
      </c>
      <c r="O861" s="86">
        <v>1.8141839403017601E-3</v>
      </c>
      <c r="P861" s="86">
        <v>0.88567896481782604</v>
      </c>
      <c r="Q861" s="86">
        <v>0.88567896481782504</v>
      </c>
      <c r="R861" s="86">
        <v>0</v>
      </c>
      <c r="S861" s="86">
        <v>7.2716404102415999E-5</v>
      </c>
      <c r="T861" s="86" t="s">
        <v>155</v>
      </c>
      <c r="U861" s="120">
        <v>2.6972269911584499E-2</v>
      </c>
      <c r="V861" s="120">
        <v>-1.8466423031770599E-2</v>
      </c>
      <c r="W861" s="120">
        <v>4.5440945648921101E-2</v>
      </c>
      <c r="X861" s="120">
        <v>0</v>
      </c>
      <c r="Y861" s="116">
        <v>4.5440945648921101E-2</v>
      </c>
    </row>
    <row r="862" spans="2:25" x14ac:dyDescent="0.25">
      <c r="B862" s="61" t="s">
        <v>115</v>
      </c>
      <c r="C862" s="84" t="s">
        <v>138</v>
      </c>
      <c r="D862" s="61" t="s">
        <v>43</v>
      </c>
      <c r="E862" s="61" t="s">
        <v>172</v>
      </c>
      <c r="F862" s="85">
        <v>56.02</v>
      </c>
      <c r="G862" s="86">
        <v>53354</v>
      </c>
      <c r="H862" s="86">
        <v>56.16</v>
      </c>
      <c r="I862" s="86">
        <v>1</v>
      </c>
      <c r="J862" s="86">
        <v>55.858270778162698</v>
      </c>
      <c r="K862" s="86">
        <v>6.5523074700857498E-2</v>
      </c>
      <c r="L862" s="86">
        <v>58.535656875991201</v>
      </c>
      <c r="M862" s="86">
        <v>7.1954885643979394E-2</v>
      </c>
      <c r="N862" s="86">
        <v>-2.67738609782853</v>
      </c>
      <c r="O862" s="86">
        <v>-6.4318109431219196E-3</v>
      </c>
      <c r="P862" s="86">
        <v>-2.2189062524543299</v>
      </c>
      <c r="Q862" s="86">
        <v>-2.2189062524543202</v>
      </c>
      <c r="R862" s="86">
        <v>0</v>
      </c>
      <c r="S862" s="86">
        <v>1.03394444100799E-4</v>
      </c>
      <c r="T862" s="86" t="s">
        <v>154</v>
      </c>
      <c r="U862" s="120">
        <v>1.40737778962674E-2</v>
      </c>
      <c r="V862" s="120">
        <v>-9.6355381708543505E-3</v>
      </c>
      <c r="W862" s="120">
        <v>2.3710491499441901E-2</v>
      </c>
      <c r="X862" s="120">
        <v>0</v>
      </c>
      <c r="Y862" s="116">
        <v>2.3710491499441901E-2</v>
      </c>
    </row>
    <row r="863" spans="2:25" x14ac:dyDescent="0.25">
      <c r="B863" s="61" t="s">
        <v>115</v>
      </c>
      <c r="C863" s="84" t="s">
        <v>138</v>
      </c>
      <c r="D863" s="61" t="s">
        <v>43</v>
      </c>
      <c r="E863" s="61" t="s">
        <v>172</v>
      </c>
      <c r="F863" s="85">
        <v>56.02</v>
      </c>
      <c r="G863" s="86">
        <v>53454</v>
      </c>
      <c r="H863" s="86">
        <v>56.42</v>
      </c>
      <c r="I863" s="86">
        <v>1</v>
      </c>
      <c r="J863" s="86">
        <v>52.688250732620197</v>
      </c>
      <c r="K863" s="86">
        <v>0.18932673039096701</v>
      </c>
      <c r="L863" s="86">
        <v>55.285820498176697</v>
      </c>
      <c r="M863" s="86">
        <v>0.20845479686428101</v>
      </c>
      <c r="N863" s="86">
        <v>-2.5975697655564698</v>
      </c>
      <c r="O863" s="86">
        <v>-1.9128066473313401E-2</v>
      </c>
      <c r="P863" s="86">
        <v>-2.1554278467415702</v>
      </c>
      <c r="Q863" s="86">
        <v>-2.15542784674156</v>
      </c>
      <c r="R863" s="86">
        <v>0</v>
      </c>
      <c r="S863" s="86">
        <v>3.1684827961111302E-4</v>
      </c>
      <c r="T863" s="86" t="s">
        <v>154</v>
      </c>
      <c r="U863" s="120">
        <v>-3.6351990907093699E-2</v>
      </c>
      <c r="V863" s="120">
        <v>-2.4888199782145699E-2</v>
      </c>
      <c r="W863" s="120">
        <v>-1.14632227867234E-2</v>
      </c>
      <c r="X863" s="120">
        <v>0</v>
      </c>
      <c r="Y863" s="116">
        <v>-1.14632227867234E-2</v>
      </c>
    </row>
    <row r="864" spans="2:25" x14ac:dyDescent="0.25">
      <c r="B864" s="61" t="s">
        <v>115</v>
      </c>
      <c r="C864" s="84" t="s">
        <v>138</v>
      </c>
      <c r="D864" s="61" t="s">
        <v>43</v>
      </c>
      <c r="E864" s="61" t="s">
        <v>172</v>
      </c>
      <c r="F864" s="85">
        <v>56.02</v>
      </c>
      <c r="G864" s="86">
        <v>53604</v>
      </c>
      <c r="H864" s="86">
        <v>56.19</v>
      </c>
      <c r="I864" s="86">
        <v>1</v>
      </c>
      <c r="J864" s="86">
        <v>35.850988831959</v>
      </c>
      <c r="K864" s="86">
        <v>5.5910262909972197E-2</v>
      </c>
      <c r="L864" s="86">
        <v>37.278773158363997</v>
      </c>
      <c r="M864" s="86">
        <v>6.0452251376384998E-2</v>
      </c>
      <c r="N864" s="86">
        <v>-1.4277843264050201</v>
      </c>
      <c r="O864" s="86">
        <v>-4.5419884664128002E-3</v>
      </c>
      <c r="P864" s="86">
        <v>-1.1644817237012099</v>
      </c>
      <c r="Q864" s="86">
        <v>-1.1644817237012099</v>
      </c>
      <c r="R864" s="86">
        <v>0</v>
      </c>
      <c r="S864" s="86">
        <v>5.8986769290284999E-5</v>
      </c>
      <c r="T864" s="86" t="s">
        <v>154</v>
      </c>
      <c r="U864" s="120">
        <v>-1.21049274192445E-2</v>
      </c>
      <c r="V864" s="120">
        <v>-8.2875750252166501E-3</v>
      </c>
      <c r="W864" s="120">
        <v>-3.8171631418635701E-3</v>
      </c>
      <c r="X864" s="120">
        <v>0</v>
      </c>
      <c r="Y864" s="116">
        <v>-3.8171631418635701E-3</v>
      </c>
    </row>
    <row r="865" spans="2:25" x14ac:dyDescent="0.25">
      <c r="B865" s="61" t="s">
        <v>115</v>
      </c>
      <c r="C865" s="84" t="s">
        <v>138</v>
      </c>
      <c r="D865" s="61" t="s">
        <v>43</v>
      </c>
      <c r="E865" s="61" t="s">
        <v>172</v>
      </c>
      <c r="F865" s="85">
        <v>56.02</v>
      </c>
      <c r="G865" s="86">
        <v>53654</v>
      </c>
      <c r="H865" s="86">
        <v>56.07</v>
      </c>
      <c r="I865" s="86">
        <v>1</v>
      </c>
      <c r="J865" s="86">
        <v>3.01095221866212</v>
      </c>
      <c r="K865" s="86">
        <v>4.4214068823974698E-4</v>
      </c>
      <c r="L865" s="86">
        <v>5.4308397882629498</v>
      </c>
      <c r="M865" s="86">
        <v>1.4384233946978899E-3</v>
      </c>
      <c r="N865" s="86">
        <v>-2.4198875696008302</v>
      </c>
      <c r="O865" s="86">
        <v>-9.962827064581431E-4</v>
      </c>
      <c r="P865" s="86">
        <v>-1.9740898988520099</v>
      </c>
      <c r="Q865" s="86">
        <v>-1.9740898988520099</v>
      </c>
      <c r="R865" s="86">
        <v>0</v>
      </c>
      <c r="S865" s="86">
        <v>1.9005819839511501E-4</v>
      </c>
      <c r="T865" s="86" t="s">
        <v>154</v>
      </c>
      <c r="U865" s="120">
        <v>6.5157714196587793E-2</v>
      </c>
      <c r="V865" s="120">
        <v>-4.4609887046273999E-2</v>
      </c>
      <c r="W865" s="120">
        <v>0.10977304317066</v>
      </c>
      <c r="X865" s="120">
        <v>0</v>
      </c>
      <c r="Y865" s="116">
        <v>0.10977304317066</v>
      </c>
    </row>
    <row r="866" spans="2:25" x14ac:dyDescent="0.25">
      <c r="B866" s="61" t="s">
        <v>115</v>
      </c>
      <c r="C866" s="84" t="s">
        <v>138</v>
      </c>
      <c r="D866" s="61" t="s">
        <v>43</v>
      </c>
      <c r="E866" s="61" t="s">
        <v>173</v>
      </c>
      <c r="F866" s="85">
        <v>55.89</v>
      </c>
      <c r="G866" s="86">
        <v>53150</v>
      </c>
      <c r="H866" s="86">
        <v>55.88</v>
      </c>
      <c r="I866" s="86">
        <v>1</v>
      </c>
      <c r="J866" s="86">
        <v>4.8208118641204303</v>
      </c>
      <c r="K866" s="86">
        <v>6.3585261152012502E-4</v>
      </c>
      <c r="L866" s="86">
        <v>10.691616766276301</v>
      </c>
      <c r="M866" s="86">
        <v>3.1275399059445398E-3</v>
      </c>
      <c r="N866" s="86">
        <v>-5.8708049021558502</v>
      </c>
      <c r="O866" s="86">
        <v>-2.49168729442441E-3</v>
      </c>
      <c r="P866" s="86">
        <v>-7.8603439960105703</v>
      </c>
      <c r="Q866" s="86">
        <v>-7.8603439960105703</v>
      </c>
      <c r="R866" s="86">
        <v>0</v>
      </c>
      <c r="S866" s="86">
        <v>1.69043781164655E-3</v>
      </c>
      <c r="T866" s="86" t="s">
        <v>155</v>
      </c>
      <c r="U866" s="120">
        <v>-0.19795599347045501</v>
      </c>
      <c r="V866" s="120">
        <v>-0.13552953196311401</v>
      </c>
      <c r="W866" s="120">
        <v>-6.2423366602355201E-2</v>
      </c>
      <c r="X866" s="120">
        <v>0</v>
      </c>
      <c r="Y866" s="116">
        <v>-6.2423366602355201E-2</v>
      </c>
    </row>
    <row r="867" spans="2:25" x14ac:dyDescent="0.25">
      <c r="B867" s="61" t="s">
        <v>115</v>
      </c>
      <c r="C867" s="84" t="s">
        <v>138</v>
      </c>
      <c r="D867" s="61" t="s">
        <v>43</v>
      </c>
      <c r="E867" s="61" t="s">
        <v>173</v>
      </c>
      <c r="F867" s="85">
        <v>55.89</v>
      </c>
      <c r="G867" s="86">
        <v>53150</v>
      </c>
      <c r="H867" s="86">
        <v>55.88</v>
      </c>
      <c r="I867" s="86">
        <v>2</v>
      </c>
      <c r="J867" s="86">
        <v>4.8066573558496302</v>
      </c>
      <c r="K867" s="86">
        <v>6.3281732571192296E-4</v>
      </c>
      <c r="L867" s="86">
        <v>10.660224838482099</v>
      </c>
      <c r="M867" s="86">
        <v>3.1126103808955001E-3</v>
      </c>
      <c r="N867" s="86">
        <v>-5.8535674826325002</v>
      </c>
      <c r="O867" s="86">
        <v>-2.4797930551835701E-3</v>
      </c>
      <c r="P867" s="86">
        <v>-7.8372650401749597</v>
      </c>
      <c r="Q867" s="86">
        <v>-7.83726504017495</v>
      </c>
      <c r="R867" s="86">
        <v>0</v>
      </c>
      <c r="S867" s="86">
        <v>1.6823683914594901E-3</v>
      </c>
      <c r="T867" s="86" t="s">
        <v>155</v>
      </c>
      <c r="U867" s="120">
        <v>-0.19711890971524701</v>
      </c>
      <c r="V867" s="120">
        <v>-0.134956426963522</v>
      </c>
      <c r="W867" s="120">
        <v>-6.2159400933965298E-2</v>
      </c>
      <c r="X867" s="120">
        <v>0</v>
      </c>
      <c r="Y867" s="116">
        <v>-6.2159400933965298E-2</v>
      </c>
    </row>
    <row r="868" spans="2:25" x14ac:dyDescent="0.25">
      <c r="B868" s="61" t="s">
        <v>115</v>
      </c>
      <c r="C868" s="84" t="s">
        <v>138</v>
      </c>
      <c r="D868" s="61" t="s">
        <v>43</v>
      </c>
      <c r="E868" s="61" t="s">
        <v>173</v>
      </c>
      <c r="F868" s="85">
        <v>55.89</v>
      </c>
      <c r="G868" s="86">
        <v>53900</v>
      </c>
      <c r="H868" s="86">
        <v>55.71</v>
      </c>
      <c r="I868" s="86">
        <v>1</v>
      </c>
      <c r="J868" s="86">
        <v>-31.019537350942901</v>
      </c>
      <c r="K868" s="86">
        <v>4.5127728611180903E-2</v>
      </c>
      <c r="L868" s="86">
        <v>-0.85996180760756902</v>
      </c>
      <c r="M868" s="86">
        <v>3.4684159164498999E-5</v>
      </c>
      <c r="N868" s="86">
        <v>-30.1595755433354</v>
      </c>
      <c r="O868" s="86">
        <v>4.5093044452016402E-2</v>
      </c>
      <c r="P868" s="86">
        <v>-3.2880669323020899</v>
      </c>
      <c r="Q868" s="86">
        <v>-3.2880669323020899</v>
      </c>
      <c r="R868" s="86">
        <v>0</v>
      </c>
      <c r="S868" s="86">
        <v>5.0705391669589902E-4</v>
      </c>
      <c r="T868" s="86" t="s">
        <v>155</v>
      </c>
      <c r="U868" s="120">
        <v>-2.9125317173778398</v>
      </c>
      <c r="V868" s="120">
        <v>-1.9940495539623999</v>
      </c>
      <c r="W868" s="120">
        <v>-0.91843662799731995</v>
      </c>
      <c r="X868" s="120">
        <v>0</v>
      </c>
      <c r="Y868" s="116">
        <v>-0.91843662799731995</v>
      </c>
    </row>
    <row r="869" spans="2:25" x14ac:dyDescent="0.25">
      <c r="B869" s="61" t="s">
        <v>115</v>
      </c>
      <c r="C869" s="84" t="s">
        <v>138</v>
      </c>
      <c r="D869" s="61" t="s">
        <v>43</v>
      </c>
      <c r="E869" s="61" t="s">
        <v>173</v>
      </c>
      <c r="F869" s="85">
        <v>55.89</v>
      </c>
      <c r="G869" s="86">
        <v>53900</v>
      </c>
      <c r="H869" s="86">
        <v>55.71</v>
      </c>
      <c r="I869" s="86">
        <v>2</v>
      </c>
      <c r="J869" s="86">
        <v>-31.0530368676684</v>
      </c>
      <c r="K869" s="86">
        <v>4.5186680885305697E-2</v>
      </c>
      <c r="L869" s="86">
        <v>-0.86089052245692099</v>
      </c>
      <c r="M869" s="86">
        <v>3.4729468559007003E-5</v>
      </c>
      <c r="N869" s="86">
        <v>-30.192146345211501</v>
      </c>
      <c r="O869" s="86">
        <v>4.5151951416746702E-2</v>
      </c>
      <c r="P869" s="86">
        <v>-3.2916178767261499</v>
      </c>
      <c r="Q869" s="86">
        <v>-3.2916178767261401</v>
      </c>
      <c r="R869" s="86">
        <v>0</v>
      </c>
      <c r="S869" s="86">
        <v>5.0771630282551398E-4</v>
      </c>
      <c r="T869" s="86" t="s">
        <v>155</v>
      </c>
      <c r="U869" s="120">
        <v>-2.9151074530835901</v>
      </c>
      <c r="V869" s="120">
        <v>-1.99581301789467</v>
      </c>
      <c r="W869" s="120">
        <v>-0.91924885950095903</v>
      </c>
      <c r="X869" s="120">
        <v>0</v>
      </c>
      <c r="Y869" s="116">
        <v>-0.91924885950095903</v>
      </c>
    </row>
    <row r="870" spans="2:25" x14ac:dyDescent="0.25">
      <c r="B870" s="61" t="s">
        <v>115</v>
      </c>
      <c r="C870" s="84" t="s">
        <v>138</v>
      </c>
      <c r="D870" s="61" t="s">
        <v>43</v>
      </c>
      <c r="E870" s="61" t="s">
        <v>174</v>
      </c>
      <c r="F870" s="85">
        <v>55.88</v>
      </c>
      <c r="G870" s="86">
        <v>53550</v>
      </c>
      <c r="H870" s="86">
        <v>55.87</v>
      </c>
      <c r="I870" s="86">
        <v>1</v>
      </c>
      <c r="J870" s="86">
        <v>8.99816927892007</v>
      </c>
      <c r="K870" s="86">
        <v>1.9893604276425198E-3</v>
      </c>
      <c r="L870" s="86">
        <v>18.297406367293501</v>
      </c>
      <c r="M870" s="86">
        <v>8.2259151099458097E-3</v>
      </c>
      <c r="N870" s="86">
        <v>-9.2992370883734701</v>
      </c>
      <c r="O870" s="86">
        <v>-6.2365546823032903E-3</v>
      </c>
      <c r="P870" s="86">
        <v>-7.7214223791823899</v>
      </c>
      <c r="Q870" s="86">
        <v>-7.7214223791823802</v>
      </c>
      <c r="R870" s="86">
        <v>0</v>
      </c>
      <c r="S870" s="86">
        <v>1.4648723326136401E-3</v>
      </c>
      <c r="T870" s="86" t="s">
        <v>154</v>
      </c>
      <c r="U870" s="120">
        <v>-0.44145986375747798</v>
      </c>
      <c r="V870" s="120">
        <v>-0.30224317873195</v>
      </c>
      <c r="W870" s="120">
        <v>-0.13920978310602</v>
      </c>
      <c r="X870" s="120">
        <v>0</v>
      </c>
      <c r="Y870" s="116">
        <v>-0.13920978310602</v>
      </c>
    </row>
    <row r="871" spans="2:25" x14ac:dyDescent="0.25">
      <c r="B871" s="61" t="s">
        <v>115</v>
      </c>
      <c r="C871" s="84" t="s">
        <v>138</v>
      </c>
      <c r="D871" s="61" t="s">
        <v>43</v>
      </c>
      <c r="E871" s="61" t="s">
        <v>174</v>
      </c>
      <c r="F871" s="85">
        <v>55.88</v>
      </c>
      <c r="G871" s="86">
        <v>54200</v>
      </c>
      <c r="H871" s="86">
        <v>55.88</v>
      </c>
      <c r="I871" s="86">
        <v>1</v>
      </c>
      <c r="J871" s="86">
        <v>15.2012793994282</v>
      </c>
      <c r="K871" s="86">
        <v>1.5251207095045799E-3</v>
      </c>
      <c r="L871" s="86">
        <v>24.663763862878099</v>
      </c>
      <c r="M871" s="86">
        <v>4.0147882360331497E-3</v>
      </c>
      <c r="N871" s="86">
        <v>-9.4624844634498402</v>
      </c>
      <c r="O871" s="86">
        <v>-2.48966752652857E-3</v>
      </c>
      <c r="P871" s="86">
        <v>-7.85503902234609</v>
      </c>
      <c r="Q871" s="86">
        <v>-7.8550390223460802</v>
      </c>
      <c r="R871" s="86">
        <v>0</v>
      </c>
      <c r="S871" s="86">
        <v>4.0723081108102701E-4</v>
      </c>
      <c r="T871" s="86" t="s">
        <v>155</v>
      </c>
      <c r="U871" s="120">
        <v>-0.13912262138241599</v>
      </c>
      <c r="V871" s="120">
        <v>-9.5249572548328498E-2</v>
      </c>
      <c r="W871" s="120">
        <v>-4.38708737481667E-2</v>
      </c>
      <c r="X871" s="120">
        <v>0</v>
      </c>
      <c r="Y871" s="116">
        <v>-4.38708737481667E-2</v>
      </c>
    </row>
    <row r="872" spans="2:25" x14ac:dyDescent="0.25">
      <c r="B872" s="61" t="s">
        <v>115</v>
      </c>
      <c r="C872" s="84" t="s">
        <v>138</v>
      </c>
      <c r="D872" s="61" t="s">
        <v>43</v>
      </c>
      <c r="E872" s="61" t="s">
        <v>175</v>
      </c>
      <c r="F872" s="85">
        <v>55.89</v>
      </c>
      <c r="G872" s="86">
        <v>53150</v>
      </c>
      <c r="H872" s="86">
        <v>55.88</v>
      </c>
      <c r="I872" s="86">
        <v>1</v>
      </c>
      <c r="J872" s="86">
        <v>-35.606847600848397</v>
      </c>
      <c r="K872" s="86">
        <v>0</v>
      </c>
      <c r="L872" s="86">
        <v>-35.590003918432501</v>
      </c>
      <c r="M872" s="86">
        <v>0</v>
      </c>
      <c r="N872" s="86">
        <v>-1.6843682415906801E-2</v>
      </c>
      <c r="O872" s="86">
        <v>0</v>
      </c>
      <c r="P872" s="86">
        <v>1.78580791634163E-2</v>
      </c>
      <c r="Q872" s="86">
        <v>1.78580791634163E-2</v>
      </c>
      <c r="R872" s="86">
        <v>0</v>
      </c>
      <c r="S872" s="86">
        <v>0</v>
      </c>
      <c r="T872" s="86" t="s">
        <v>154</v>
      </c>
      <c r="U872" s="120">
        <v>-1.6843682415903499E-4</v>
      </c>
      <c r="V872" s="120">
        <v>0</v>
      </c>
      <c r="W872" s="120">
        <v>-1.68428473598164E-4</v>
      </c>
      <c r="X872" s="120">
        <v>0</v>
      </c>
      <c r="Y872" s="116">
        <v>-1.68428473598164E-4</v>
      </c>
    </row>
    <row r="873" spans="2:25" x14ac:dyDescent="0.25">
      <c r="B873" s="61" t="s">
        <v>115</v>
      </c>
      <c r="C873" s="84" t="s">
        <v>138</v>
      </c>
      <c r="D873" s="61" t="s">
        <v>43</v>
      </c>
      <c r="E873" s="61" t="s">
        <v>175</v>
      </c>
      <c r="F873" s="85">
        <v>55.89</v>
      </c>
      <c r="G873" s="86">
        <v>53150</v>
      </c>
      <c r="H873" s="86">
        <v>55.88</v>
      </c>
      <c r="I873" s="86">
        <v>2</v>
      </c>
      <c r="J873" s="86">
        <v>-29.895846939624398</v>
      </c>
      <c r="K873" s="86">
        <v>0</v>
      </c>
      <c r="L873" s="86">
        <v>-29.881704824123201</v>
      </c>
      <c r="M873" s="86">
        <v>0</v>
      </c>
      <c r="N873" s="86">
        <v>-1.4142115501208899E-2</v>
      </c>
      <c r="O873" s="86">
        <v>0</v>
      </c>
      <c r="P873" s="86">
        <v>1.4993812630931301E-2</v>
      </c>
      <c r="Q873" s="86">
        <v>1.4993812630931301E-2</v>
      </c>
      <c r="R873" s="86">
        <v>0</v>
      </c>
      <c r="S873" s="86">
        <v>0</v>
      </c>
      <c r="T873" s="86" t="s">
        <v>154</v>
      </c>
      <c r="U873" s="120">
        <v>-1.4142115501206099E-4</v>
      </c>
      <c r="V873" s="120">
        <v>0</v>
      </c>
      <c r="W873" s="120">
        <v>-1.4141414380195699E-4</v>
      </c>
      <c r="X873" s="120">
        <v>0</v>
      </c>
      <c r="Y873" s="116">
        <v>-1.4141414380195699E-4</v>
      </c>
    </row>
    <row r="874" spans="2:25" x14ac:dyDescent="0.25">
      <c r="B874" s="61" t="s">
        <v>115</v>
      </c>
      <c r="C874" s="84" t="s">
        <v>138</v>
      </c>
      <c r="D874" s="61" t="s">
        <v>43</v>
      </c>
      <c r="E874" s="61" t="s">
        <v>175</v>
      </c>
      <c r="F874" s="85">
        <v>55.89</v>
      </c>
      <c r="G874" s="86">
        <v>53150</v>
      </c>
      <c r="H874" s="86">
        <v>55.88</v>
      </c>
      <c r="I874" s="86">
        <v>3</v>
      </c>
      <c r="J874" s="86">
        <v>-36.579048217936297</v>
      </c>
      <c r="K874" s="86">
        <v>0</v>
      </c>
      <c r="L874" s="86">
        <v>-36.561744639754899</v>
      </c>
      <c r="M874" s="86">
        <v>0</v>
      </c>
      <c r="N874" s="86">
        <v>-1.7303578181382399E-2</v>
      </c>
      <c r="O874" s="86">
        <v>0</v>
      </c>
      <c r="P874" s="86">
        <v>1.83456717685699E-2</v>
      </c>
      <c r="Q874" s="86">
        <v>1.83456717685699E-2</v>
      </c>
      <c r="R874" s="86">
        <v>0</v>
      </c>
      <c r="S874" s="86">
        <v>0</v>
      </c>
      <c r="T874" s="86" t="s">
        <v>154</v>
      </c>
      <c r="U874" s="120">
        <v>-1.7303578181378999E-4</v>
      </c>
      <c r="V874" s="120">
        <v>0</v>
      </c>
      <c r="W874" s="120">
        <v>-1.7302720325125699E-4</v>
      </c>
      <c r="X874" s="120">
        <v>0</v>
      </c>
      <c r="Y874" s="116">
        <v>-1.7302720325125699E-4</v>
      </c>
    </row>
    <row r="875" spans="2:25" x14ac:dyDescent="0.25">
      <c r="B875" s="61" t="s">
        <v>115</v>
      </c>
      <c r="C875" s="84" t="s">
        <v>138</v>
      </c>
      <c r="D875" s="61" t="s">
        <v>43</v>
      </c>
      <c r="E875" s="61" t="s">
        <v>175</v>
      </c>
      <c r="F875" s="85">
        <v>55.89</v>
      </c>
      <c r="G875" s="86">
        <v>53654</v>
      </c>
      <c r="H875" s="86">
        <v>56.07</v>
      </c>
      <c r="I875" s="86">
        <v>1</v>
      </c>
      <c r="J875" s="86">
        <v>52.985980775160797</v>
      </c>
      <c r="K875" s="86">
        <v>8.8155944583359402E-2</v>
      </c>
      <c r="L875" s="86">
        <v>51.058816967054497</v>
      </c>
      <c r="M875" s="86">
        <v>8.1859887608360299E-2</v>
      </c>
      <c r="N875" s="86">
        <v>1.92716380810637</v>
      </c>
      <c r="O875" s="86">
        <v>6.2960569749990897E-3</v>
      </c>
      <c r="P875" s="86">
        <v>1.5692858112766599</v>
      </c>
      <c r="Q875" s="86">
        <v>1.5692858112766599</v>
      </c>
      <c r="R875" s="86">
        <v>0</v>
      </c>
      <c r="S875" s="86">
        <v>7.7327459864691994E-5</v>
      </c>
      <c r="T875" s="86" t="s">
        <v>154</v>
      </c>
      <c r="U875" s="120">
        <v>5.5637840013033398E-3</v>
      </c>
      <c r="V875" s="120">
        <v>-3.80921551512938E-3</v>
      </c>
      <c r="W875" s="120">
        <v>9.37346419987347E-3</v>
      </c>
      <c r="X875" s="120">
        <v>0</v>
      </c>
      <c r="Y875" s="116">
        <v>9.37346419987347E-3</v>
      </c>
    </row>
    <row r="876" spans="2:25" x14ac:dyDescent="0.25">
      <c r="B876" s="61" t="s">
        <v>115</v>
      </c>
      <c r="C876" s="84" t="s">
        <v>138</v>
      </c>
      <c r="D876" s="61" t="s">
        <v>43</v>
      </c>
      <c r="E876" s="61" t="s">
        <v>175</v>
      </c>
      <c r="F876" s="85">
        <v>55.89</v>
      </c>
      <c r="G876" s="86">
        <v>53654</v>
      </c>
      <c r="H876" s="86">
        <v>56.07</v>
      </c>
      <c r="I876" s="86">
        <v>2</v>
      </c>
      <c r="J876" s="86">
        <v>52.985980775160797</v>
      </c>
      <c r="K876" s="86">
        <v>8.8155944583359402E-2</v>
      </c>
      <c r="L876" s="86">
        <v>51.058816967054497</v>
      </c>
      <c r="M876" s="86">
        <v>8.1859887608360299E-2</v>
      </c>
      <c r="N876" s="86">
        <v>1.92716380810637</v>
      </c>
      <c r="O876" s="86">
        <v>6.2960569749990897E-3</v>
      </c>
      <c r="P876" s="86">
        <v>1.5692858112766599</v>
      </c>
      <c r="Q876" s="86">
        <v>1.5692858112766599</v>
      </c>
      <c r="R876" s="86">
        <v>0</v>
      </c>
      <c r="S876" s="86">
        <v>7.7327459864691994E-5</v>
      </c>
      <c r="T876" s="86" t="s">
        <v>154</v>
      </c>
      <c r="U876" s="120">
        <v>5.5637840013033398E-3</v>
      </c>
      <c r="V876" s="120">
        <v>-3.80921551512938E-3</v>
      </c>
      <c r="W876" s="120">
        <v>9.37346419987347E-3</v>
      </c>
      <c r="X876" s="120">
        <v>0</v>
      </c>
      <c r="Y876" s="116">
        <v>9.37346419987347E-3</v>
      </c>
    </row>
    <row r="877" spans="2:25" x14ac:dyDescent="0.25">
      <c r="B877" s="61" t="s">
        <v>115</v>
      </c>
      <c r="C877" s="84" t="s">
        <v>138</v>
      </c>
      <c r="D877" s="61" t="s">
        <v>43</v>
      </c>
      <c r="E877" s="61" t="s">
        <v>175</v>
      </c>
      <c r="F877" s="85">
        <v>55.89</v>
      </c>
      <c r="G877" s="86">
        <v>53704</v>
      </c>
      <c r="H877" s="86">
        <v>55.99</v>
      </c>
      <c r="I877" s="86">
        <v>1</v>
      </c>
      <c r="J877" s="86">
        <v>18.048358854676898</v>
      </c>
      <c r="K877" s="86">
        <v>1.36160681571127E-2</v>
      </c>
      <c r="L877" s="86">
        <v>19.805368421017</v>
      </c>
      <c r="M877" s="86">
        <v>1.63961594446147E-2</v>
      </c>
      <c r="N877" s="86">
        <v>-1.75700956634012</v>
      </c>
      <c r="O877" s="86">
        <v>-2.7800912875020102E-3</v>
      </c>
      <c r="P877" s="86">
        <v>-1.4700289923560099</v>
      </c>
      <c r="Q877" s="86">
        <v>-1.4700289923560099</v>
      </c>
      <c r="R877" s="86">
        <v>0</v>
      </c>
      <c r="S877" s="86">
        <v>9.0329182963750997E-5</v>
      </c>
      <c r="T877" s="86" t="s">
        <v>154</v>
      </c>
      <c r="U877" s="120">
        <v>2.0182650011151999E-2</v>
      </c>
      <c r="V877" s="120">
        <v>-1.38179454020676E-2</v>
      </c>
      <c r="W877" s="120">
        <v>3.4002281054367603E-2</v>
      </c>
      <c r="X877" s="120">
        <v>0</v>
      </c>
      <c r="Y877" s="116">
        <v>3.4002281054367603E-2</v>
      </c>
    </row>
    <row r="878" spans="2:25" x14ac:dyDescent="0.25">
      <c r="B878" s="61" t="s">
        <v>115</v>
      </c>
      <c r="C878" s="84" t="s">
        <v>138</v>
      </c>
      <c r="D878" s="61" t="s">
        <v>43</v>
      </c>
      <c r="E878" s="61" t="s">
        <v>175</v>
      </c>
      <c r="F878" s="85">
        <v>55.89</v>
      </c>
      <c r="G878" s="86">
        <v>58004</v>
      </c>
      <c r="H878" s="86">
        <v>55.47</v>
      </c>
      <c r="I878" s="86">
        <v>1</v>
      </c>
      <c r="J878" s="86">
        <v>-22.085194968368299</v>
      </c>
      <c r="K878" s="86">
        <v>0.10330668623229999</v>
      </c>
      <c r="L878" s="86">
        <v>-20.0220604397059</v>
      </c>
      <c r="M878" s="86">
        <v>8.4906999120411997E-2</v>
      </c>
      <c r="N878" s="86">
        <v>-2.0631345286623302</v>
      </c>
      <c r="O878" s="86">
        <v>1.8399687111887601E-2</v>
      </c>
      <c r="P878" s="86">
        <v>-1.7197401937602801</v>
      </c>
      <c r="Q878" s="86">
        <v>-1.7197401937602701</v>
      </c>
      <c r="R878" s="86">
        <v>0</v>
      </c>
      <c r="S878" s="86">
        <v>6.2639984154853803E-4</v>
      </c>
      <c r="T878" s="86" t="s">
        <v>154</v>
      </c>
      <c r="U878" s="120">
        <v>0.15797807635171901</v>
      </c>
      <c r="V878" s="120">
        <v>-0.108158860830739</v>
      </c>
      <c r="W878" s="120">
        <v>0.266150131403526</v>
      </c>
      <c r="X878" s="120">
        <v>0</v>
      </c>
      <c r="Y878" s="116">
        <v>0.266150131403526</v>
      </c>
    </row>
    <row r="879" spans="2:25" x14ac:dyDescent="0.25">
      <c r="B879" s="61" t="s">
        <v>115</v>
      </c>
      <c r="C879" s="84" t="s">
        <v>138</v>
      </c>
      <c r="D879" s="61" t="s">
        <v>43</v>
      </c>
      <c r="E879" s="61" t="s">
        <v>176</v>
      </c>
      <c r="F879" s="85">
        <v>55.53</v>
      </c>
      <c r="G879" s="86">
        <v>53050</v>
      </c>
      <c r="H879" s="86">
        <v>55.89</v>
      </c>
      <c r="I879" s="86">
        <v>1</v>
      </c>
      <c r="J879" s="86">
        <v>136.46399195428</v>
      </c>
      <c r="K879" s="86">
        <v>0.44880034851235701</v>
      </c>
      <c r="L879" s="86">
        <v>171.69513151692399</v>
      </c>
      <c r="M879" s="86">
        <v>0.71044915829738997</v>
      </c>
      <c r="N879" s="86">
        <v>-35.231139562643499</v>
      </c>
      <c r="O879" s="86">
        <v>-0.26164880978503202</v>
      </c>
      <c r="P879" s="86">
        <v>-12.1300082321728</v>
      </c>
      <c r="Q879" s="86">
        <v>-12.130008232172701</v>
      </c>
      <c r="R879" s="86">
        <v>0</v>
      </c>
      <c r="S879" s="86">
        <v>3.54600410307317E-3</v>
      </c>
      <c r="T879" s="86" t="s">
        <v>154</v>
      </c>
      <c r="U879" s="120">
        <v>-1.89324495057251</v>
      </c>
      <c r="V879" s="120">
        <v>-1.2962002187668999</v>
      </c>
      <c r="W879" s="120">
        <v>-0.59701513223081304</v>
      </c>
      <c r="X879" s="120">
        <v>0</v>
      </c>
      <c r="Y879" s="116">
        <v>-0.59701513223081304</v>
      </c>
    </row>
    <row r="880" spans="2:25" x14ac:dyDescent="0.25">
      <c r="B880" s="61" t="s">
        <v>115</v>
      </c>
      <c r="C880" s="84" t="s">
        <v>138</v>
      </c>
      <c r="D880" s="61" t="s">
        <v>43</v>
      </c>
      <c r="E880" s="61" t="s">
        <v>176</v>
      </c>
      <c r="F880" s="85">
        <v>55.53</v>
      </c>
      <c r="G880" s="86">
        <v>53204</v>
      </c>
      <c r="H880" s="86">
        <v>55.66</v>
      </c>
      <c r="I880" s="86">
        <v>1</v>
      </c>
      <c r="J880" s="86">
        <v>22.934838335019698</v>
      </c>
      <c r="K880" s="86">
        <v>0</v>
      </c>
      <c r="L880" s="86">
        <v>25.342457961283401</v>
      </c>
      <c r="M880" s="86">
        <v>0</v>
      </c>
      <c r="N880" s="86">
        <v>-2.40761962626368</v>
      </c>
      <c r="O880" s="86">
        <v>0</v>
      </c>
      <c r="P880" s="86">
        <v>-1.13601866852577</v>
      </c>
      <c r="Q880" s="86">
        <v>-1.1360186685257601</v>
      </c>
      <c r="R880" s="86">
        <v>0</v>
      </c>
      <c r="S880" s="86">
        <v>0</v>
      </c>
      <c r="T880" s="86" t="s">
        <v>154</v>
      </c>
      <c r="U880" s="120">
        <v>0.31299055141426702</v>
      </c>
      <c r="V880" s="120">
        <v>-0.21428733830372201</v>
      </c>
      <c r="W880" s="120">
        <v>0.52730403047512897</v>
      </c>
      <c r="X880" s="120">
        <v>0</v>
      </c>
      <c r="Y880" s="116">
        <v>0.52730403047512897</v>
      </c>
    </row>
    <row r="881" spans="2:25" x14ac:dyDescent="0.25">
      <c r="B881" s="61" t="s">
        <v>115</v>
      </c>
      <c r="C881" s="84" t="s">
        <v>138</v>
      </c>
      <c r="D881" s="61" t="s">
        <v>43</v>
      </c>
      <c r="E881" s="61" t="s">
        <v>176</v>
      </c>
      <c r="F881" s="85">
        <v>55.53</v>
      </c>
      <c r="G881" s="86">
        <v>53204</v>
      </c>
      <c r="H881" s="86">
        <v>55.66</v>
      </c>
      <c r="I881" s="86">
        <v>2</v>
      </c>
      <c r="J881" s="86">
        <v>22.934838335019698</v>
      </c>
      <c r="K881" s="86">
        <v>0</v>
      </c>
      <c r="L881" s="86">
        <v>25.342457961283401</v>
      </c>
      <c r="M881" s="86">
        <v>0</v>
      </c>
      <c r="N881" s="86">
        <v>-2.40761962626368</v>
      </c>
      <c r="O881" s="86">
        <v>0</v>
      </c>
      <c r="P881" s="86">
        <v>-1.13601866852577</v>
      </c>
      <c r="Q881" s="86">
        <v>-1.1360186685257601</v>
      </c>
      <c r="R881" s="86">
        <v>0</v>
      </c>
      <c r="S881" s="86">
        <v>0</v>
      </c>
      <c r="T881" s="86" t="s">
        <v>154</v>
      </c>
      <c r="U881" s="120">
        <v>0.31299055141426702</v>
      </c>
      <c r="V881" s="120">
        <v>-0.21428733830372201</v>
      </c>
      <c r="W881" s="120">
        <v>0.52730403047512897</v>
      </c>
      <c r="X881" s="120">
        <v>0</v>
      </c>
      <c r="Y881" s="116">
        <v>0.52730403047512897</v>
      </c>
    </row>
    <row r="882" spans="2:25" x14ac:dyDescent="0.25">
      <c r="B882" s="61" t="s">
        <v>115</v>
      </c>
      <c r="C882" s="84" t="s">
        <v>138</v>
      </c>
      <c r="D882" s="61" t="s">
        <v>43</v>
      </c>
      <c r="E882" s="61" t="s">
        <v>177</v>
      </c>
      <c r="F882" s="85">
        <v>55.66</v>
      </c>
      <c r="G882" s="86">
        <v>53254</v>
      </c>
      <c r="H882" s="86">
        <v>55.98</v>
      </c>
      <c r="I882" s="86">
        <v>1</v>
      </c>
      <c r="J882" s="86">
        <v>26.754833103023199</v>
      </c>
      <c r="K882" s="86">
        <v>7.5447543346664106E-2</v>
      </c>
      <c r="L882" s="86">
        <v>26.7548329083866</v>
      </c>
      <c r="M882" s="86">
        <v>7.5447542248929106E-2</v>
      </c>
      <c r="N882" s="86">
        <v>1.9463666789400001E-7</v>
      </c>
      <c r="O882" s="86">
        <v>1.097735E-9</v>
      </c>
      <c r="P882" s="86">
        <v>3.5249999999999999E-15</v>
      </c>
      <c r="Q882" s="86">
        <v>3.5240000000000001E-15</v>
      </c>
      <c r="R882" s="86">
        <v>0</v>
      </c>
      <c r="S882" s="86">
        <v>0</v>
      </c>
      <c r="T882" s="86" t="s">
        <v>154</v>
      </c>
      <c r="U882" s="120">
        <v>-1.008166043E-9</v>
      </c>
      <c r="V882" s="120">
        <v>0</v>
      </c>
      <c r="W882" s="120">
        <v>-1.00811606134E-9</v>
      </c>
      <c r="X882" s="120">
        <v>0</v>
      </c>
      <c r="Y882" s="116">
        <v>-1.00811606134E-9</v>
      </c>
    </row>
    <row r="883" spans="2:25" x14ac:dyDescent="0.25">
      <c r="B883" s="61" t="s">
        <v>115</v>
      </c>
      <c r="C883" s="84" t="s">
        <v>138</v>
      </c>
      <c r="D883" s="61" t="s">
        <v>43</v>
      </c>
      <c r="E883" s="61" t="s">
        <v>177</v>
      </c>
      <c r="F883" s="85">
        <v>55.66</v>
      </c>
      <c r="G883" s="86">
        <v>53304</v>
      </c>
      <c r="H883" s="86">
        <v>56.06</v>
      </c>
      <c r="I883" s="86">
        <v>1</v>
      </c>
      <c r="J883" s="86">
        <v>29.579986568079502</v>
      </c>
      <c r="K883" s="86">
        <v>9.7472282437969099E-2</v>
      </c>
      <c r="L883" s="86">
        <v>31.452811020987699</v>
      </c>
      <c r="M883" s="86">
        <v>0.110205716372987</v>
      </c>
      <c r="N883" s="86">
        <v>-1.8728244529081599</v>
      </c>
      <c r="O883" s="86">
        <v>-1.27334339350178E-2</v>
      </c>
      <c r="P883" s="86">
        <v>-0.88567896481781405</v>
      </c>
      <c r="Q883" s="86">
        <v>-0.88567896481781305</v>
      </c>
      <c r="R883" s="86">
        <v>0</v>
      </c>
      <c r="S883" s="86">
        <v>8.7385193279491998E-5</v>
      </c>
      <c r="T883" s="86" t="s">
        <v>154</v>
      </c>
      <c r="U883" s="120">
        <v>3.7840161553179603E-2</v>
      </c>
      <c r="V883" s="120">
        <v>-2.5907068004366901E-2</v>
      </c>
      <c r="W883" s="120">
        <v>6.3750389942001703E-2</v>
      </c>
      <c r="X883" s="120">
        <v>0</v>
      </c>
      <c r="Y883" s="116">
        <v>6.3750389942001703E-2</v>
      </c>
    </row>
    <row r="884" spans="2:25" x14ac:dyDescent="0.25">
      <c r="B884" s="61" t="s">
        <v>115</v>
      </c>
      <c r="C884" s="84" t="s">
        <v>138</v>
      </c>
      <c r="D884" s="61" t="s">
        <v>43</v>
      </c>
      <c r="E884" s="61" t="s">
        <v>177</v>
      </c>
      <c r="F884" s="85">
        <v>55.66</v>
      </c>
      <c r="G884" s="86">
        <v>54104</v>
      </c>
      <c r="H884" s="86">
        <v>55.94</v>
      </c>
      <c r="I884" s="86">
        <v>1</v>
      </c>
      <c r="J884" s="86">
        <v>24.994691145965302</v>
      </c>
      <c r="K884" s="86">
        <v>6.2410985089671599E-2</v>
      </c>
      <c r="L884" s="86">
        <v>24.994690795999201</v>
      </c>
      <c r="M884" s="86">
        <v>6.2410983341961802E-2</v>
      </c>
      <c r="N884" s="86">
        <v>3.4996616160599998E-7</v>
      </c>
      <c r="O884" s="86">
        <v>1.7477097570000001E-9</v>
      </c>
      <c r="P884" s="86">
        <v>0</v>
      </c>
      <c r="Q884" s="86">
        <v>0</v>
      </c>
      <c r="R884" s="86">
        <v>0</v>
      </c>
      <c r="S884" s="86">
        <v>0</v>
      </c>
      <c r="T884" s="86" t="s">
        <v>154</v>
      </c>
      <c r="U884" s="120">
        <v>-4.6832081699999999E-10</v>
      </c>
      <c r="V884" s="120">
        <v>0</v>
      </c>
      <c r="W884" s="120">
        <v>-4.6829759915000004E-10</v>
      </c>
      <c r="X884" s="120">
        <v>0</v>
      </c>
      <c r="Y884" s="116">
        <v>-4.6829759915000004E-10</v>
      </c>
    </row>
    <row r="885" spans="2:25" x14ac:dyDescent="0.25">
      <c r="B885" s="61" t="s">
        <v>115</v>
      </c>
      <c r="C885" s="84" t="s">
        <v>138</v>
      </c>
      <c r="D885" s="61" t="s">
        <v>43</v>
      </c>
      <c r="E885" s="61" t="s">
        <v>178</v>
      </c>
      <c r="F885" s="85">
        <v>55.98</v>
      </c>
      <c r="G885" s="86">
        <v>54104</v>
      </c>
      <c r="H885" s="86">
        <v>55.94</v>
      </c>
      <c r="I885" s="86">
        <v>1</v>
      </c>
      <c r="J885" s="86">
        <v>-4.3980379086137802</v>
      </c>
      <c r="K885" s="86">
        <v>1.6944238002349001E-3</v>
      </c>
      <c r="L885" s="86">
        <v>-4.3980380755858404</v>
      </c>
      <c r="M885" s="86">
        <v>1.6944239288929201E-3</v>
      </c>
      <c r="N885" s="86">
        <v>1.6697205215699999E-7</v>
      </c>
      <c r="O885" s="86">
        <v>-1.2865801999999999E-10</v>
      </c>
      <c r="P885" s="86">
        <v>-3.5249999999999999E-15</v>
      </c>
      <c r="Q885" s="86">
        <v>-3.5240000000000001E-15</v>
      </c>
      <c r="R885" s="86">
        <v>0</v>
      </c>
      <c r="S885" s="86">
        <v>0</v>
      </c>
      <c r="T885" s="86" t="s">
        <v>154</v>
      </c>
      <c r="U885" s="120">
        <v>-5.2082069600000001E-10</v>
      </c>
      <c r="V885" s="120">
        <v>0</v>
      </c>
      <c r="W885" s="120">
        <v>-5.2079487536999998E-10</v>
      </c>
      <c r="X885" s="120">
        <v>0</v>
      </c>
      <c r="Y885" s="116">
        <v>-5.2079487536999998E-10</v>
      </c>
    </row>
    <row r="886" spans="2:25" x14ac:dyDescent="0.25">
      <c r="B886" s="61" t="s">
        <v>115</v>
      </c>
      <c r="C886" s="84" t="s">
        <v>138</v>
      </c>
      <c r="D886" s="61" t="s">
        <v>43</v>
      </c>
      <c r="E886" s="61" t="s">
        <v>179</v>
      </c>
      <c r="F886" s="85">
        <v>56.16</v>
      </c>
      <c r="G886" s="86">
        <v>53404</v>
      </c>
      <c r="H886" s="86">
        <v>56.44</v>
      </c>
      <c r="I886" s="86">
        <v>1</v>
      </c>
      <c r="J886" s="86">
        <v>22.944723037183699</v>
      </c>
      <c r="K886" s="86">
        <v>5.1171942642598299E-2</v>
      </c>
      <c r="L886" s="86">
        <v>25.612597575343699</v>
      </c>
      <c r="M886" s="86">
        <v>6.3763701022892E-2</v>
      </c>
      <c r="N886" s="86">
        <v>-2.66787453816</v>
      </c>
      <c r="O886" s="86">
        <v>-1.25917583802938E-2</v>
      </c>
      <c r="P886" s="86">
        <v>-2.2189062524543002</v>
      </c>
      <c r="Q886" s="86">
        <v>-2.21890625245429</v>
      </c>
      <c r="R886" s="86">
        <v>0</v>
      </c>
      <c r="S886" s="86">
        <v>4.7856856983797099E-4</v>
      </c>
      <c r="T886" s="86" t="s">
        <v>154</v>
      </c>
      <c r="U886" s="120">
        <v>3.8088873874264899E-2</v>
      </c>
      <c r="V886" s="120">
        <v>-2.6077347589638301E-2</v>
      </c>
      <c r="W886" s="120">
        <v>6.4169402620641705E-2</v>
      </c>
      <c r="X886" s="120">
        <v>0</v>
      </c>
      <c r="Y886" s="116">
        <v>6.4169402620641705E-2</v>
      </c>
    </row>
    <row r="887" spans="2:25" x14ac:dyDescent="0.25">
      <c r="B887" s="61" t="s">
        <v>115</v>
      </c>
      <c r="C887" s="84" t="s">
        <v>138</v>
      </c>
      <c r="D887" s="61" t="s">
        <v>43</v>
      </c>
      <c r="E887" s="61" t="s">
        <v>180</v>
      </c>
      <c r="F887" s="85">
        <v>56.44</v>
      </c>
      <c r="G887" s="86">
        <v>53854</v>
      </c>
      <c r="H887" s="86">
        <v>55.58</v>
      </c>
      <c r="I887" s="86">
        <v>1</v>
      </c>
      <c r="J887" s="86">
        <v>-42.039019899787299</v>
      </c>
      <c r="K887" s="86">
        <v>0.34891393129801701</v>
      </c>
      <c r="L887" s="86">
        <v>-39.3558825060991</v>
      </c>
      <c r="M887" s="86">
        <v>0.30579646186304199</v>
      </c>
      <c r="N887" s="86">
        <v>-2.6831373936882401</v>
      </c>
      <c r="O887" s="86">
        <v>4.3117469434974597E-2</v>
      </c>
      <c r="P887" s="86">
        <v>-2.2189062524543202</v>
      </c>
      <c r="Q887" s="86">
        <v>-2.2189062524543099</v>
      </c>
      <c r="R887" s="86">
        <v>0</v>
      </c>
      <c r="S887" s="86">
        <v>9.7205548089621997E-4</v>
      </c>
      <c r="T887" s="86" t="s">
        <v>154</v>
      </c>
      <c r="U887" s="120">
        <v>0.107511304481042</v>
      </c>
      <c r="V887" s="120">
        <v>-7.3607050342905295E-2</v>
      </c>
      <c r="W887" s="120">
        <v>0.18112733409468701</v>
      </c>
      <c r="X887" s="120">
        <v>0</v>
      </c>
      <c r="Y887" s="116">
        <v>0.18112733409468701</v>
      </c>
    </row>
    <row r="888" spans="2:25" x14ac:dyDescent="0.25">
      <c r="B888" s="61" t="s">
        <v>115</v>
      </c>
      <c r="C888" s="84" t="s">
        <v>138</v>
      </c>
      <c r="D888" s="61" t="s">
        <v>43</v>
      </c>
      <c r="E888" s="61" t="s">
        <v>181</v>
      </c>
      <c r="F888" s="85">
        <v>56.42</v>
      </c>
      <c r="G888" s="86">
        <v>53754</v>
      </c>
      <c r="H888" s="86">
        <v>55.89</v>
      </c>
      <c r="I888" s="86">
        <v>1</v>
      </c>
      <c r="J888" s="86">
        <v>-28.550921713675098</v>
      </c>
      <c r="K888" s="86">
        <v>0.132218162199605</v>
      </c>
      <c r="L888" s="86">
        <v>-25.951425844679001</v>
      </c>
      <c r="M888" s="86">
        <v>0.109237888846918</v>
      </c>
      <c r="N888" s="86">
        <v>-2.5994958689960699</v>
      </c>
      <c r="O888" s="86">
        <v>2.2980273352687399E-2</v>
      </c>
      <c r="P888" s="86">
        <v>-2.1554278467415502</v>
      </c>
      <c r="Q888" s="86">
        <v>-2.1554278467415502</v>
      </c>
      <c r="R888" s="86">
        <v>0</v>
      </c>
      <c r="S888" s="86">
        <v>7.5355998464694796E-4</v>
      </c>
      <c r="T888" s="86" t="s">
        <v>154</v>
      </c>
      <c r="U888" s="120">
        <v>-8.7275560447755002E-2</v>
      </c>
      <c r="V888" s="120">
        <v>-5.97527543972452E-2</v>
      </c>
      <c r="W888" s="120">
        <v>-2.7521441557511302E-2</v>
      </c>
      <c r="X888" s="120">
        <v>0</v>
      </c>
      <c r="Y888" s="116">
        <v>-2.7521441557511302E-2</v>
      </c>
    </row>
    <row r="889" spans="2:25" x14ac:dyDescent="0.25">
      <c r="B889" s="61" t="s">
        <v>115</v>
      </c>
      <c r="C889" s="84" t="s">
        <v>138</v>
      </c>
      <c r="D889" s="61" t="s">
        <v>43</v>
      </c>
      <c r="E889" s="61" t="s">
        <v>182</v>
      </c>
      <c r="F889" s="85">
        <v>55.87</v>
      </c>
      <c r="G889" s="86">
        <v>54050</v>
      </c>
      <c r="H889" s="86">
        <v>55.83</v>
      </c>
      <c r="I889" s="86">
        <v>1</v>
      </c>
      <c r="J889" s="86">
        <v>-6.7140665804193302</v>
      </c>
      <c r="K889" s="86">
        <v>6.2839693924547505E-4</v>
      </c>
      <c r="L889" s="86">
        <v>12.0387000651978</v>
      </c>
      <c r="M889" s="86">
        <v>2.0203283716815198E-3</v>
      </c>
      <c r="N889" s="86">
        <v>-18.7527666456171</v>
      </c>
      <c r="O889" s="86">
        <v>-1.39193143243604E-3</v>
      </c>
      <c r="P889" s="86">
        <v>-15.5764614015283</v>
      </c>
      <c r="Q889" s="86">
        <v>-15.5764614015283</v>
      </c>
      <c r="R889" s="86">
        <v>0</v>
      </c>
      <c r="S889" s="86">
        <v>3.3822085281186198E-3</v>
      </c>
      <c r="T889" s="86" t="s">
        <v>155</v>
      </c>
      <c r="U889" s="120">
        <v>-0.82785003632622201</v>
      </c>
      <c r="V889" s="120">
        <v>-0.56678318242324899</v>
      </c>
      <c r="W889" s="120">
        <v>-0.26105391104047398</v>
      </c>
      <c r="X889" s="120">
        <v>0</v>
      </c>
      <c r="Y889" s="116">
        <v>-0.26105391104047398</v>
      </c>
    </row>
    <row r="890" spans="2:25" x14ac:dyDescent="0.25">
      <c r="B890" s="61" t="s">
        <v>115</v>
      </c>
      <c r="C890" s="84" t="s">
        <v>138</v>
      </c>
      <c r="D890" s="61" t="s">
        <v>43</v>
      </c>
      <c r="E890" s="61" t="s">
        <v>183</v>
      </c>
      <c r="F890" s="85">
        <v>56.19</v>
      </c>
      <c r="G890" s="86">
        <v>53654</v>
      </c>
      <c r="H890" s="86">
        <v>56.07</v>
      </c>
      <c r="I890" s="86">
        <v>1</v>
      </c>
      <c r="J890" s="86">
        <v>-36.190101526775699</v>
      </c>
      <c r="K890" s="86">
        <v>4.0470454559216502E-2</v>
      </c>
      <c r="L890" s="86">
        <v>-34.763023795195501</v>
      </c>
      <c r="M890" s="86">
        <v>3.7341655742606603E-2</v>
      </c>
      <c r="N890" s="86">
        <v>-1.4270777315802301</v>
      </c>
      <c r="O890" s="86">
        <v>3.1287988166098899E-3</v>
      </c>
      <c r="P890" s="86">
        <v>-1.1644817237012199</v>
      </c>
      <c r="Q890" s="86">
        <v>-1.1644817237012099</v>
      </c>
      <c r="R890" s="86">
        <v>0</v>
      </c>
      <c r="S890" s="86">
        <v>4.1900946461375997E-5</v>
      </c>
      <c r="T890" s="86" t="s">
        <v>154</v>
      </c>
      <c r="U890" s="120">
        <v>4.3701497866895003E-3</v>
      </c>
      <c r="V890" s="120">
        <v>-2.9920001148494202E-3</v>
      </c>
      <c r="W890" s="120">
        <v>7.3625148934651097E-3</v>
      </c>
      <c r="X890" s="120">
        <v>0</v>
      </c>
      <c r="Y890" s="116">
        <v>7.3625148934651097E-3</v>
      </c>
    </row>
    <row r="891" spans="2:25" x14ac:dyDescent="0.25">
      <c r="B891" s="61" t="s">
        <v>115</v>
      </c>
      <c r="C891" s="84" t="s">
        <v>138</v>
      </c>
      <c r="D891" s="61" t="s">
        <v>43</v>
      </c>
      <c r="E891" s="61" t="s">
        <v>184</v>
      </c>
      <c r="F891" s="85">
        <v>55.99</v>
      </c>
      <c r="G891" s="86">
        <v>58004</v>
      </c>
      <c r="H891" s="86">
        <v>55.47</v>
      </c>
      <c r="I891" s="86">
        <v>1</v>
      </c>
      <c r="J891" s="86">
        <v>-26.371415461987102</v>
      </c>
      <c r="K891" s="86">
        <v>0.143332565169905</v>
      </c>
      <c r="L891" s="86">
        <v>-24.606524480599901</v>
      </c>
      <c r="M891" s="86">
        <v>0.12478964378966</v>
      </c>
      <c r="N891" s="86">
        <v>-1.7648909813871301</v>
      </c>
      <c r="O891" s="86">
        <v>1.8542921380244898E-2</v>
      </c>
      <c r="P891" s="86">
        <v>-1.4700289923560399</v>
      </c>
      <c r="Q891" s="86">
        <v>-1.4700289923560399</v>
      </c>
      <c r="R891" s="86">
        <v>0</v>
      </c>
      <c r="S891" s="86">
        <v>4.4537905762750599E-4</v>
      </c>
      <c r="T891" s="86" t="s">
        <v>154</v>
      </c>
      <c r="U891" s="120">
        <v>0.11565369819973501</v>
      </c>
      <c r="V891" s="120">
        <v>-7.9181697467285497E-2</v>
      </c>
      <c r="W891" s="120">
        <v>0.19484505498492499</v>
      </c>
      <c r="X891" s="120">
        <v>0</v>
      </c>
      <c r="Y891" s="116">
        <v>0.19484505498492499</v>
      </c>
    </row>
    <row r="892" spans="2:25" x14ac:dyDescent="0.25">
      <c r="B892" s="61" t="s">
        <v>115</v>
      </c>
      <c r="C892" s="84" t="s">
        <v>138</v>
      </c>
      <c r="D892" s="61" t="s">
        <v>43</v>
      </c>
      <c r="E892" s="61" t="s">
        <v>185</v>
      </c>
      <c r="F892" s="85">
        <v>55.89</v>
      </c>
      <c r="G892" s="86">
        <v>53756</v>
      </c>
      <c r="H892" s="86">
        <v>55.89</v>
      </c>
      <c r="I892" s="86">
        <v>1</v>
      </c>
      <c r="J892" s="86">
        <v>1.0231810000000001E-12</v>
      </c>
      <c r="K892" s="86">
        <v>0</v>
      </c>
      <c r="L892" s="86">
        <v>-7.1350599999999997E-13</v>
      </c>
      <c r="M892" s="86">
        <v>0</v>
      </c>
      <c r="N892" s="86">
        <v>1.736687E-12</v>
      </c>
      <c r="O892" s="86">
        <v>0</v>
      </c>
      <c r="P892" s="86">
        <v>1.30946E-13</v>
      </c>
      <c r="Q892" s="86">
        <v>1.30945E-13</v>
      </c>
      <c r="R892" s="86">
        <v>0</v>
      </c>
      <c r="S892" s="86">
        <v>0</v>
      </c>
      <c r="T892" s="86" t="s">
        <v>154</v>
      </c>
      <c r="U892" s="120">
        <v>0</v>
      </c>
      <c r="V892" s="120">
        <v>0</v>
      </c>
      <c r="W892" s="120">
        <v>0</v>
      </c>
      <c r="X892" s="120">
        <v>0</v>
      </c>
      <c r="Y892" s="116">
        <v>0</v>
      </c>
    </row>
    <row r="893" spans="2:25" x14ac:dyDescent="0.25">
      <c r="B893" s="61" t="s">
        <v>115</v>
      </c>
      <c r="C893" s="84" t="s">
        <v>138</v>
      </c>
      <c r="D893" s="61" t="s">
        <v>43</v>
      </c>
      <c r="E893" s="61" t="s">
        <v>185</v>
      </c>
      <c r="F893" s="85">
        <v>55.89</v>
      </c>
      <c r="G893" s="86">
        <v>53854</v>
      </c>
      <c r="H893" s="86">
        <v>55.58</v>
      </c>
      <c r="I893" s="86">
        <v>1</v>
      </c>
      <c r="J893" s="86">
        <v>-59.162162829161602</v>
      </c>
      <c r="K893" s="86">
        <v>0.17325799477589901</v>
      </c>
      <c r="L893" s="86">
        <v>-56.201389495040502</v>
      </c>
      <c r="M893" s="86">
        <v>0.15635051096807601</v>
      </c>
      <c r="N893" s="86">
        <v>-2.9607733341210798</v>
      </c>
      <c r="O893" s="86">
        <v>1.69074838078235E-2</v>
      </c>
      <c r="P893" s="86">
        <v>-2.4421126036515002</v>
      </c>
      <c r="Q893" s="86">
        <v>-2.44211260365149</v>
      </c>
      <c r="R893" s="86">
        <v>0</v>
      </c>
      <c r="S893" s="86">
        <v>2.9521374146121801E-4</v>
      </c>
      <c r="T893" s="86" t="s">
        <v>155</v>
      </c>
      <c r="U893" s="120">
        <v>2.4498876451499899E-2</v>
      </c>
      <c r="V893" s="120">
        <v>-1.6773027180859299E-2</v>
      </c>
      <c r="W893" s="120">
        <v>4.1273949761792397E-2</v>
      </c>
      <c r="X893" s="120">
        <v>0</v>
      </c>
      <c r="Y893" s="116">
        <v>4.1273949761792397E-2</v>
      </c>
    </row>
    <row r="894" spans="2:25" x14ac:dyDescent="0.25">
      <c r="B894" s="61" t="s">
        <v>115</v>
      </c>
      <c r="C894" s="84" t="s">
        <v>138</v>
      </c>
      <c r="D894" s="61" t="s">
        <v>43</v>
      </c>
      <c r="E894" s="61" t="s">
        <v>185</v>
      </c>
      <c r="F894" s="85">
        <v>55.89</v>
      </c>
      <c r="G894" s="86">
        <v>58104</v>
      </c>
      <c r="H894" s="86">
        <v>55.58</v>
      </c>
      <c r="I894" s="86">
        <v>1</v>
      </c>
      <c r="J894" s="86">
        <v>-17.568012901150801</v>
      </c>
      <c r="K894" s="86">
        <v>3.9628743924678099E-2</v>
      </c>
      <c r="L894" s="86">
        <v>-17.910124196483299</v>
      </c>
      <c r="M894" s="86">
        <v>4.11871952573757E-2</v>
      </c>
      <c r="N894" s="86">
        <v>0.34211129533249002</v>
      </c>
      <c r="O894" s="86">
        <v>-1.55845133269765E-3</v>
      </c>
      <c r="P894" s="86">
        <v>0.28668475690980499</v>
      </c>
      <c r="Q894" s="86">
        <v>0.28668475690980499</v>
      </c>
      <c r="R894" s="86">
        <v>0</v>
      </c>
      <c r="S894" s="86">
        <v>1.0552958440025001E-5</v>
      </c>
      <c r="T894" s="86" t="s">
        <v>154</v>
      </c>
      <c r="U894" s="120">
        <v>1.91942165251687E-2</v>
      </c>
      <c r="V894" s="120">
        <v>-1.3141219603654299E-2</v>
      </c>
      <c r="W894" s="120">
        <v>3.2337039216681199E-2</v>
      </c>
      <c r="X894" s="120">
        <v>0</v>
      </c>
      <c r="Y894" s="116">
        <v>3.2337039216681199E-2</v>
      </c>
    </row>
    <row r="895" spans="2:25" x14ac:dyDescent="0.25">
      <c r="B895" s="61" t="s">
        <v>115</v>
      </c>
      <c r="C895" s="84" t="s">
        <v>138</v>
      </c>
      <c r="D895" s="61" t="s">
        <v>43</v>
      </c>
      <c r="E895" s="61" t="s">
        <v>186</v>
      </c>
      <c r="F895" s="85">
        <v>55.72</v>
      </c>
      <c r="G895" s="86">
        <v>54050</v>
      </c>
      <c r="H895" s="86">
        <v>55.83</v>
      </c>
      <c r="I895" s="86">
        <v>1</v>
      </c>
      <c r="J895" s="86">
        <v>30.524305906021102</v>
      </c>
      <c r="K895" s="86">
        <v>1.9650254264525401E-2</v>
      </c>
      <c r="L895" s="86">
        <v>11.7638694070223</v>
      </c>
      <c r="M895" s="86">
        <v>2.9186160680432899E-3</v>
      </c>
      <c r="N895" s="86">
        <v>18.7604364989987</v>
      </c>
      <c r="O895" s="86">
        <v>1.6731638196482101E-2</v>
      </c>
      <c r="P895" s="86">
        <v>15.576461401528199</v>
      </c>
      <c r="Q895" s="86">
        <v>15.576461401528199</v>
      </c>
      <c r="R895" s="86">
        <v>0</v>
      </c>
      <c r="S895" s="86">
        <v>5.1169854991406699E-3</v>
      </c>
      <c r="T895" s="86" t="s">
        <v>155</v>
      </c>
      <c r="U895" s="120">
        <v>-1.13044089448105</v>
      </c>
      <c r="V895" s="120">
        <v>-0.77395042531939895</v>
      </c>
      <c r="W895" s="120">
        <v>-0.35647279550046801</v>
      </c>
      <c r="X895" s="120">
        <v>0</v>
      </c>
      <c r="Y895" s="116">
        <v>-0.35647279550046801</v>
      </c>
    </row>
    <row r="896" spans="2:25" x14ac:dyDescent="0.25">
      <c r="B896" s="61" t="s">
        <v>115</v>
      </c>
      <c r="C896" s="84" t="s">
        <v>138</v>
      </c>
      <c r="D896" s="61" t="s">
        <v>43</v>
      </c>
      <c r="E896" s="61" t="s">
        <v>186</v>
      </c>
      <c r="F896" s="85">
        <v>55.72</v>
      </c>
      <c r="G896" s="86">
        <v>56000</v>
      </c>
      <c r="H896" s="86">
        <v>55.75</v>
      </c>
      <c r="I896" s="86">
        <v>1</v>
      </c>
      <c r="J896" s="86">
        <v>-0.33298995716496899</v>
      </c>
      <c r="K896" s="86">
        <v>1.0707904828578001E-5</v>
      </c>
      <c r="L896" s="86">
        <v>18.806862022691899</v>
      </c>
      <c r="M896" s="86">
        <v>3.4156621571204998E-2</v>
      </c>
      <c r="N896" s="86">
        <v>-19.1398519798569</v>
      </c>
      <c r="O896" s="86">
        <v>-3.4145913666376398E-2</v>
      </c>
      <c r="P896" s="86">
        <v>-13.3304676637532</v>
      </c>
      <c r="Q896" s="86">
        <v>-13.330467663753099</v>
      </c>
      <c r="R896" s="86">
        <v>0</v>
      </c>
      <c r="S896" s="86">
        <v>1.7160621120736099E-2</v>
      </c>
      <c r="T896" s="86" t="s">
        <v>155</v>
      </c>
      <c r="U896" s="120">
        <v>-1.32892693879976</v>
      </c>
      <c r="V896" s="120">
        <v>-0.90984285381380903</v>
      </c>
      <c r="W896" s="120">
        <v>-0.41906330813279602</v>
      </c>
      <c r="X896" s="120">
        <v>0</v>
      </c>
      <c r="Y896" s="116">
        <v>-0.41906330813279602</v>
      </c>
    </row>
    <row r="897" spans="2:25" x14ac:dyDescent="0.25">
      <c r="B897" s="61" t="s">
        <v>115</v>
      </c>
      <c r="C897" s="84" t="s">
        <v>138</v>
      </c>
      <c r="D897" s="61" t="s">
        <v>43</v>
      </c>
      <c r="E897" s="61" t="s">
        <v>186</v>
      </c>
      <c r="F897" s="85">
        <v>55.72</v>
      </c>
      <c r="G897" s="86">
        <v>58450</v>
      </c>
      <c r="H897" s="86">
        <v>55.55</v>
      </c>
      <c r="I897" s="86">
        <v>1</v>
      </c>
      <c r="J897" s="86">
        <v>-53.384198901744</v>
      </c>
      <c r="K897" s="86">
        <v>7.2899743471105199E-2</v>
      </c>
      <c r="L897" s="86">
        <v>-44.589491215601498</v>
      </c>
      <c r="M897" s="86">
        <v>5.0858737353237503E-2</v>
      </c>
      <c r="N897" s="86">
        <v>-8.7947076861425302</v>
      </c>
      <c r="O897" s="86">
        <v>2.20410061178677E-2</v>
      </c>
      <c r="P897" s="86">
        <v>-9.8100970230872093</v>
      </c>
      <c r="Q897" s="86">
        <v>-9.8100970230872004</v>
      </c>
      <c r="R897" s="86">
        <v>0</v>
      </c>
      <c r="S897" s="86">
        <v>2.4617681321490001E-3</v>
      </c>
      <c r="T897" s="86" t="s">
        <v>155</v>
      </c>
      <c r="U897" s="120">
        <v>-0.26884893127667497</v>
      </c>
      <c r="V897" s="120">
        <v>-0.18406600975256401</v>
      </c>
      <c r="W897" s="120">
        <v>-8.4778718257096403E-2</v>
      </c>
      <c r="X897" s="120">
        <v>0</v>
      </c>
      <c r="Y897" s="116">
        <v>-8.4778718257096403E-2</v>
      </c>
    </row>
    <row r="898" spans="2:25" x14ac:dyDescent="0.25">
      <c r="B898" s="61" t="s">
        <v>115</v>
      </c>
      <c r="C898" s="84" t="s">
        <v>138</v>
      </c>
      <c r="D898" s="61" t="s">
        <v>43</v>
      </c>
      <c r="E898" s="61" t="s">
        <v>187</v>
      </c>
      <c r="F898" s="85">
        <v>55.58</v>
      </c>
      <c r="G898" s="86">
        <v>53850</v>
      </c>
      <c r="H898" s="86">
        <v>55.72</v>
      </c>
      <c r="I898" s="86">
        <v>1</v>
      </c>
      <c r="J898" s="86">
        <v>-6.9866473285916699</v>
      </c>
      <c r="K898" s="86">
        <v>0</v>
      </c>
      <c r="L898" s="86">
        <v>-4.2181978262423598</v>
      </c>
      <c r="M898" s="86">
        <v>0</v>
      </c>
      <c r="N898" s="86">
        <v>-2.7684495023493101</v>
      </c>
      <c r="O898" s="86">
        <v>0</v>
      </c>
      <c r="P898" s="86">
        <v>-2.2831740331242001</v>
      </c>
      <c r="Q898" s="86">
        <v>-2.2831740331241899</v>
      </c>
      <c r="R898" s="86">
        <v>0</v>
      </c>
      <c r="S898" s="86">
        <v>0</v>
      </c>
      <c r="T898" s="86" t="s">
        <v>155</v>
      </c>
      <c r="U898" s="120">
        <v>0.38758293032890501</v>
      </c>
      <c r="V898" s="120">
        <v>-0.26535661903163799</v>
      </c>
      <c r="W898" s="120">
        <v>0.65297192002223703</v>
      </c>
      <c r="X898" s="120">
        <v>0</v>
      </c>
      <c r="Y898" s="116">
        <v>0.65297192002223703</v>
      </c>
    </row>
    <row r="899" spans="2:25" x14ac:dyDescent="0.25">
      <c r="B899" s="61" t="s">
        <v>115</v>
      </c>
      <c r="C899" s="84" t="s">
        <v>138</v>
      </c>
      <c r="D899" s="61" t="s">
        <v>43</v>
      </c>
      <c r="E899" s="61" t="s">
        <v>187</v>
      </c>
      <c r="F899" s="85">
        <v>55.58</v>
      </c>
      <c r="G899" s="86">
        <v>53850</v>
      </c>
      <c r="H899" s="86">
        <v>55.72</v>
      </c>
      <c r="I899" s="86">
        <v>2</v>
      </c>
      <c r="J899" s="86">
        <v>-16.159955271475301</v>
      </c>
      <c r="K899" s="86">
        <v>0</v>
      </c>
      <c r="L899" s="86">
        <v>-9.75659497214839</v>
      </c>
      <c r="M899" s="86">
        <v>0</v>
      </c>
      <c r="N899" s="86">
        <v>-6.4033602993269501</v>
      </c>
      <c r="O899" s="86">
        <v>0</v>
      </c>
      <c r="P899" s="86">
        <v>-5.2809292521880202</v>
      </c>
      <c r="Q899" s="86">
        <v>-5.2809292521880202</v>
      </c>
      <c r="R899" s="86">
        <v>0</v>
      </c>
      <c r="S899" s="86">
        <v>0</v>
      </c>
      <c r="T899" s="86" t="s">
        <v>155</v>
      </c>
      <c r="U899" s="120">
        <v>0.89647044190577596</v>
      </c>
      <c r="V899" s="120">
        <v>-0.61376378295103295</v>
      </c>
      <c r="W899" s="120">
        <v>1.5103090974559901</v>
      </c>
      <c r="X899" s="120">
        <v>0</v>
      </c>
      <c r="Y899" s="116">
        <v>1.5103090974559901</v>
      </c>
    </row>
    <row r="900" spans="2:25" x14ac:dyDescent="0.25">
      <c r="B900" s="61" t="s">
        <v>115</v>
      </c>
      <c r="C900" s="84" t="s">
        <v>138</v>
      </c>
      <c r="D900" s="61" t="s">
        <v>43</v>
      </c>
      <c r="E900" s="61" t="s">
        <v>187</v>
      </c>
      <c r="F900" s="85">
        <v>55.58</v>
      </c>
      <c r="G900" s="86">
        <v>58004</v>
      </c>
      <c r="H900" s="86">
        <v>55.47</v>
      </c>
      <c r="I900" s="86">
        <v>1</v>
      </c>
      <c r="J900" s="86">
        <v>-19.907910147011599</v>
      </c>
      <c r="K900" s="86">
        <v>1.3475046138330501E-2</v>
      </c>
      <c r="L900" s="86">
        <v>-23.408368073646901</v>
      </c>
      <c r="M900" s="86">
        <v>1.8630357659625198E-2</v>
      </c>
      <c r="N900" s="86">
        <v>3.5004579266353102</v>
      </c>
      <c r="O900" s="86">
        <v>-5.1553115212947002E-3</v>
      </c>
      <c r="P900" s="86">
        <v>2.9030844292064399</v>
      </c>
      <c r="Q900" s="86">
        <v>2.9030844292064399</v>
      </c>
      <c r="R900" s="86">
        <v>0</v>
      </c>
      <c r="S900" s="86">
        <v>2.8654857290542999E-4</v>
      </c>
      <c r="T900" s="86" t="s">
        <v>155</v>
      </c>
      <c r="U900" s="120">
        <v>9.8801699709993501E-2</v>
      </c>
      <c r="V900" s="120">
        <v>-6.7644065148520893E-2</v>
      </c>
      <c r="W900" s="120">
        <v>0.166454016709011</v>
      </c>
      <c r="X900" s="120">
        <v>0</v>
      </c>
      <c r="Y900" s="116">
        <v>0.166454016709011</v>
      </c>
    </row>
    <row r="901" spans="2:25" x14ac:dyDescent="0.25">
      <c r="B901" s="61" t="s">
        <v>115</v>
      </c>
      <c r="C901" s="84" t="s">
        <v>138</v>
      </c>
      <c r="D901" s="61" t="s">
        <v>43</v>
      </c>
      <c r="E901" s="61" t="s">
        <v>188</v>
      </c>
      <c r="F901" s="85">
        <v>55.71</v>
      </c>
      <c r="G901" s="86">
        <v>54000</v>
      </c>
      <c r="H901" s="86">
        <v>55.51</v>
      </c>
      <c r="I901" s="86">
        <v>1</v>
      </c>
      <c r="J901" s="86">
        <v>-25.6669155772579</v>
      </c>
      <c r="K901" s="86">
        <v>3.9922707648155101E-2</v>
      </c>
      <c r="L901" s="86">
        <v>-4.2282178576403897</v>
      </c>
      <c r="M901" s="86">
        <v>1.08339627085115E-3</v>
      </c>
      <c r="N901" s="86">
        <v>-21.438697719617501</v>
      </c>
      <c r="O901" s="86">
        <v>3.8839311377304002E-2</v>
      </c>
      <c r="P901" s="86">
        <v>-3.3363568858119002</v>
      </c>
      <c r="Q901" s="86">
        <v>-3.3363568858118899</v>
      </c>
      <c r="R901" s="86">
        <v>0</v>
      </c>
      <c r="S901" s="86">
        <v>6.7455540253196996E-4</v>
      </c>
      <c r="T901" s="86" t="s">
        <v>155</v>
      </c>
      <c r="U901" s="120">
        <v>-2.1278854382316799</v>
      </c>
      <c r="V901" s="120">
        <v>-1.4568455971387899</v>
      </c>
      <c r="W901" s="120">
        <v>-0.67100657307642897</v>
      </c>
      <c r="X901" s="120">
        <v>0</v>
      </c>
      <c r="Y901" s="116">
        <v>-0.67100657307642897</v>
      </c>
    </row>
    <row r="902" spans="2:25" x14ac:dyDescent="0.25">
      <c r="B902" s="61" t="s">
        <v>115</v>
      </c>
      <c r="C902" s="84" t="s">
        <v>138</v>
      </c>
      <c r="D902" s="61" t="s">
        <v>43</v>
      </c>
      <c r="E902" s="61" t="s">
        <v>188</v>
      </c>
      <c r="F902" s="85">
        <v>55.71</v>
      </c>
      <c r="G902" s="86">
        <v>54250</v>
      </c>
      <c r="H902" s="86">
        <v>55.46</v>
      </c>
      <c r="I902" s="86">
        <v>1</v>
      </c>
      <c r="J902" s="86">
        <v>-43.130907639461597</v>
      </c>
      <c r="K902" s="86">
        <v>8.7060879070016098E-2</v>
      </c>
      <c r="L902" s="86">
        <v>-4.1102061921749904</v>
      </c>
      <c r="M902" s="86">
        <v>7.9062960329466005E-4</v>
      </c>
      <c r="N902" s="86">
        <v>-39.020701447286598</v>
      </c>
      <c r="O902" s="86">
        <v>8.6270249466721502E-2</v>
      </c>
      <c r="P902" s="86">
        <v>-3.2433279232163499</v>
      </c>
      <c r="Q902" s="86">
        <v>-3.2433279232163499</v>
      </c>
      <c r="R902" s="86">
        <v>0</v>
      </c>
      <c r="S902" s="86">
        <v>4.9229743761969801E-4</v>
      </c>
      <c r="T902" s="86" t="s">
        <v>154</v>
      </c>
      <c r="U902" s="120">
        <v>-4.9598435452139302</v>
      </c>
      <c r="V902" s="120">
        <v>-3.3957308516321598</v>
      </c>
      <c r="W902" s="120">
        <v>-1.56403514985982</v>
      </c>
      <c r="X902" s="120">
        <v>0</v>
      </c>
      <c r="Y902" s="116">
        <v>-1.56403514985982</v>
      </c>
    </row>
    <row r="903" spans="2:25" x14ac:dyDescent="0.25">
      <c r="B903" s="61" t="s">
        <v>115</v>
      </c>
      <c r="C903" s="84" t="s">
        <v>138</v>
      </c>
      <c r="D903" s="61" t="s">
        <v>43</v>
      </c>
      <c r="E903" s="61" t="s">
        <v>136</v>
      </c>
      <c r="F903" s="85">
        <v>55.51</v>
      </c>
      <c r="G903" s="86">
        <v>54250</v>
      </c>
      <c r="H903" s="86">
        <v>55.46</v>
      </c>
      <c r="I903" s="86">
        <v>1</v>
      </c>
      <c r="J903" s="86">
        <v>-37.815829831071397</v>
      </c>
      <c r="K903" s="86">
        <v>1.9448503007050599E-2</v>
      </c>
      <c r="L903" s="86">
        <v>4.1107164133044103</v>
      </c>
      <c r="M903" s="86">
        <v>2.2981265625630001E-4</v>
      </c>
      <c r="N903" s="86">
        <v>-41.9265462443758</v>
      </c>
      <c r="O903" s="86">
        <v>1.92186903507943E-2</v>
      </c>
      <c r="P903" s="86">
        <v>3.2433279232164298</v>
      </c>
      <c r="Q903" s="86">
        <v>3.2433279232164298</v>
      </c>
      <c r="R903" s="86">
        <v>0</v>
      </c>
      <c r="S903" s="86">
        <v>1.4306079383821001E-4</v>
      </c>
      <c r="T903" s="86" t="s">
        <v>155</v>
      </c>
      <c r="U903" s="120">
        <v>-1.0299782781048401</v>
      </c>
      <c r="V903" s="120">
        <v>-0.70516922229262402</v>
      </c>
      <c r="W903" s="120">
        <v>-0.32479295281452197</v>
      </c>
      <c r="X903" s="120">
        <v>0</v>
      </c>
      <c r="Y903" s="116">
        <v>-0.32479295281452197</v>
      </c>
    </row>
    <row r="904" spans="2:25" x14ac:dyDescent="0.25">
      <c r="B904" s="61" t="s">
        <v>115</v>
      </c>
      <c r="C904" s="84" t="s">
        <v>138</v>
      </c>
      <c r="D904" s="61" t="s">
        <v>43</v>
      </c>
      <c r="E904" s="61" t="s">
        <v>189</v>
      </c>
      <c r="F904" s="85">
        <v>55.47</v>
      </c>
      <c r="G904" s="86">
        <v>58004</v>
      </c>
      <c r="H904" s="86">
        <v>55.47</v>
      </c>
      <c r="I904" s="86">
        <v>1</v>
      </c>
      <c r="J904" s="86">
        <v>1.40578E-13</v>
      </c>
      <c r="K904" s="86">
        <v>0</v>
      </c>
      <c r="L904" s="86">
        <v>-7.6263999999999994E-14</v>
      </c>
      <c r="M904" s="86">
        <v>0</v>
      </c>
      <c r="N904" s="86">
        <v>2.1684200000000001E-13</v>
      </c>
      <c r="O904" s="86">
        <v>0</v>
      </c>
      <c r="P904" s="86">
        <v>1.6164E-14</v>
      </c>
      <c r="Q904" s="86">
        <v>1.6163E-14</v>
      </c>
      <c r="R904" s="86">
        <v>0</v>
      </c>
      <c r="S904" s="86">
        <v>0</v>
      </c>
      <c r="T904" s="86" t="s">
        <v>154</v>
      </c>
      <c r="U904" s="120">
        <v>0</v>
      </c>
      <c r="V904" s="120">
        <v>0</v>
      </c>
      <c r="W904" s="120">
        <v>0</v>
      </c>
      <c r="X904" s="120">
        <v>0</v>
      </c>
      <c r="Y904" s="116">
        <v>0</v>
      </c>
    </row>
    <row r="905" spans="2:25" x14ac:dyDescent="0.25">
      <c r="B905" s="61" t="s">
        <v>115</v>
      </c>
      <c r="C905" s="84" t="s">
        <v>138</v>
      </c>
      <c r="D905" s="61" t="s">
        <v>43</v>
      </c>
      <c r="E905" s="61" t="s">
        <v>190</v>
      </c>
      <c r="F905" s="85">
        <v>55.88</v>
      </c>
      <c r="G905" s="86">
        <v>53550</v>
      </c>
      <c r="H905" s="86">
        <v>55.87</v>
      </c>
      <c r="I905" s="86">
        <v>1</v>
      </c>
      <c r="J905" s="86">
        <v>6.9045949292089004</v>
      </c>
      <c r="K905" s="86">
        <v>8.4381973111529297E-4</v>
      </c>
      <c r="L905" s="86">
        <v>16.363886644202498</v>
      </c>
      <c r="M905" s="86">
        <v>4.7396491140462797E-3</v>
      </c>
      <c r="N905" s="86">
        <v>-9.4592917149936309</v>
      </c>
      <c r="O905" s="86">
        <v>-3.8958293829309898E-3</v>
      </c>
      <c r="P905" s="86">
        <v>-7.8550390223459896</v>
      </c>
      <c r="Q905" s="86">
        <v>-7.8550390223459896</v>
      </c>
      <c r="R905" s="86">
        <v>0</v>
      </c>
      <c r="S905" s="86">
        <v>1.09211899335364E-3</v>
      </c>
      <c r="T905" s="86" t="s">
        <v>154</v>
      </c>
      <c r="U905" s="120">
        <v>-0.31227238392125301</v>
      </c>
      <c r="V905" s="120">
        <v>-0.21379564869891199</v>
      </c>
      <c r="W905" s="120">
        <v>-9.8471853059691195E-2</v>
      </c>
      <c r="X905" s="120">
        <v>0</v>
      </c>
      <c r="Y905" s="116">
        <v>-9.8471853059691195E-2</v>
      </c>
    </row>
    <row r="906" spans="2:25" x14ac:dyDescent="0.25">
      <c r="B906" s="61" t="s">
        <v>115</v>
      </c>
      <c r="C906" s="84" t="s">
        <v>138</v>
      </c>
      <c r="D906" s="61" t="s">
        <v>43</v>
      </c>
      <c r="E906" s="61" t="s">
        <v>191</v>
      </c>
      <c r="F906" s="85">
        <v>55.23</v>
      </c>
      <c r="G906" s="86">
        <v>58200</v>
      </c>
      <c r="H906" s="86">
        <v>55.33</v>
      </c>
      <c r="I906" s="86">
        <v>1</v>
      </c>
      <c r="J906" s="86">
        <v>49.3538685222954</v>
      </c>
      <c r="K906" s="86">
        <v>4.29675885243666E-2</v>
      </c>
      <c r="L906" s="86">
        <v>62.413530533707998</v>
      </c>
      <c r="M906" s="86">
        <v>6.8715716720552295E-2</v>
      </c>
      <c r="N906" s="86">
        <v>-13.0596620114126</v>
      </c>
      <c r="O906" s="86">
        <v>-2.5748128196185601E-2</v>
      </c>
      <c r="P906" s="86">
        <v>-10.0325781756938</v>
      </c>
      <c r="Q906" s="86">
        <v>-10.0325781756938</v>
      </c>
      <c r="R906" s="86">
        <v>0</v>
      </c>
      <c r="S906" s="86">
        <v>1.77551230237883E-3</v>
      </c>
      <c r="T906" s="86" t="s">
        <v>154</v>
      </c>
      <c r="U906" s="120">
        <v>-0.117390325543863</v>
      </c>
      <c r="V906" s="120">
        <v>-8.0370670263803401E-2</v>
      </c>
      <c r="W906" s="120">
        <v>-3.7017819963547201E-2</v>
      </c>
      <c r="X906" s="120">
        <v>0</v>
      </c>
      <c r="Y906" s="116">
        <v>-3.7017819963547201E-2</v>
      </c>
    </row>
    <row r="907" spans="2:25" x14ac:dyDescent="0.25">
      <c r="B907" s="61" t="s">
        <v>115</v>
      </c>
      <c r="C907" s="84" t="s">
        <v>138</v>
      </c>
      <c r="D907" s="61" t="s">
        <v>43</v>
      </c>
      <c r="E907" s="61" t="s">
        <v>192</v>
      </c>
      <c r="F907" s="85">
        <v>55.93</v>
      </c>
      <c r="G907" s="86">
        <v>53000</v>
      </c>
      <c r="H907" s="86">
        <v>56.01</v>
      </c>
      <c r="I907" s="86">
        <v>1</v>
      </c>
      <c r="J907" s="86">
        <v>32.170391648967801</v>
      </c>
      <c r="K907" s="86">
        <v>2.5583570923521998E-2</v>
      </c>
      <c r="L907" s="86">
        <v>53.243221661921197</v>
      </c>
      <c r="M907" s="86">
        <v>7.0077260940688502E-2</v>
      </c>
      <c r="N907" s="86">
        <v>-21.0728300129534</v>
      </c>
      <c r="O907" s="86">
        <v>-4.44936900171665E-2</v>
      </c>
      <c r="P907" s="86">
        <v>-8.29678350422307</v>
      </c>
      <c r="Q907" s="86">
        <v>-8.29678350422307</v>
      </c>
      <c r="R907" s="86">
        <v>0</v>
      </c>
      <c r="S907" s="86">
        <v>1.7016411602742401E-3</v>
      </c>
      <c r="T907" s="86" t="s">
        <v>154</v>
      </c>
      <c r="U907" s="120">
        <v>-0.804485429224574</v>
      </c>
      <c r="V907" s="120">
        <v>-0.55078672679958496</v>
      </c>
      <c r="W907" s="120">
        <v>-0.25368612485195502</v>
      </c>
      <c r="X907" s="120">
        <v>0</v>
      </c>
      <c r="Y907" s="116">
        <v>-0.25368612485195502</v>
      </c>
    </row>
    <row r="908" spans="2:25" x14ac:dyDescent="0.25">
      <c r="B908" s="61" t="s">
        <v>115</v>
      </c>
      <c r="C908" s="84" t="s">
        <v>138</v>
      </c>
      <c r="D908" s="61" t="s">
        <v>43</v>
      </c>
      <c r="E908" s="61" t="s">
        <v>193</v>
      </c>
      <c r="F908" s="85">
        <v>55.75</v>
      </c>
      <c r="G908" s="86">
        <v>56100</v>
      </c>
      <c r="H908" s="86">
        <v>55.52</v>
      </c>
      <c r="I908" s="86">
        <v>1</v>
      </c>
      <c r="J908" s="86">
        <v>-25.6451758519439</v>
      </c>
      <c r="K908" s="86">
        <v>6.1361081649715897E-2</v>
      </c>
      <c r="L908" s="86">
        <v>-6.4936834217660797</v>
      </c>
      <c r="M908" s="86">
        <v>3.93426734485176E-3</v>
      </c>
      <c r="N908" s="86">
        <v>-19.1514924301778</v>
      </c>
      <c r="O908" s="86">
        <v>5.7426814304864099E-2</v>
      </c>
      <c r="P908" s="86">
        <v>-13.3304676637532</v>
      </c>
      <c r="Q908" s="86">
        <v>-13.330467663753099</v>
      </c>
      <c r="R908" s="86">
        <v>0</v>
      </c>
      <c r="S908" s="86">
        <v>1.65795376469367E-2</v>
      </c>
      <c r="T908" s="86" t="s">
        <v>155</v>
      </c>
      <c r="U908" s="120">
        <v>-1.20990244508972</v>
      </c>
      <c r="V908" s="120">
        <v>-0.82835335889191897</v>
      </c>
      <c r="W908" s="120">
        <v>-0.38153017021024899</v>
      </c>
      <c r="X908" s="120">
        <v>0</v>
      </c>
      <c r="Y908" s="116">
        <v>-0.38153017021024899</v>
      </c>
    </row>
    <row r="909" spans="2:25" x14ac:dyDescent="0.25">
      <c r="B909" s="61" t="s">
        <v>115</v>
      </c>
      <c r="C909" s="84" t="s">
        <v>138</v>
      </c>
      <c r="D909" s="61" t="s">
        <v>43</v>
      </c>
      <c r="E909" s="61" t="s">
        <v>137</v>
      </c>
      <c r="F909" s="85">
        <v>55.41</v>
      </c>
      <c r="G909" s="86">
        <v>56100</v>
      </c>
      <c r="H909" s="86">
        <v>55.52</v>
      </c>
      <c r="I909" s="86">
        <v>1</v>
      </c>
      <c r="J909" s="86">
        <v>13.966711912283801</v>
      </c>
      <c r="K909" s="86">
        <v>1.6112702839524401E-2</v>
      </c>
      <c r="L909" s="86">
        <v>-0.23901830508222299</v>
      </c>
      <c r="M909" s="86">
        <v>4.7189173635780003E-6</v>
      </c>
      <c r="N909" s="86">
        <v>14.205730217366099</v>
      </c>
      <c r="O909" s="86">
        <v>1.6107983922160798E-2</v>
      </c>
      <c r="P909" s="86">
        <v>14.8110297270884</v>
      </c>
      <c r="Q909" s="86">
        <v>14.8110297270883</v>
      </c>
      <c r="R909" s="86">
        <v>0</v>
      </c>
      <c r="S909" s="86">
        <v>1.8119681290235001E-2</v>
      </c>
      <c r="T909" s="86" t="s">
        <v>154</v>
      </c>
      <c r="U909" s="120">
        <v>-0.66920099566770896</v>
      </c>
      <c r="V909" s="120">
        <v>-0.45816494940140001</v>
      </c>
      <c r="W909" s="120">
        <v>-0.21102558377178501</v>
      </c>
      <c r="X909" s="120">
        <v>0</v>
      </c>
      <c r="Y909" s="116">
        <v>-0.21102558377178501</v>
      </c>
    </row>
    <row r="910" spans="2:25" x14ac:dyDescent="0.25">
      <c r="B910" s="61" t="s">
        <v>115</v>
      </c>
      <c r="C910" s="84" t="s">
        <v>138</v>
      </c>
      <c r="D910" s="61" t="s">
        <v>43</v>
      </c>
      <c r="E910" s="61" t="s">
        <v>194</v>
      </c>
      <c r="F910" s="85">
        <v>55.47</v>
      </c>
      <c r="G910" s="86">
        <v>58054</v>
      </c>
      <c r="H910" s="86">
        <v>55.54</v>
      </c>
      <c r="I910" s="86">
        <v>1</v>
      </c>
      <c r="J910" s="86">
        <v>8.9651822555127403</v>
      </c>
      <c r="K910" s="86">
        <v>4.5170464995502998E-3</v>
      </c>
      <c r="L910" s="86">
        <v>9.1369189823271597</v>
      </c>
      <c r="M910" s="86">
        <v>4.6917608131161002E-3</v>
      </c>
      <c r="N910" s="86">
        <v>-0.17173672681441399</v>
      </c>
      <c r="O910" s="86">
        <v>-1.74714313565798E-4</v>
      </c>
      <c r="P910" s="86">
        <v>-0.14341832143689001</v>
      </c>
      <c r="Q910" s="86">
        <v>-0.14341832143688901</v>
      </c>
      <c r="R910" s="86">
        <v>0</v>
      </c>
      <c r="S910" s="86">
        <v>1.1559673987160001E-6</v>
      </c>
      <c r="T910" s="86" t="s">
        <v>155</v>
      </c>
      <c r="U910" s="120">
        <v>2.3240529025394E-3</v>
      </c>
      <c r="V910" s="120">
        <v>-1.5911506219976801E-3</v>
      </c>
      <c r="W910" s="120">
        <v>3.9153976278486101E-3</v>
      </c>
      <c r="X910" s="120">
        <v>0</v>
      </c>
      <c r="Y910" s="116">
        <v>3.9153976278486101E-3</v>
      </c>
    </row>
    <row r="911" spans="2:25" x14ac:dyDescent="0.25">
      <c r="B911" s="61" t="s">
        <v>115</v>
      </c>
      <c r="C911" s="84" t="s">
        <v>138</v>
      </c>
      <c r="D911" s="61" t="s">
        <v>43</v>
      </c>
      <c r="E911" s="61" t="s">
        <v>194</v>
      </c>
      <c r="F911" s="85">
        <v>55.47</v>
      </c>
      <c r="G911" s="86">
        <v>58104</v>
      </c>
      <c r="H911" s="86">
        <v>55.58</v>
      </c>
      <c r="I911" s="86">
        <v>1</v>
      </c>
      <c r="J911" s="86">
        <v>9.3488658357114698</v>
      </c>
      <c r="K911" s="86">
        <v>7.8136755418235105E-3</v>
      </c>
      <c r="L911" s="86">
        <v>9.5203668741628107</v>
      </c>
      <c r="M911" s="86">
        <v>8.1029822564278996E-3</v>
      </c>
      <c r="N911" s="86">
        <v>-0.17150103845133799</v>
      </c>
      <c r="O911" s="86">
        <v>-2.8930671460439099E-4</v>
      </c>
      <c r="P911" s="86">
        <v>-0.14326643547294801</v>
      </c>
      <c r="Q911" s="86">
        <v>-0.14326643547294701</v>
      </c>
      <c r="R911" s="86">
        <v>0</v>
      </c>
      <c r="S911" s="86">
        <v>1.8349592750609999E-6</v>
      </c>
      <c r="T911" s="86" t="s">
        <v>155</v>
      </c>
      <c r="U911" s="120">
        <v>2.80135890123831E-3</v>
      </c>
      <c r="V911" s="120">
        <v>-1.9179356688798601E-3</v>
      </c>
      <c r="W911" s="120">
        <v>4.7195285377007899E-3</v>
      </c>
      <c r="X911" s="120">
        <v>0</v>
      </c>
      <c r="Y911" s="116">
        <v>4.7195285377007899E-3</v>
      </c>
    </row>
    <row r="912" spans="2:25" x14ac:dyDescent="0.25">
      <c r="B912" s="61" t="s">
        <v>115</v>
      </c>
      <c r="C912" s="84" t="s">
        <v>138</v>
      </c>
      <c r="D912" s="61" t="s">
        <v>43</v>
      </c>
      <c r="E912" s="61" t="s">
        <v>195</v>
      </c>
      <c r="F912" s="85">
        <v>55.54</v>
      </c>
      <c r="G912" s="86">
        <v>58104</v>
      </c>
      <c r="H912" s="86">
        <v>55.58</v>
      </c>
      <c r="I912" s="86">
        <v>1</v>
      </c>
      <c r="J912" s="86">
        <v>10.0221456800199</v>
      </c>
      <c r="K912" s="86">
        <v>3.3548096946535099E-3</v>
      </c>
      <c r="L912" s="86">
        <v>10.193737746307701</v>
      </c>
      <c r="M912" s="86">
        <v>3.4706704606326101E-3</v>
      </c>
      <c r="N912" s="86">
        <v>-0.171592066287723</v>
      </c>
      <c r="O912" s="86">
        <v>-1.15860765979107E-4</v>
      </c>
      <c r="P912" s="86">
        <v>-0.14341832143684999</v>
      </c>
      <c r="Q912" s="86">
        <v>-0.14341832143684999</v>
      </c>
      <c r="R912" s="86">
        <v>0</v>
      </c>
      <c r="S912" s="86">
        <v>6.8699841845399995E-7</v>
      </c>
      <c r="T912" s="86" t="s">
        <v>155</v>
      </c>
      <c r="U912" s="120">
        <v>4.2645849370958201E-4</v>
      </c>
      <c r="V912" s="120">
        <v>-2.9197256946292402E-4</v>
      </c>
      <c r="W912" s="120">
        <v>7.1846668069470803E-4</v>
      </c>
      <c r="X912" s="120">
        <v>0</v>
      </c>
      <c r="Y912" s="116">
        <v>7.1846668069470803E-4</v>
      </c>
    </row>
    <row r="913" spans="2:25" x14ac:dyDescent="0.25">
      <c r="B913" s="61" t="s">
        <v>115</v>
      </c>
      <c r="C913" s="84" t="s">
        <v>138</v>
      </c>
      <c r="D913" s="61" t="s">
        <v>43</v>
      </c>
      <c r="E913" s="61" t="s">
        <v>196</v>
      </c>
      <c r="F913" s="85">
        <v>55.46</v>
      </c>
      <c r="G913" s="86">
        <v>58200</v>
      </c>
      <c r="H913" s="86">
        <v>55.33</v>
      </c>
      <c r="I913" s="86">
        <v>1</v>
      </c>
      <c r="J913" s="86">
        <v>-26.886582358363999</v>
      </c>
      <c r="K913" s="86">
        <v>2.9602276331891102E-2</v>
      </c>
      <c r="L913" s="86">
        <v>-39.915550818314102</v>
      </c>
      <c r="M913" s="86">
        <v>6.5243636522449702E-2</v>
      </c>
      <c r="N913" s="86">
        <v>13.0289684599501</v>
      </c>
      <c r="O913" s="86">
        <v>-3.5641360190558601E-2</v>
      </c>
      <c r="P913" s="86">
        <v>10.0325781756938</v>
      </c>
      <c r="Q913" s="86">
        <v>10.0325781756938</v>
      </c>
      <c r="R913" s="86">
        <v>0</v>
      </c>
      <c r="S913" s="86">
        <v>4.1217249876651504E-3</v>
      </c>
      <c r="T913" s="86" t="s">
        <v>155</v>
      </c>
      <c r="U913" s="120">
        <v>-0.280587247962444</v>
      </c>
      <c r="V913" s="120">
        <v>-0.192102586663253</v>
      </c>
      <c r="W913" s="120">
        <v>-8.8480274511717499E-2</v>
      </c>
      <c r="X913" s="120">
        <v>0</v>
      </c>
      <c r="Y913" s="116">
        <v>-8.8480274511717499E-2</v>
      </c>
    </row>
    <row r="914" spans="2:25" x14ac:dyDescent="0.25">
      <c r="B914" s="61" t="s">
        <v>115</v>
      </c>
      <c r="C914" s="84" t="s">
        <v>138</v>
      </c>
      <c r="D914" s="61" t="s">
        <v>43</v>
      </c>
      <c r="E914" s="61" t="s">
        <v>196</v>
      </c>
      <c r="F914" s="85">
        <v>55.46</v>
      </c>
      <c r="G914" s="86">
        <v>58300</v>
      </c>
      <c r="H914" s="86">
        <v>55.51</v>
      </c>
      <c r="I914" s="86">
        <v>1</v>
      </c>
      <c r="J914" s="86">
        <v>13.7951679384727</v>
      </c>
      <c r="K914" s="86">
        <v>7.3134848842591003E-3</v>
      </c>
      <c r="L914" s="86">
        <v>26.122777411625599</v>
      </c>
      <c r="M914" s="86">
        <v>2.62246127733686E-2</v>
      </c>
      <c r="N914" s="86">
        <v>-12.327609473152799</v>
      </c>
      <c r="O914" s="86">
        <v>-1.8911127889109501E-2</v>
      </c>
      <c r="P914" s="86">
        <v>-11.1155523053305</v>
      </c>
      <c r="Q914" s="86">
        <v>-11.1155523053305</v>
      </c>
      <c r="R914" s="86">
        <v>0</v>
      </c>
      <c r="S914" s="86">
        <v>4.7482379823090603E-3</v>
      </c>
      <c r="T914" s="86" t="s">
        <v>155</v>
      </c>
      <c r="U914" s="120">
        <v>-0.43290345726963297</v>
      </c>
      <c r="V914" s="120">
        <v>-0.29638507993810398</v>
      </c>
      <c r="W914" s="120">
        <v>-0.136511609185516</v>
      </c>
      <c r="X914" s="120">
        <v>0</v>
      </c>
      <c r="Y914" s="116">
        <v>-0.136511609185516</v>
      </c>
    </row>
    <row r="915" spans="2:25" x14ac:dyDescent="0.25">
      <c r="B915" s="61" t="s">
        <v>115</v>
      </c>
      <c r="C915" s="84" t="s">
        <v>138</v>
      </c>
      <c r="D915" s="61" t="s">
        <v>43</v>
      </c>
      <c r="E915" s="61" t="s">
        <v>196</v>
      </c>
      <c r="F915" s="85">
        <v>55.46</v>
      </c>
      <c r="G915" s="86">
        <v>58500</v>
      </c>
      <c r="H915" s="86">
        <v>55.46</v>
      </c>
      <c r="I915" s="86">
        <v>1</v>
      </c>
      <c r="J915" s="86">
        <v>-5.2957165169344202</v>
      </c>
      <c r="K915" s="86">
        <v>1.4611243595848399E-4</v>
      </c>
      <c r="L915" s="86">
        <v>-4.62161635903409</v>
      </c>
      <c r="M915" s="86">
        <v>1.11282149782177E-4</v>
      </c>
      <c r="N915" s="86">
        <v>-0.67410015790032496</v>
      </c>
      <c r="O915" s="86">
        <v>3.4830286176307E-5</v>
      </c>
      <c r="P915" s="86">
        <v>1.08297412963665</v>
      </c>
      <c r="Q915" s="86">
        <v>1.08297412963664</v>
      </c>
      <c r="R915" s="86">
        <v>0</v>
      </c>
      <c r="S915" s="86">
        <v>6.1104597500579998E-6</v>
      </c>
      <c r="T915" s="86" t="s">
        <v>155</v>
      </c>
      <c r="U915" s="120">
        <v>1.9316876713379701E-3</v>
      </c>
      <c r="V915" s="120">
        <v>-1.3225198257734399E-3</v>
      </c>
      <c r="W915" s="120">
        <v>3.2543688303467398E-3</v>
      </c>
      <c r="X915" s="120">
        <v>0</v>
      </c>
      <c r="Y915" s="116">
        <v>3.2543688303467398E-3</v>
      </c>
    </row>
    <row r="916" spans="2:25" x14ac:dyDescent="0.25">
      <c r="B916" s="61" t="s">
        <v>115</v>
      </c>
      <c r="C916" s="84" t="s">
        <v>138</v>
      </c>
      <c r="D916" s="61" t="s">
        <v>43</v>
      </c>
      <c r="E916" s="61" t="s">
        <v>197</v>
      </c>
      <c r="F916" s="85">
        <v>55.51</v>
      </c>
      <c r="G916" s="86">
        <v>58304</v>
      </c>
      <c r="H916" s="86">
        <v>55.51</v>
      </c>
      <c r="I916" s="86">
        <v>1</v>
      </c>
      <c r="J916" s="86">
        <v>14.847366384522401</v>
      </c>
      <c r="K916" s="86">
        <v>0</v>
      </c>
      <c r="L916" s="86">
        <v>14.847366384522401</v>
      </c>
      <c r="M916" s="86">
        <v>0</v>
      </c>
      <c r="N916" s="86">
        <v>0</v>
      </c>
      <c r="O916" s="86">
        <v>0</v>
      </c>
      <c r="P916" s="86">
        <v>0</v>
      </c>
      <c r="Q916" s="86">
        <v>0</v>
      </c>
      <c r="R916" s="86">
        <v>0</v>
      </c>
      <c r="S916" s="86">
        <v>0</v>
      </c>
      <c r="T916" s="86" t="s">
        <v>154</v>
      </c>
      <c r="U916" s="120">
        <v>0</v>
      </c>
      <c r="V916" s="120">
        <v>0</v>
      </c>
      <c r="W916" s="120">
        <v>0</v>
      </c>
      <c r="X916" s="120">
        <v>0</v>
      </c>
      <c r="Y916" s="116">
        <v>0</v>
      </c>
    </row>
    <row r="917" spans="2:25" x14ac:dyDescent="0.25">
      <c r="B917" s="61" t="s">
        <v>115</v>
      </c>
      <c r="C917" s="84" t="s">
        <v>138</v>
      </c>
      <c r="D917" s="61" t="s">
        <v>43</v>
      </c>
      <c r="E917" s="61" t="s">
        <v>197</v>
      </c>
      <c r="F917" s="85">
        <v>55.51</v>
      </c>
      <c r="G917" s="86">
        <v>58350</v>
      </c>
      <c r="H917" s="86">
        <v>55.51</v>
      </c>
      <c r="I917" s="86">
        <v>1</v>
      </c>
      <c r="J917" s="86">
        <v>1.0309028089083201</v>
      </c>
      <c r="K917" s="86">
        <v>7.6837591482309999E-5</v>
      </c>
      <c r="L917" s="86">
        <v>22.807314967835499</v>
      </c>
      <c r="M917" s="86">
        <v>3.7608552439840501E-2</v>
      </c>
      <c r="N917" s="86">
        <v>-21.776412158927201</v>
      </c>
      <c r="O917" s="86">
        <v>-3.7531714848358197E-2</v>
      </c>
      <c r="P917" s="86">
        <v>-19.842675198781201</v>
      </c>
      <c r="Q917" s="86">
        <v>-19.842675198781102</v>
      </c>
      <c r="R917" s="86">
        <v>0</v>
      </c>
      <c r="S917" s="86">
        <v>2.8466806178904801E-2</v>
      </c>
      <c r="T917" s="86" t="s">
        <v>155</v>
      </c>
      <c r="U917" s="120">
        <v>-2.0833854912323599</v>
      </c>
      <c r="V917" s="120">
        <v>-1.42637894198242</v>
      </c>
      <c r="W917" s="120">
        <v>-0.656973976959359</v>
      </c>
      <c r="X917" s="120">
        <v>0</v>
      </c>
      <c r="Y917" s="116">
        <v>-0.656973976959359</v>
      </c>
    </row>
    <row r="918" spans="2:25" x14ac:dyDescent="0.25">
      <c r="B918" s="61" t="s">
        <v>115</v>
      </c>
      <c r="C918" s="84" t="s">
        <v>138</v>
      </c>
      <c r="D918" s="61" t="s">
        <v>43</v>
      </c>
      <c r="E918" s="61" t="s">
        <v>197</v>
      </c>
      <c r="F918" s="85">
        <v>55.51</v>
      </c>
      <c r="G918" s="86">
        <v>58600</v>
      </c>
      <c r="H918" s="86">
        <v>55.51</v>
      </c>
      <c r="I918" s="86">
        <v>1</v>
      </c>
      <c r="J918" s="86">
        <v>-11.2372724821559</v>
      </c>
      <c r="K918" s="86">
        <v>4.84900964498756E-4</v>
      </c>
      <c r="L918" s="86">
        <v>-20.714878022665602</v>
      </c>
      <c r="M918" s="86">
        <v>1.6477676985366401E-3</v>
      </c>
      <c r="N918" s="86">
        <v>9.4776055405097601</v>
      </c>
      <c r="O918" s="86">
        <v>-1.16286673403788E-3</v>
      </c>
      <c r="P918" s="86">
        <v>8.72712289345057</v>
      </c>
      <c r="Q918" s="86">
        <v>8.7271228934505594</v>
      </c>
      <c r="R918" s="86">
        <v>0</v>
      </c>
      <c r="S918" s="86">
        <v>2.9246466814997403E-4</v>
      </c>
      <c r="T918" s="86" t="s">
        <v>154</v>
      </c>
      <c r="U918" s="120">
        <v>-6.4550732406442698E-2</v>
      </c>
      <c r="V918" s="120">
        <v>-4.4194320149377901E-2</v>
      </c>
      <c r="W918" s="120">
        <v>-2.0355403051028599E-2</v>
      </c>
      <c r="X918" s="120">
        <v>0</v>
      </c>
      <c r="Y918" s="116">
        <v>-2.0355403051028599E-2</v>
      </c>
    </row>
    <row r="919" spans="2:25" x14ac:dyDescent="0.25">
      <c r="B919" s="61" t="s">
        <v>115</v>
      </c>
      <c r="C919" s="84" t="s">
        <v>138</v>
      </c>
      <c r="D919" s="61" t="s">
        <v>43</v>
      </c>
      <c r="E919" s="61" t="s">
        <v>198</v>
      </c>
      <c r="F919" s="85">
        <v>55.51</v>
      </c>
      <c r="G919" s="86">
        <v>58300</v>
      </c>
      <c r="H919" s="86">
        <v>55.51</v>
      </c>
      <c r="I919" s="86">
        <v>2</v>
      </c>
      <c r="J919" s="86">
        <v>-9.1502336154776298</v>
      </c>
      <c r="K919" s="86">
        <v>0</v>
      </c>
      <c r="L919" s="86">
        <v>-9.1502336154776298</v>
      </c>
      <c r="M919" s="86">
        <v>0</v>
      </c>
      <c r="N919" s="86">
        <v>0</v>
      </c>
      <c r="O919" s="86">
        <v>0</v>
      </c>
      <c r="P919" s="86">
        <v>0</v>
      </c>
      <c r="Q919" s="86">
        <v>0</v>
      </c>
      <c r="R919" s="86">
        <v>0</v>
      </c>
      <c r="S919" s="86">
        <v>0</v>
      </c>
      <c r="T919" s="86" t="s">
        <v>154</v>
      </c>
      <c r="U919" s="120">
        <v>0</v>
      </c>
      <c r="V919" s="120">
        <v>0</v>
      </c>
      <c r="W919" s="120">
        <v>0</v>
      </c>
      <c r="X919" s="120">
        <v>0</v>
      </c>
      <c r="Y919" s="116">
        <v>0</v>
      </c>
    </row>
    <row r="920" spans="2:25" x14ac:dyDescent="0.25">
      <c r="B920" s="61" t="s">
        <v>115</v>
      </c>
      <c r="C920" s="84" t="s">
        <v>138</v>
      </c>
      <c r="D920" s="61" t="s">
        <v>43</v>
      </c>
      <c r="E920" s="61" t="s">
        <v>199</v>
      </c>
      <c r="F920" s="85">
        <v>55.55</v>
      </c>
      <c r="G920" s="86">
        <v>58500</v>
      </c>
      <c r="H920" s="86">
        <v>55.46</v>
      </c>
      <c r="I920" s="86">
        <v>1</v>
      </c>
      <c r="J920" s="86">
        <v>-53.440782990351501</v>
      </c>
      <c r="K920" s="86">
        <v>4.0268433741368001E-2</v>
      </c>
      <c r="L920" s="86">
        <v>-44.628962381474999</v>
      </c>
      <c r="M920" s="86">
        <v>2.80835943937842E-2</v>
      </c>
      <c r="N920" s="86">
        <v>-8.8118206088765305</v>
      </c>
      <c r="O920" s="86">
        <v>1.21848393475838E-2</v>
      </c>
      <c r="P920" s="86">
        <v>-9.81009702308722</v>
      </c>
      <c r="Q920" s="86">
        <v>-9.8100970230872093</v>
      </c>
      <c r="R920" s="86">
        <v>0</v>
      </c>
      <c r="S920" s="86">
        <v>1.35695585079362E-3</v>
      </c>
      <c r="T920" s="86" t="s">
        <v>155</v>
      </c>
      <c r="U920" s="120">
        <v>-0.11674434681121799</v>
      </c>
      <c r="V920" s="120">
        <v>-7.9928404314898893E-2</v>
      </c>
      <c r="W920" s="120">
        <v>-3.6814117279236898E-2</v>
      </c>
      <c r="X920" s="120">
        <v>0</v>
      </c>
      <c r="Y920" s="116">
        <v>-3.6814117279236898E-2</v>
      </c>
    </row>
    <row r="921" spans="2:25" x14ac:dyDescent="0.25">
      <c r="B921" s="61" t="s">
        <v>115</v>
      </c>
      <c r="C921" s="84" t="s">
        <v>138</v>
      </c>
      <c r="D921" s="61" t="s">
        <v>43</v>
      </c>
      <c r="E921" s="61" t="s">
        <v>200</v>
      </c>
      <c r="F921" s="85">
        <v>55.46</v>
      </c>
      <c r="G921" s="86">
        <v>58600</v>
      </c>
      <c r="H921" s="86">
        <v>55.51</v>
      </c>
      <c r="I921" s="86">
        <v>1</v>
      </c>
      <c r="J921" s="86">
        <v>11.2404006891565</v>
      </c>
      <c r="K921" s="86">
        <v>5.7715130375794498E-3</v>
      </c>
      <c r="L921" s="86">
        <v>20.725512757232501</v>
      </c>
      <c r="M921" s="86">
        <v>1.9621701435013499E-2</v>
      </c>
      <c r="N921" s="86">
        <v>-9.4851120680760204</v>
      </c>
      <c r="O921" s="86">
        <v>-1.3850188397434101E-2</v>
      </c>
      <c r="P921" s="86">
        <v>-8.7271228934506002</v>
      </c>
      <c r="Q921" s="86">
        <v>-8.7271228934506002</v>
      </c>
      <c r="R921" s="86">
        <v>0</v>
      </c>
      <c r="S921" s="86">
        <v>3.4791109482007602E-3</v>
      </c>
      <c r="T921" s="86" t="s">
        <v>154</v>
      </c>
      <c r="U921" s="120">
        <v>-0.29422209982785402</v>
      </c>
      <c r="V921" s="120">
        <v>-0.20143761643077199</v>
      </c>
      <c r="W921" s="120">
        <v>-9.2779883438134397E-2</v>
      </c>
      <c r="X921" s="120">
        <v>0</v>
      </c>
      <c r="Y921" s="116">
        <v>-9.2779883438134397E-2</v>
      </c>
    </row>
    <row r="922" spans="2:25" x14ac:dyDescent="0.25">
      <c r="B922" s="61" t="s">
        <v>115</v>
      </c>
      <c r="C922" s="84" t="s">
        <v>116</v>
      </c>
      <c r="D922" s="61" t="s">
        <v>44</v>
      </c>
      <c r="E922" s="61" t="s">
        <v>117</v>
      </c>
      <c r="F922" s="85">
        <v>35.33</v>
      </c>
      <c r="G922" s="86">
        <v>50050</v>
      </c>
      <c r="H922" s="86">
        <v>34.49</v>
      </c>
      <c r="I922" s="86">
        <v>1</v>
      </c>
      <c r="J922" s="86">
        <v>-65.773786913257993</v>
      </c>
      <c r="K922" s="86">
        <v>0.79169296121865296</v>
      </c>
      <c r="L922" s="86">
        <v>-0.60713739468734496</v>
      </c>
      <c r="M922" s="86">
        <v>6.7456694333076006E-5</v>
      </c>
      <c r="N922" s="86">
        <v>-65.166649518570694</v>
      </c>
      <c r="O922" s="86">
        <v>0.79162550452432001</v>
      </c>
      <c r="P922" s="86">
        <v>-104.00000000001501</v>
      </c>
      <c r="Q922" s="86">
        <v>-104.000000000014</v>
      </c>
      <c r="R922" s="86">
        <v>0</v>
      </c>
      <c r="S922" s="86">
        <v>1.97932800000056</v>
      </c>
      <c r="T922" s="86" t="s">
        <v>132</v>
      </c>
      <c r="U922" s="120">
        <v>-1515.8232609962199</v>
      </c>
      <c r="V922" s="120">
        <v>-2189.0316180003801</v>
      </c>
      <c r="W922" s="120">
        <v>673.19738677077203</v>
      </c>
      <c r="X922" s="120">
        <v>0</v>
      </c>
      <c r="Y922" s="116">
        <v>673.19738677077203</v>
      </c>
    </row>
    <row r="923" spans="2:25" x14ac:dyDescent="0.25">
      <c r="B923" s="61" t="s">
        <v>115</v>
      </c>
      <c r="C923" s="84" t="s">
        <v>116</v>
      </c>
      <c r="D923" s="61" t="s">
        <v>44</v>
      </c>
      <c r="E923" s="61" t="s">
        <v>133</v>
      </c>
      <c r="F923" s="85">
        <v>35.56</v>
      </c>
      <c r="G923" s="86">
        <v>56050</v>
      </c>
      <c r="H923" s="86">
        <v>35.46</v>
      </c>
      <c r="I923" s="86">
        <v>1</v>
      </c>
      <c r="J923" s="86">
        <v>-30.105453753118699</v>
      </c>
      <c r="K923" s="86">
        <v>2.90028270617975E-2</v>
      </c>
      <c r="L923" s="86">
        <v>-35.632208899612898</v>
      </c>
      <c r="M923" s="86">
        <v>4.0628937954100802E-2</v>
      </c>
      <c r="N923" s="86">
        <v>5.5267551464941302</v>
      </c>
      <c r="O923" s="86">
        <v>-1.1626110892303299E-2</v>
      </c>
      <c r="P923" s="86">
        <v>12.137122803600899</v>
      </c>
      <c r="Q923" s="86">
        <v>12.1371228036008</v>
      </c>
      <c r="R923" s="86">
        <v>0</v>
      </c>
      <c r="S923" s="86">
        <v>4.7139119983900203E-3</v>
      </c>
      <c r="T923" s="86" t="s">
        <v>132</v>
      </c>
      <c r="U923" s="120">
        <v>0.13458493570528099</v>
      </c>
      <c r="V923" s="120">
        <v>-0.19435687995168099</v>
      </c>
      <c r="W923" s="120">
        <v>0.32893645540192301</v>
      </c>
      <c r="X923" s="120">
        <v>0</v>
      </c>
      <c r="Y923" s="116">
        <v>0.32893645540192301</v>
      </c>
    </row>
    <row r="924" spans="2:25" x14ac:dyDescent="0.25">
      <c r="B924" s="61" t="s">
        <v>115</v>
      </c>
      <c r="C924" s="84" t="s">
        <v>116</v>
      </c>
      <c r="D924" s="61" t="s">
        <v>44</v>
      </c>
      <c r="E924" s="61" t="s">
        <v>119</v>
      </c>
      <c r="F924" s="85">
        <v>34.49</v>
      </c>
      <c r="G924" s="86">
        <v>51450</v>
      </c>
      <c r="H924" s="86">
        <v>35.24</v>
      </c>
      <c r="I924" s="86">
        <v>10</v>
      </c>
      <c r="J924" s="86">
        <v>51.638375233446801</v>
      </c>
      <c r="K924" s="86">
        <v>0.46493474048137401</v>
      </c>
      <c r="L924" s="86">
        <v>55.118237460745803</v>
      </c>
      <c r="M924" s="86">
        <v>0.52970918477185502</v>
      </c>
      <c r="N924" s="86">
        <v>-3.4798622272989999</v>
      </c>
      <c r="O924" s="86">
        <v>-6.4774444290480696E-2</v>
      </c>
      <c r="P924" s="86">
        <v>-10.1033105073576</v>
      </c>
      <c r="Q924" s="86">
        <v>-10.1033105073576</v>
      </c>
      <c r="R924" s="86">
        <v>0</v>
      </c>
      <c r="S924" s="86">
        <v>1.77981253561613E-2</v>
      </c>
      <c r="T924" s="86" t="s">
        <v>134</v>
      </c>
      <c r="U924" s="120">
        <v>0.35153567028664101</v>
      </c>
      <c r="V924" s="120">
        <v>-0.507659907927968</v>
      </c>
      <c r="W924" s="120">
        <v>0.859181577235688</v>
      </c>
      <c r="X924" s="120">
        <v>0</v>
      </c>
      <c r="Y924" s="116">
        <v>0.859181577235688</v>
      </c>
    </row>
    <row r="925" spans="2:25" x14ac:dyDescent="0.25">
      <c r="B925" s="61" t="s">
        <v>115</v>
      </c>
      <c r="C925" s="84" t="s">
        <v>116</v>
      </c>
      <c r="D925" s="61" t="s">
        <v>44</v>
      </c>
      <c r="E925" s="61" t="s">
        <v>135</v>
      </c>
      <c r="F925" s="85">
        <v>35.24</v>
      </c>
      <c r="G925" s="86">
        <v>54000</v>
      </c>
      <c r="H925" s="86">
        <v>35.369999999999997</v>
      </c>
      <c r="I925" s="86">
        <v>10</v>
      </c>
      <c r="J925" s="86">
        <v>30.940608738458302</v>
      </c>
      <c r="K925" s="86">
        <v>4.5798249514048497E-2</v>
      </c>
      <c r="L925" s="86">
        <v>34.382705351748299</v>
      </c>
      <c r="M925" s="86">
        <v>5.6555033242278098E-2</v>
      </c>
      <c r="N925" s="86">
        <v>-3.4420966132900102</v>
      </c>
      <c r="O925" s="86">
        <v>-1.0756783728229601E-2</v>
      </c>
      <c r="P925" s="86">
        <v>-10.103310507361</v>
      </c>
      <c r="Q925" s="86">
        <v>-10.1033105073609</v>
      </c>
      <c r="R925" s="86">
        <v>0</v>
      </c>
      <c r="S925" s="86">
        <v>4.88335809267792E-3</v>
      </c>
      <c r="T925" s="86" t="s">
        <v>134</v>
      </c>
      <c r="U925" s="120">
        <v>6.7704310202538504E-2</v>
      </c>
      <c r="V925" s="120">
        <v>-9.7773190002941796E-2</v>
      </c>
      <c r="W925" s="120">
        <v>0.16547480367508399</v>
      </c>
      <c r="X925" s="120">
        <v>0</v>
      </c>
      <c r="Y925" s="116">
        <v>0.16547480367508399</v>
      </c>
    </row>
    <row r="926" spans="2:25" x14ac:dyDescent="0.25">
      <c r="B926" s="61" t="s">
        <v>115</v>
      </c>
      <c r="C926" s="84" t="s">
        <v>116</v>
      </c>
      <c r="D926" s="61" t="s">
        <v>44</v>
      </c>
      <c r="E926" s="61" t="s">
        <v>136</v>
      </c>
      <c r="F926" s="85">
        <v>35.369999999999997</v>
      </c>
      <c r="G926" s="86">
        <v>56100</v>
      </c>
      <c r="H926" s="86">
        <v>35.46</v>
      </c>
      <c r="I926" s="86">
        <v>10</v>
      </c>
      <c r="J926" s="86">
        <v>7.9293360901455996</v>
      </c>
      <c r="K926" s="86">
        <v>1.1493434987812801E-2</v>
      </c>
      <c r="L926" s="86">
        <v>11.991231390264099</v>
      </c>
      <c r="M926" s="86">
        <v>2.6284744410587702E-2</v>
      </c>
      <c r="N926" s="86">
        <v>-4.0618953001185298</v>
      </c>
      <c r="O926" s="86">
        <v>-1.4791309422774899E-2</v>
      </c>
      <c r="P926" s="86">
        <v>-15.9654551256841</v>
      </c>
      <c r="Q926" s="86">
        <v>-15.9654551256841</v>
      </c>
      <c r="R926" s="86">
        <v>0</v>
      </c>
      <c r="S926" s="86">
        <v>4.6594944447278699E-2</v>
      </c>
      <c r="T926" s="86" t="s">
        <v>134</v>
      </c>
      <c r="U926" s="120">
        <v>-0.15826364619689101</v>
      </c>
      <c r="V926" s="120">
        <v>-0.22855179387954</v>
      </c>
      <c r="W926" s="120">
        <v>7.0287002305624902E-2</v>
      </c>
      <c r="X926" s="120">
        <v>0</v>
      </c>
      <c r="Y926" s="116">
        <v>7.0287002305624902E-2</v>
      </c>
    </row>
    <row r="927" spans="2:25" x14ac:dyDescent="0.25">
      <c r="B927" s="61" t="s">
        <v>115</v>
      </c>
      <c r="C927" s="84" t="s">
        <v>116</v>
      </c>
      <c r="D927" s="61" t="s">
        <v>44</v>
      </c>
      <c r="E927" s="61" t="s">
        <v>137</v>
      </c>
      <c r="F927" s="85">
        <v>35.46</v>
      </c>
      <c r="G927" s="86">
        <v>56100</v>
      </c>
      <c r="H927" s="86">
        <v>35.46</v>
      </c>
      <c r="I927" s="86">
        <v>10</v>
      </c>
      <c r="J927" s="86">
        <v>0.86615542705881898</v>
      </c>
      <c r="K927" s="86">
        <v>5.3791148548140999E-5</v>
      </c>
      <c r="L927" s="86">
        <v>-2.8027933259643398</v>
      </c>
      <c r="M927" s="86">
        <v>5.6325013569263503E-4</v>
      </c>
      <c r="N927" s="86">
        <v>3.6689487530231499</v>
      </c>
      <c r="O927" s="86">
        <v>-5.0945898714449404E-4</v>
      </c>
      <c r="P927" s="86">
        <v>14.368580827303299</v>
      </c>
      <c r="Q927" s="86">
        <v>14.3685808273032</v>
      </c>
      <c r="R927" s="86">
        <v>0</v>
      </c>
      <c r="S927" s="86">
        <v>1.4802903444836601E-2</v>
      </c>
      <c r="T927" s="86" t="s">
        <v>134</v>
      </c>
      <c r="U927" s="120">
        <v>-1.8065415684143701E-2</v>
      </c>
      <c r="V927" s="120">
        <v>-2.6088639185362899E-2</v>
      </c>
      <c r="W927" s="120">
        <v>8.0230927591785992E-3</v>
      </c>
      <c r="X927" s="120">
        <v>0</v>
      </c>
      <c r="Y927" s="116">
        <v>8.0230927591785992E-3</v>
      </c>
    </row>
    <row r="928" spans="2:25" x14ac:dyDescent="0.25">
      <c r="B928" s="61" t="s">
        <v>115</v>
      </c>
      <c r="C928" s="84" t="s">
        <v>138</v>
      </c>
      <c r="D928" s="61" t="s">
        <v>44</v>
      </c>
      <c r="E928" s="61" t="s">
        <v>141</v>
      </c>
      <c r="F928" s="85">
        <v>35.19</v>
      </c>
      <c r="G928" s="86">
        <v>56050</v>
      </c>
      <c r="H928" s="86">
        <v>35.46</v>
      </c>
      <c r="I928" s="86">
        <v>1</v>
      </c>
      <c r="J928" s="86">
        <v>51.707952398911701</v>
      </c>
      <c r="K928" s="86">
        <v>0.15293634592168101</v>
      </c>
      <c r="L928" s="86">
        <v>49.778738896164597</v>
      </c>
      <c r="M928" s="86">
        <v>0.141737186796493</v>
      </c>
      <c r="N928" s="86">
        <v>1.92921350274709</v>
      </c>
      <c r="O928" s="86">
        <v>1.1199159125187499E-2</v>
      </c>
      <c r="P928" s="86">
        <v>17.065495429849101</v>
      </c>
      <c r="Q928" s="86">
        <v>17.065495429849001</v>
      </c>
      <c r="R928" s="86">
        <v>0</v>
      </c>
      <c r="S928" s="86">
        <v>1.66584208800266E-2</v>
      </c>
      <c r="T928" s="86" t="s">
        <v>140</v>
      </c>
      <c r="U928" s="120">
        <v>-0.113984393656195</v>
      </c>
      <c r="V928" s="120">
        <v>-0.164607212524253</v>
      </c>
      <c r="W928" s="120">
        <v>5.0621993946425303E-2</v>
      </c>
      <c r="X928" s="120">
        <v>0</v>
      </c>
      <c r="Y928" s="116">
        <v>5.0621993946425303E-2</v>
      </c>
    </row>
    <row r="929" spans="2:25" x14ac:dyDescent="0.25">
      <c r="B929" s="61" t="s">
        <v>115</v>
      </c>
      <c r="C929" s="84" t="s">
        <v>138</v>
      </c>
      <c r="D929" s="61" t="s">
        <v>44</v>
      </c>
      <c r="E929" s="61" t="s">
        <v>152</v>
      </c>
      <c r="F929" s="85">
        <v>35.28</v>
      </c>
      <c r="G929" s="86">
        <v>58350</v>
      </c>
      <c r="H929" s="86">
        <v>35.229999999999997</v>
      </c>
      <c r="I929" s="86">
        <v>1</v>
      </c>
      <c r="J929" s="86">
        <v>-10.8260161827872</v>
      </c>
      <c r="K929" s="86">
        <v>8.3448269989658593E-3</v>
      </c>
      <c r="L929" s="86">
        <v>-13.8029197169831</v>
      </c>
      <c r="M929" s="86">
        <v>1.35650662011998E-2</v>
      </c>
      <c r="N929" s="86">
        <v>2.9769035341959</v>
      </c>
      <c r="O929" s="86">
        <v>-5.2202392022339299E-3</v>
      </c>
      <c r="P929" s="86">
        <v>19.797381766577299</v>
      </c>
      <c r="Q929" s="86">
        <v>19.797381766577299</v>
      </c>
      <c r="R929" s="86">
        <v>0</v>
      </c>
      <c r="S929" s="86">
        <v>2.7905866326586499E-2</v>
      </c>
      <c r="T929" s="86" t="s">
        <v>140</v>
      </c>
      <c r="U929" s="120">
        <v>-2.9060061570162599E-2</v>
      </c>
      <c r="V929" s="120">
        <v>-4.1966233950200701E-2</v>
      </c>
      <c r="W929" s="120">
        <v>1.2905962068146299E-2</v>
      </c>
      <c r="X929" s="120">
        <v>0</v>
      </c>
      <c r="Y929" s="116">
        <v>1.2905962068146299E-2</v>
      </c>
    </row>
    <row r="930" spans="2:25" x14ac:dyDescent="0.25">
      <c r="B930" s="61" t="s">
        <v>115</v>
      </c>
      <c r="C930" s="84" t="s">
        <v>138</v>
      </c>
      <c r="D930" s="61" t="s">
        <v>44</v>
      </c>
      <c r="E930" s="61" t="s">
        <v>153</v>
      </c>
      <c r="F930" s="85">
        <v>34.1</v>
      </c>
      <c r="G930" s="86">
        <v>50050</v>
      </c>
      <c r="H930" s="86">
        <v>34.49</v>
      </c>
      <c r="I930" s="86">
        <v>1</v>
      </c>
      <c r="J930" s="86">
        <v>104.06247123844</v>
      </c>
      <c r="K930" s="86">
        <v>0.62699897958254103</v>
      </c>
      <c r="L930" s="86">
        <v>99.436244772974007</v>
      </c>
      <c r="M930" s="86">
        <v>0.57249011624649104</v>
      </c>
      <c r="N930" s="86">
        <v>4.6262264654659502</v>
      </c>
      <c r="O930" s="86">
        <v>5.4508863336049901E-2</v>
      </c>
      <c r="P930" s="86">
        <v>7.0678223543708301</v>
      </c>
      <c r="Q930" s="86">
        <v>7.0678223543708203</v>
      </c>
      <c r="R930" s="86">
        <v>0</v>
      </c>
      <c r="S930" s="86">
        <v>2.8923431330274601E-3</v>
      </c>
      <c r="T930" s="86" t="s">
        <v>154</v>
      </c>
      <c r="U930" s="120">
        <v>6.5153146578104906E-2</v>
      </c>
      <c r="V930" s="120">
        <v>-9.4089002023858198E-2</v>
      </c>
      <c r="W930" s="120">
        <v>0.15923955367942999</v>
      </c>
      <c r="X930" s="120">
        <v>0</v>
      </c>
      <c r="Y930" s="116">
        <v>0.15923955367942999</v>
      </c>
    </row>
    <row r="931" spans="2:25" x14ac:dyDescent="0.25">
      <c r="B931" s="61" t="s">
        <v>115</v>
      </c>
      <c r="C931" s="84" t="s">
        <v>138</v>
      </c>
      <c r="D931" s="61" t="s">
        <v>44</v>
      </c>
      <c r="E931" s="61" t="s">
        <v>153</v>
      </c>
      <c r="F931" s="85">
        <v>34.1</v>
      </c>
      <c r="G931" s="86">
        <v>51150</v>
      </c>
      <c r="H931" s="86">
        <v>33.770000000000003</v>
      </c>
      <c r="I931" s="86">
        <v>1</v>
      </c>
      <c r="J931" s="86">
        <v>-140.669358425236</v>
      </c>
      <c r="K931" s="86">
        <v>0.69257539399186696</v>
      </c>
      <c r="L931" s="86">
        <v>-135.99323764308801</v>
      </c>
      <c r="M931" s="86">
        <v>0.64729562396273099</v>
      </c>
      <c r="N931" s="86">
        <v>-4.6761207821481401</v>
      </c>
      <c r="O931" s="86">
        <v>4.5279770029135198E-2</v>
      </c>
      <c r="P931" s="86">
        <v>-7.0678223543690004</v>
      </c>
      <c r="Q931" s="86">
        <v>-7.0678223543689898</v>
      </c>
      <c r="R931" s="86">
        <v>0</v>
      </c>
      <c r="S931" s="86">
        <v>1.7483939491521299E-3</v>
      </c>
      <c r="T931" s="86" t="s">
        <v>155</v>
      </c>
      <c r="U931" s="120">
        <v>-6.5508621701744398E-3</v>
      </c>
      <c r="V931" s="120">
        <v>-9.4602350977580005E-3</v>
      </c>
      <c r="W931" s="120">
        <v>2.9093255180413298E-3</v>
      </c>
      <c r="X931" s="120">
        <v>0</v>
      </c>
      <c r="Y931" s="116">
        <v>2.9093255180413298E-3</v>
      </c>
    </row>
    <row r="932" spans="2:25" x14ac:dyDescent="0.25">
      <c r="B932" s="61" t="s">
        <v>115</v>
      </c>
      <c r="C932" s="84" t="s">
        <v>138</v>
      </c>
      <c r="D932" s="61" t="s">
        <v>44</v>
      </c>
      <c r="E932" s="61" t="s">
        <v>153</v>
      </c>
      <c r="F932" s="85">
        <v>34.1</v>
      </c>
      <c r="G932" s="86">
        <v>51200</v>
      </c>
      <c r="H932" s="86">
        <v>34.1</v>
      </c>
      <c r="I932" s="86">
        <v>1</v>
      </c>
      <c r="J932" s="86">
        <v>0</v>
      </c>
      <c r="K932" s="86">
        <v>0</v>
      </c>
      <c r="L932" s="86">
        <v>0</v>
      </c>
      <c r="M932" s="86">
        <v>0</v>
      </c>
      <c r="N932" s="86">
        <v>0</v>
      </c>
      <c r="O932" s="86">
        <v>0</v>
      </c>
      <c r="P932" s="86">
        <v>0</v>
      </c>
      <c r="Q932" s="86">
        <v>0</v>
      </c>
      <c r="R932" s="86">
        <v>0</v>
      </c>
      <c r="S932" s="86">
        <v>0</v>
      </c>
      <c r="T932" s="86" t="s">
        <v>154</v>
      </c>
      <c r="U932" s="120">
        <v>0</v>
      </c>
      <c r="V932" s="120">
        <v>0</v>
      </c>
      <c r="W932" s="120">
        <v>0</v>
      </c>
      <c r="X932" s="120">
        <v>0</v>
      </c>
      <c r="Y932" s="116">
        <v>0</v>
      </c>
    </row>
    <row r="933" spans="2:25" x14ac:dyDescent="0.25">
      <c r="B933" s="61" t="s">
        <v>115</v>
      </c>
      <c r="C933" s="84" t="s">
        <v>138</v>
      </c>
      <c r="D933" s="61" t="s">
        <v>44</v>
      </c>
      <c r="E933" s="61" t="s">
        <v>119</v>
      </c>
      <c r="F933" s="85">
        <v>34.49</v>
      </c>
      <c r="G933" s="86">
        <v>50054</v>
      </c>
      <c r="H933" s="86">
        <v>34.49</v>
      </c>
      <c r="I933" s="86">
        <v>1</v>
      </c>
      <c r="J933" s="86">
        <v>30.732099581732701</v>
      </c>
      <c r="K933" s="86">
        <v>0</v>
      </c>
      <c r="L933" s="86">
        <v>30.732100492660301</v>
      </c>
      <c r="M933" s="86">
        <v>0</v>
      </c>
      <c r="N933" s="86">
        <v>-9.1092767773300003E-7</v>
      </c>
      <c r="O933" s="86">
        <v>0</v>
      </c>
      <c r="P933" s="86">
        <v>-4.5835699999999996E-13</v>
      </c>
      <c r="Q933" s="86">
        <v>-4.5835699999999996E-13</v>
      </c>
      <c r="R933" s="86">
        <v>0</v>
      </c>
      <c r="S933" s="86">
        <v>0</v>
      </c>
      <c r="T933" s="86" t="s">
        <v>154</v>
      </c>
      <c r="U933" s="120">
        <v>0</v>
      </c>
      <c r="V933" s="120">
        <v>0</v>
      </c>
      <c r="W933" s="120">
        <v>0</v>
      </c>
      <c r="X933" s="120">
        <v>0</v>
      </c>
      <c r="Y933" s="116">
        <v>0</v>
      </c>
    </row>
    <row r="934" spans="2:25" x14ac:dyDescent="0.25">
      <c r="B934" s="61" t="s">
        <v>115</v>
      </c>
      <c r="C934" s="84" t="s">
        <v>138</v>
      </c>
      <c r="D934" s="61" t="s">
        <v>44</v>
      </c>
      <c r="E934" s="61" t="s">
        <v>119</v>
      </c>
      <c r="F934" s="85">
        <v>34.49</v>
      </c>
      <c r="G934" s="86">
        <v>50100</v>
      </c>
      <c r="H934" s="86">
        <v>34.4</v>
      </c>
      <c r="I934" s="86">
        <v>1</v>
      </c>
      <c r="J934" s="86">
        <v>-141.19821293997899</v>
      </c>
      <c r="K934" s="86">
        <v>0.15889737463942699</v>
      </c>
      <c r="L934" s="86">
        <v>-93.358034052926797</v>
      </c>
      <c r="M934" s="86">
        <v>6.94643085021526E-2</v>
      </c>
      <c r="N934" s="86">
        <v>-47.840178887052701</v>
      </c>
      <c r="O934" s="86">
        <v>8.9433066137274198E-2</v>
      </c>
      <c r="P934" s="86">
        <v>-65.309525845721296</v>
      </c>
      <c r="Q934" s="86">
        <v>-65.309525845721296</v>
      </c>
      <c r="R934" s="86">
        <v>0</v>
      </c>
      <c r="S934" s="86">
        <v>3.3994713304557701E-2</v>
      </c>
      <c r="T934" s="86" t="s">
        <v>155</v>
      </c>
      <c r="U934" s="120">
        <v>-1.22509413673649</v>
      </c>
      <c r="V934" s="120">
        <v>-1.7691836966405701</v>
      </c>
      <c r="W934" s="120">
        <v>0.54408069371964596</v>
      </c>
      <c r="X934" s="120">
        <v>0</v>
      </c>
      <c r="Y934" s="116">
        <v>0.54408069371964596</v>
      </c>
    </row>
    <row r="935" spans="2:25" x14ac:dyDescent="0.25">
      <c r="B935" s="61" t="s">
        <v>115</v>
      </c>
      <c r="C935" s="84" t="s">
        <v>138</v>
      </c>
      <c r="D935" s="61" t="s">
        <v>44</v>
      </c>
      <c r="E935" s="61" t="s">
        <v>119</v>
      </c>
      <c r="F935" s="85">
        <v>34.49</v>
      </c>
      <c r="G935" s="86">
        <v>50900</v>
      </c>
      <c r="H935" s="86">
        <v>34.89</v>
      </c>
      <c r="I935" s="86">
        <v>1</v>
      </c>
      <c r="J935" s="86">
        <v>82.719461966056201</v>
      </c>
      <c r="K935" s="86">
        <v>0.48239691185074401</v>
      </c>
      <c r="L935" s="86">
        <v>92.316028662192593</v>
      </c>
      <c r="M935" s="86">
        <v>0.60081856493109298</v>
      </c>
      <c r="N935" s="86">
        <v>-9.5965666961364207</v>
      </c>
      <c r="O935" s="86">
        <v>-0.11842165308034899</v>
      </c>
      <c r="P935" s="86">
        <v>-21.519341292554099</v>
      </c>
      <c r="Q935" s="86">
        <v>-21.519341292554</v>
      </c>
      <c r="R935" s="86">
        <v>0</v>
      </c>
      <c r="S935" s="86">
        <v>3.2647284501412299E-2</v>
      </c>
      <c r="T935" s="86" t="s">
        <v>155</v>
      </c>
      <c r="U935" s="120">
        <v>-0.26942046690275601</v>
      </c>
      <c r="V935" s="120">
        <v>-0.38907565001935202</v>
      </c>
      <c r="W935" s="120">
        <v>0.11965323328149401</v>
      </c>
      <c r="X935" s="120">
        <v>0</v>
      </c>
      <c r="Y935" s="116">
        <v>0.11965323328149401</v>
      </c>
    </row>
    <row r="936" spans="2:25" x14ac:dyDescent="0.25">
      <c r="B936" s="61" t="s">
        <v>115</v>
      </c>
      <c r="C936" s="84" t="s">
        <v>138</v>
      </c>
      <c r="D936" s="61" t="s">
        <v>44</v>
      </c>
      <c r="E936" s="61" t="s">
        <v>156</v>
      </c>
      <c r="F936" s="85">
        <v>34.49</v>
      </c>
      <c r="G936" s="86">
        <v>50454</v>
      </c>
      <c r="H936" s="86">
        <v>34.49</v>
      </c>
      <c r="I936" s="86">
        <v>1</v>
      </c>
      <c r="J936" s="86">
        <v>-1.6006E-14</v>
      </c>
      <c r="K936" s="86">
        <v>0</v>
      </c>
      <c r="L936" s="86">
        <v>5.8270000000000002E-15</v>
      </c>
      <c r="M936" s="86">
        <v>0</v>
      </c>
      <c r="N936" s="86">
        <v>-2.1833E-14</v>
      </c>
      <c r="O936" s="86">
        <v>0</v>
      </c>
      <c r="P936" s="86">
        <v>-2.91029E-13</v>
      </c>
      <c r="Q936" s="86">
        <v>-2.91029E-13</v>
      </c>
      <c r="R936" s="86">
        <v>0</v>
      </c>
      <c r="S936" s="86">
        <v>0</v>
      </c>
      <c r="T936" s="86" t="s">
        <v>154</v>
      </c>
      <c r="U936" s="120">
        <v>0</v>
      </c>
      <c r="V936" s="120">
        <v>0</v>
      </c>
      <c r="W936" s="120">
        <v>0</v>
      </c>
      <c r="X936" s="120">
        <v>0</v>
      </c>
      <c r="Y936" s="116">
        <v>0</v>
      </c>
    </row>
    <row r="937" spans="2:25" x14ac:dyDescent="0.25">
      <c r="B937" s="61" t="s">
        <v>115</v>
      </c>
      <c r="C937" s="84" t="s">
        <v>138</v>
      </c>
      <c r="D937" s="61" t="s">
        <v>44</v>
      </c>
      <c r="E937" s="61" t="s">
        <v>156</v>
      </c>
      <c r="F937" s="85">
        <v>34.49</v>
      </c>
      <c r="G937" s="86">
        <v>50604</v>
      </c>
      <c r="H937" s="86">
        <v>34.49</v>
      </c>
      <c r="I937" s="86">
        <v>1</v>
      </c>
      <c r="J937" s="86">
        <v>-8.0030000000000001E-15</v>
      </c>
      <c r="K937" s="86">
        <v>0</v>
      </c>
      <c r="L937" s="86">
        <v>2.914E-15</v>
      </c>
      <c r="M937" s="86">
        <v>0</v>
      </c>
      <c r="N937" s="86">
        <v>-1.0916E-14</v>
      </c>
      <c r="O937" s="86">
        <v>0</v>
      </c>
      <c r="P937" s="86">
        <v>-1.4551500000000001E-13</v>
      </c>
      <c r="Q937" s="86">
        <v>-1.4551600000000001E-13</v>
      </c>
      <c r="R937" s="86">
        <v>0</v>
      </c>
      <c r="S937" s="86">
        <v>0</v>
      </c>
      <c r="T937" s="86" t="s">
        <v>154</v>
      </c>
      <c r="U937" s="120">
        <v>0</v>
      </c>
      <c r="V937" s="120">
        <v>0</v>
      </c>
      <c r="W937" s="120">
        <v>0</v>
      </c>
      <c r="X937" s="120">
        <v>0</v>
      </c>
      <c r="Y937" s="116">
        <v>0</v>
      </c>
    </row>
    <row r="938" spans="2:25" x14ac:dyDescent="0.25">
      <c r="B938" s="61" t="s">
        <v>115</v>
      </c>
      <c r="C938" s="84" t="s">
        <v>138</v>
      </c>
      <c r="D938" s="61" t="s">
        <v>44</v>
      </c>
      <c r="E938" s="61" t="s">
        <v>33</v>
      </c>
      <c r="F938" s="85">
        <v>34.4</v>
      </c>
      <c r="G938" s="86">
        <v>50103</v>
      </c>
      <c r="H938" s="86">
        <v>34.4</v>
      </c>
      <c r="I938" s="86">
        <v>1</v>
      </c>
      <c r="J938" s="86">
        <v>-7.8998443066080002</v>
      </c>
      <c r="K938" s="86">
        <v>3.1203770034323402E-4</v>
      </c>
      <c r="L938" s="86">
        <v>-7.8998435978336596</v>
      </c>
      <c r="M938" s="86">
        <v>3.1203764435116702E-4</v>
      </c>
      <c r="N938" s="86">
        <v>-7.0877434060800002E-7</v>
      </c>
      <c r="O938" s="86">
        <v>5.5992067000000003E-11</v>
      </c>
      <c r="P938" s="86">
        <v>0</v>
      </c>
      <c r="Q938" s="86">
        <v>0</v>
      </c>
      <c r="R938" s="86">
        <v>0</v>
      </c>
      <c r="S938" s="86">
        <v>0</v>
      </c>
      <c r="T938" s="86" t="s">
        <v>154</v>
      </c>
      <c r="U938" s="120">
        <v>1.9261271009999999E-9</v>
      </c>
      <c r="V938" s="120">
        <v>0</v>
      </c>
      <c r="W938" s="120">
        <v>1.92609571389E-9</v>
      </c>
      <c r="X938" s="120">
        <v>0</v>
      </c>
      <c r="Y938" s="116">
        <v>1.92609571389E-9</v>
      </c>
    </row>
    <row r="939" spans="2:25" x14ac:dyDescent="0.25">
      <c r="B939" s="61" t="s">
        <v>115</v>
      </c>
      <c r="C939" s="84" t="s">
        <v>138</v>
      </c>
      <c r="D939" s="61" t="s">
        <v>44</v>
      </c>
      <c r="E939" s="61" t="s">
        <v>33</v>
      </c>
      <c r="F939" s="85">
        <v>34.4</v>
      </c>
      <c r="G939" s="86">
        <v>50200</v>
      </c>
      <c r="H939" s="86">
        <v>34.33</v>
      </c>
      <c r="I939" s="86">
        <v>1</v>
      </c>
      <c r="J939" s="86">
        <v>-50.840423352089999</v>
      </c>
      <c r="K939" s="86">
        <v>4.2906827533887602E-2</v>
      </c>
      <c r="L939" s="86">
        <v>-27.940561023263101</v>
      </c>
      <c r="M939" s="86">
        <v>1.29592041748919E-2</v>
      </c>
      <c r="N939" s="86">
        <v>-22.899862328826799</v>
      </c>
      <c r="O939" s="86">
        <v>2.9947623358995701E-2</v>
      </c>
      <c r="P939" s="86">
        <v>-40.309525845725098</v>
      </c>
      <c r="Q939" s="86">
        <v>-40.309525845725098</v>
      </c>
      <c r="R939" s="86">
        <v>0</v>
      </c>
      <c r="S939" s="86">
        <v>2.6972640706859199E-2</v>
      </c>
      <c r="T939" s="86" t="s">
        <v>155</v>
      </c>
      <c r="U939" s="120">
        <v>-0.57384028628599604</v>
      </c>
      <c r="V939" s="120">
        <v>-0.828694586423533</v>
      </c>
      <c r="W939" s="120">
        <v>0.254850147171931</v>
      </c>
      <c r="X939" s="120">
        <v>0</v>
      </c>
      <c r="Y939" s="116">
        <v>0.254850147171931</v>
      </c>
    </row>
    <row r="940" spans="2:25" x14ac:dyDescent="0.25">
      <c r="B940" s="61" t="s">
        <v>115</v>
      </c>
      <c r="C940" s="84" t="s">
        <v>138</v>
      </c>
      <c r="D940" s="61" t="s">
        <v>44</v>
      </c>
      <c r="E940" s="61" t="s">
        <v>157</v>
      </c>
      <c r="F940" s="85">
        <v>34.340000000000003</v>
      </c>
      <c r="G940" s="86">
        <v>50800</v>
      </c>
      <c r="H940" s="86">
        <v>34.61</v>
      </c>
      <c r="I940" s="86">
        <v>1</v>
      </c>
      <c r="J940" s="86">
        <v>54.942028616075703</v>
      </c>
      <c r="K940" s="86">
        <v>0.153225481568906</v>
      </c>
      <c r="L940" s="86">
        <v>55.3125129252468</v>
      </c>
      <c r="M940" s="86">
        <v>0.15529890461071999</v>
      </c>
      <c r="N940" s="86">
        <v>-0.37048430917115999</v>
      </c>
      <c r="O940" s="86">
        <v>-2.0734230418144998E-3</v>
      </c>
      <c r="P940" s="86">
        <v>-10.1733975878536</v>
      </c>
      <c r="Q940" s="86">
        <v>-10.1733975878536</v>
      </c>
      <c r="R940" s="86">
        <v>0</v>
      </c>
      <c r="S940" s="86">
        <v>5.2535594180725198E-3</v>
      </c>
      <c r="T940" s="86" t="s">
        <v>155</v>
      </c>
      <c r="U940" s="120">
        <v>2.8549504109656801E-2</v>
      </c>
      <c r="V940" s="120">
        <v>-4.1228927396982501E-2</v>
      </c>
      <c r="W940" s="120">
        <v>6.9777294435670295E-2</v>
      </c>
      <c r="X940" s="120">
        <v>0</v>
      </c>
      <c r="Y940" s="116">
        <v>6.9777294435670295E-2</v>
      </c>
    </row>
    <row r="941" spans="2:25" x14ac:dyDescent="0.25">
      <c r="B941" s="61" t="s">
        <v>115</v>
      </c>
      <c r="C941" s="84" t="s">
        <v>138</v>
      </c>
      <c r="D941" s="61" t="s">
        <v>44</v>
      </c>
      <c r="E941" s="61" t="s">
        <v>60</v>
      </c>
      <c r="F941" s="85">
        <v>34.33</v>
      </c>
      <c r="G941" s="86">
        <v>50150</v>
      </c>
      <c r="H941" s="86">
        <v>34.340000000000003</v>
      </c>
      <c r="I941" s="86">
        <v>1</v>
      </c>
      <c r="J941" s="86">
        <v>5.0957070720265696</v>
      </c>
      <c r="K941" s="86">
        <v>1.35543723543566E-4</v>
      </c>
      <c r="L941" s="86">
        <v>5.4672428148804997</v>
      </c>
      <c r="M941" s="86">
        <v>1.5602968366362199E-4</v>
      </c>
      <c r="N941" s="86">
        <v>-0.37153574285393298</v>
      </c>
      <c r="O941" s="86">
        <v>-2.0485960120056001E-5</v>
      </c>
      <c r="P941" s="86">
        <v>-10.1733975878503</v>
      </c>
      <c r="Q941" s="86">
        <v>-10.1733975878503</v>
      </c>
      <c r="R941" s="86">
        <v>0</v>
      </c>
      <c r="S941" s="86">
        <v>5.4025965646809903E-4</v>
      </c>
      <c r="T941" s="86" t="s">
        <v>155</v>
      </c>
      <c r="U941" s="120">
        <v>3.0119719878191099E-3</v>
      </c>
      <c r="V941" s="120">
        <v>-4.3496508356352E-3</v>
      </c>
      <c r="W941" s="120">
        <v>7.3615028624947898E-3</v>
      </c>
      <c r="X941" s="120">
        <v>0</v>
      </c>
      <c r="Y941" s="116">
        <v>7.3615028624947898E-3</v>
      </c>
    </row>
    <row r="942" spans="2:25" x14ac:dyDescent="0.25">
      <c r="B942" s="61" t="s">
        <v>115</v>
      </c>
      <c r="C942" s="84" t="s">
        <v>138</v>
      </c>
      <c r="D942" s="61" t="s">
        <v>44</v>
      </c>
      <c r="E942" s="61" t="s">
        <v>60</v>
      </c>
      <c r="F942" s="85">
        <v>34.33</v>
      </c>
      <c r="G942" s="86">
        <v>50250</v>
      </c>
      <c r="H942" s="86">
        <v>33.81</v>
      </c>
      <c r="I942" s="86">
        <v>1</v>
      </c>
      <c r="J942" s="86">
        <v>-150.996672013291</v>
      </c>
      <c r="K942" s="86">
        <v>1.1256357511302399</v>
      </c>
      <c r="L942" s="86">
        <v>-155.655693504613</v>
      </c>
      <c r="M942" s="86">
        <v>1.19617066822024</v>
      </c>
      <c r="N942" s="86">
        <v>4.6590214913218002</v>
      </c>
      <c r="O942" s="86">
        <v>-7.0534917090002106E-2</v>
      </c>
      <c r="P942" s="86">
        <v>7.0678223543729599</v>
      </c>
      <c r="Q942" s="86">
        <v>7.0678223543729599</v>
      </c>
      <c r="R942" s="86">
        <v>0</v>
      </c>
      <c r="S942" s="86">
        <v>2.4662345505639298E-3</v>
      </c>
      <c r="T942" s="86" t="s">
        <v>155</v>
      </c>
      <c r="U942" s="120">
        <v>1.95665502309476E-2</v>
      </c>
      <c r="V942" s="120">
        <v>-2.82564585284087E-2</v>
      </c>
      <c r="W942" s="120">
        <v>4.78222294618895E-2</v>
      </c>
      <c r="X942" s="120">
        <v>0</v>
      </c>
      <c r="Y942" s="116">
        <v>4.78222294618895E-2</v>
      </c>
    </row>
    <row r="943" spans="2:25" x14ac:dyDescent="0.25">
      <c r="B943" s="61" t="s">
        <v>115</v>
      </c>
      <c r="C943" s="84" t="s">
        <v>138</v>
      </c>
      <c r="D943" s="61" t="s">
        <v>44</v>
      </c>
      <c r="E943" s="61" t="s">
        <v>60</v>
      </c>
      <c r="F943" s="85">
        <v>34.33</v>
      </c>
      <c r="G943" s="86">
        <v>50900</v>
      </c>
      <c r="H943" s="86">
        <v>34.89</v>
      </c>
      <c r="I943" s="86">
        <v>1</v>
      </c>
      <c r="J943" s="86">
        <v>93.324114164794295</v>
      </c>
      <c r="K943" s="86">
        <v>0.83174677218346005</v>
      </c>
      <c r="L943" s="86">
        <v>90.328977298904803</v>
      </c>
      <c r="M943" s="86">
        <v>0.77921545535720804</v>
      </c>
      <c r="N943" s="86">
        <v>2.9951368658895401</v>
      </c>
      <c r="O943" s="86">
        <v>5.2531316826251999E-2</v>
      </c>
      <c r="P943" s="86">
        <v>-0.94052595300862396</v>
      </c>
      <c r="Q943" s="86">
        <v>-0.94052595300862396</v>
      </c>
      <c r="R943" s="86">
        <v>0</v>
      </c>
      <c r="S943" s="86">
        <v>8.4478256021006004E-5</v>
      </c>
      <c r="T943" s="86" t="s">
        <v>154</v>
      </c>
      <c r="U943" s="120">
        <v>0.14083223045843299</v>
      </c>
      <c r="V943" s="120">
        <v>-0.20337872708485599</v>
      </c>
      <c r="W943" s="120">
        <v>0.344205348470706</v>
      </c>
      <c r="X943" s="120">
        <v>0</v>
      </c>
      <c r="Y943" s="116">
        <v>0.344205348470706</v>
      </c>
    </row>
    <row r="944" spans="2:25" x14ac:dyDescent="0.25">
      <c r="B944" s="61" t="s">
        <v>115</v>
      </c>
      <c r="C944" s="84" t="s">
        <v>138</v>
      </c>
      <c r="D944" s="61" t="s">
        <v>44</v>
      </c>
      <c r="E944" s="61" t="s">
        <v>60</v>
      </c>
      <c r="F944" s="85">
        <v>34.33</v>
      </c>
      <c r="G944" s="86">
        <v>53050</v>
      </c>
      <c r="H944" s="86">
        <v>35.42</v>
      </c>
      <c r="I944" s="86">
        <v>1</v>
      </c>
      <c r="J944" s="86">
        <v>88.342055730313106</v>
      </c>
      <c r="K944" s="86">
        <v>1.5663267852990099</v>
      </c>
      <c r="L944" s="86">
        <v>88.527208621361098</v>
      </c>
      <c r="M944" s="86">
        <v>1.5728992799243999</v>
      </c>
      <c r="N944" s="86">
        <v>-0.185152891048013</v>
      </c>
      <c r="O944" s="86">
        <v>-6.5724946253922101E-3</v>
      </c>
      <c r="P944" s="86">
        <v>-6.2634246592399396</v>
      </c>
      <c r="Q944" s="86">
        <v>-6.2634246592399299</v>
      </c>
      <c r="R944" s="86">
        <v>0</v>
      </c>
      <c r="S944" s="86">
        <v>7.8735590343183594E-3</v>
      </c>
      <c r="T944" s="86" t="s">
        <v>154</v>
      </c>
      <c r="U944" s="120">
        <v>-2.7399098818218701E-2</v>
      </c>
      <c r="V944" s="120">
        <v>-3.95676034014543E-2</v>
      </c>
      <c r="W944" s="120">
        <v>1.21683062919727E-2</v>
      </c>
      <c r="X944" s="120">
        <v>0</v>
      </c>
      <c r="Y944" s="116">
        <v>1.21683062919727E-2</v>
      </c>
    </row>
    <row r="945" spans="2:25" x14ac:dyDescent="0.25">
      <c r="B945" s="61" t="s">
        <v>115</v>
      </c>
      <c r="C945" s="84" t="s">
        <v>138</v>
      </c>
      <c r="D945" s="61" t="s">
        <v>44</v>
      </c>
      <c r="E945" s="61" t="s">
        <v>158</v>
      </c>
      <c r="F945" s="85">
        <v>33.81</v>
      </c>
      <c r="G945" s="86">
        <v>50253</v>
      </c>
      <c r="H945" s="86">
        <v>33.81</v>
      </c>
      <c r="I945" s="86">
        <v>1</v>
      </c>
      <c r="J945" s="86">
        <v>0</v>
      </c>
      <c r="K945" s="86">
        <v>0</v>
      </c>
      <c r="L945" s="86">
        <v>0</v>
      </c>
      <c r="M945" s="86">
        <v>0</v>
      </c>
      <c r="N945" s="86">
        <v>0</v>
      </c>
      <c r="O945" s="86">
        <v>0</v>
      </c>
      <c r="P945" s="86">
        <v>0</v>
      </c>
      <c r="Q945" s="86">
        <v>0</v>
      </c>
      <c r="R945" s="86">
        <v>0</v>
      </c>
      <c r="S945" s="86">
        <v>0</v>
      </c>
      <c r="T945" s="86" t="s">
        <v>154</v>
      </c>
      <c r="U945" s="120">
        <v>0</v>
      </c>
      <c r="V945" s="120">
        <v>0</v>
      </c>
      <c r="W945" s="120">
        <v>0</v>
      </c>
      <c r="X945" s="120">
        <v>0</v>
      </c>
      <c r="Y945" s="116">
        <v>0</v>
      </c>
    </row>
    <row r="946" spans="2:25" x14ac:dyDescent="0.25">
      <c r="B946" s="61" t="s">
        <v>115</v>
      </c>
      <c r="C946" s="84" t="s">
        <v>138</v>
      </c>
      <c r="D946" s="61" t="s">
        <v>44</v>
      </c>
      <c r="E946" s="61" t="s">
        <v>158</v>
      </c>
      <c r="F946" s="85">
        <v>33.81</v>
      </c>
      <c r="G946" s="86">
        <v>50300</v>
      </c>
      <c r="H946" s="86">
        <v>33.770000000000003</v>
      </c>
      <c r="I946" s="86">
        <v>1</v>
      </c>
      <c r="J946" s="86">
        <v>-35.997790778730703</v>
      </c>
      <c r="K946" s="86">
        <v>1.8012189079194801E-2</v>
      </c>
      <c r="L946" s="86">
        <v>-40.694594516730803</v>
      </c>
      <c r="M946" s="86">
        <v>2.30190953180478E-2</v>
      </c>
      <c r="N946" s="86">
        <v>4.6968037380001002</v>
      </c>
      <c r="O946" s="86">
        <v>-5.0069062388529602E-3</v>
      </c>
      <c r="P946" s="86">
        <v>7.0678223543689596</v>
      </c>
      <c r="Q946" s="86">
        <v>7.0678223543689596</v>
      </c>
      <c r="R946" s="86">
        <v>0</v>
      </c>
      <c r="S946" s="86">
        <v>6.9436216837755497E-4</v>
      </c>
      <c r="T946" s="86" t="s">
        <v>155</v>
      </c>
      <c r="U946" s="120">
        <v>1.8688787709158501E-2</v>
      </c>
      <c r="V946" s="120">
        <v>-2.6988863576719299E-2</v>
      </c>
      <c r="W946" s="120">
        <v>4.5676906947977297E-2</v>
      </c>
      <c r="X946" s="120">
        <v>0</v>
      </c>
      <c r="Y946" s="116">
        <v>4.5676906947977297E-2</v>
      </c>
    </row>
    <row r="947" spans="2:25" x14ac:dyDescent="0.25">
      <c r="B947" s="61" t="s">
        <v>115</v>
      </c>
      <c r="C947" s="84" t="s">
        <v>138</v>
      </c>
      <c r="D947" s="61" t="s">
        <v>44</v>
      </c>
      <c r="E947" s="61" t="s">
        <v>159</v>
      </c>
      <c r="F947" s="85">
        <v>33.770000000000003</v>
      </c>
      <c r="G947" s="86">
        <v>51150</v>
      </c>
      <c r="H947" s="86">
        <v>33.770000000000003</v>
      </c>
      <c r="I947" s="86">
        <v>1</v>
      </c>
      <c r="J947" s="86">
        <v>4.4419226444387601</v>
      </c>
      <c r="K947" s="86">
        <v>5.6429735588448601E-4</v>
      </c>
      <c r="L947" s="86">
        <v>-0.25710697244761399</v>
      </c>
      <c r="M947" s="86">
        <v>1.890574265042E-6</v>
      </c>
      <c r="N947" s="86">
        <v>4.6990296168863797</v>
      </c>
      <c r="O947" s="86">
        <v>5.6240678161944505E-4</v>
      </c>
      <c r="P947" s="86">
        <v>7.0678223543687801</v>
      </c>
      <c r="Q947" s="86">
        <v>7.0678223543687704</v>
      </c>
      <c r="R947" s="86">
        <v>0</v>
      </c>
      <c r="S947" s="86">
        <v>1.42868762702137E-3</v>
      </c>
      <c r="T947" s="86" t="s">
        <v>155</v>
      </c>
      <c r="U947" s="120">
        <v>1.8992477015288601E-2</v>
      </c>
      <c r="V947" s="120">
        <v>-2.7427427563875999E-2</v>
      </c>
      <c r="W947" s="120">
        <v>4.6419148145912401E-2</v>
      </c>
      <c r="X947" s="120">
        <v>0</v>
      </c>
      <c r="Y947" s="116">
        <v>4.6419148145912401E-2</v>
      </c>
    </row>
    <row r="948" spans="2:25" x14ac:dyDescent="0.25">
      <c r="B948" s="61" t="s">
        <v>115</v>
      </c>
      <c r="C948" s="84" t="s">
        <v>138</v>
      </c>
      <c r="D948" s="61" t="s">
        <v>44</v>
      </c>
      <c r="E948" s="61" t="s">
        <v>160</v>
      </c>
      <c r="F948" s="85">
        <v>34.94</v>
      </c>
      <c r="G948" s="86">
        <v>50354</v>
      </c>
      <c r="H948" s="86">
        <v>34.94</v>
      </c>
      <c r="I948" s="86">
        <v>1</v>
      </c>
      <c r="J948" s="86">
        <v>3.7419999999999997E-15</v>
      </c>
      <c r="K948" s="86">
        <v>0</v>
      </c>
      <c r="L948" s="86">
        <v>9.5870000000000006E-15</v>
      </c>
      <c r="M948" s="86">
        <v>0</v>
      </c>
      <c r="N948" s="86">
        <v>-5.8450000000000001E-15</v>
      </c>
      <c r="O948" s="86">
        <v>0</v>
      </c>
      <c r="P948" s="86">
        <v>-6.2321000000000003E-14</v>
      </c>
      <c r="Q948" s="86">
        <v>-6.2321000000000003E-14</v>
      </c>
      <c r="R948" s="86">
        <v>0</v>
      </c>
      <c r="S948" s="86">
        <v>0</v>
      </c>
      <c r="T948" s="86" t="s">
        <v>154</v>
      </c>
      <c r="U948" s="120">
        <v>0</v>
      </c>
      <c r="V948" s="120">
        <v>0</v>
      </c>
      <c r="W948" s="120">
        <v>0</v>
      </c>
      <c r="X948" s="120">
        <v>0</v>
      </c>
      <c r="Y948" s="116">
        <v>0</v>
      </c>
    </row>
    <row r="949" spans="2:25" x14ac:dyDescent="0.25">
      <c r="B949" s="61" t="s">
        <v>115</v>
      </c>
      <c r="C949" s="84" t="s">
        <v>138</v>
      </c>
      <c r="D949" s="61" t="s">
        <v>44</v>
      </c>
      <c r="E949" s="61" t="s">
        <v>160</v>
      </c>
      <c r="F949" s="85">
        <v>34.94</v>
      </c>
      <c r="G949" s="86">
        <v>50900</v>
      </c>
      <c r="H949" s="86">
        <v>34.89</v>
      </c>
      <c r="I949" s="86">
        <v>1</v>
      </c>
      <c r="J949" s="86">
        <v>-99.724117451309894</v>
      </c>
      <c r="K949" s="86">
        <v>7.8564706851397006E-2</v>
      </c>
      <c r="L949" s="86">
        <v>-103.86325039619901</v>
      </c>
      <c r="M949" s="86">
        <v>8.5221840784622305E-2</v>
      </c>
      <c r="N949" s="86">
        <v>4.1391329448893002</v>
      </c>
      <c r="O949" s="86">
        <v>-6.6571339332252904E-3</v>
      </c>
      <c r="P949" s="86">
        <v>13.7835025982567</v>
      </c>
      <c r="Q949" s="86">
        <v>13.7835025982566</v>
      </c>
      <c r="R949" s="86">
        <v>0</v>
      </c>
      <c r="S949" s="86">
        <v>1.50088105662157E-3</v>
      </c>
      <c r="T949" s="86" t="s">
        <v>155</v>
      </c>
      <c r="U949" s="120">
        <v>-2.5477184034107699E-2</v>
      </c>
      <c r="V949" s="120">
        <v>-3.6792126643856303E-2</v>
      </c>
      <c r="W949" s="120">
        <v>1.13147582276626E-2</v>
      </c>
      <c r="X949" s="120">
        <v>0</v>
      </c>
      <c r="Y949" s="116">
        <v>1.13147582276626E-2</v>
      </c>
    </row>
    <row r="950" spans="2:25" x14ac:dyDescent="0.25">
      <c r="B950" s="61" t="s">
        <v>115</v>
      </c>
      <c r="C950" s="84" t="s">
        <v>138</v>
      </c>
      <c r="D950" s="61" t="s">
        <v>44</v>
      </c>
      <c r="E950" s="61" t="s">
        <v>160</v>
      </c>
      <c r="F950" s="85">
        <v>34.94</v>
      </c>
      <c r="G950" s="86">
        <v>53200</v>
      </c>
      <c r="H950" s="86">
        <v>35.14</v>
      </c>
      <c r="I950" s="86">
        <v>1</v>
      </c>
      <c r="J950" s="86">
        <v>61.1784464221791</v>
      </c>
      <c r="K950" s="86">
        <v>0.18077735141029899</v>
      </c>
      <c r="L950" s="86">
        <v>65.301656477726496</v>
      </c>
      <c r="M950" s="86">
        <v>0.2059659961609</v>
      </c>
      <c r="N950" s="86">
        <v>-4.1232100555473901</v>
      </c>
      <c r="O950" s="86">
        <v>-2.51886447506019E-2</v>
      </c>
      <c r="P950" s="86">
        <v>-13.7835025982567</v>
      </c>
      <c r="Q950" s="86">
        <v>-13.7835025982566</v>
      </c>
      <c r="R950" s="86">
        <v>0</v>
      </c>
      <c r="S950" s="86">
        <v>9.1762727892179801E-3</v>
      </c>
      <c r="T950" s="86" t="s">
        <v>155</v>
      </c>
      <c r="U950" s="120">
        <v>-5.7968100951601098E-2</v>
      </c>
      <c r="V950" s="120">
        <v>-8.3712929523918303E-2</v>
      </c>
      <c r="W950" s="120">
        <v>2.5744409048740299E-2</v>
      </c>
      <c r="X950" s="120">
        <v>0</v>
      </c>
      <c r="Y950" s="116">
        <v>2.5744409048740299E-2</v>
      </c>
    </row>
    <row r="951" spans="2:25" x14ac:dyDescent="0.25">
      <c r="B951" s="61" t="s">
        <v>115</v>
      </c>
      <c r="C951" s="84" t="s">
        <v>138</v>
      </c>
      <c r="D951" s="61" t="s">
        <v>44</v>
      </c>
      <c r="E951" s="61" t="s">
        <v>161</v>
      </c>
      <c r="F951" s="85">
        <v>34.94</v>
      </c>
      <c r="G951" s="86">
        <v>50404</v>
      </c>
      <c r="H951" s="86">
        <v>34.94</v>
      </c>
      <c r="I951" s="86">
        <v>1</v>
      </c>
      <c r="J951" s="86">
        <v>0</v>
      </c>
      <c r="K951" s="86">
        <v>0</v>
      </c>
      <c r="L951" s="86">
        <v>0</v>
      </c>
      <c r="M951" s="86">
        <v>0</v>
      </c>
      <c r="N951" s="86">
        <v>0</v>
      </c>
      <c r="O951" s="86">
        <v>0</v>
      </c>
      <c r="P951" s="86">
        <v>0</v>
      </c>
      <c r="Q951" s="86">
        <v>0</v>
      </c>
      <c r="R951" s="86">
        <v>0</v>
      </c>
      <c r="S951" s="86">
        <v>0</v>
      </c>
      <c r="T951" s="86" t="s">
        <v>154</v>
      </c>
      <c r="U951" s="120">
        <v>0</v>
      </c>
      <c r="V951" s="120">
        <v>0</v>
      </c>
      <c r="W951" s="120">
        <v>0</v>
      </c>
      <c r="X951" s="120">
        <v>0</v>
      </c>
      <c r="Y951" s="116">
        <v>0</v>
      </c>
    </row>
    <row r="952" spans="2:25" x14ac:dyDescent="0.25">
      <c r="B952" s="61" t="s">
        <v>115</v>
      </c>
      <c r="C952" s="84" t="s">
        <v>138</v>
      </c>
      <c r="D952" s="61" t="s">
        <v>44</v>
      </c>
      <c r="E952" s="61" t="s">
        <v>162</v>
      </c>
      <c r="F952" s="85">
        <v>34.49</v>
      </c>
      <c r="G952" s="86">
        <v>50499</v>
      </c>
      <c r="H952" s="86">
        <v>34.49</v>
      </c>
      <c r="I952" s="86">
        <v>1</v>
      </c>
      <c r="J952" s="86">
        <v>0</v>
      </c>
      <c r="K952" s="86">
        <v>0</v>
      </c>
      <c r="L952" s="86">
        <v>0</v>
      </c>
      <c r="M952" s="86">
        <v>0</v>
      </c>
      <c r="N952" s="86">
        <v>0</v>
      </c>
      <c r="O952" s="86">
        <v>0</v>
      </c>
      <c r="P952" s="86">
        <v>0</v>
      </c>
      <c r="Q952" s="86">
        <v>0</v>
      </c>
      <c r="R952" s="86">
        <v>0</v>
      </c>
      <c r="S952" s="86">
        <v>0</v>
      </c>
      <c r="T952" s="86" t="s">
        <v>154</v>
      </c>
      <c r="U952" s="120">
        <v>0</v>
      </c>
      <c r="V952" s="120">
        <v>0</v>
      </c>
      <c r="W952" s="120">
        <v>0</v>
      </c>
      <c r="X952" s="120">
        <v>0</v>
      </c>
      <c r="Y952" s="116">
        <v>0</v>
      </c>
    </row>
    <row r="953" spans="2:25" x14ac:dyDescent="0.25">
      <c r="B953" s="61" t="s">
        <v>115</v>
      </c>
      <c r="C953" s="84" t="s">
        <v>138</v>
      </c>
      <c r="D953" s="61" t="s">
        <v>44</v>
      </c>
      <c r="E953" s="61" t="s">
        <v>162</v>
      </c>
      <c r="F953" s="85">
        <v>34.49</v>
      </c>
      <c r="G953" s="86">
        <v>50554</v>
      </c>
      <c r="H953" s="86">
        <v>34.49</v>
      </c>
      <c r="I953" s="86">
        <v>1</v>
      </c>
      <c r="J953" s="86">
        <v>0</v>
      </c>
      <c r="K953" s="86">
        <v>0</v>
      </c>
      <c r="L953" s="86">
        <v>0</v>
      </c>
      <c r="M953" s="86">
        <v>0</v>
      </c>
      <c r="N953" s="86">
        <v>0</v>
      </c>
      <c r="O953" s="86">
        <v>0</v>
      </c>
      <c r="P953" s="86">
        <v>0</v>
      </c>
      <c r="Q953" s="86">
        <v>0</v>
      </c>
      <c r="R953" s="86">
        <v>0</v>
      </c>
      <c r="S953" s="86">
        <v>0</v>
      </c>
      <c r="T953" s="86" t="s">
        <v>154</v>
      </c>
      <c r="U953" s="120">
        <v>0</v>
      </c>
      <c r="V953" s="120">
        <v>0</v>
      </c>
      <c r="W953" s="120">
        <v>0</v>
      </c>
      <c r="X953" s="120">
        <v>0</v>
      </c>
      <c r="Y953" s="116">
        <v>0</v>
      </c>
    </row>
    <row r="954" spans="2:25" x14ac:dyDescent="0.25">
      <c r="B954" s="61" t="s">
        <v>115</v>
      </c>
      <c r="C954" s="84" t="s">
        <v>138</v>
      </c>
      <c r="D954" s="61" t="s">
        <v>44</v>
      </c>
      <c r="E954" s="61" t="s">
        <v>163</v>
      </c>
      <c r="F954" s="85">
        <v>34.49</v>
      </c>
      <c r="G954" s="86">
        <v>50604</v>
      </c>
      <c r="H954" s="86">
        <v>34.49</v>
      </c>
      <c r="I954" s="86">
        <v>1</v>
      </c>
      <c r="J954" s="86">
        <v>1.9480000000000001E-15</v>
      </c>
      <c r="K954" s="86">
        <v>0</v>
      </c>
      <c r="L954" s="86">
        <v>-7.0899999999999998E-16</v>
      </c>
      <c r="M954" s="86">
        <v>0</v>
      </c>
      <c r="N954" s="86">
        <v>2.6579999999999998E-15</v>
      </c>
      <c r="O954" s="86">
        <v>0</v>
      </c>
      <c r="P954" s="86">
        <v>3.5426999999999998E-14</v>
      </c>
      <c r="Q954" s="86">
        <v>3.5426000000000001E-14</v>
      </c>
      <c r="R954" s="86">
        <v>0</v>
      </c>
      <c r="S954" s="86">
        <v>0</v>
      </c>
      <c r="T954" s="86" t="s">
        <v>154</v>
      </c>
      <c r="U954" s="120">
        <v>0</v>
      </c>
      <c r="V954" s="120">
        <v>0</v>
      </c>
      <c r="W954" s="120">
        <v>0</v>
      </c>
      <c r="X954" s="120">
        <v>0</v>
      </c>
      <c r="Y954" s="116">
        <v>0</v>
      </c>
    </row>
    <row r="955" spans="2:25" x14ac:dyDescent="0.25">
      <c r="B955" s="61" t="s">
        <v>115</v>
      </c>
      <c r="C955" s="84" t="s">
        <v>138</v>
      </c>
      <c r="D955" s="61" t="s">
        <v>44</v>
      </c>
      <c r="E955" s="61" t="s">
        <v>164</v>
      </c>
      <c r="F955" s="85">
        <v>34.64</v>
      </c>
      <c r="G955" s="86">
        <v>50750</v>
      </c>
      <c r="H955" s="86">
        <v>34.75</v>
      </c>
      <c r="I955" s="86">
        <v>1</v>
      </c>
      <c r="J955" s="86">
        <v>58.802988283753898</v>
      </c>
      <c r="K955" s="86">
        <v>8.2641215203273194E-2</v>
      </c>
      <c r="L955" s="86">
        <v>60.029288159086697</v>
      </c>
      <c r="M955" s="86">
        <v>8.6124018941591399E-2</v>
      </c>
      <c r="N955" s="86">
        <v>-1.22629987533284</v>
      </c>
      <c r="O955" s="86">
        <v>-3.4828037383182E-3</v>
      </c>
      <c r="P955" s="86">
        <v>-9.4794919450009196</v>
      </c>
      <c r="Q955" s="86">
        <v>-9.4794919450009107</v>
      </c>
      <c r="R955" s="86">
        <v>0</v>
      </c>
      <c r="S955" s="86">
        <v>2.1476723440945599E-3</v>
      </c>
      <c r="T955" s="86" t="s">
        <v>155</v>
      </c>
      <c r="U955" s="120">
        <v>1.4057110585661199E-2</v>
      </c>
      <c r="V955" s="120">
        <v>-2.0300163166461001E-2</v>
      </c>
      <c r="W955" s="120">
        <v>3.43567138848722E-2</v>
      </c>
      <c r="X955" s="120">
        <v>0</v>
      </c>
      <c r="Y955" s="116">
        <v>3.43567138848722E-2</v>
      </c>
    </row>
    <row r="956" spans="2:25" x14ac:dyDescent="0.25">
      <c r="B956" s="61" t="s">
        <v>115</v>
      </c>
      <c r="C956" s="84" t="s">
        <v>138</v>
      </c>
      <c r="D956" s="61" t="s">
        <v>44</v>
      </c>
      <c r="E956" s="61" t="s">
        <v>164</v>
      </c>
      <c r="F956" s="85">
        <v>34.64</v>
      </c>
      <c r="G956" s="86">
        <v>50800</v>
      </c>
      <c r="H956" s="86">
        <v>34.61</v>
      </c>
      <c r="I956" s="86">
        <v>1</v>
      </c>
      <c r="J956" s="86">
        <v>-15.219772152466501</v>
      </c>
      <c r="K956" s="86">
        <v>4.3316953837749901E-3</v>
      </c>
      <c r="L956" s="86">
        <v>-16.448182789592401</v>
      </c>
      <c r="M956" s="86">
        <v>5.0591488093930798E-3</v>
      </c>
      <c r="N956" s="86">
        <v>1.22841063712592</v>
      </c>
      <c r="O956" s="86">
        <v>-7.2745342561808697E-4</v>
      </c>
      <c r="P956" s="86">
        <v>9.4794919450014206</v>
      </c>
      <c r="Q956" s="86">
        <v>9.4794919450014206</v>
      </c>
      <c r="R956" s="86">
        <v>0</v>
      </c>
      <c r="S956" s="86">
        <v>1.6803963529109899E-3</v>
      </c>
      <c r="T956" s="86" t="s">
        <v>155</v>
      </c>
      <c r="U956" s="120">
        <v>1.1664244251752699E-2</v>
      </c>
      <c r="V956" s="120">
        <v>-1.6844575567724802E-2</v>
      </c>
      <c r="W956" s="120">
        <v>2.8508355255418501E-2</v>
      </c>
      <c r="X956" s="120">
        <v>0</v>
      </c>
      <c r="Y956" s="116">
        <v>2.8508355255418501E-2</v>
      </c>
    </row>
    <row r="957" spans="2:25" x14ac:dyDescent="0.25">
      <c r="B957" s="61" t="s">
        <v>115</v>
      </c>
      <c r="C957" s="84" t="s">
        <v>138</v>
      </c>
      <c r="D957" s="61" t="s">
        <v>44</v>
      </c>
      <c r="E957" s="61" t="s">
        <v>165</v>
      </c>
      <c r="F957" s="85">
        <v>34.799999999999997</v>
      </c>
      <c r="G957" s="86">
        <v>50750</v>
      </c>
      <c r="H957" s="86">
        <v>34.75</v>
      </c>
      <c r="I957" s="86">
        <v>1</v>
      </c>
      <c r="J957" s="86">
        <v>-88.140748090395604</v>
      </c>
      <c r="K957" s="86">
        <v>5.9042815201902799E-2</v>
      </c>
      <c r="L957" s="86">
        <v>-89.364477166621896</v>
      </c>
      <c r="M957" s="86">
        <v>6.0693674322404002E-2</v>
      </c>
      <c r="N957" s="86">
        <v>1.22372907622627</v>
      </c>
      <c r="O957" s="86">
        <v>-1.6508591205011999E-3</v>
      </c>
      <c r="P957" s="86">
        <v>9.4794919450054298</v>
      </c>
      <c r="Q957" s="86">
        <v>9.4794919450054298</v>
      </c>
      <c r="R957" s="86">
        <v>0</v>
      </c>
      <c r="S957" s="86">
        <v>6.8294183326921302E-4</v>
      </c>
      <c r="T957" s="86" t="s">
        <v>155</v>
      </c>
      <c r="U957" s="120">
        <v>3.77782789588069E-3</v>
      </c>
      <c r="V957" s="120">
        <v>-5.4556391396261101E-3</v>
      </c>
      <c r="W957" s="120">
        <v>9.2333165720027803E-3</v>
      </c>
      <c r="X957" s="120">
        <v>0</v>
      </c>
      <c r="Y957" s="116">
        <v>9.2333165720027803E-3</v>
      </c>
    </row>
    <row r="958" spans="2:25" x14ac:dyDescent="0.25">
      <c r="B958" s="61" t="s">
        <v>115</v>
      </c>
      <c r="C958" s="84" t="s">
        <v>138</v>
      </c>
      <c r="D958" s="61" t="s">
        <v>44</v>
      </c>
      <c r="E958" s="61" t="s">
        <v>165</v>
      </c>
      <c r="F958" s="85">
        <v>34.799999999999997</v>
      </c>
      <c r="G958" s="86">
        <v>50950</v>
      </c>
      <c r="H958" s="86">
        <v>34.89</v>
      </c>
      <c r="I958" s="86">
        <v>1</v>
      </c>
      <c r="J958" s="86">
        <v>137.93461462164299</v>
      </c>
      <c r="K958" s="86">
        <v>0.167428429615227</v>
      </c>
      <c r="L958" s="86">
        <v>139.15602443650801</v>
      </c>
      <c r="M958" s="86">
        <v>0.170406712405371</v>
      </c>
      <c r="N958" s="86">
        <v>-1.2214098148647801</v>
      </c>
      <c r="O958" s="86">
        <v>-2.9782827901444599E-3</v>
      </c>
      <c r="P958" s="86">
        <v>-9.4794919450008095</v>
      </c>
      <c r="Q958" s="86">
        <v>-9.4794919450008006</v>
      </c>
      <c r="R958" s="86">
        <v>0</v>
      </c>
      <c r="S958" s="86">
        <v>7.9077475431095002E-4</v>
      </c>
      <c r="T958" s="86" t="s">
        <v>155</v>
      </c>
      <c r="U958" s="120">
        <v>6.1486195152509896E-3</v>
      </c>
      <c r="V958" s="120">
        <v>-8.8793481880550997E-3</v>
      </c>
      <c r="W958" s="120">
        <v>1.50277228158039E-2</v>
      </c>
      <c r="X958" s="120">
        <v>0</v>
      </c>
      <c r="Y958" s="116">
        <v>1.50277228158039E-2</v>
      </c>
    </row>
    <row r="959" spans="2:25" x14ac:dyDescent="0.25">
      <c r="B959" s="61" t="s">
        <v>115</v>
      </c>
      <c r="C959" s="84" t="s">
        <v>138</v>
      </c>
      <c r="D959" s="61" t="s">
        <v>44</v>
      </c>
      <c r="E959" s="61" t="s">
        <v>166</v>
      </c>
      <c r="F959" s="85">
        <v>34.61</v>
      </c>
      <c r="G959" s="86">
        <v>51300</v>
      </c>
      <c r="H959" s="86">
        <v>34.71</v>
      </c>
      <c r="I959" s="86">
        <v>1</v>
      </c>
      <c r="J959" s="86">
        <v>82.607841701714193</v>
      </c>
      <c r="K959" s="86">
        <v>0.104476289867523</v>
      </c>
      <c r="L959" s="86">
        <v>81.749590455911004</v>
      </c>
      <c r="M959" s="86">
        <v>0.102316661712948</v>
      </c>
      <c r="N959" s="86">
        <v>0.85825124580310996</v>
      </c>
      <c r="O959" s="86">
        <v>2.1596281545751802E-3</v>
      </c>
      <c r="P959" s="86">
        <v>-0.69390564284923495</v>
      </c>
      <c r="Q959" s="86">
        <v>-0.69390564284923495</v>
      </c>
      <c r="R959" s="86">
        <v>0</v>
      </c>
      <c r="S959" s="86">
        <v>7.3718421804350001E-6</v>
      </c>
      <c r="T959" s="86" t="s">
        <v>155</v>
      </c>
      <c r="U959" s="120">
        <v>-1.0972412742736399E-2</v>
      </c>
      <c r="V959" s="120">
        <v>-1.5845487424315401E-2</v>
      </c>
      <c r="W959" s="120">
        <v>4.87299527263219E-3</v>
      </c>
      <c r="X959" s="120">
        <v>0</v>
      </c>
      <c r="Y959" s="116">
        <v>4.87299527263219E-3</v>
      </c>
    </row>
    <row r="960" spans="2:25" x14ac:dyDescent="0.25">
      <c r="B960" s="61" t="s">
        <v>115</v>
      </c>
      <c r="C960" s="84" t="s">
        <v>138</v>
      </c>
      <c r="D960" s="61" t="s">
        <v>44</v>
      </c>
      <c r="E960" s="61" t="s">
        <v>167</v>
      </c>
      <c r="F960" s="85">
        <v>34.89</v>
      </c>
      <c r="G960" s="86">
        <v>54750</v>
      </c>
      <c r="H960" s="86">
        <v>35.43</v>
      </c>
      <c r="I960" s="86">
        <v>1</v>
      </c>
      <c r="J960" s="86">
        <v>80.719927476243399</v>
      </c>
      <c r="K960" s="86">
        <v>0.69255446426823197</v>
      </c>
      <c r="L960" s="86">
        <v>83.125007807158795</v>
      </c>
      <c r="M960" s="86">
        <v>0.73443912623931495</v>
      </c>
      <c r="N960" s="86">
        <v>-2.4050803309153901</v>
      </c>
      <c r="O960" s="86">
        <v>-4.1884661971082197E-2</v>
      </c>
      <c r="P960" s="86">
        <v>-8.6763646473165501</v>
      </c>
      <c r="Q960" s="86">
        <v>-8.6763646473165394</v>
      </c>
      <c r="R960" s="86">
        <v>0</v>
      </c>
      <c r="S960" s="86">
        <v>8.0014371682926907E-3</v>
      </c>
      <c r="T960" s="86" t="s">
        <v>154</v>
      </c>
      <c r="U960" s="120">
        <v>-0.17392133620894301</v>
      </c>
      <c r="V960" s="120">
        <v>-0.25116338678958899</v>
      </c>
      <c r="W960" s="120">
        <v>7.7240791886642707E-2</v>
      </c>
      <c r="X960" s="120">
        <v>0</v>
      </c>
      <c r="Y960" s="116">
        <v>7.7240791886642707E-2</v>
      </c>
    </row>
    <row r="961" spans="2:25" x14ac:dyDescent="0.25">
      <c r="B961" s="61" t="s">
        <v>115</v>
      </c>
      <c r="C961" s="84" t="s">
        <v>138</v>
      </c>
      <c r="D961" s="61" t="s">
        <v>44</v>
      </c>
      <c r="E961" s="61" t="s">
        <v>168</v>
      </c>
      <c r="F961" s="85">
        <v>34.89</v>
      </c>
      <c r="G961" s="86">
        <v>53150</v>
      </c>
      <c r="H961" s="86">
        <v>35.409999999999997</v>
      </c>
      <c r="I961" s="86">
        <v>1</v>
      </c>
      <c r="J961" s="86">
        <v>162.342858345114</v>
      </c>
      <c r="K961" s="86">
        <v>1.1596289608491099</v>
      </c>
      <c r="L961" s="86">
        <v>161.915382093266</v>
      </c>
      <c r="M961" s="86">
        <v>1.1535300021699699</v>
      </c>
      <c r="N961" s="86">
        <v>0.42747625184766902</v>
      </c>
      <c r="O961" s="86">
        <v>6.0989586791459997E-3</v>
      </c>
      <c r="P961" s="86">
        <v>0.44638879516566299</v>
      </c>
      <c r="Q961" s="86">
        <v>0.44638879516566199</v>
      </c>
      <c r="R961" s="86">
        <v>0</v>
      </c>
      <c r="S961" s="86">
        <v>8.7675700837760005E-6</v>
      </c>
      <c r="T961" s="86" t="s">
        <v>155</v>
      </c>
      <c r="U961" s="120">
        <v>-7.9092533888042906E-3</v>
      </c>
      <c r="V961" s="120">
        <v>-1.14219158581129E-2</v>
      </c>
      <c r="W961" s="120">
        <v>3.5126052288916398E-3</v>
      </c>
      <c r="X961" s="120">
        <v>0</v>
      </c>
      <c r="Y961" s="116">
        <v>3.5126052288916398E-3</v>
      </c>
    </row>
    <row r="962" spans="2:25" x14ac:dyDescent="0.25">
      <c r="B962" s="61" t="s">
        <v>115</v>
      </c>
      <c r="C962" s="84" t="s">
        <v>138</v>
      </c>
      <c r="D962" s="61" t="s">
        <v>44</v>
      </c>
      <c r="E962" s="61" t="s">
        <v>168</v>
      </c>
      <c r="F962" s="85">
        <v>34.89</v>
      </c>
      <c r="G962" s="86">
        <v>54500</v>
      </c>
      <c r="H962" s="86">
        <v>34.950000000000003</v>
      </c>
      <c r="I962" s="86">
        <v>1</v>
      </c>
      <c r="J962" s="86">
        <v>10.3434674504743</v>
      </c>
      <c r="K962" s="86">
        <v>5.92388784743887E-3</v>
      </c>
      <c r="L962" s="86">
        <v>11.9928899332212</v>
      </c>
      <c r="M962" s="86">
        <v>7.9638343735813494E-3</v>
      </c>
      <c r="N962" s="86">
        <v>-1.64942248274685</v>
      </c>
      <c r="O962" s="86">
        <v>-2.0399465261424798E-3</v>
      </c>
      <c r="P962" s="86">
        <v>-9.92588074017217</v>
      </c>
      <c r="Q962" s="86">
        <v>-9.9258807401721594</v>
      </c>
      <c r="R962" s="86">
        <v>0</v>
      </c>
      <c r="S962" s="86">
        <v>5.45522451587985E-3</v>
      </c>
      <c r="T962" s="86" t="s">
        <v>155</v>
      </c>
      <c r="U962" s="120">
        <v>2.7730416271919502E-2</v>
      </c>
      <c r="V962" s="120">
        <v>-4.0046065766037399E-2</v>
      </c>
      <c r="W962" s="120">
        <v>6.7775377589656099E-2</v>
      </c>
      <c r="X962" s="120">
        <v>0</v>
      </c>
      <c r="Y962" s="116">
        <v>6.7775377589656099E-2</v>
      </c>
    </row>
    <row r="963" spans="2:25" x14ac:dyDescent="0.25">
      <c r="B963" s="61" t="s">
        <v>115</v>
      </c>
      <c r="C963" s="84" t="s">
        <v>138</v>
      </c>
      <c r="D963" s="61" t="s">
        <v>44</v>
      </c>
      <c r="E963" s="61" t="s">
        <v>169</v>
      </c>
      <c r="F963" s="85">
        <v>34.1</v>
      </c>
      <c r="G963" s="86">
        <v>51250</v>
      </c>
      <c r="H963" s="86">
        <v>34.1</v>
      </c>
      <c r="I963" s="86">
        <v>1</v>
      </c>
      <c r="J963" s="86">
        <v>0</v>
      </c>
      <c r="K963" s="86">
        <v>0</v>
      </c>
      <c r="L963" s="86">
        <v>0</v>
      </c>
      <c r="M963" s="86">
        <v>0</v>
      </c>
      <c r="N963" s="86">
        <v>0</v>
      </c>
      <c r="O963" s="86">
        <v>0</v>
      </c>
      <c r="P963" s="86">
        <v>0</v>
      </c>
      <c r="Q963" s="86">
        <v>0</v>
      </c>
      <c r="R963" s="86">
        <v>0</v>
      </c>
      <c r="S963" s="86">
        <v>0</v>
      </c>
      <c r="T963" s="86" t="s">
        <v>154</v>
      </c>
      <c r="U963" s="120">
        <v>0</v>
      </c>
      <c r="V963" s="120">
        <v>0</v>
      </c>
      <c r="W963" s="120">
        <v>0</v>
      </c>
      <c r="X963" s="120">
        <v>0</v>
      </c>
      <c r="Y963" s="116">
        <v>0</v>
      </c>
    </row>
    <row r="964" spans="2:25" x14ac:dyDescent="0.25">
      <c r="B964" s="61" t="s">
        <v>115</v>
      </c>
      <c r="C964" s="84" t="s">
        <v>138</v>
      </c>
      <c r="D964" s="61" t="s">
        <v>44</v>
      </c>
      <c r="E964" s="61" t="s">
        <v>170</v>
      </c>
      <c r="F964" s="85">
        <v>34.71</v>
      </c>
      <c r="G964" s="86">
        <v>53200</v>
      </c>
      <c r="H964" s="86">
        <v>35.14</v>
      </c>
      <c r="I964" s="86">
        <v>1</v>
      </c>
      <c r="J964" s="86">
        <v>114.213032370303</v>
      </c>
      <c r="K964" s="86">
        <v>0.66514500875657701</v>
      </c>
      <c r="L964" s="86">
        <v>113.360802700595</v>
      </c>
      <c r="M964" s="86">
        <v>0.65525574431919098</v>
      </c>
      <c r="N964" s="86">
        <v>0.85222966970797098</v>
      </c>
      <c r="O964" s="86">
        <v>9.8892644373861308E-3</v>
      </c>
      <c r="P964" s="86">
        <v>-0.69390564284969103</v>
      </c>
      <c r="Q964" s="86">
        <v>-0.69390564284969103</v>
      </c>
      <c r="R964" s="86">
        <v>0</v>
      </c>
      <c r="S964" s="86">
        <v>2.4551942049699E-5</v>
      </c>
      <c r="T964" s="86" t="s">
        <v>154</v>
      </c>
      <c r="U964" s="120">
        <v>-2.1076197498716798E-2</v>
      </c>
      <c r="V964" s="120">
        <v>-3.04365712672796E-2</v>
      </c>
      <c r="W964" s="120">
        <v>9.3602212370563504E-3</v>
      </c>
      <c r="X964" s="120">
        <v>0</v>
      </c>
      <c r="Y964" s="116">
        <v>9.3602212370563504E-3</v>
      </c>
    </row>
    <row r="965" spans="2:25" x14ac:dyDescent="0.25">
      <c r="B965" s="61" t="s">
        <v>115</v>
      </c>
      <c r="C965" s="84" t="s">
        <v>138</v>
      </c>
      <c r="D965" s="61" t="s">
        <v>44</v>
      </c>
      <c r="E965" s="61" t="s">
        <v>171</v>
      </c>
      <c r="F965" s="85">
        <v>35.5</v>
      </c>
      <c r="G965" s="86">
        <v>53050</v>
      </c>
      <c r="H965" s="86">
        <v>35.42</v>
      </c>
      <c r="I965" s="86">
        <v>1</v>
      </c>
      <c r="J965" s="86">
        <v>-118.745208099731</v>
      </c>
      <c r="K965" s="86">
        <v>0.13254398979849499</v>
      </c>
      <c r="L965" s="86">
        <v>-118.090734791404</v>
      </c>
      <c r="M965" s="86">
        <v>0.131086963449593</v>
      </c>
      <c r="N965" s="86">
        <v>-0.65447330832726403</v>
      </c>
      <c r="O965" s="86">
        <v>1.45702634890281E-3</v>
      </c>
      <c r="P965" s="86">
        <v>-1.7892446987480599</v>
      </c>
      <c r="Q965" s="86">
        <v>-1.7892446987480499</v>
      </c>
      <c r="R965" s="86">
        <v>0</v>
      </c>
      <c r="S965" s="86">
        <v>3.0093127964780998E-5</v>
      </c>
      <c r="T965" s="86" t="s">
        <v>155</v>
      </c>
      <c r="U965" s="120">
        <v>-6.9171033408628295E-4</v>
      </c>
      <c r="V965" s="120">
        <v>-9.9891315219515701E-4</v>
      </c>
      <c r="W965" s="120">
        <v>3.0719781210059098E-4</v>
      </c>
      <c r="X965" s="120">
        <v>0</v>
      </c>
      <c r="Y965" s="116">
        <v>3.0719781210059098E-4</v>
      </c>
    </row>
    <row r="966" spans="2:25" x14ac:dyDescent="0.25">
      <c r="B966" s="61" t="s">
        <v>115</v>
      </c>
      <c r="C966" s="84" t="s">
        <v>138</v>
      </c>
      <c r="D966" s="61" t="s">
        <v>44</v>
      </c>
      <c r="E966" s="61" t="s">
        <v>171</v>
      </c>
      <c r="F966" s="85">
        <v>35.5</v>
      </c>
      <c r="G966" s="86">
        <v>53050</v>
      </c>
      <c r="H966" s="86">
        <v>35.42</v>
      </c>
      <c r="I966" s="86">
        <v>2</v>
      </c>
      <c r="J966" s="86">
        <v>-105.435762708515</v>
      </c>
      <c r="K966" s="86">
        <v>9.4491950492372898E-2</v>
      </c>
      <c r="L966" s="86">
        <v>-104.854645427741</v>
      </c>
      <c r="M966" s="86">
        <v>9.3453221676106202E-2</v>
      </c>
      <c r="N966" s="86">
        <v>-0.58111728077412395</v>
      </c>
      <c r="O966" s="86">
        <v>1.03872881626667E-3</v>
      </c>
      <c r="P966" s="86">
        <v>-1.5886988831276001</v>
      </c>
      <c r="Q966" s="86">
        <v>-1.5886988831276001</v>
      </c>
      <c r="R966" s="86">
        <v>0</v>
      </c>
      <c r="S966" s="86">
        <v>2.1453695200632998E-5</v>
      </c>
      <c r="T966" s="86" t="s">
        <v>155</v>
      </c>
      <c r="U966" s="120">
        <v>-9.6560586371126599E-3</v>
      </c>
      <c r="V966" s="120">
        <v>-1.39445133253948E-2</v>
      </c>
      <c r="W966" s="120">
        <v>4.2883848059815299E-3</v>
      </c>
      <c r="X966" s="120">
        <v>0</v>
      </c>
      <c r="Y966" s="116">
        <v>4.2883848059815299E-3</v>
      </c>
    </row>
    <row r="967" spans="2:25" x14ac:dyDescent="0.25">
      <c r="B967" s="61" t="s">
        <v>115</v>
      </c>
      <c r="C967" s="84" t="s">
        <v>138</v>
      </c>
      <c r="D967" s="61" t="s">
        <v>44</v>
      </c>
      <c r="E967" s="61" t="s">
        <v>171</v>
      </c>
      <c r="F967" s="85">
        <v>35.5</v>
      </c>
      <c r="G967" s="86">
        <v>53100</v>
      </c>
      <c r="H967" s="86">
        <v>35.5</v>
      </c>
      <c r="I967" s="86">
        <v>1</v>
      </c>
      <c r="J967" s="86">
        <v>0</v>
      </c>
      <c r="K967" s="86">
        <v>0</v>
      </c>
      <c r="L967" s="86">
        <v>0</v>
      </c>
      <c r="M967" s="86">
        <v>0</v>
      </c>
      <c r="N967" s="86">
        <v>0</v>
      </c>
      <c r="O967" s="86">
        <v>0</v>
      </c>
      <c r="P967" s="86">
        <v>0</v>
      </c>
      <c r="Q967" s="86">
        <v>0</v>
      </c>
      <c r="R967" s="86">
        <v>0</v>
      </c>
      <c r="S967" s="86">
        <v>0</v>
      </c>
      <c r="T967" s="86" t="s">
        <v>154</v>
      </c>
      <c r="U967" s="120">
        <v>0</v>
      </c>
      <c r="V967" s="120">
        <v>0</v>
      </c>
      <c r="W967" s="120">
        <v>0</v>
      </c>
      <c r="X967" s="120">
        <v>0</v>
      </c>
      <c r="Y967" s="116">
        <v>0</v>
      </c>
    </row>
    <row r="968" spans="2:25" x14ac:dyDescent="0.25">
      <c r="B968" s="61" t="s">
        <v>115</v>
      </c>
      <c r="C968" s="84" t="s">
        <v>138</v>
      </c>
      <c r="D968" s="61" t="s">
        <v>44</v>
      </c>
      <c r="E968" s="61" t="s">
        <v>171</v>
      </c>
      <c r="F968" s="85">
        <v>35.5</v>
      </c>
      <c r="G968" s="86">
        <v>53100</v>
      </c>
      <c r="H968" s="86">
        <v>35.5</v>
      </c>
      <c r="I968" s="86">
        <v>2</v>
      </c>
      <c r="J968" s="86">
        <v>3.4462E-13</v>
      </c>
      <c r="K968" s="86">
        <v>0</v>
      </c>
      <c r="L968" s="86">
        <v>4.53081E-13</v>
      </c>
      <c r="M968" s="86">
        <v>0</v>
      </c>
      <c r="N968" s="86">
        <v>-1.0846200000000001E-13</v>
      </c>
      <c r="O968" s="86">
        <v>0</v>
      </c>
      <c r="P968" s="86">
        <v>-1.095244E-12</v>
      </c>
      <c r="Q968" s="86">
        <v>-1.0952449999999999E-12</v>
      </c>
      <c r="R968" s="86">
        <v>0</v>
      </c>
      <c r="S968" s="86">
        <v>0</v>
      </c>
      <c r="T968" s="86" t="s">
        <v>154</v>
      </c>
      <c r="U968" s="120">
        <v>0</v>
      </c>
      <c r="V968" s="120">
        <v>0</v>
      </c>
      <c r="W968" s="120">
        <v>0</v>
      </c>
      <c r="X968" s="120">
        <v>0</v>
      </c>
      <c r="Y968" s="116">
        <v>0</v>
      </c>
    </row>
    <row r="969" spans="2:25" x14ac:dyDescent="0.25">
      <c r="B969" s="61" t="s">
        <v>115</v>
      </c>
      <c r="C969" s="84" t="s">
        <v>138</v>
      </c>
      <c r="D969" s="61" t="s">
        <v>44</v>
      </c>
      <c r="E969" s="61" t="s">
        <v>172</v>
      </c>
      <c r="F969" s="85">
        <v>35.5</v>
      </c>
      <c r="G969" s="86">
        <v>53000</v>
      </c>
      <c r="H969" s="86">
        <v>35.5</v>
      </c>
      <c r="I969" s="86">
        <v>1</v>
      </c>
      <c r="J969" s="86">
        <v>-39.127772336110198</v>
      </c>
      <c r="K969" s="86">
        <v>0</v>
      </c>
      <c r="L969" s="86">
        <v>-39.433920329601001</v>
      </c>
      <c r="M969" s="86">
        <v>0</v>
      </c>
      <c r="N969" s="86">
        <v>0.30614799349080202</v>
      </c>
      <c r="O969" s="86">
        <v>0</v>
      </c>
      <c r="P969" s="86">
        <v>1.4181390295920699</v>
      </c>
      <c r="Q969" s="86">
        <v>1.4181390295920699</v>
      </c>
      <c r="R969" s="86">
        <v>0</v>
      </c>
      <c r="S969" s="86">
        <v>0</v>
      </c>
      <c r="T969" s="86" t="s">
        <v>155</v>
      </c>
      <c r="U969" s="120">
        <v>0</v>
      </c>
      <c r="V969" s="120">
        <v>0</v>
      </c>
      <c r="W969" s="120">
        <v>0</v>
      </c>
      <c r="X969" s="120">
        <v>0</v>
      </c>
      <c r="Y969" s="116">
        <v>0</v>
      </c>
    </row>
    <row r="970" spans="2:25" x14ac:dyDescent="0.25">
      <c r="B970" s="61" t="s">
        <v>115</v>
      </c>
      <c r="C970" s="84" t="s">
        <v>138</v>
      </c>
      <c r="D970" s="61" t="s">
        <v>44</v>
      </c>
      <c r="E970" s="61" t="s">
        <v>172</v>
      </c>
      <c r="F970" s="85">
        <v>35.5</v>
      </c>
      <c r="G970" s="86">
        <v>53000</v>
      </c>
      <c r="H970" s="86">
        <v>35.5</v>
      </c>
      <c r="I970" s="86">
        <v>2</v>
      </c>
      <c r="J970" s="86">
        <v>-34.5628655635633</v>
      </c>
      <c r="K970" s="86">
        <v>0</v>
      </c>
      <c r="L970" s="86">
        <v>-34.833296291146702</v>
      </c>
      <c r="M970" s="86">
        <v>0</v>
      </c>
      <c r="N970" s="86">
        <v>0.27043072758347603</v>
      </c>
      <c r="O970" s="86">
        <v>0</v>
      </c>
      <c r="P970" s="86">
        <v>1.2526894761392999</v>
      </c>
      <c r="Q970" s="86">
        <v>1.2526894761392999</v>
      </c>
      <c r="R970" s="86">
        <v>0</v>
      </c>
      <c r="S970" s="86">
        <v>0</v>
      </c>
      <c r="T970" s="86" t="s">
        <v>155</v>
      </c>
      <c r="U970" s="120">
        <v>0</v>
      </c>
      <c r="V970" s="120">
        <v>0</v>
      </c>
      <c r="W970" s="120">
        <v>0</v>
      </c>
      <c r="X970" s="120">
        <v>0</v>
      </c>
      <c r="Y970" s="116">
        <v>0</v>
      </c>
    </row>
    <row r="971" spans="2:25" x14ac:dyDescent="0.25">
      <c r="B971" s="61" t="s">
        <v>115</v>
      </c>
      <c r="C971" s="84" t="s">
        <v>138</v>
      </c>
      <c r="D971" s="61" t="s">
        <v>44</v>
      </c>
      <c r="E971" s="61" t="s">
        <v>172</v>
      </c>
      <c r="F971" s="85">
        <v>35.5</v>
      </c>
      <c r="G971" s="86">
        <v>53000</v>
      </c>
      <c r="H971" s="86">
        <v>35.5</v>
      </c>
      <c r="I971" s="86">
        <v>3</v>
      </c>
      <c r="J971" s="86">
        <v>-34.5628655635633</v>
      </c>
      <c r="K971" s="86">
        <v>0</v>
      </c>
      <c r="L971" s="86">
        <v>-34.833296291146702</v>
      </c>
      <c r="M971" s="86">
        <v>0</v>
      </c>
      <c r="N971" s="86">
        <v>0.27043072758347603</v>
      </c>
      <c r="O971" s="86">
        <v>0</v>
      </c>
      <c r="P971" s="86">
        <v>1.2526894761392999</v>
      </c>
      <c r="Q971" s="86">
        <v>1.2526894761392999</v>
      </c>
      <c r="R971" s="86">
        <v>0</v>
      </c>
      <c r="S971" s="86">
        <v>0</v>
      </c>
      <c r="T971" s="86" t="s">
        <v>155</v>
      </c>
      <c r="U971" s="120">
        <v>0</v>
      </c>
      <c r="V971" s="120">
        <v>0</v>
      </c>
      <c r="W971" s="120">
        <v>0</v>
      </c>
      <c r="X971" s="120">
        <v>0</v>
      </c>
      <c r="Y971" s="116">
        <v>0</v>
      </c>
    </row>
    <row r="972" spans="2:25" x14ac:dyDescent="0.25">
      <c r="B972" s="61" t="s">
        <v>115</v>
      </c>
      <c r="C972" s="84" t="s">
        <v>138</v>
      </c>
      <c r="D972" s="61" t="s">
        <v>44</v>
      </c>
      <c r="E972" s="61" t="s">
        <v>172</v>
      </c>
      <c r="F972" s="85">
        <v>35.5</v>
      </c>
      <c r="G972" s="86">
        <v>53000</v>
      </c>
      <c r="H972" s="86">
        <v>35.5</v>
      </c>
      <c r="I972" s="86">
        <v>4</v>
      </c>
      <c r="J972" s="86">
        <v>-37.934852447812403</v>
      </c>
      <c r="K972" s="86">
        <v>0</v>
      </c>
      <c r="L972" s="86">
        <v>-38.231666661013698</v>
      </c>
      <c r="M972" s="86">
        <v>0</v>
      </c>
      <c r="N972" s="86">
        <v>0.29681421320130702</v>
      </c>
      <c r="O972" s="86">
        <v>0</v>
      </c>
      <c r="P972" s="86">
        <v>1.3749030835674101</v>
      </c>
      <c r="Q972" s="86">
        <v>1.3749030835674101</v>
      </c>
      <c r="R972" s="86">
        <v>0</v>
      </c>
      <c r="S972" s="86">
        <v>0</v>
      </c>
      <c r="T972" s="86" t="s">
        <v>155</v>
      </c>
      <c r="U972" s="120">
        <v>0</v>
      </c>
      <c r="V972" s="120">
        <v>0</v>
      </c>
      <c r="W972" s="120">
        <v>0</v>
      </c>
      <c r="X972" s="120">
        <v>0</v>
      </c>
      <c r="Y972" s="116">
        <v>0</v>
      </c>
    </row>
    <row r="973" spans="2:25" x14ac:dyDescent="0.25">
      <c r="B973" s="61" t="s">
        <v>115</v>
      </c>
      <c r="C973" s="84" t="s">
        <v>138</v>
      </c>
      <c r="D973" s="61" t="s">
        <v>44</v>
      </c>
      <c r="E973" s="61" t="s">
        <v>172</v>
      </c>
      <c r="F973" s="85">
        <v>35.5</v>
      </c>
      <c r="G973" s="86">
        <v>53204</v>
      </c>
      <c r="H973" s="86">
        <v>35.25</v>
      </c>
      <c r="I973" s="86">
        <v>1</v>
      </c>
      <c r="J973" s="86">
        <v>-22.92515240633</v>
      </c>
      <c r="K973" s="86">
        <v>6.7166901922672106E-2</v>
      </c>
      <c r="L973" s="86">
        <v>-23.227319062738001</v>
      </c>
      <c r="M973" s="86">
        <v>6.8949167237637193E-2</v>
      </c>
      <c r="N973" s="86">
        <v>0.30216665640796497</v>
      </c>
      <c r="O973" s="86">
        <v>-1.7822653149650999E-3</v>
      </c>
      <c r="P973" s="86">
        <v>1.39216402949192</v>
      </c>
      <c r="Q973" s="86">
        <v>1.39216402949191</v>
      </c>
      <c r="R973" s="86">
        <v>0</v>
      </c>
      <c r="S973" s="86">
        <v>2.4769182354442701E-4</v>
      </c>
      <c r="T973" s="86" t="s">
        <v>155</v>
      </c>
      <c r="U973" s="120">
        <v>1.24940285851007E-2</v>
      </c>
      <c r="V973" s="120">
        <v>-1.8042884228476101E-2</v>
      </c>
      <c r="W973" s="120">
        <v>3.0536415200829E-2</v>
      </c>
      <c r="X973" s="120">
        <v>0</v>
      </c>
      <c r="Y973" s="116">
        <v>3.0536415200829E-2</v>
      </c>
    </row>
    <row r="974" spans="2:25" x14ac:dyDescent="0.25">
      <c r="B974" s="61" t="s">
        <v>115</v>
      </c>
      <c r="C974" s="84" t="s">
        <v>138</v>
      </c>
      <c r="D974" s="61" t="s">
        <v>44</v>
      </c>
      <c r="E974" s="61" t="s">
        <v>172</v>
      </c>
      <c r="F974" s="85">
        <v>35.5</v>
      </c>
      <c r="G974" s="86">
        <v>53304</v>
      </c>
      <c r="H974" s="86">
        <v>35.53</v>
      </c>
      <c r="I974" s="86">
        <v>1</v>
      </c>
      <c r="J974" s="86">
        <v>6.4255378819999196</v>
      </c>
      <c r="K974" s="86">
        <v>3.8273546866685799E-3</v>
      </c>
      <c r="L974" s="86">
        <v>6.2328152959767698</v>
      </c>
      <c r="M974" s="86">
        <v>3.6012083498257398E-3</v>
      </c>
      <c r="N974" s="86">
        <v>0.19272258602314599</v>
      </c>
      <c r="O974" s="86">
        <v>2.26146336842844E-4</v>
      </c>
      <c r="P974" s="86">
        <v>0.88938792536800704</v>
      </c>
      <c r="Q974" s="86">
        <v>0.88938792536800604</v>
      </c>
      <c r="R974" s="86">
        <v>0</v>
      </c>
      <c r="S974" s="86">
        <v>7.3326708741971005E-5</v>
      </c>
      <c r="T974" s="86" t="s">
        <v>155</v>
      </c>
      <c r="U974" s="120">
        <v>2.2499095722789898E-3</v>
      </c>
      <c r="V974" s="120">
        <v>-3.24914079239261E-3</v>
      </c>
      <c r="W974" s="120">
        <v>5.4989607551691796E-3</v>
      </c>
      <c r="X974" s="120">
        <v>0</v>
      </c>
      <c r="Y974" s="116">
        <v>5.4989607551691796E-3</v>
      </c>
    </row>
    <row r="975" spans="2:25" x14ac:dyDescent="0.25">
      <c r="B975" s="61" t="s">
        <v>115</v>
      </c>
      <c r="C975" s="84" t="s">
        <v>138</v>
      </c>
      <c r="D975" s="61" t="s">
        <v>44</v>
      </c>
      <c r="E975" s="61" t="s">
        <v>172</v>
      </c>
      <c r="F975" s="85">
        <v>35.5</v>
      </c>
      <c r="G975" s="86">
        <v>53354</v>
      </c>
      <c r="H975" s="86">
        <v>35.6</v>
      </c>
      <c r="I975" s="86">
        <v>1</v>
      </c>
      <c r="J975" s="86">
        <v>59.833232206159998</v>
      </c>
      <c r="K975" s="86">
        <v>7.5180329200961599E-2</v>
      </c>
      <c r="L975" s="86">
        <v>60.298022601484902</v>
      </c>
      <c r="M975" s="86">
        <v>7.6352882122632706E-2</v>
      </c>
      <c r="N975" s="86">
        <v>-0.46479039532483202</v>
      </c>
      <c r="O975" s="86">
        <v>-1.17255292167119E-3</v>
      </c>
      <c r="P975" s="86">
        <v>-2.22437219378254</v>
      </c>
      <c r="Q975" s="86">
        <v>-2.2243721937825298</v>
      </c>
      <c r="R975" s="86">
        <v>0</v>
      </c>
      <c r="S975" s="86">
        <v>1.03904464785932E-4</v>
      </c>
      <c r="T975" s="86" t="s">
        <v>154</v>
      </c>
      <c r="U975" s="120">
        <v>4.7947831670731604E-3</v>
      </c>
      <c r="V975" s="120">
        <v>-6.9242452100128499E-3</v>
      </c>
      <c r="W975" s="120">
        <v>1.17188374102404E-2</v>
      </c>
      <c r="X975" s="120">
        <v>0</v>
      </c>
      <c r="Y975" s="116">
        <v>1.17188374102404E-2</v>
      </c>
    </row>
    <row r="976" spans="2:25" x14ac:dyDescent="0.25">
      <c r="B976" s="61" t="s">
        <v>115</v>
      </c>
      <c r="C976" s="84" t="s">
        <v>138</v>
      </c>
      <c r="D976" s="61" t="s">
        <v>44</v>
      </c>
      <c r="E976" s="61" t="s">
        <v>172</v>
      </c>
      <c r="F976" s="85">
        <v>35.5</v>
      </c>
      <c r="G976" s="86">
        <v>53454</v>
      </c>
      <c r="H976" s="86">
        <v>35.79</v>
      </c>
      <c r="I976" s="86">
        <v>1</v>
      </c>
      <c r="J976" s="86">
        <v>58.914430639750599</v>
      </c>
      <c r="K976" s="86">
        <v>0.236716071384728</v>
      </c>
      <c r="L976" s="86">
        <v>59.365794464018698</v>
      </c>
      <c r="M976" s="86">
        <v>0.24035709306986799</v>
      </c>
      <c r="N976" s="86">
        <v>-0.451363824268114</v>
      </c>
      <c r="O976" s="86">
        <v>-3.6410216851405098E-3</v>
      </c>
      <c r="P976" s="86">
        <v>-2.16113131324787</v>
      </c>
      <c r="Q976" s="86">
        <v>-2.1611313132478598</v>
      </c>
      <c r="R976" s="86">
        <v>0</v>
      </c>
      <c r="S976" s="86">
        <v>3.1852731932145202E-4</v>
      </c>
      <c r="T976" s="86" t="s">
        <v>154</v>
      </c>
      <c r="U976" s="120">
        <v>1.1112910709193101E-3</v>
      </c>
      <c r="V976" s="120">
        <v>-1.60483834338648E-3</v>
      </c>
      <c r="W976" s="120">
        <v>2.71608515375367E-3</v>
      </c>
      <c r="X976" s="120">
        <v>0</v>
      </c>
      <c r="Y976" s="116">
        <v>2.71608515375367E-3</v>
      </c>
    </row>
    <row r="977" spans="2:25" x14ac:dyDescent="0.25">
      <c r="B977" s="61" t="s">
        <v>115</v>
      </c>
      <c r="C977" s="84" t="s">
        <v>138</v>
      </c>
      <c r="D977" s="61" t="s">
        <v>44</v>
      </c>
      <c r="E977" s="61" t="s">
        <v>172</v>
      </c>
      <c r="F977" s="85">
        <v>35.5</v>
      </c>
      <c r="G977" s="86">
        <v>53604</v>
      </c>
      <c r="H977" s="86">
        <v>35.619999999999997</v>
      </c>
      <c r="I977" s="86">
        <v>1</v>
      </c>
      <c r="J977" s="86">
        <v>38.7111206563455</v>
      </c>
      <c r="K977" s="86">
        <v>6.5186962517451194E-2</v>
      </c>
      <c r="L977" s="86">
        <v>38.977858767679599</v>
      </c>
      <c r="M977" s="86">
        <v>6.6088396123923102E-2</v>
      </c>
      <c r="N977" s="86">
        <v>-0.26673811133401398</v>
      </c>
      <c r="O977" s="86">
        <v>-9.0143360647187E-4</v>
      </c>
      <c r="P977" s="86">
        <v>-1.18522111727168</v>
      </c>
      <c r="Q977" s="86">
        <v>-1.18522111727167</v>
      </c>
      <c r="R977" s="86">
        <v>0</v>
      </c>
      <c r="S977" s="86">
        <v>6.1106585711963001E-5</v>
      </c>
      <c r="T977" s="86" t="s">
        <v>154</v>
      </c>
      <c r="U977" s="120">
        <v>-4.6405686058718997E-5</v>
      </c>
      <c r="V977" s="120">
        <v>-6.7015407832423006E-5</v>
      </c>
      <c r="W977" s="120">
        <v>2.06093859290052E-5</v>
      </c>
      <c r="X977" s="120">
        <v>0</v>
      </c>
      <c r="Y977" s="116">
        <v>2.06093859290052E-5</v>
      </c>
    </row>
    <row r="978" spans="2:25" x14ac:dyDescent="0.25">
      <c r="B978" s="61" t="s">
        <v>115</v>
      </c>
      <c r="C978" s="84" t="s">
        <v>138</v>
      </c>
      <c r="D978" s="61" t="s">
        <v>44</v>
      </c>
      <c r="E978" s="61" t="s">
        <v>172</v>
      </c>
      <c r="F978" s="85">
        <v>35.5</v>
      </c>
      <c r="G978" s="86">
        <v>53654</v>
      </c>
      <c r="H978" s="86">
        <v>35.54</v>
      </c>
      <c r="I978" s="86">
        <v>1</v>
      </c>
      <c r="J978" s="86">
        <v>5.0045373913176903</v>
      </c>
      <c r="K978" s="86">
        <v>1.22146388981849E-3</v>
      </c>
      <c r="L978" s="86">
        <v>5.4566070803640301</v>
      </c>
      <c r="M978" s="86">
        <v>1.45210533165368E-3</v>
      </c>
      <c r="N978" s="86">
        <v>-0.45206968904634198</v>
      </c>
      <c r="O978" s="86">
        <v>-2.3064144183519101E-4</v>
      </c>
      <c r="P978" s="86">
        <v>-2.00924839599422</v>
      </c>
      <c r="Q978" s="86">
        <v>-2.00924839599422</v>
      </c>
      <c r="R978" s="86">
        <v>0</v>
      </c>
      <c r="S978" s="86">
        <v>1.9688834852659801E-4</v>
      </c>
      <c r="T978" s="86" t="s">
        <v>154</v>
      </c>
      <c r="U978" s="120">
        <v>9.89040354786732E-3</v>
      </c>
      <c r="V978" s="120">
        <v>-1.4282935641742101E-2</v>
      </c>
      <c r="W978" s="120">
        <v>2.41729452741598E-2</v>
      </c>
      <c r="X978" s="120">
        <v>0</v>
      </c>
      <c r="Y978" s="116">
        <v>2.41729452741598E-2</v>
      </c>
    </row>
    <row r="979" spans="2:25" x14ac:dyDescent="0.25">
      <c r="B979" s="61" t="s">
        <v>115</v>
      </c>
      <c r="C979" s="84" t="s">
        <v>138</v>
      </c>
      <c r="D979" s="61" t="s">
        <v>44</v>
      </c>
      <c r="E979" s="61" t="s">
        <v>173</v>
      </c>
      <c r="F979" s="85">
        <v>35.42</v>
      </c>
      <c r="G979" s="86">
        <v>53150</v>
      </c>
      <c r="H979" s="86">
        <v>35.409999999999997</v>
      </c>
      <c r="I979" s="86">
        <v>1</v>
      </c>
      <c r="J979" s="86">
        <v>3.8169147089851001</v>
      </c>
      <c r="K979" s="86">
        <v>3.9860340482544398E-4</v>
      </c>
      <c r="L979" s="86">
        <v>5.5842189592322002</v>
      </c>
      <c r="M979" s="86">
        <v>8.5318059788398E-4</v>
      </c>
      <c r="N979" s="86">
        <v>-1.7673042502470999</v>
      </c>
      <c r="O979" s="86">
        <v>-4.5457719305853602E-4</v>
      </c>
      <c r="P979" s="86">
        <v>-7.9992834041995904</v>
      </c>
      <c r="Q979" s="86">
        <v>-7.9992834041995797</v>
      </c>
      <c r="R979" s="86">
        <v>0</v>
      </c>
      <c r="S979" s="86">
        <v>1.7507263170720301E-3</v>
      </c>
      <c r="T979" s="86" t="s">
        <v>155</v>
      </c>
      <c r="U979" s="120">
        <v>-3.3771893794648102E-2</v>
      </c>
      <c r="V979" s="120">
        <v>-4.87706879940931E-2</v>
      </c>
      <c r="W979" s="120">
        <v>1.4998549787338099E-2</v>
      </c>
      <c r="X979" s="120">
        <v>0</v>
      </c>
      <c r="Y979" s="116">
        <v>1.4998549787338099E-2</v>
      </c>
    </row>
    <row r="980" spans="2:25" x14ac:dyDescent="0.25">
      <c r="B980" s="61" t="s">
        <v>115</v>
      </c>
      <c r="C980" s="84" t="s">
        <v>138</v>
      </c>
      <c r="D980" s="61" t="s">
        <v>44</v>
      </c>
      <c r="E980" s="61" t="s">
        <v>173</v>
      </c>
      <c r="F980" s="85">
        <v>35.42</v>
      </c>
      <c r="G980" s="86">
        <v>53150</v>
      </c>
      <c r="H980" s="86">
        <v>35.409999999999997</v>
      </c>
      <c r="I980" s="86">
        <v>2</v>
      </c>
      <c r="J980" s="86">
        <v>3.8057077686728098</v>
      </c>
      <c r="K980" s="86">
        <v>3.9670064428649698E-4</v>
      </c>
      <c r="L980" s="86">
        <v>5.5678229919815596</v>
      </c>
      <c r="M980" s="86">
        <v>8.4910788211035599E-4</v>
      </c>
      <c r="N980" s="86">
        <v>-1.76211522330875</v>
      </c>
      <c r="O980" s="86">
        <v>-4.5240723782385799E-4</v>
      </c>
      <c r="P980" s="86">
        <v>-7.9757965048352402</v>
      </c>
      <c r="Q980" s="86">
        <v>-7.9757965048352402</v>
      </c>
      <c r="R980" s="86">
        <v>0</v>
      </c>
      <c r="S980" s="86">
        <v>1.74236910559239E-3</v>
      </c>
      <c r="T980" s="86" t="s">
        <v>155</v>
      </c>
      <c r="U980" s="120">
        <v>-3.3643154560628399E-2</v>
      </c>
      <c r="V980" s="120">
        <v>-4.8584773012447402E-2</v>
      </c>
      <c r="W980" s="120">
        <v>1.4941374971416699E-2</v>
      </c>
      <c r="X980" s="120">
        <v>0</v>
      </c>
      <c r="Y980" s="116">
        <v>1.4941374971416699E-2</v>
      </c>
    </row>
    <row r="981" spans="2:25" x14ac:dyDescent="0.25">
      <c r="B981" s="61" t="s">
        <v>115</v>
      </c>
      <c r="C981" s="84" t="s">
        <v>138</v>
      </c>
      <c r="D981" s="61" t="s">
        <v>44</v>
      </c>
      <c r="E981" s="61" t="s">
        <v>173</v>
      </c>
      <c r="F981" s="85">
        <v>35.42</v>
      </c>
      <c r="G981" s="86">
        <v>53900</v>
      </c>
      <c r="H981" s="86">
        <v>35.409999999999997</v>
      </c>
      <c r="I981" s="86">
        <v>1</v>
      </c>
      <c r="J981" s="86">
        <v>0.35979435255169001</v>
      </c>
      <c r="K981" s="86">
        <v>6.071297680407E-6</v>
      </c>
      <c r="L981" s="86">
        <v>0.675803399537939</v>
      </c>
      <c r="M981" s="86">
        <v>2.1419710013388001E-5</v>
      </c>
      <c r="N981" s="86">
        <v>-0.31600904698624999</v>
      </c>
      <c r="O981" s="86">
        <v>-1.5348412332981001E-5</v>
      </c>
      <c r="P981" s="86">
        <v>-2.9294904590928001</v>
      </c>
      <c r="Q981" s="86">
        <v>-2.9294904590928001</v>
      </c>
      <c r="R981" s="86">
        <v>0</v>
      </c>
      <c r="S981" s="86">
        <v>4.0249178301104797E-4</v>
      </c>
      <c r="T981" s="86" t="s">
        <v>155</v>
      </c>
      <c r="U981" s="120">
        <v>-3.7036544926366101E-3</v>
      </c>
      <c r="V981" s="120">
        <v>-5.3485237990096501E-3</v>
      </c>
      <c r="W981" s="120">
        <v>1.64484250248684E-3</v>
      </c>
      <c r="X981" s="120">
        <v>0</v>
      </c>
      <c r="Y981" s="116">
        <v>1.64484250248684E-3</v>
      </c>
    </row>
    <row r="982" spans="2:25" x14ac:dyDescent="0.25">
      <c r="B982" s="61" t="s">
        <v>115</v>
      </c>
      <c r="C982" s="84" t="s">
        <v>138</v>
      </c>
      <c r="D982" s="61" t="s">
        <v>44</v>
      </c>
      <c r="E982" s="61" t="s">
        <v>173</v>
      </c>
      <c r="F982" s="85">
        <v>35.42</v>
      </c>
      <c r="G982" s="86">
        <v>53900</v>
      </c>
      <c r="H982" s="86">
        <v>35.409999999999997</v>
      </c>
      <c r="I982" s="86">
        <v>2</v>
      </c>
      <c r="J982" s="86">
        <v>0.36018291208390202</v>
      </c>
      <c r="K982" s="86">
        <v>6.0792288751679997E-6</v>
      </c>
      <c r="L982" s="86">
        <v>0.67653323270797106</v>
      </c>
      <c r="M982" s="86">
        <v>2.1447691492945999E-5</v>
      </c>
      <c r="N982" s="86">
        <v>-0.31635032062406898</v>
      </c>
      <c r="O982" s="86">
        <v>-1.5368462617778001E-5</v>
      </c>
      <c r="P982" s="86">
        <v>-2.9326541592322202</v>
      </c>
      <c r="Q982" s="86">
        <v>-2.9326541592322202</v>
      </c>
      <c r="R982" s="86">
        <v>0</v>
      </c>
      <c r="S982" s="86">
        <v>4.0301757517164299E-4</v>
      </c>
      <c r="T982" s="86" t="s">
        <v>155</v>
      </c>
      <c r="U982" s="120">
        <v>-3.7077773098508999E-3</v>
      </c>
      <c r="V982" s="120">
        <v>-5.3544776443354997E-3</v>
      </c>
      <c r="W982" s="120">
        <v>1.6466735007609899E-3</v>
      </c>
      <c r="X982" s="120">
        <v>0</v>
      </c>
      <c r="Y982" s="116">
        <v>1.6466735007609899E-3</v>
      </c>
    </row>
    <row r="983" spans="2:25" x14ac:dyDescent="0.25">
      <c r="B983" s="61" t="s">
        <v>115</v>
      </c>
      <c r="C983" s="84" t="s">
        <v>138</v>
      </c>
      <c r="D983" s="61" t="s">
        <v>44</v>
      </c>
      <c r="E983" s="61" t="s">
        <v>174</v>
      </c>
      <c r="F983" s="85">
        <v>35.409999999999997</v>
      </c>
      <c r="G983" s="86">
        <v>53550</v>
      </c>
      <c r="H983" s="86">
        <v>35.409999999999997</v>
      </c>
      <c r="I983" s="86">
        <v>1</v>
      </c>
      <c r="J983" s="86">
        <v>11.0438518656795</v>
      </c>
      <c r="K983" s="86">
        <v>2.9967209352434799E-3</v>
      </c>
      <c r="L983" s="86">
        <v>12.618984870649999</v>
      </c>
      <c r="M983" s="86">
        <v>3.9124968041010701E-3</v>
      </c>
      <c r="N983" s="86">
        <v>-1.57513300497042</v>
      </c>
      <c r="O983" s="86">
        <v>-9.1577586885759098E-4</v>
      </c>
      <c r="P983" s="86">
        <v>-7.7028102285621296</v>
      </c>
      <c r="Q983" s="86">
        <v>-7.7028102285621296</v>
      </c>
      <c r="R983" s="86">
        <v>0</v>
      </c>
      <c r="S983" s="86">
        <v>1.45781882270162E-3</v>
      </c>
      <c r="T983" s="86" t="s">
        <v>154</v>
      </c>
      <c r="U983" s="120">
        <v>-3.24276235162472E-2</v>
      </c>
      <c r="V983" s="120">
        <v>-4.6829399574608299E-2</v>
      </c>
      <c r="W983" s="120">
        <v>1.4401541374933701E-2</v>
      </c>
      <c r="X983" s="120">
        <v>0</v>
      </c>
      <c r="Y983" s="116">
        <v>1.4401541374933701E-2</v>
      </c>
    </row>
    <row r="984" spans="2:25" x14ac:dyDescent="0.25">
      <c r="B984" s="61" t="s">
        <v>115</v>
      </c>
      <c r="C984" s="84" t="s">
        <v>138</v>
      </c>
      <c r="D984" s="61" t="s">
        <v>44</v>
      </c>
      <c r="E984" s="61" t="s">
        <v>174</v>
      </c>
      <c r="F984" s="85">
        <v>35.409999999999997</v>
      </c>
      <c r="G984" s="86">
        <v>54200</v>
      </c>
      <c r="H984" s="86">
        <v>35.409999999999997</v>
      </c>
      <c r="I984" s="86">
        <v>1</v>
      </c>
      <c r="J984" s="86">
        <v>17.2827377797691</v>
      </c>
      <c r="K984" s="86">
        <v>1.9713739660841101E-3</v>
      </c>
      <c r="L984" s="86">
        <v>18.885469674762799</v>
      </c>
      <c r="M984" s="86">
        <v>2.3539623679201499E-3</v>
      </c>
      <c r="N984" s="86">
        <v>-1.6027318949936999</v>
      </c>
      <c r="O984" s="86">
        <v>-3.8258840183603998E-4</v>
      </c>
      <c r="P984" s="86">
        <v>-7.8361047946567899</v>
      </c>
      <c r="Q984" s="86">
        <v>-7.8361047946567899</v>
      </c>
      <c r="R984" s="86">
        <v>0</v>
      </c>
      <c r="S984" s="86">
        <v>4.0526995312876503E-4</v>
      </c>
      <c r="T984" s="86" t="s">
        <v>155</v>
      </c>
      <c r="U984" s="120">
        <v>-1.3547455309014101E-2</v>
      </c>
      <c r="V984" s="120">
        <v>-1.9564159475550499E-2</v>
      </c>
      <c r="W984" s="120">
        <v>6.0166061216320697E-3</v>
      </c>
      <c r="X984" s="120">
        <v>0</v>
      </c>
      <c r="Y984" s="116">
        <v>6.0166061216320697E-3</v>
      </c>
    </row>
    <row r="985" spans="2:25" x14ac:dyDescent="0.25">
      <c r="B985" s="61" t="s">
        <v>115</v>
      </c>
      <c r="C985" s="84" t="s">
        <v>138</v>
      </c>
      <c r="D985" s="61" t="s">
        <v>44</v>
      </c>
      <c r="E985" s="61" t="s">
        <v>175</v>
      </c>
      <c r="F985" s="85">
        <v>35.42</v>
      </c>
      <c r="G985" s="86">
        <v>53150</v>
      </c>
      <c r="H985" s="86">
        <v>35.409999999999997</v>
      </c>
      <c r="I985" s="86">
        <v>1</v>
      </c>
      <c r="J985" s="86">
        <v>-39.1085413755861</v>
      </c>
      <c r="K985" s="86">
        <v>0</v>
      </c>
      <c r="L985" s="86">
        <v>-39.082738406636402</v>
      </c>
      <c r="M985" s="86">
        <v>0</v>
      </c>
      <c r="N985" s="86">
        <v>-2.5802968949745202E-2</v>
      </c>
      <c r="O985" s="86">
        <v>0</v>
      </c>
      <c r="P985" s="86">
        <v>-3.5661732680796901E-3</v>
      </c>
      <c r="Q985" s="86">
        <v>-3.5661732680796901E-3</v>
      </c>
      <c r="R985" s="86">
        <v>0</v>
      </c>
      <c r="S985" s="86">
        <v>0</v>
      </c>
      <c r="T985" s="86" t="s">
        <v>154</v>
      </c>
      <c r="U985" s="120">
        <v>-2.5802968949758398E-4</v>
      </c>
      <c r="V985" s="120">
        <v>0</v>
      </c>
      <c r="W985" s="120">
        <v>-2.5803389420758798E-4</v>
      </c>
      <c r="X985" s="120">
        <v>0</v>
      </c>
      <c r="Y985" s="116">
        <v>-2.5803389420758798E-4</v>
      </c>
    </row>
    <row r="986" spans="2:25" x14ac:dyDescent="0.25">
      <c r="B986" s="61" t="s">
        <v>115</v>
      </c>
      <c r="C986" s="84" t="s">
        <v>138</v>
      </c>
      <c r="D986" s="61" t="s">
        <v>44</v>
      </c>
      <c r="E986" s="61" t="s">
        <v>175</v>
      </c>
      <c r="F986" s="85">
        <v>35.42</v>
      </c>
      <c r="G986" s="86">
        <v>53150</v>
      </c>
      <c r="H986" s="86">
        <v>35.409999999999997</v>
      </c>
      <c r="I986" s="86">
        <v>2</v>
      </c>
      <c r="J986" s="86">
        <v>-32.835902242821298</v>
      </c>
      <c r="K986" s="86">
        <v>0</v>
      </c>
      <c r="L986" s="86">
        <v>-32.814237825376701</v>
      </c>
      <c r="M986" s="86">
        <v>0</v>
      </c>
      <c r="N986" s="86">
        <v>-2.1664417444550201E-2</v>
      </c>
      <c r="O986" s="86">
        <v>0</v>
      </c>
      <c r="P986" s="86">
        <v>-2.99419289727282E-3</v>
      </c>
      <c r="Q986" s="86">
        <v>-2.99419289727282E-3</v>
      </c>
      <c r="R986" s="86">
        <v>0</v>
      </c>
      <c r="S986" s="86">
        <v>0</v>
      </c>
      <c r="T986" s="86" t="s">
        <v>154</v>
      </c>
      <c r="U986" s="120">
        <v>-2.1664417444561301E-4</v>
      </c>
      <c r="V986" s="120">
        <v>0</v>
      </c>
      <c r="W986" s="120">
        <v>-2.1664770476001E-4</v>
      </c>
      <c r="X986" s="120">
        <v>0</v>
      </c>
      <c r="Y986" s="116">
        <v>-2.1664770476001E-4</v>
      </c>
    </row>
    <row r="987" spans="2:25" x14ac:dyDescent="0.25">
      <c r="B987" s="61" t="s">
        <v>115</v>
      </c>
      <c r="C987" s="84" t="s">
        <v>138</v>
      </c>
      <c r="D987" s="61" t="s">
        <v>44</v>
      </c>
      <c r="E987" s="61" t="s">
        <v>175</v>
      </c>
      <c r="F987" s="85">
        <v>35.42</v>
      </c>
      <c r="G987" s="86">
        <v>53150</v>
      </c>
      <c r="H987" s="86">
        <v>35.409999999999997</v>
      </c>
      <c r="I987" s="86">
        <v>3</v>
      </c>
      <c r="J987" s="86">
        <v>-40.176351379015102</v>
      </c>
      <c r="K987" s="86">
        <v>0</v>
      </c>
      <c r="L987" s="86">
        <v>-40.149843892141803</v>
      </c>
      <c r="M987" s="86">
        <v>0</v>
      </c>
      <c r="N987" s="86">
        <v>-2.6507486873306198E-2</v>
      </c>
      <c r="O987" s="86">
        <v>0</v>
      </c>
      <c r="P987" s="86">
        <v>-3.6635431866111302E-3</v>
      </c>
      <c r="Q987" s="86">
        <v>-3.6635431866111302E-3</v>
      </c>
      <c r="R987" s="86">
        <v>0</v>
      </c>
      <c r="S987" s="86">
        <v>0</v>
      </c>
      <c r="T987" s="86" t="s">
        <v>154</v>
      </c>
      <c r="U987" s="120">
        <v>-2.65074868733197E-4</v>
      </c>
      <c r="V987" s="120">
        <v>0</v>
      </c>
      <c r="W987" s="120">
        <v>-2.6507918824757003E-4</v>
      </c>
      <c r="X987" s="120">
        <v>0</v>
      </c>
      <c r="Y987" s="116">
        <v>-2.6507918824757003E-4</v>
      </c>
    </row>
    <row r="988" spans="2:25" x14ac:dyDescent="0.25">
      <c r="B988" s="61" t="s">
        <v>115</v>
      </c>
      <c r="C988" s="84" t="s">
        <v>138</v>
      </c>
      <c r="D988" s="61" t="s">
        <v>44</v>
      </c>
      <c r="E988" s="61" t="s">
        <v>175</v>
      </c>
      <c r="F988" s="85">
        <v>35.42</v>
      </c>
      <c r="G988" s="86">
        <v>53654</v>
      </c>
      <c r="H988" s="86">
        <v>35.54</v>
      </c>
      <c r="I988" s="86">
        <v>1</v>
      </c>
      <c r="J988" s="86">
        <v>58.175634389156798</v>
      </c>
      <c r="K988" s="86">
        <v>0.106270299308638</v>
      </c>
      <c r="L988" s="86">
        <v>57.815554987612003</v>
      </c>
      <c r="M988" s="86">
        <v>0.10495884571370299</v>
      </c>
      <c r="N988" s="86">
        <v>0.36007940154477702</v>
      </c>
      <c r="O988" s="86">
        <v>1.31145359493496E-3</v>
      </c>
      <c r="P988" s="86">
        <v>1.59723475663166</v>
      </c>
      <c r="Q988" s="86">
        <v>1.59723475663165</v>
      </c>
      <c r="R988" s="86">
        <v>0</v>
      </c>
      <c r="S988" s="86">
        <v>8.0106388448674995E-5</v>
      </c>
      <c r="T988" s="86" t="s">
        <v>154</v>
      </c>
      <c r="U988" s="120">
        <v>3.32084536292011E-3</v>
      </c>
      <c r="V988" s="120">
        <v>-4.7957012436558597E-3</v>
      </c>
      <c r="W988" s="120">
        <v>8.1164143437934006E-3</v>
      </c>
      <c r="X988" s="120">
        <v>0</v>
      </c>
      <c r="Y988" s="116">
        <v>8.1164143437934006E-3</v>
      </c>
    </row>
    <row r="989" spans="2:25" x14ac:dyDescent="0.25">
      <c r="B989" s="61" t="s">
        <v>115</v>
      </c>
      <c r="C989" s="84" t="s">
        <v>138</v>
      </c>
      <c r="D989" s="61" t="s">
        <v>44</v>
      </c>
      <c r="E989" s="61" t="s">
        <v>175</v>
      </c>
      <c r="F989" s="85">
        <v>35.42</v>
      </c>
      <c r="G989" s="86">
        <v>53654</v>
      </c>
      <c r="H989" s="86">
        <v>35.54</v>
      </c>
      <c r="I989" s="86">
        <v>2</v>
      </c>
      <c r="J989" s="86">
        <v>58.175634389156798</v>
      </c>
      <c r="K989" s="86">
        <v>0.106270299308638</v>
      </c>
      <c r="L989" s="86">
        <v>57.815554987612003</v>
      </c>
      <c r="M989" s="86">
        <v>0.10495884571370299</v>
      </c>
      <c r="N989" s="86">
        <v>0.36007940154477702</v>
      </c>
      <c r="O989" s="86">
        <v>1.31145359493496E-3</v>
      </c>
      <c r="P989" s="86">
        <v>1.59723475663166</v>
      </c>
      <c r="Q989" s="86">
        <v>1.59723475663165</v>
      </c>
      <c r="R989" s="86">
        <v>0</v>
      </c>
      <c r="S989" s="86">
        <v>8.0106388448674995E-5</v>
      </c>
      <c r="T989" s="86" t="s">
        <v>154</v>
      </c>
      <c r="U989" s="120">
        <v>3.32084536292011E-3</v>
      </c>
      <c r="V989" s="120">
        <v>-4.7957012436558597E-3</v>
      </c>
      <c r="W989" s="120">
        <v>8.1164143437934006E-3</v>
      </c>
      <c r="X989" s="120">
        <v>0</v>
      </c>
      <c r="Y989" s="116">
        <v>8.1164143437934006E-3</v>
      </c>
    </row>
    <row r="990" spans="2:25" x14ac:dyDescent="0.25">
      <c r="B990" s="61" t="s">
        <v>115</v>
      </c>
      <c r="C990" s="84" t="s">
        <v>138</v>
      </c>
      <c r="D990" s="61" t="s">
        <v>44</v>
      </c>
      <c r="E990" s="61" t="s">
        <v>175</v>
      </c>
      <c r="F990" s="85">
        <v>35.42</v>
      </c>
      <c r="G990" s="86">
        <v>53704</v>
      </c>
      <c r="H990" s="86">
        <v>35.49</v>
      </c>
      <c r="I990" s="86">
        <v>1</v>
      </c>
      <c r="J990" s="86">
        <v>19.433679966057301</v>
      </c>
      <c r="K990" s="86">
        <v>1.5786518931567101E-2</v>
      </c>
      <c r="L990" s="86">
        <v>19.732105507736801</v>
      </c>
      <c r="M990" s="86">
        <v>1.62750802887216E-2</v>
      </c>
      <c r="N990" s="86">
        <v>-0.29842554167956697</v>
      </c>
      <c r="O990" s="86">
        <v>-4.8856135715449097E-4</v>
      </c>
      <c r="P990" s="86">
        <v>-1.46748340817484</v>
      </c>
      <c r="Q990" s="86">
        <v>-1.46748340817483</v>
      </c>
      <c r="R990" s="86">
        <v>0</v>
      </c>
      <c r="S990" s="86">
        <v>9.0016615726621002E-5</v>
      </c>
      <c r="T990" s="86" t="s">
        <v>154</v>
      </c>
      <c r="U990" s="120">
        <v>3.5678449996573102E-3</v>
      </c>
      <c r="V990" s="120">
        <v>-5.1523985106558404E-3</v>
      </c>
      <c r="W990" s="120">
        <v>8.7201014100176302E-3</v>
      </c>
      <c r="X990" s="120">
        <v>0</v>
      </c>
      <c r="Y990" s="116">
        <v>8.7201014100176302E-3</v>
      </c>
    </row>
    <row r="991" spans="2:25" x14ac:dyDescent="0.25">
      <c r="B991" s="61" t="s">
        <v>115</v>
      </c>
      <c r="C991" s="84" t="s">
        <v>138</v>
      </c>
      <c r="D991" s="61" t="s">
        <v>44</v>
      </c>
      <c r="E991" s="61" t="s">
        <v>175</v>
      </c>
      <c r="F991" s="85">
        <v>35.42</v>
      </c>
      <c r="G991" s="86">
        <v>58004</v>
      </c>
      <c r="H991" s="86">
        <v>35.130000000000003</v>
      </c>
      <c r="I991" s="86">
        <v>1</v>
      </c>
      <c r="J991" s="86">
        <v>-23.8384975185032</v>
      </c>
      <c r="K991" s="86">
        <v>0.120360425562425</v>
      </c>
      <c r="L991" s="86">
        <v>-23.487914883881398</v>
      </c>
      <c r="M991" s="86">
        <v>0.116846278436483</v>
      </c>
      <c r="N991" s="86">
        <v>-0.35058263462183997</v>
      </c>
      <c r="O991" s="86">
        <v>3.51414712594282E-3</v>
      </c>
      <c r="P991" s="86">
        <v>-1.7167621957381201</v>
      </c>
      <c r="Q991" s="86">
        <v>-1.7167621957381101</v>
      </c>
      <c r="R991" s="86">
        <v>0</v>
      </c>
      <c r="S991" s="86">
        <v>6.2423230209635798E-4</v>
      </c>
      <c r="T991" s="86" t="s">
        <v>154</v>
      </c>
      <c r="U991" s="120">
        <v>2.2292575827299599E-2</v>
      </c>
      <c r="V991" s="120">
        <v>-3.2193168285699902E-2</v>
      </c>
      <c r="W991" s="120">
        <v>5.4484856243259203E-2</v>
      </c>
      <c r="X991" s="120">
        <v>0</v>
      </c>
      <c r="Y991" s="116">
        <v>5.4484856243259203E-2</v>
      </c>
    </row>
    <row r="992" spans="2:25" x14ac:dyDescent="0.25">
      <c r="B992" s="61" t="s">
        <v>115</v>
      </c>
      <c r="C992" s="84" t="s">
        <v>138</v>
      </c>
      <c r="D992" s="61" t="s">
        <v>44</v>
      </c>
      <c r="E992" s="61" t="s">
        <v>176</v>
      </c>
      <c r="F992" s="85">
        <v>35.14</v>
      </c>
      <c r="G992" s="86">
        <v>53050</v>
      </c>
      <c r="H992" s="86">
        <v>35.42</v>
      </c>
      <c r="I992" s="86">
        <v>1</v>
      </c>
      <c r="J992" s="86">
        <v>169.73285046997799</v>
      </c>
      <c r="K992" s="86">
        <v>0.69430269674080303</v>
      </c>
      <c r="L992" s="86">
        <v>172.487755330927</v>
      </c>
      <c r="M992" s="86">
        <v>0.71702382031235001</v>
      </c>
      <c r="N992" s="86">
        <v>-2.7549048609484701</v>
      </c>
      <c r="O992" s="86">
        <v>-2.2721123571547298E-2</v>
      </c>
      <c r="P992" s="86">
        <v>-12.1958562862582</v>
      </c>
      <c r="Q992" s="86">
        <v>-12.195856286258101</v>
      </c>
      <c r="R992" s="86">
        <v>0</v>
      </c>
      <c r="S992" s="86">
        <v>3.5846077443770102E-3</v>
      </c>
      <c r="T992" s="86" t="s">
        <v>154</v>
      </c>
      <c r="U992" s="120">
        <v>-3.0227878538613501E-2</v>
      </c>
      <c r="V992" s="120">
        <v>-4.3652702507423202E-2</v>
      </c>
      <c r="W992" s="120">
        <v>1.3424605205256601E-2</v>
      </c>
      <c r="X992" s="120">
        <v>0</v>
      </c>
      <c r="Y992" s="116">
        <v>1.3424605205256601E-2</v>
      </c>
    </row>
    <row r="993" spans="2:25" x14ac:dyDescent="0.25">
      <c r="B993" s="61" t="s">
        <v>115</v>
      </c>
      <c r="C993" s="84" t="s">
        <v>138</v>
      </c>
      <c r="D993" s="61" t="s">
        <v>44</v>
      </c>
      <c r="E993" s="61" t="s">
        <v>176</v>
      </c>
      <c r="F993" s="85">
        <v>35.14</v>
      </c>
      <c r="G993" s="86">
        <v>53204</v>
      </c>
      <c r="H993" s="86">
        <v>35.25</v>
      </c>
      <c r="I993" s="86">
        <v>1</v>
      </c>
      <c r="J993" s="86">
        <v>26.6392588938091</v>
      </c>
      <c r="K993" s="86">
        <v>0</v>
      </c>
      <c r="L993" s="86">
        <v>26.887789359465099</v>
      </c>
      <c r="M993" s="86">
        <v>0</v>
      </c>
      <c r="N993" s="86">
        <v>-0.24853046565594999</v>
      </c>
      <c r="O993" s="86">
        <v>0</v>
      </c>
      <c r="P993" s="86">
        <v>-1.1407759774300601</v>
      </c>
      <c r="Q993" s="86">
        <v>-1.1407759774300501</v>
      </c>
      <c r="R993" s="86">
        <v>0</v>
      </c>
      <c r="S993" s="86">
        <v>0</v>
      </c>
      <c r="T993" s="86" t="s">
        <v>154</v>
      </c>
      <c r="U993" s="120">
        <v>2.7338351222154299E-2</v>
      </c>
      <c r="V993" s="120">
        <v>-3.9479876545742101E-2</v>
      </c>
      <c r="W993" s="120">
        <v>6.6817138934780501E-2</v>
      </c>
      <c r="X993" s="120">
        <v>0</v>
      </c>
      <c r="Y993" s="116">
        <v>6.6817138934780501E-2</v>
      </c>
    </row>
    <row r="994" spans="2:25" x14ac:dyDescent="0.25">
      <c r="B994" s="61" t="s">
        <v>115</v>
      </c>
      <c r="C994" s="84" t="s">
        <v>138</v>
      </c>
      <c r="D994" s="61" t="s">
        <v>44</v>
      </c>
      <c r="E994" s="61" t="s">
        <v>176</v>
      </c>
      <c r="F994" s="85">
        <v>35.14</v>
      </c>
      <c r="G994" s="86">
        <v>53204</v>
      </c>
      <c r="H994" s="86">
        <v>35.25</v>
      </c>
      <c r="I994" s="86">
        <v>2</v>
      </c>
      <c r="J994" s="86">
        <v>26.6392588938091</v>
      </c>
      <c r="K994" s="86">
        <v>0</v>
      </c>
      <c r="L994" s="86">
        <v>26.887789359465099</v>
      </c>
      <c r="M994" s="86">
        <v>0</v>
      </c>
      <c r="N994" s="86">
        <v>-0.24853046565594999</v>
      </c>
      <c r="O994" s="86">
        <v>0</v>
      </c>
      <c r="P994" s="86">
        <v>-1.1407759774300601</v>
      </c>
      <c r="Q994" s="86">
        <v>-1.1407759774300501</v>
      </c>
      <c r="R994" s="86">
        <v>0</v>
      </c>
      <c r="S994" s="86">
        <v>0</v>
      </c>
      <c r="T994" s="86" t="s">
        <v>154</v>
      </c>
      <c r="U994" s="120">
        <v>2.7338351222154299E-2</v>
      </c>
      <c r="V994" s="120">
        <v>-3.9479876545742101E-2</v>
      </c>
      <c r="W994" s="120">
        <v>6.6817138934780501E-2</v>
      </c>
      <c r="X994" s="120">
        <v>0</v>
      </c>
      <c r="Y994" s="116">
        <v>6.6817138934780501E-2</v>
      </c>
    </row>
    <row r="995" spans="2:25" x14ac:dyDescent="0.25">
      <c r="B995" s="61" t="s">
        <v>115</v>
      </c>
      <c r="C995" s="84" t="s">
        <v>138</v>
      </c>
      <c r="D995" s="61" t="s">
        <v>44</v>
      </c>
      <c r="E995" s="61" t="s">
        <v>177</v>
      </c>
      <c r="F995" s="85">
        <v>35.25</v>
      </c>
      <c r="G995" s="86">
        <v>53254</v>
      </c>
      <c r="H995" s="86">
        <v>35.46</v>
      </c>
      <c r="I995" s="86">
        <v>1</v>
      </c>
      <c r="J995" s="86">
        <v>27.8458050339568</v>
      </c>
      <c r="K995" s="86">
        <v>8.1725985632054896E-2</v>
      </c>
      <c r="L995" s="86">
        <v>27.8458052380767</v>
      </c>
      <c r="M995" s="86">
        <v>8.1725986830217506E-2</v>
      </c>
      <c r="N995" s="86">
        <v>-2.04119920966E-7</v>
      </c>
      <c r="O995" s="86">
        <v>-1.198162652E-9</v>
      </c>
      <c r="P995" s="86">
        <v>0</v>
      </c>
      <c r="Q995" s="86">
        <v>0</v>
      </c>
      <c r="R995" s="86">
        <v>0</v>
      </c>
      <c r="S995" s="86">
        <v>0</v>
      </c>
      <c r="T995" s="86" t="s">
        <v>154</v>
      </c>
      <c r="U995" s="120">
        <v>5.04142842E-10</v>
      </c>
      <c r="V995" s="120">
        <v>0</v>
      </c>
      <c r="W995" s="120">
        <v>5.0413462676999996E-10</v>
      </c>
      <c r="X995" s="120">
        <v>0</v>
      </c>
      <c r="Y995" s="116">
        <v>5.0413462676999996E-10</v>
      </c>
    </row>
    <row r="996" spans="2:25" x14ac:dyDescent="0.25">
      <c r="B996" s="61" t="s">
        <v>115</v>
      </c>
      <c r="C996" s="84" t="s">
        <v>138</v>
      </c>
      <c r="D996" s="61" t="s">
        <v>44</v>
      </c>
      <c r="E996" s="61" t="s">
        <v>177</v>
      </c>
      <c r="F996" s="85">
        <v>35.25</v>
      </c>
      <c r="G996" s="86">
        <v>53304</v>
      </c>
      <c r="H996" s="86">
        <v>35.53</v>
      </c>
      <c r="I996" s="86">
        <v>1</v>
      </c>
      <c r="J996" s="86">
        <v>32.102177363933798</v>
      </c>
      <c r="K996" s="86">
        <v>0.114803246773709</v>
      </c>
      <c r="L996" s="86">
        <v>32.295480364234699</v>
      </c>
      <c r="M996" s="86">
        <v>0.11618998298797301</v>
      </c>
      <c r="N996" s="86">
        <v>-0.19330300030086001</v>
      </c>
      <c r="O996" s="86">
        <v>-1.3867362142639999E-3</v>
      </c>
      <c r="P996" s="86">
        <v>-0.88938792536807298</v>
      </c>
      <c r="Q996" s="86">
        <v>-0.88938792536807298</v>
      </c>
      <c r="R996" s="86">
        <v>0</v>
      </c>
      <c r="S996" s="86">
        <v>8.8118612231465E-5</v>
      </c>
      <c r="T996" s="86" t="s">
        <v>154</v>
      </c>
      <c r="U996" s="120">
        <v>5.0482454614380499E-3</v>
      </c>
      <c r="V996" s="120">
        <v>-7.2902753341125498E-3</v>
      </c>
      <c r="W996" s="120">
        <v>1.2338319733796999E-2</v>
      </c>
      <c r="X996" s="120">
        <v>0</v>
      </c>
      <c r="Y996" s="116">
        <v>1.2338319733796999E-2</v>
      </c>
    </row>
    <row r="997" spans="2:25" x14ac:dyDescent="0.25">
      <c r="B997" s="61" t="s">
        <v>115</v>
      </c>
      <c r="C997" s="84" t="s">
        <v>138</v>
      </c>
      <c r="D997" s="61" t="s">
        <v>44</v>
      </c>
      <c r="E997" s="61" t="s">
        <v>177</v>
      </c>
      <c r="F997" s="85">
        <v>35.25</v>
      </c>
      <c r="G997" s="86">
        <v>54104</v>
      </c>
      <c r="H997" s="86">
        <v>35.43</v>
      </c>
      <c r="I997" s="86">
        <v>1</v>
      </c>
      <c r="J997" s="86">
        <v>25.9997721544344</v>
      </c>
      <c r="K997" s="86">
        <v>6.7531216393042007E-2</v>
      </c>
      <c r="L997" s="86">
        <v>25.999772523535398</v>
      </c>
      <c r="M997" s="86">
        <v>6.7531218310431199E-2</v>
      </c>
      <c r="N997" s="86">
        <v>-3.6910103307099997E-7</v>
      </c>
      <c r="O997" s="86">
        <v>-1.917389251E-9</v>
      </c>
      <c r="P997" s="86">
        <v>-8.0804000000000006E-14</v>
      </c>
      <c r="Q997" s="86">
        <v>-8.0804000000000006E-14</v>
      </c>
      <c r="R997" s="86">
        <v>0</v>
      </c>
      <c r="S997" s="86">
        <v>0</v>
      </c>
      <c r="T997" s="86" t="s">
        <v>154</v>
      </c>
      <c r="U997" s="120">
        <v>-1.3223501719999999E-9</v>
      </c>
      <c r="V997" s="120">
        <v>0</v>
      </c>
      <c r="W997" s="120">
        <v>-1.3223717202900001E-9</v>
      </c>
      <c r="X997" s="120">
        <v>0</v>
      </c>
      <c r="Y997" s="116">
        <v>-1.3223717202900001E-9</v>
      </c>
    </row>
    <row r="998" spans="2:25" x14ac:dyDescent="0.25">
      <c r="B998" s="61" t="s">
        <v>115</v>
      </c>
      <c r="C998" s="84" t="s">
        <v>138</v>
      </c>
      <c r="D998" s="61" t="s">
        <v>44</v>
      </c>
      <c r="E998" s="61" t="s">
        <v>178</v>
      </c>
      <c r="F998" s="85">
        <v>35.46</v>
      </c>
      <c r="G998" s="86">
        <v>54104</v>
      </c>
      <c r="H998" s="86">
        <v>35.43</v>
      </c>
      <c r="I998" s="86">
        <v>1</v>
      </c>
      <c r="J998" s="86">
        <v>-4.5940823718783701</v>
      </c>
      <c r="K998" s="86">
        <v>1.84884993274928E-3</v>
      </c>
      <c r="L998" s="86">
        <v>-4.5940821943054004</v>
      </c>
      <c r="M998" s="86">
        <v>1.84884978982377E-3</v>
      </c>
      <c r="N998" s="86">
        <v>-1.77572978544E-7</v>
      </c>
      <c r="O998" s="86">
        <v>1.4292551E-10</v>
      </c>
      <c r="P998" s="86">
        <v>0</v>
      </c>
      <c r="Q998" s="86">
        <v>0</v>
      </c>
      <c r="R998" s="86">
        <v>0</v>
      </c>
      <c r="S998" s="86">
        <v>0</v>
      </c>
      <c r="T998" s="86" t="s">
        <v>154</v>
      </c>
      <c r="U998" s="120">
        <v>-2.6119465099999998E-10</v>
      </c>
      <c r="V998" s="120">
        <v>0</v>
      </c>
      <c r="W998" s="120">
        <v>-2.6119890727999997E-10</v>
      </c>
      <c r="X998" s="120">
        <v>0</v>
      </c>
      <c r="Y998" s="116">
        <v>-2.6119890727999997E-10</v>
      </c>
    </row>
    <row r="999" spans="2:25" x14ac:dyDescent="0.25">
      <c r="B999" s="61" t="s">
        <v>115</v>
      </c>
      <c r="C999" s="84" t="s">
        <v>138</v>
      </c>
      <c r="D999" s="61" t="s">
        <v>44</v>
      </c>
      <c r="E999" s="61" t="s">
        <v>179</v>
      </c>
      <c r="F999" s="85">
        <v>35.6</v>
      </c>
      <c r="G999" s="86">
        <v>53404</v>
      </c>
      <c r="H999" s="86">
        <v>35.79</v>
      </c>
      <c r="I999" s="86">
        <v>1</v>
      </c>
      <c r="J999" s="86">
        <v>24.7101673298009</v>
      </c>
      <c r="K999" s="86">
        <v>5.9349578312169103E-2</v>
      </c>
      <c r="L999" s="86">
        <v>25.173248616380601</v>
      </c>
      <c r="M999" s="86">
        <v>6.1594905741684601E-2</v>
      </c>
      <c r="N999" s="86">
        <v>-0.46308128657964198</v>
      </c>
      <c r="O999" s="86">
        <v>-2.24532742951553E-3</v>
      </c>
      <c r="P999" s="86">
        <v>-2.22437219378171</v>
      </c>
      <c r="Q999" s="86">
        <v>-2.2243721937816998</v>
      </c>
      <c r="R999" s="86">
        <v>0</v>
      </c>
      <c r="S999" s="86">
        <v>4.8092923700880999E-4</v>
      </c>
      <c r="T999" s="86" t="s">
        <v>154</v>
      </c>
      <c r="U999" s="120">
        <v>7.8384818535738691E-3</v>
      </c>
      <c r="V999" s="120">
        <v>-1.13197132252202E-2</v>
      </c>
      <c r="W999" s="120">
        <v>1.91578828873766E-2</v>
      </c>
      <c r="X999" s="120">
        <v>0</v>
      </c>
      <c r="Y999" s="116">
        <v>1.91578828873766E-2</v>
      </c>
    </row>
    <row r="1000" spans="2:25" x14ac:dyDescent="0.25">
      <c r="B1000" s="61" t="s">
        <v>115</v>
      </c>
      <c r="C1000" s="84" t="s">
        <v>138</v>
      </c>
      <c r="D1000" s="61" t="s">
        <v>44</v>
      </c>
      <c r="E1000" s="61" t="s">
        <v>180</v>
      </c>
      <c r="F1000" s="85">
        <v>35.79</v>
      </c>
      <c r="G1000" s="86">
        <v>53854</v>
      </c>
      <c r="H1000" s="86">
        <v>35.22</v>
      </c>
      <c r="I1000" s="86">
        <v>1</v>
      </c>
      <c r="J1000" s="86">
        <v>-43.947867093245598</v>
      </c>
      <c r="K1000" s="86">
        <v>0.38131926780245801</v>
      </c>
      <c r="L1000" s="86">
        <v>-43.481886767461802</v>
      </c>
      <c r="M1000" s="86">
        <v>0.37327586196614698</v>
      </c>
      <c r="N1000" s="86">
        <v>-0.465980325783799</v>
      </c>
      <c r="O1000" s="86">
        <v>8.0434058363108105E-3</v>
      </c>
      <c r="P1000" s="86">
        <v>-2.2243721937855199</v>
      </c>
      <c r="Q1000" s="86">
        <v>-2.2243721937855101</v>
      </c>
      <c r="R1000" s="86">
        <v>0</v>
      </c>
      <c r="S1000" s="86">
        <v>9.7685040394006892E-4</v>
      </c>
      <c r="T1000" s="86" t="s">
        <v>154</v>
      </c>
      <c r="U1000" s="120">
        <v>1.9972338521449501E-2</v>
      </c>
      <c r="V1000" s="120">
        <v>-2.8842465763539198E-2</v>
      </c>
      <c r="W1000" s="120">
        <v>4.8814008825767197E-2</v>
      </c>
      <c r="X1000" s="120">
        <v>0</v>
      </c>
      <c r="Y1000" s="116">
        <v>4.8814008825767197E-2</v>
      </c>
    </row>
    <row r="1001" spans="2:25" x14ac:dyDescent="0.25">
      <c r="B1001" s="61" t="s">
        <v>115</v>
      </c>
      <c r="C1001" s="84" t="s">
        <v>138</v>
      </c>
      <c r="D1001" s="61" t="s">
        <v>44</v>
      </c>
      <c r="E1001" s="61" t="s">
        <v>181</v>
      </c>
      <c r="F1001" s="85">
        <v>35.79</v>
      </c>
      <c r="G1001" s="86">
        <v>53754</v>
      </c>
      <c r="H1001" s="86">
        <v>35.43</v>
      </c>
      <c r="I1001" s="86">
        <v>1</v>
      </c>
      <c r="J1001" s="86">
        <v>-30.257073676096301</v>
      </c>
      <c r="K1001" s="86">
        <v>0.14849256030688501</v>
      </c>
      <c r="L1001" s="86">
        <v>-29.80532989117</v>
      </c>
      <c r="M1001" s="86">
        <v>0.14409161730526299</v>
      </c>
      <c r="N1001" s="86">
        <v>-0.45174378492630601</v>
      </c>
      <c r="O1001" s="86">
        <v>4.4009430016220298E-3</v>
      </c>
      <c r="P1001" s="86">
        <v>-2.1611313132475698</v>
      </c>
      <c r="Q1001" s="86">
        <v>-2.1611313132475698</v>
      </c>
      <c r="R1001" s="86">
        <v>0</v>
      </c>
      <c r="S1001" s="86">
        <v>7.5755324331268597E-4</v>
      </c>
      <c r="T1001" s="86" t="s">
        <v>154</v>
      </c>
      <c r="U1001" s="120">
        <v>-5.9101822857092999E-3</v>
      </c>
      <c r="V1001" s="120">
        <v>-8.5350160697894497E-3</v>
      </c>
      <c r="W1001" s="120">
        <v>2.6247910112314299E-3</v>
      </c>
      <c r="X1001" s="120">
        <v>0</v>
      </c>
      <c r="Y1001" s="116">
        <v>2.6247910112314299E-3</v>
      </c>
    </row>
    <row r="1002" spans="2:25" x14ac:dyDescent="0.25">
      <c r="B1002" s="61" t="s">
        <v>115</v>
      </c>
      <c r="C1002" s="84" t="s">
        <v>138</v>
      </c>
      <c r="D1002" s="61" t="s">
        <v>44</v>
      </c>
      <c r="E1002" s="61" t="s">
        <v>182</v>
      </c>
      <c r="F1002" s="85">
        <v>35.409999999999997</v>
      </c>
      <c r="G1002" s="86">
        <v>54050</v>
      </c>
      <c r="H1002" s="86">
        <v>35.380000000000003</v>
      </c>
      <c r="I1002" s="86">
        <v>1</v>
      </c>
      <c r="J1002" s="86">
        <v>-2.8841814779348001</v>
      </c>
      <c r="K1002" s="86">
        <v>1.15959928999411E-4</v>
      </c>
      <c r="L1002" s="86">
        <v>0.29253652241627498</v>
      </c>
      <c r="M1002" s="86">
        <v>1.192951980247E-6</v>
      </c>
      <c r="N1002" s="86">
        <v>-3.1767180003510802</v>
      </c>
      <c r="O1002" s="86">
        <v>1.14766977019164E-4</v>
      </c>
      <c r="P1002" s="86">
        <v>-15.538915023215001</v>
      </c>
      <c r="Q1002" s="86">
        <v>-15.5389150232149</v>
      </c>
      <c r="R1002" s="86">
        <v>0</v>
      </c>
      <c r="S1002" s="86">
        <v>3.3659228485758302E-3</v>
      </c>
      <c r="T1002" s="86" t="s">
        <v>155</v>
      </c>
      <c r="U1002" s="120">
        <v>-9.1239362858919995E-2</v>
      </c>
      <c r="V1002" s="120">
        <v>-0.13176064468962001</v>
      </c>
      <c r="W1002" s="120">
        <v>4.05206215181627E-2</v>
      </c>
      <c r="X1002" s="120">
        <v>0</v>
      </c>
      <c r="Y1002" s="116">
        <v>4.05206215181627E-2</v>
      </c>
    </row>
    <row r="1003" spans="2:25" x14ac:dyDescent="0.25">
      <c r="B1003" s="61" t="s">
        <v>115</v>
      </c>
      <c r="C1003" s="84" t="s">
        <v>138</v>
      </c>
      <c r="D1003" s="61" t="s">
        <v>44</v>
      </c>
      <c r="E1003" s="61" t="s">
        <v>183</v>
      </c>
      <c r="F1003" s="85">
        <v>35.619999999999997</v>
      </c>
      <c r="G1003" s="86">
        <v>53654</v>
      </c>
      <c r="H1003" s="86">
        <v>35.54</v>
      </c>
      <c r="I1003" s="86">
        <v>1</v>
      </c>
      <c r="J1003" s="86">
        <v>-36.890598981643997</v>
      </c>
      <c r="K1003" s="86">
        <v>4.2052313460636197E-2</v>
      </c>
      <c r="L1003" s="86">
        <v>-36.624008793793898</v>
      </c>
      <c r="M1003" s="86">
        <v>4.1446726821951899E-2</v>
      </c>
      <c r="N1003" s="86">
        <v>-0.26659018785004701</v>
      </c>
      <c r="O1003" s="86">
        <v>6.0558663868421898E-4</v>
      </c>
      <c r="P1003" s="86">
        <v>-1.18522111727112</v>
      </c>
      <c r="Q1003" s="86">
        <v>-1.18522111727111</v>
      </c>
      <c r="R1003" s="86">
        <v>0</v>
      </c>
      <c r="S1003" s="86">
        <v>4.3406747091905E-5</v>
      </c>
      <c r="T1003" s="86" t="s">
        <v>154</v>
      </c>
      <c r="U1003" s="120">
        <v>2.1955757638123601E-4</v>
      </c>
      <c r="V1003" s="120">
        <v>-3.1706762195626202E-4</v>
      </c>
      <c r="W1003" s="120">
        <v>5.3661645378819903E-4</v>
      </c>
      <c r="X1003" s="120">
        <v>0</v>
      </c>
      <c r="Y1003" s="116">
        <v>5.3661645378819903E-4</v>
      </c>
    </row>
    <row r="1004" spans="2:25" x14ac:dyDescent="0.25">
      <c r="B1004" s="61" t="s">
        <v>115</v>
      </c>
      <c r="C1004" s="84" t="s">
        <v>138</v>
      </c>
      <c r="D1004" s="61" t="s">
        <v>44</v>
      </c>
      <c r="E1004" s="61" t="s">
        <v>184</v>
      </c>
      <c r="F1004" s="85">
        <v>35.49</v>
      </c>
      <c r="G1004" s="86">
        <v>58004</v>
      </c>
      <c r="H1004" s="86">
        <v>35.130000000000003</v>
      </c>
      <c r="I1004" s="86">
        <v>1</v>
      </c>
      <c r="J1004" s="86">
        <v>-28.4553536151477</v>
      </c>
      <c r="K1004" s="86">
        <v>0.16688064348373399</v>
      </c>
      <c r="L1004" s="86">
        <v>-28.155422634640601</v>
      </c>
      <c r="M1004" s="86">
        <v>0.16338120447183099</v>
      </c>
      <c r="N1004" s="86">
        <v>-0.29993098050711298</v>
      </c>
      <c r="O1004" s="86">
        <v>3.4994390119035602E-3</v>
      </c>
      <c r="P1004" s="86">
        <v>-1.4674834081756001</v>
      </c>
      <c r="Q1004" s="86">
        <v>-1.4674834081756001</v>
      </c>
      <c r="R1004" s="86">
        <v>0</v>
      </c>
      <c r="S1004" s="86">
        <v>4.4383790672908698E-4</v>
      </c>
      <c r="T1004" s="86" t="s">
        <v>154</v>
      </c>
      <c r="U1004" s="120">
        <v>1.5590038527754301E-2</v>
      </c>
      <c r="V1004" s="120">
        <v>-2.2513896007024799E-2</v>
      </c>
      <c r="W1004" s="120">
        <v>3.8103313614004201E-2</v>
      </c>
      <c r="X1004" s="120">
        <v>0</v>
      </c>
      <c r="Y1004" s="116">
        <v>3.8103313614004201E-2</v>
      </c>
    </row>
    <row r="1005" spans="2:25" x14ac:dyDescent="0.25">
      <c r="B1005" s="61" t="s">
        <v>115</v>
      </c>
      <c r="C1005" s="84" t="s">
        <v>138</v>
      </c>
      <c r="D1005" s="61" t="s">
        <v>44</v>
      </c>
      <c r="E1005" s="61" t="s">
        <v>185</v>
      </c>
      <c r="F1005" s="85">
        <v>35.43</v>
      </c>
      <c r="G1005" s="86">
        <v>53756</v>
      </c>
      <c r="H1005" s="86">
        <v>35.43</v>
      </c>
      <c r="I1005" s="86">
        <v>1</v>
      </c>
      <c r="J1005" s="86">
        <v>2.5094899999999998E-13</v>
      </c>
      <c r="K1005" s="86">
        <v>0</v>
      </c>
      <c r="L1005" s="86">
        <v>3.1453400000000001E-13</v>
      </c>
      <c r="M1005" s="86">
        <v>0</v>
      </c>
      <c r="N1005" s="86">
        <v>-6.3585000000000001E-14</v>
      </c>
      <c r="O1005" s="86">
        <v>0</v>
      </c>
      <c r="P1005" s="86">
        <v>-6.2950600000000002E-13</v>
      </c>
      <c r="Q1005" s="86">
        <v>-6.2950600000000002E-13</v>
      </c>
      <c r="R1005" s="86">
        <v>0</v>
      </c>
      <c r="S1005" s="86">
        <v>0</v>
      </c>
      <c r="T1005" s="86" t="s">
        <v>154</v>
      </c>
      <c r="U1005" s="120">
        <v>0</v>
      </c>
      <c r="V1005" s="120">
        <v>0</v>
      </c>
      <c r="W1005" s="120">
        <v>0</v>
      </c>
      <c r="X1005" s="120">
        <v>0</v>
      </c>
      <c r="Y1005" s="116">
        <v>0</v>
      </c>
    </row>
    <row r="1006" spans="2:25" x14ac:dyDescent="0.25">
      <c r="B1006" s="61" t="s">
        <v>115</v>
      </c>
      <c r="C1006" s="84" t="s">
        <v>138</v>
      </c>
      <c r="D1006" s="61" t="s">
        <v>44</v>
      </c>
      <c r="E1006" s="61" t="s">
        <v>185</v>
      </c>
      <c r="F1006" s="85">
        <v>35.43</v>
      </c>
      <c r="G1006" s="86">
        <v>53854</v>
      </c>
      <c r="H1006" s="86">
        <v>35.22</v>
      </c>
      <c r="I1006" s="86">
        <v>1</v>
      </c>
      <c r="J1006" s="86">
        <v>-63.605283836933801</v>
      </c>
      <c r="K1006" s="86">
        <v>0.200258790532857</v>
      </c>
      <c r="L1006" s="86">
        <v>-63.093158103607202</v>
      </c>
      <c r="M1006" s="86">
        <v>0.19704695667459499</v>
      </c>
      <c r="N1006" s="86">
        <v>-0.51212573332656297</v>
      </c>
      <c r="O1006" s="86">
        <v>3.2118338582615702E-3</v>
      </c>
      <c r="P1006" s="86">
        <v>-2.4459933430066898</v>
      </c>
      <c r="Q1006" s="86">
        <v>-2.44599334300668</v>
      </c>
      <c r="R1006" s="86">
        <v>0</v>
      </c>
      <c r="S1006" s="86">
        <v>2.9615272998463502E-4</v>
      </c>
      <c r="T1006" s="86" t="s">
        <v>155</v>
      </c>
      <c r="U1006" s="120">
        <v>5.9116270445115403E-3</v>
      </c>
      <c r="V1006" s="120">
        <v>-8.5371024757576602E-3</v>
      </c>
      <c r="W1006" s="120">
        <v>1.4448494071714E-2</v>
      </c>
      <c r="X1006" s="120">
        <v>0</v>
      </c>
      <c r="Y1006" s="116">
        <v>1.4448494071714E-2</v>
      </c>
    </row>
    <row r="1007" spans="2:25" x14ac:dyDescent="0.25">
      <c r="B1007" s="61" t="s">
        <v>115</v>
      </c>
      <c r="C1007" s="84" t="s">
        <v>138</v>
      </c>
      <c r="D1007" s="61" t="s">
        <v>44</v>
      </c>
      <c r="E1007" s="61" t="s">
        <v>185</v>
      </c>
      <c r="F1007" s="85">
        <v>35.43</v>
      </c>
      <c r="G1007" s="86">
        <v>58104</v>
      </c>
      <c r="H1007" s="86">
        <v>35.21</v>
      </c>
      <c r="I1007" s="86">
        <v>1</v>
      </c>
      <c r="J1007" s="86">
        <v>-19.772363635959099</v>
      </c>
      <c r="K1007" s="86">
        <v>5.0197513105833702E-2</v>
      </c>
      <c r="L1007" s="86">
        <v>-19.829084787835399</v>
      </c>
      <c r="M1007" s="86">
        <v>5.0485930292374401E-2</v>
      </c>
      <c r="N1007" s="86">
        <v>5.6721151876251701E-2</v>
      </c>
      <c r="O1007" s="86">
        <v>-2.8841718654062199E-4</v>
      </c>
      <c r="P1007" s="86">
        <v>0.284862029757465</v>
      </c>
      <c r="Q1007" s="86">
        <v>0.284862029757465</v>
      </c>
      <c r="R1007" s="86">
        <v>0</v>
      </c>
      <c r="S1007" s="86">
        <v>1.0419194678084999E-5</v>
      </c>
      <c r="T1007" s="86" t="s">
        <v>154</v>
      </c>
      <c r="U1007" s="120">
        <v>2.2917583841605398E-3</v>
      </c>
      <c r="V1007" s="120">
        <v>-3.3095755242915398E-3</v>
      </c>
      <c r="W1007" s="120">
        <v>5.6012426321932502E-3</v>
      </c>
      <c r="X1007" s="120">
        <v>0</v>
      </c>
      <c r="Y1007" s="116">
        <v>5.6012426321932502E-3</v>
      </c>
    </row>
    <row r="1008" spans="2:25" x14ac:dyDescent="0.25">
      <c r="B1008" s="61" t="s">
        <v>115</v>
      </c>
      <c r="C1008" s="84" t="s">
        <v>138</v>
      </c>
      <c r="D1008" s="61" t="s">
        <v>44</v>
      </c>
      <c r="E1008" s="61" t="s">
        <v>186</v>
      </c>
      <c r="F1008" s="85">
        <v>35.31</v>
      </c>
      <c r="G1008" s="86">
        <v>54050</v>
      </c>
      <c r="H1008" s="86">
        <v>35.380000000000003</v>
      </c>
      <c r="I1008" s="86">
        <v>1</v>
      </c>
      <c r="J1008" s="86">
        <v>28.174109872920699</v>
      </c>
      <c r="K1008" s="86">
        <v>1.6740830051801402E-2</v>
      </c>
      <c r="L1008" s="86">
        <v>24.995552354241799</v>
      </c>
      <c r="M1008" s="86">
        <v>1.3176560374741001E-2</v>
      </c>
      <c r="N1008" s="86">
        <v>3.1785575186788302</v>
      </c>
      <c r="O1008" s="86">
        <v>3.5642696770603901E-3</v>
      </c>
      <c r="P1008" s="86">
        <v>15.538915023218999</v>
      </c>
      <c r="Q1008" s="86">
        <v>15.538915023218999</v>
      </c>
      <c r="R1008" s="86">
        <v>0</v>
      </c>
      <c r="S1008" s="86">
        <v>5.0923466912841603E-3</v>
      </c>
      <c r="T1008" s="86" t="s">
        <v>155</v>
      </c>
      <c r="U1008" s="120">
        <v>-9.6519914571819701E-2</v>
      </c>
      <c r="V1008" s="120">
        <v>-0.13938639827017099</v>
      </c>
      <c r="W1008" s="120">
        <v>4.2865785169692701E-2</v>
      </c>
      <c r="X1008" s="120">
        <v>0</v>
      </c>
      <c r="Y1008" s="116">
        <v>4.2865785169692701E-2</v>
      </c>
    </row>
    <row r="1009" spans="2:25" x14ac:dyDescent="0.25">
      <c r="B1009" s="61" t="s">
        <v>115</v>
      </c>
      <c r="C1009" s="84" t="s">
        <v>138</v>
      </c>
      <c r="D1009" s="61" t="s">
        <v>44</v>
      </c>
      <c r="E1009" s="61" t="s">
        <v>186</v>
      </c>
      <c r="F1009" s="85">
        <v>35.31</v>
      </c>
      <c r="G1009" s="86">
        <v>56000</v>
      </c>
      <c r="H1009" s="86">
        <v>35.479999999999997</v>
      </c>
      <c r="I1009" s="86">
        <v>1</v>
      </c>
      <c r="J1009" s="86">
        <v>22.833823048142001</v>
      </c>
      <c r="K1009" s="86">
        <v>5.03500021801572E-2</v>
      </c>
      <c r="L1009" s="86">
        <v>26.242974734029598</v>
      </c>
      <c r="M1009" s="86">
        <v>6.6507152819575893E-2</v>
      </c>
      <c r="N1009" s="86">
        <v>-3.4091516858876201</v>
      </c>
      <c r="O1009" s="86">
        <v>-1.6157150639418701E-2</v>
      </c>
      <c r="P1009" s="86">
        <v>-13.2371631077526</v>
      </c>
      <c r="Q1009" s="86">
        <v>-13.2371631077526</v>
      </c>
      <c r="R1009" s="86">
        <v>0</v>
      </c>
      <c r="S1009" s="86">
        <v>1.6921235583230301E-2</v>
      </c>
      <c r="T1009" s="86" t="s">
        <v>155</v>
      </c>
      <c r="U1009" s="120">
        <v>7.6734397186513804E-3</v>
      </c>
      <c r="V1009" s="120">
        <v>-1.1081372476042E-2</v>
      </c>
      <c r="W1009" s="120">
        <v>1.8754506576581599E-2</v>
      </c>
      <c r="X1009" s="120">
        <v>0</v>
      </c>
      <c r="Y1009" s="116">
        <v>1.8754506576581599E-2</v>
      </c>
    </row>
    <row r="1010" spans="2:25" x14ac:dyDescent="0.25">
      <c r="B1010" s="61" t="s">
        <v>115</v>
      </c>
      <c r="C1010" s="84" t="s">
        <v>138</v>
      </c>
      <c r="D1010" s="61" t="s">
        <v>44</v>
      </c>
      <c r="E1010" s="61" t="s">
        <v>186</v>
      </c>
      <c r="F1010" s="85">
        <v>35.31</v>
      </c>
      <c r="G1010" s="86">
        <v>58450</v>
      </c>
      <c r="H1010" s="86">
        <v>35.159999999999997</v>
      </c>
      <c r="I1010" s="86">
        <v>1</v>
      </c>
      <c r="J1010" s="86">
        <v>-75.613941942064002</v>
      </c>
      <c r="K1010" s="86">
        <v>0.14625283696573599</v>
      </c>
      <c r="L1010" s="86">
        <v>-74.268504191731594</v>
      </c>
      <c r="M1010" s="86">
        <v>0.14109443808656</v>
      </c>
      <c r="N1010" s="86">
        <v>-1.34543775033238</v>
      </c>
      <c r="O1010" s="86">
        <v>5.1583988791756999E-3</v>
      </c>
      <c r="P1010" s="86">
        <v>-9.8715010264229601</v>
      </c>
      <c r="Q1010" s="86">
        <v>-9.8715010264229601</v>
      </c>
      <c r="R1010" s="86">
        <v>0</v>
      </c>
      <c r="S1010" s="86">
        <v>2.4926823017252498E-3</v>
      </c>
      <c r="T1010" s="86" t="s">
        <v>155</v>
      </c>
      <c r="U1010" s="120">
        <v>-2.0059478042108499E-2</v>
      </c>
      <c r="V1010" s="120">
        <v>-2.89683057415949E-2</v>
      </c>
      <c r="W1010" s="120">
        <v>8.9086825261265202E-3</v>
      </c>
      <c r="X1010" s="120">
        <v>0</v>
      </c>
      <c r="Y1010" s="116">
        <v>8.9086825261265202E-3</v>
      </c>
    </row>
    <row r="1011" spans="2:25" x14ac:dyDescent="0.25">
      <c r="B1011" s="61" t="s">
        <v>115</v>
      </c>
      <c r="C1011" s="84" t="s">
        <v>138</v>
      </c>
      <c r="D1011" s="61" t="s">
        <v>44</v>
      </c>
      <c r="E1011" s="61" t="s">
        <v>187</v>
      </c>
      <c r="F1011" s="85">
        <v>35.22</v>
      </c>
      <c r="G1011" s="86">
        <v>53850</v>
      </c>
      <c r="H1011" s="86">
        <v>35.31</v>
      </c>
      <c r="I1011" s="86">
        <v>1</v>
      </c>
      <c r="J1011" s="86">
        <v>-7.3949612244762202</v>
      </c>
      <c r="K1011" s="86">
        <v>0</v>
      </c>
      <c r="L1011" s="86">
        <v>-6.9181244968861897</v>
      </c>
      <c r="M1011" s="86">
        <v>0</v>
      </c>
      <c r="N1011" s="86">
        <v>-0.47683672759003298</v>
      </c>
      <c r="O1011" s="86">
        <v>0</v>
      </c>
      <c r="P1011" s="86">
        <v>-2.2848781878654698</v>
      </c>
      <c r="Q1011" s="86">
        <v>-2.2848781878654698</v>
      </c>
      <c r="R1011" s="86">
        <v>0</v>
      </c>
      <c r="S1011" s="86">
        <v>0</v>
      </c>
      <c r="T1011" s="86" t="s">
        <v>155</v>
      </c>
      <c r="U1011" s="120">
        <v>4.2915305483104502E-2</v>
      </c>
      <c r="V1011" s="120">
        <v>-6.1974877293359397E-2</v>
      </c>
      <c r="W1011" s="120">
        <v>0.104888473543694</v>
      </c>
      <c r="X1011" s="120">
        <v>0</v>
      </c>
      <c r="Y1011" s="116">
        <v>0.104888473543694</v>
      </c>
    </row>
    <row r="1012" spans="2:25" x14ac:dyDescent="0.25">
      <c r="B1012" s="61" t="s">
        <v>115</v>
      </c>
      <c r="C1012" s="84" t="s">
        <v>138</v>
      </c>
      <c r="D1012" s="61" t="s">
        <v>44</v>
      </c>
      <c r="E1012" s="61" t="s">
        <v>187</v>
      </c>
      <c r="F1012" s="85">
        <v>35.22</v>
      </c>
      <c r="G1012" s="86">
        <v>53850</v>
      </c>
      <c r="H1012" s="86">
        <v>35.31</v>
      </c>
      <c r="I1012" s="86">
        <v>2</v>
      </c>
      <c r="J1012" s="86">
        <v>-17.104375961951298</v>
      </c>
      <c r="K1012" s="86">
        <v>0</v>
      </c>
      <c r="L1012" s="86">
        <v>-16.001463530960201</v>
      </c>
      <c r="M1012" s="86">
        <v>0</v>
      </c>
      <c r="N1012" s="86">
        <v>-1.1029124309910301</v>
      </c>
      <c r="O1012" s="86">
        <v>0</v>
      </c>
      <c r="P1012" s="86">
        <v>-5.2848709230802697</v>
      </c>
      <c r="Q1012" s="86">
        <v>-5.2848709230802697</v>
      </c>
      <c r="R1012" s="86">
        <v>0</v>
      </c>
      <c r="S1012" s="86">
        <v>0</v>
      </c>
      <c r="T1012" s="86" t="s">
        <v>155</v>
      </c>
      <c r="U1012" s="120">
        <v>9.9262118789196094E-2</v>
      </c>
      <c r="V1012" s="120">
        <v>-0.14334647190758501</v>
      </c>
      <c r="W1012" s="120">
        <v>0.242604637280527</v>
      </c>
      <c r="X1012" s="120">
        <v>0</v>
      </c>
      <c r="Y1012" s="116">
        <v>0.242604637280527</v>
      </c>
    </row>
    <row r="1013" spans="2:25" x14ac:dyDescent="0.25">
      <c r="B1013" s="61" t="s">
        <v>115</v>
      </c>
      <c r="C1013" s="84" t="s">
        <v>138</v>
      </c>
      <c r="D1013" s="61" t="s">
        <v>44</v>
      </c>
      <c r="E1013" s="61" t="s">
        <v>187</v>
      </c>
      <c r="F1013" s="85">
        <v>35.22</v>
      </c>
      <c r="G1013" s="86">
        <v>58004</v>
      </c>
      <c r="H1013" s="86">
        <v>35.130000000000003</v>
      </c>
      <c r="I1013" s="86">
        <v>1</v>
      </c>
      <c r="J1013" s="86">
        <v>-24.7430076714089</v>
      </c>
      <c r="K1013" s="86">
        <v>2.0815358573331499E-2</v>
      </c>
      <c r="L1013" s="86">
        <v>-25.339537094351801</v>
      </c>
      <c r="M1013" s="86">
        <v>2.18311327653051E-2</v>
      </c>
      <c r="N1013" s="86">
        <v>0.59652942294295097</v>
      </c>
      <c r="O1013" s="86">
        <v>-1.01577419197355E-3</v>
      </c>
      <c r="P1013" s="86">
        <v>2.8993835741598901</v>
      </c>
      <c r="Q1013" s="86">
        <v>2.8993835741598901</v>
      </c>
      <c r="R1013" s="86">
        <v>0</v>
      </c>
      <c r="S1013" s="86">
        <v>2.8581845374367899E-4</v>
      </c>
      <c r="T1013" s="86" t="s">
        <v>155</v>
      </c>
      <c r="U1013" s="120">
        <v>1.79577908621938E-2</v>
      </c>
      <c r="V1013" s="120">
        <v>-2.5933215961434299E-2</v>
      </c>
      <c r="W1013" s="120">
        <v>4.3890291599903798E-2</v>
      </c>
      <c r="X1013" s="120">
        <v>0</v>
      </c>
      <c r="Y1013" s="116">
        <v>4.3890291599903798E-2</v>
      </c>
    </row>
    <row r="1014" spans="2:25" x14ac:dyDescent="0.25">
      <c r="B1014" s="61" t="s">
        <v>115</v>
      </c>
      <c r="C1014" s="84" t="s">
        <v>138</v>
      </c>
      <c r="D1014" s="61" t="s">
        <v>44</v>
      </c>
      <c r="E1014" s="61" t="s">
        <v>188</v>
      </c>
      <c r="F1014" s="85">
        <v>35.409999999999997</v>
      </c>
      <c r="G1014" s="86">
        <v>54000</v>
      </c>
      <c r="H1014" s="86">
        <v>35.369999999999997</v>
      </c>
      <c r="I1014" s="86">
        <v>1</v>
      </c>
      <c r="J1014" s="86">
        <v>-3.1906468514861799</v>
      </c>
      <c r="K1014" s="86">
        <v>6.16921776252459E-4</v>
      </c>
      <c r="L1014" s="86">
        <v>-2.8699465766576902</v>
      </c>
      <c r="M1014" s="86">
        <v>4.9913755718387204E-4</v>
      </c>
      <c r="N1014" s="86">
        <v>-0.320700274828493</v>
      </c>
      <c r="O1014" s="86">
        <v>1.17784219068587E-4</v>
      </c>
      <c r="P1014" s="86">
        <v>-2.97251420556473</v>
      </c>
      <c r="Q1014" s="86">
        <v>-2.97251420556473</v>
      </c>
      <c r="R1014" s="86">
        <v>0</v>
      </c>
      <c r="S1014" s="86">
        <v>5.3545194655841796E-4</v>
      </c>
      <c r="T1014" s="86" t="s">
        <v>155</v>
      </c>
      <c r="U1014" s="120">
        <v>-8.6596274803021293E-3</v>
      </c>
      <c r="V1014" s="120">
        <v>-1.25055465516659E-2</v>
      </c>
      <c r="W1014" s="120">
        <v>3.8458564003803599E-3</v>
      </c>
      <c r="X1014" s="120">
        <v>0</v>
      </c>
      <c r="Y1014" s="116">
        <v>3.8458564003803599E-3</v>
      </c>
    </row>
    <row r="1015" spans="2:25" x14ac:dyDescent="0.25">
      <c r="B1015" s="61" t="s">
        <v>115</v>
      </c>
      <c r="C1015" s="84" t="s">
        <v>138</v>
      </c>
      <c r="D1015" s="61" t="s">
        <v>44</v>
      </c>
      <c r="E1015" s="61" t="s">
        <v>188</v>
      </c>
      <c r="F1015" s="85">
        <v>35.409999999999997</v>
      </c>
      <c r="G1015" s="86">
        <v>54250</v>
      </c>
      <c r="H1015" s="86">
        <v>35.380000000000003</v>
      </c>
      <c r="I1015" s="86">
        <v>1</v>
      </c>
      <c r="J1015" s="86">
        <v>-3.1016155284718701</v>
      </c>
      <c r="K1015" s="86">
        <v>4.5021688388622699E-4</v>
      </c>
      <c r="L1015" s="86">
        <v>-2.7898699245322498</v>
      </c>
      <c r="M1015" s="86">
        <v>3.6426191236389001E-4</v>
      </c>
      <c r="N1015" s="86">
        <v>-0.31174560393961598</v>
      </c>
      <c r="O1015" s="86">
        <v>8.5954971522337999E-5</v>
      </c>
      <c r="P1015" s="86">
        <v>-2.8896304127605399</v>
      </c>
      <c r="Q1015" s="86">
        <v>-2.8896304127605301</v>
      </c>
      <c r="R1015" s="86">
        <v>0</v>
      </c>
      <c r="S1015" s="86">
        <v>3.9077831156600899E-4</v>
      </c>
      <c r="T1015" s="86" t="s">
        <v>154</v>
      </c>
      <c r="U1015" s="120">
        <v>-6.3099919011534904E-3</v>
      </c>
      <c r="V1015" s="120">
        <v>-9.1123893770262906E-3</v>
      </c>
      <c r="W1015" s="120">
        <v>2.80235180954374E-3</v>
      </c>
      <c r="X1015" s="120">
        <v>0</v>
      </c>
      <c r="Y1015" s="116">
        <v>2.80235180954374E-3</v>
      </c>
    </row>
    <row r="1016" spans="2:25" x14ac:dyDescent="0.25">
      <c r="B1016" s="61" t="s">
        <v>115</v>
      </c>
      <c r="C1016" s="84" t="s">
        <v>138</v>
      </c>
      <c r="D1016" s="61" t="s">
        <v>44</v>
      </c>
      <c r="E1016" s="61" t="s">
        <v>136</v>
      </c>
      <c r="F1016" s="85">
        <v>35.369999999999997</v>
      </c>
      <c r="G1016" s="86">
        <v>54250</v>
      </c>
      <c r="H1016" s="86">
        <v>35.380000000000003</v>
      </c>
      <c r="I1016" s="86">
        <v>1</v>
      </c>
      <c r="J1016" s="86">
        <v>3.1019060652982202</v>
      </c>
      <c r="K1016" s="86">
        <v>1.30856768835901E-4</v>
      </c>
      <c r="L1016" s="86">
        <v>2.79010499135227</v>
      </c>
      <c r="M1016" s="86">
        <v>1.05871727733657E-4</v>
      </c>
      <c r="N1016" s="86">
        <v>0.31180107394594903</v>
      </c>
      <c r="O1016" s="86">
        <v>2.4985041102244E-5</v>
      </c>
      <c r="P1016" s="86">
        <v>2.8896304127606398</v>
      </c>
      <c r="Q1016" s="86">
        <v>2.88963041276063</v>
      </c>
      <c r="R1016" s="86">
        <v>0</v>
      </c>
      <c r="S1016" s="86">
        <v>1.13559509343977E-4</v>
      </c>
      <c r="T1016" s="86" t="s">
        <v>155</v>
      </c>
      <c r="U1016" s="120">
        <v>-2.2341649104691899E-3</v>
      </c>
      <c r="V1016" s="120">
        <v>-3.2264036017166102E-3</v>
      </c>
      <c r="W1016" s="120">
        <v>9.9222252227105807E-4</v>
      </c>
      <c r="X1016" s="120">
        <v>0</v>
      </c>
      <c r="Y1016" s="116">
        <v>9.9222252227105807E-4</v>
      </c>
    </row>
    <row r="1017" spans="2:25" x14ac:dyDescent="0.25">
      <c r="B1017" s="61" t="s">
        <v>115</v>
      </c>
      <c r="C1017" s="84" t="s">
        <v>138</v>
      </c>
      <c r="D1017" s="61" t="s">
        <v>44</v>
      </c>
      <c r="E1017" s="61" t="s">
        <v>189</v>
      </c>
      <c r="F1017" s="85">
        <v>35.130000000000003</v>
      </c>
      <c r="G1017" s="86">
        <v>58004</v>
      </c>
      <c r="H1017" s="86">
        <v>35.130000000000003</v>
      </c>
      <c r="I1017" s="86">
        <v>1</v>
      </c>
      <c r="J1017" s="86">
        <v>0</v>
      </c>
      <c r="K1017" s="86">
        <v>0</v>
      </c>
      <c r="L1017" s="86">
        <v>0</v>
      </c>
      <c r="M1017" s="86">
        <v>0</v>
      </c>
      <c r="N1017" s="86">
        <v>0</v>
      </c>
      <c r="O1017" s="86">
        <v>0</v>
      </c>
      <c r="P1017" s="86">
        <v>0</v>
      </c>
      <c r="Q1017" s="86">
        <v>0</v>
      </c>
      <c r="R1017" s="86">
        <v>0</v>
      </c>
      <c r="S1017" s="86">
        <v>0</v>
      </c>
      <c r="T1017" s="86" t="s">
        <v>154</v>
      </c>
      <c r="U1017" s="120">
        <v>0</v>
      </c>
      <c r="V1017" s="120">
        <v>0</v>
      </c>
      <c r="W1017" s="120">
        <v>0</v>
      </c>
      <c r="X1017" s="120">
        <v>0</v>
      </c>
      <c r="Y1017" s="116">
        <v>0</v>
      </c>
    </row>
    <row r="1018" spans="2:25" x14ac:dyDescent="0.25">
      <c r="B1018" s="61" t="s">
        <v>115</v>
      </c>
      <c r="C1018" s="84" t="s">
        <v>138</v>
      </c>
      <c r="D1018" s="61" t="s">
        <v>44</v>
      </c>
      <c r="E1018" s="61" t="s">
        <v>190</v>
      </c>
      <c r="F1018" s="85">
        <v>35.409999999999997</v>
      </c>
      <c r="G1018" s="86">
        <v>53550</v>
      </c>
      <c r="H1018" s="86">
        <v>35.409999999999997</v>
      </c>
      <c r="I1018" s="86">
        <v>1</v>
      </c>
      <c r="J1018" s="86">
        <v>8.9855375448040693</v>
      </c>
      <c r="K1018" s="86">
        <v>1.42909596395278E-3</v>
      </c>
      <c r="L1018" s="86">
        <v>10.587800595114199</v>
      </c>
      <c r="M1018" s="86">
        <v>1.9841969295216299E-3</v>
      </c>
      <c r="N1018" s="86">
        <v>-1.6022630503100901</v>
      </c>
      <c r="O1018" s="86">
        <v>-5.5510096556884699E-4</v>
      </c>
      <c r="P1018" s="86">
        <v>-7.8361047946568503</v>
      </c>
      <c r="Q1018" s="86">
        <v>-7.8361047946568503</v>
      </c>
      <c r="R1018" s="86">
        <v>0</v>
      </c>
      <c r="S1018" s="86">
        <v>1.0868603288453401E-3</v>
      </c>
      <c r="T1018" s="86" t="s">
        <v>154</v>
      </c>
      <c r="U1018" s="120">
        <v>-1.9656125190792802E-2</v>
      </c>
      <c r="V1018" s="120">
        <v>-2.8385815574396601E-2</v>
      </c>
      <c r="W1018" s="120">
        <v>8.7295481293672202E-3</v>
      </c>
      <c r="X1018" s="120">
        <v>0</v>
      </c>
      <c r="Y1018" s="116">
        <v>8.7295481293672202E-3</v>
      </c>
    </row>
    <row r="1019" spans="2:25" x14ac:dyDescent="0.25">
      <c r="B1019" s="61" t="s">
        <v>115</v>
      </c>
      <c r="C1019" s="84" t="s">
        <v>138</v>
      </c>
      <c r="D1019" s="61" t="s">
        <v>44</v>
      </c>
      <c r="E1019" s="61" t="s">
        <v>191</v>
      </c>
      <c r="F1019" s="85">
        <v>34.950000000000003</v>
      </c>
      <c r="G1019" s="86">
        <v>58200</v>
      </c>
      <c r="H1019" s="86">
        <v>35.01</v>
      </c>
      <c r="I1019" s="86">
        <v>1</v>
      </c>
      <c r="J1019" s="86">
        <v>49.058279877723301</v>
      </c>
      <c r="K1019" s="86">
        <v>4.2454449505256502E-2</v>
      </c>
      <c r="L1019" s="86">
        <v>50.705229736979099</v>
      </c>
      <c r="M1019" s="86">
        <v>4.5352798492072202E-2</v>
      </c>
      <c r="N1019" s="86">
        <v>-1.64694985925582</v>
      </c>
      <c r="O1019" s="86">
        <v>-2.8983489868156399E-3</v>
      </c>
      <c r="P1019" s="86">
        <v>-9.9258807401660292</v>
      </c>
      <c r="Q1019" s="86">
        <v>-9.9258807401660203</v>
      </c>
      <c r="R1019" s="86">
        <v>0</v>
      </c>
      <c r="S1019" s="86">
        <v>1.7379476333754999E-3</v>
      </c>
      <c r="T1019" s="86" t="s">
        <v>154</v>
      </c>
      <c r="U1019" s="120">
        <v>-2.5672560034698901E-3</v>
      </c>
      <c r="V1019" s="120">
        <v>-3.7074273153741301E-3</v>
      </c>
      <c r="W1019" s="120">
        <v>1.14015273229918E-3</v>
      </c>
      <c r="X1019" s="120">
        <v>0</v>
      </c>
      <c r="Y1019" s="116">
        <v>1.14015273229918E-3</v>
      </c>
    </row>
    <row r="1020" spans="2:25" x14ac:dyDescent="0.25">
      <c r="B1020" s="61" t="s">
        <v>115</v>
      </c>
      <c r="C1020" s="84" t="s">
        <v>138</v>
      </c>
      <c r="D1020" s="61" t="s">
        <v>44</v>
      </c>
      <c r="E1020" s="61" t="s">
        <v>192</v>
      </c>
      <c r="F1020" s="85">
        <v>35.43</v>
      </c>
      <c r="G1020" s="86">
        <v>53000</v>
      </c>
      <c r="H1020" s="86">
        <v>35.5</v>
      </c>
      <c r="I1020" s="86">
        <v>1</v>
      </c>
      <c r="J1020" s="86">
        <v>49.531526564643201</v>
      </c>
      <c r="K1020" s="86">
        <v>6.0647358900928101E-2</v>
      </c>
      <c r="L1020" s="86">
        <v>51.912678955740901</v>
      </c>
      <c r="M1020" s="86">
        <v>6.6618576562864296E-2</v>
      </c>
      <c r="N1020" s="86">
        <v>-2.3811523910977499</v>
      </c>
      <c r="O1020" s="86">
        <v>-5.9712176619362298E-3</v>
      </c>
      <c r="P1020" s="86">
        <v>-8.6763646473115603</v>
      </c>
      <c r="Q1020" s="86">
        <v>-8.6763646473115603</v>
      </c>
      <c r="R1020" s="86">
        <v>0</v>
      </c>
      <c r="S1020" s="86">
        <v>1.8609043823498699E-3</v>
      </c>
      <c r="T1020" s="86" t="s">
        <v>154</v>
      </c>
      <c r="U1020" s="120">
        <v>-4.5088567003725502E-2</v>
      </c>
      <c r="V1020" s="120">
        <v>-6.51133290543493E-2</v>
      </c>
      <c r="W1020" s="120">
        <v>2.00244357381071E-2</v>
      </c>
      <c r="X1020" s="120">
        <v>0</v>
      </c>
      <c r="Y1020" s="116">
        <v>2.00244357381071E-2</v>
      </c>
    </row>
    <row r="1021" spans="2:25" x14ac:dyDescent="0.25">
      <c r="B1021" s="61" t="s">
        <v>115</v>
      </c>
      <c r="C1021" s="84" t="s">
        <v>138</v>
      </c>
      <c r="D1021" s="61" t="s">
        <v>44</v>
      </c>
      <c r="E1021" s="61" t="s">
        <v>193</v>
      </c>
      <c r="F1021" s="85">
        <v>35.479999999999997</v>
      </c>
      <c r="G1021" s="86">
        <v>56100</v>
      </c>
      <c r="H1021" s="86">
        <v>35.46</v>
      </c>
      <c r="I1021" s="86">
        <v>1</v>
      </c>
      <c r="J1021" s="86">
        <v>-4.4488752726622396</v>
      </c>
      <c r="K1021" s="86">
        <v>1.84663942818613E-3</v>
      </c>
      <c r="L1021" s="86">
        <v>-1.0469299736897899</v>
      </c>
      <c r="M1021" s="86">
        <v>1.02262619103282E-4</v>
      </c>
      <c r="N1021" s="86">
        <v>-3.4019452989724601</v>
      </c>
      <c r="O1021" s="86">
        <v>1.7443768090828499E-3</v>
      </c>
      <c r="P1021" s="86">
        <v>-13.2371631077526</v>
      </c>
      <c r="Q1021" s="86">
        <v>-13.2371631077526</v>
      </c>
      <c r="R1021" s="86">
        <v>0</v>
      </c>
      <c r="S1021" s="86">
        <v>1.63482580502783E-2</v>
      </c>
      <c r="T1021" s="86" t="s">
        <v>155</v>
      </c>
      <c r="U1021" s="120">
        <v>-6.1658605612670203E-3</v>
      </c>
      <c r="V1021" s="120">
        <v>-8.9042463380093993E-3</v>
      </c>
      <c r="W1021" s="120">
        <v>2.7383411535127902E-3</v>
      </c>
      <c r="X1021" s="120">
        <v>0</v>
      </c>
      <c r="Y1021" s="116">
        <v>2.7383411535127902E-3</v>
      </c>
    </row>
    <row r="1022" spans="2:25" x14ac:dyDescent="0.25">
      <c r="B1022" s="61" t="s">
        <v>115</v>
      </c>
      <c r="C1022" s="84" t="s">
        <v>138</v>
      </c>
      <c r="D1022" s="61" t="s">
        <v>44</v>
      </c>
      <c r="E1022" s="61" t="s">
        <v>137</v>
      </c>
      <c r="F1022" s="85">
        <v>35.46</v>
      </c>
      <c r="G1022" s="86">
        <v>56100</v>
      </c>
      <c r="H1022" s="86">
        <v>35.46</v>
      </c>
      <c r="I1022" s="86">
        <v>1</v>
      </c>
      <c r="J1022" s="86">
        <v>0.89421371247035997</v>
      </c>
      <c r="K1022" s="86">
        <v>6.6048460310884002E-5</v>
      </c>
      <c r="L1022" s="86">
        <v>-2.8935871634596801</v>
      </c>
      <c r="M1022" s="86">
        <v>6.9159713515168895E-4</v>
      </c>
      <c r="N1022" s="86">
        <v>3.7878008759300399</v>
      </c>
      <c r="O1022" s="86">
        <v>-6.2554867484080495E-4</v>
      </c>
      <c r="P1022" s="86">
        <v>14.8340374061333</v>
      </c>
      <c r="Q1022" s="86">
        <v>14.8340374061332</v>
      </c>
      <c r="R1022" s="86">
        <v>0</v>
      </c>
      <c r="S1022" s="86">
        <v>1.81760197923179E-2</v>
      </c>
      <c r="T1022" s="86" t="s">
        <v>154</v>
      </c>
      <c r="U1022" s="120">
        <v>-2.2181956009854901E-2</v>
      </c>
      <c r="V1022" s="120">
        <v>-3.2033419927039203E-2</v>
      </c>
      <c r="W1022" s="120">
        <v>9.8513033831427507E-3</v>
      </c>
      <c r="X1022" s="120">
        <v>0</v>
      </c>
      <c r="Y1022" s="116">
        <v>9.8513033831427507E-3</v>
      </c>
    </row>
    <row r="1023" spans="2:25" x14ac:dyDescent="0.25">
      <c r="B1023" s="61" t="s">
        <v>115</v>
      </c>
      <c r="C1023" s="84" t="s">
        <v>138</v>
      </c>
      <c r="D1023" s="61" t="s">
        <v>44</v>
      </c>
      <c r="E1023" s="61" t="s">
        <v>194</v>
      </c>
      <c r="F1023" s="85">
        <v>35.130000000000003</v>
      </c>
      <c r="G1023" s="86">
        <v>58054</v>
      </c>
      <c r="H1023" s="86">
        <v>35.18</v>
      </c>
      <c r="I1023" s="86">
        <v>1</v>
      </c>
      <c r="J1023" s="86">
        <v>10.2163302208474</v>
      </c>
      <c r="K1023" s="86">
        <v>5.8657852587946299E-3</v>
      </c>
      <c r="L1023" s="86">
        <v>10.2448157566544</v>
      </c>
      <c r="M1023" s="86">
        <v>5.8985412436940799E-3</v>
      </c>
      <c r="N1023" s="86">
        <v>-2.8485535807071201E-2</v>
      </c>
      <c r="O1023" s="86">
        <v>-3.2755984899445E-5</v>
      </c>
      <c r="P1023" s="86">
        <v>-0.142506475019131</v>
      </c>
      <c r="Q1023" s="86">
        <v>-0.14250647501913</v>
      </c>
      <c r="R1023" s="86">
        <v>0</v>
      </c>
      <c r="S1023" s="86">
        <v>1.1413149627379999E-6</v>
      </c>
      <c r="T1023" s="86" t="s">
        <v>155</v>
      </c>
      <c r="U1023" s="120">
        <v>2.7274014121348101E-4</v>
      </c>
      <c r="V1023" s="120">
        <v>-3.93869660122392E-4</v>
      </c>
      <c r="W1023" s="120">
        <v>6.6659893862892395E-4</v>
      </c>
      <c r="X1023" s="120">
        <v>0</v>
      </c>
      <c r="Y1023" s="116">
        <v>6.6659893862892395E-4</v>
      </c>
    </row>
    <row r="1024" spans="2:25" x14ac:dyDescent="0.25">
      <c r="B1024" s="61" t="s">
        <v>115</v>
      </c>
      <c r="C1024" s="84" t="s">
        <v>138</v>
      </c>
      <c r="D1024" s="61" t="s">
        <v>44</v>
      </c>
      <c r="E1024" s="61" t="s">
        <v>194</v>
      </c>
      <c r="F1024" s="85">
        <v>35.130000000000003</v>
      </c>
      <c r="G1024" s="86">
        <v>58104</v>
      </c>
      <c r="H1024" s="86">
        <v>35.21</v>
      </c>
      <c r="I1024" s="86">
        <v>1</v>
      </c>
      <c r="J1024" s="86">
        <v>10.573656524650399</v>
      </c>
      <c r="K1024" s="86">
        <v>9.9951177797345803E-3</v>
      </c>
      <c r="L1024" s="86">
        <v>10.602101602548</v>
      </c>
      <c r="M1024" s="86">
        <v>1.00489675201331E-2</v>
      </c>
      <c r="N1024" s="86">
        <v>-2.8445077897627801E-2</v>
      </c>
      <c r="O1024" s="86">
        <v>-5.3849740398573003E-5</v>
      </c>
      <c r="P1024" s="86">
        <v>-0.14235555473845499</v>
      </c>
      <c r="Q1024" s="86">
        <v>-0.14235555473845499</v>
      </c>
      <c r="R1024" s="86">
        <v>0</v>
      </c>
      <c r="S1024" s="86">
        <v>1.811700294461E-6</v>
      </c>
      <c r="T1024" s="86" t="s">
        <v>155</v>
      </c>
      <c r="U1024" s="120">
        <v>3.8171086199236101E-4</v>
      </c>
      <c r="V1024" s="120">
        <v>-5.5123652429393604E-4</v>
      </c>
      <c r="W1024" s="120">
        <v>9.3293218348844496E-4</v>
      </c>
      <c r="X1024" s="120">
        <v>0</v>
      </c>
      <c r="Y1024" s="116">
        <v>9.3293218348844496E-4</v>
      </c>
    </row>
    <row r="1025" spans="2:25" x14ac:dyDescent="0.25">
      <c r="B1025" s="61" t="s">
        <v>115</v>
      </c>
      <c r="C1025" s="84" t="s">
        <v>138</v>
      </c>
      <c r="D1025" s="61" t="s">
        <v>44</v>
      </c>
      <c r="E1025" s="61" t="s">
        <v>195</v>
      </c>
      <c r="F1025" s="85">
        <v>35.18</v>
      </c>
      <c r="G1025" s="86">
        <v>58104</v>
      </c>
      <c r="H1025" s="86">
        <v>35.21</v>
      </c>
      <c r="I1025" s="86">
        <v>1</v>
      </c>
      <c r="J1025" s="86">
        <v>11.206000520026899</v>
      </c>
      <c r="K1025" s="86">
        <v>4.1941865516717299E-3</v>
      </c>
      <c r="L1025" s="86">
        <v>11.2344583922177</v>
      </c>
      <c r="M1025" s="86">
        <v>4.2155160492401301E-3</v>
      </c>
      <c r="N1025" s="86">
        <v>-2.8457872190854099E-2</v>
      </c>
      <c r="O1025" s="86">
        <v>-2.13294975684E-5</v>
      </c>
      <c r="P1025" s="86">
        <v>-0.142506475018946</v>
      </c>
      <c r="Q1025" s="86">
        <v>-0.142506475018946</v>
      </c>
      <c r="R1025" s="86">
        <v>0</v>
      </c>
      <c r="S1025" s="86">
        <v>6.7829038710600003E-7</v>
      </c>
      <c r="T1025" s="86" t="s">
        <v>155</v>
      </c>
      <c r="U1025" s="120">
        <v>1.03044498805811E-4</v>
      </c>
      <c r="V1025" s="120">
        <v>-1.4880868485860001E-4</v>
      </c>
      <c r="W1025" s="120">
        <v>2.5184907960335001E-4</v>
      </c>
      <c r="X1025" s="120">
        <v>0</v>
      </c>
      <c r="Y1025" s="116">
        <v>2.5184907960335001E-4</v>
      </c>
    </row>
    <row r="1026" spans="2:25" x14ac:dyDescent="0.25">
      <c r="B1026" s="61" t="s">
        <v>115</v>
      </c>
      <c r="C1026" s="84" t="s">
        <v>138</v>
      </c>
      <c r="D1026" s="61" t="s">
        <v>44</v>
      </c>
      <c r="E1026" s="61" t="s">
        <v>196</v>
      </c>
      <c r="F1026" s="85">
        <v>35.090000000000003</v>
      </c>
      <c r="G1026" s="86">
        <v>58200</v>
      </c>
      <c r="H1026" s="86">
        <v>35.01</v>
      </c>
      <c r="I1026" s="86">
        <v>1</v>
      </c>
      <c r="J1026" s="86">
        <v>-24.521841136145898</v>
      </c>
      <c r="K1026" s="86">
        <v>2.4624082366326201E-2</v>
      </c>
      <c r="L1026" s="86">
        <v>-26.165634707110801</v>
      </c>
      <c r="M1026" s="86">
        <v>2.8036026002683199E-2</v>
      </c>
      <c r="N1026" s="86">
        <v>1.6437935709649301</v>
      </c>
      <c r="O1026" s="86">
        <v>-3.4119436363570302E-3</v>
      </c>
      <c r="P1026" s="86">
        <v>9.9258807401660292</v>
      </c>
      <c r="Q1026" s="86">
        <v>9.9258807401660203</v>
      </c>
      <c r="R1026" s="86">
        <v>0</v>
      </c>
      <c r="S1026" s="86">
        <v>4.0345212917645501E-3</v>
      </c>
      <c r="T1026" s="86" t="s">
        <v>155</v>
      </c>
      <c r="U1026" s="120">
        <v>1.19148612228893E-2</v>
      </c>
      <c r="V1026" s="120">
        <v>-1.7206496701897701E-2</v>
      </c>
      <c r="W1026" s="120">
        <v>2.9120883379143599E-2</v>
      </c>
      <c r="X1026" s="120">
        <v>0</v>
      </c>
      <c r="Y1026" s="116">
        <v>2.9120883379143599E-2</v>
      </c>
    </row>
    <row r="1027" spans="2:25" x14ac:dyDescent="0.25">
      <c r="B1027" s="61" t="s">
        <v>115</v>
      </c>
      <c r="C1027" s="84" t="s">
        <v>138</v>
      </c>
      <c r="D1027" s="61" t="s">
        <v>44</v>
      </c>
      <c r="E1027" s="61" t="s">
        <v>196</v>
      </c>
      <c r="F1027" s="85">
        <v>35.090000000000003</v>
      </c>
      <c r="G1027" s="86">
        <v>58300</v>
      </c>
      <c r="H1027" s="86">
        <v>35.15</v>
      </c>
      <c r="I1027" s="86">
        <v>1</v>
      </c>
      <c r="J1027" s="86">
        <v>23.7109353452344</v>
      </c>
      <c r="K1027" s="86">
        <v>2.1605670923570401E-2</v>
      </c>
      <c r="L1027" s="86">
        <v>25.3929826601995</v>
      </c>
      <c r="M1027" s="86">
        <v>2.47798011328891E-2</v>
      </c>
      <c r="N1027" s="86">
        <v>-1.6820473149650701</v>
      </c>
      <c r="O1027" s="86">
        <v>-3.1741302093187601E-3</v>
      </c>
      <c r="P1027" s="86">
        <v>-11.0855605151168</v>
      </c>
      <c r="Q1027" s="86">
        <v>-11.0855605151168</v>
      </c>
      <c r="R1027" s="86">
        <v>0</v>
      </c>
      <c r="S1027" s="86">
        <v>4.7226493238357904E-3</v>
      </c>
      <c r="T1027" s="86" t="s">
        <v>155</v>
      </c>
      <c r="U1027" s="120">
        <v>-1.0552614053378999E-2</v>
      </c>
      <c r="V1027" s="120">
        <v>-1.52392474833907E-2</v>
      </c>
      <c r="W1027" s="120">
        <v>4.6865570592091298E-3</v>
      </c>
      <c r="X1027" s="120">
        <v>0</v>
      </c>
      <c r="Y1027" s="116">
        <v>4.6865570592091298E-3</v>
      </c>
    </row>
    <row r="1028" spans="2:25" x14ac:dyDescent="0.25">
      <c r="B1028" s="61" t="s">
        <v>115</v>
      </c>
      <c r="C1028" s="84" t="s">
        <v>138</v>
      </c>
      <c r="D1028" s="61" t="s">
        <v>44</v>
      </c>
      <c r="E1028" s="61" t="s">
        <v>196</v>
      </c>
      <c r="F1028" s="85">
        <v>35.090000000000003</v>
      </c>
      <c r="G1028" s="86">
        <v>58500</v>
      </c>
      <c r="H1028" s="86">
        <v>35.08</v>
      </c>
      <c r="I1028" s="86">
        <v>1</v>
      </c>
      <c r="J1028" s="86">
        <v>-18.964245954784801</v>
      </c>
      <c r="K1028" s="86">
        <v>1.87373807434091E-3</v>
      </c>
      <c r="L1028" s="86">
        <v>-19.005796845589</v>
      </c>
      <c r="M1028" s="86">
        <v>1.8819578345635199E-3</v>
      </c>
      <c r="N1028" s="86">
        <v>4.15508908041873E-2</v>
      </c>
      <c r="O1028" s="86">
        <v>-8.219760222611E-6</v>
      </c>
      <c r="P1028" s="86">
        <v>1.15967977495702</v>
      </c>
      <c r="Q1028" s="86">
        <v>1.15967977495701</v>
      </c>
      <c r="R1028" s="86">
        <v>0</v>
      </c>
      <c r="S1028" s="86">
        <v>7.0067059101149998E-6</v>
      </c>
      <c r="T1028" s="86" t="s">
        <v>155</v>
      </c>
      <c r="U1028" s="120">
        <v>1.2711862063176699E-4</v>
      </c>
      <c r="V1028" s="120">
        <v>-1.8357462044529699E-4</v>
      </c>
      <c r="W1028" s="120">
        <v>3.1068817819076601E-4</v>
      </c>
      <c r="X1028" s="120">
        <v>0</v>
      </c>
      <c r="Y1028" s="116">
        <v>3.1068817819076601E-4</v>
      </c>
    </row>
    <row r="1029" spans="2:25" x14ac:dyDescent="0.25">
      <c r="B1029" s="61" t="s">
        <v>115</v>
      </c>
      <c r="C1029" s="84" t="s">
        <v>138</v>
      </c>
      <c r="D1029" s="61" t="s">
        <v>44</v>
      </c>
      <c r="E1029" s="61" t="s">
        <v>197</v>
      </c>
      <c r="F1029" s="85">
        <v>35.15</v>
      </c>
      <c r="G1029" s="86">
        <v>58304</v>
      </c>
      <c r="H1029" s="86">
        <v>35.15</v>
      </c>
      <c r="I1029" s="86">
        <v>1</v>
      </c>
      <c r="J1029" s="86">
        <v>17.352491334139501</v>
      </c>
      <c r="K1029" s="86">
        <v>0</v>
      </c>
      <c r="L1029" s="86">
        <v>17.352491334139501</v>
      </c>
      <c r="M1029" s="86">
        <v>0</v>
      </c>
      <c r="N1029" s="86">
        <v>0</v>
      </c>
      <c r="O1029" s="86">
        <v>0</v>
      </c>
      <c r="P1029" s="86">
        <v>0</v>
      </c>
      <c r="Q1029" s="86">
        <v>0</v>
      </c>
      <c r="R1029" s="86">
        <v>0</v>
      </c>
      <c r="S1029" s="86">
        <v>0</v>
      </c>
      <c r="T1029" s="86" t="s">
        <v>154</v>
      </c>
      <c r="U1029" s="120">
        <v>0</v>
      </c>
      <c r="V1029" s="120">
        <v>0</v>
      </c>
      <c r="W1029" s="120">
        <v>0</v>
      </c>
      <c r="X1029" s="120">
        <v>0</v>
      </c>
      <c r="Y1029" s="116">
        <v>0</v>
      </c>
    </row>
    <row r="1030" spans="2:25" x14ac:dyDescent="0.25">
      <c r="B1030" s="61" t="s">
        <v>115</v>
      </c>
      <c r="C1030" s="84" t="s">
        <v>138</v>
      </c>
      <c r="D1030" s="61" t="s">
        <v>44</v>
      </c>
      <c r="E1030" s="61" t="s">
        <v>197</v>
      </c>
      <c r="F1030" s="85">
        <v>35.15</v>
      </c>
      <c r="G1030" s="86">
        <v>58350</v>
      </c>
      <c r="H1030" s="86">
        <v>35.229999999999997</v>
      </c>
      <c r="I1030" s="86">
        <v>1</v>
      </c>
      <c r="J1030" s="86">
        <v>15.9747137682879</v>
      </c>
      <c r="K1030" s="86">
        <v>1.8450344002461899E-2</v>
      </c>
      <c r="L1030" s="86">
        <v>18.957994761271799</v>
      </c>
      <c r="M1030" s="86">
        <v>2.5985022376136001E-2</v>
      </c>
      <c r="N1030" s="86">
        <v>-2.9832809929839401</v>
      </c>
      <c r="O1030" s="86">
        <v>-7.5346783736741302E-3</v>
      </c>
      <c r="P1030" s="86">
        <v>-19.797381766577299</v>
      </c>
      <c r="Q1030" s="86">
        <v>-19.797381766577299</v>
      </c>
      <c r="R1030" s="86">
        <v>0</v>
      </c>
      <c r="S1030" s="86">
        <v>2.8336996283879201E-2</v>
      </c>
      <c r="T1030" s="86" t="s">
        <v>155</v>
      </c>
      <c r="U1030" s="120">
        <v>-2.6482852530881899E-2</v>
      </c>
      <c r="V1030" s="120">
        <v>-3.8244433250642897E-2</v>
      </c>
      <c r="W1030" s="120">
        <v>1.17613890595058E-2</v>
      </c>
      <c r="X1030" s="120">
        <v>0</v>
      </c>
      <c r="Y1030" s="116">
        <v>1.17613890595058E-2</v>
      </c>
    </row>
    <row r="1031" spans="2:25" x14ac:dyDescent="0.25">
      <c r="B1031" s="61" t="s">
        <v>115</v>
      </c>
      <c r="C1031" s="84" t="s">
        <v>138</v>
      </c>
      <c r="D1031" s="61" t="s">
        <v>44</v>
      </c>
      <c r="E1031" s="61" t="s">
        <v>197</v>
      </c>
      <c r="F1031" s="85">
        <v>35.15</v>
      </c>
      <c r="G1031" s="86">
        <v>58600</v>
      </c>
      <c r="H1031" s="86">
        <v>35.15</v>
      </c>
      <c r="I1031" s="86">
        <v>1</v>
      </c>
      <c r="J1031" s="86">
        <v>-20.3312000772852</v>
      </c>
      <c r="K1031" s="86">
        <v>1.58729355487719E-3</v>
      </c>
      <c r="L1031" s="86">
        <v>-21.6378934538088</v>
      </c>
      <c r="M1031" s="86">
        <v>1.79788198317459E-3</v>
      </c>
      <c r="N1031" s="86">
        <v>1.3066933765236399</v>
      </c>
      <c r="O1031" s="86">
        <v>-2.1058842829740099E-4</v>
      </c>
      <c r="P1031" s="86">
        <v>8.7118212514549498</v>
      </c>
      <c r="Q1031" s="86">
        <v>8.7118212514549391</v>
      </c>
      <c r="R1031" s="86">
        <v>0</v>
      </c>
      <c r="S1031" s="86">
        <v>2.9143998534644002E-4</v>
      </c>
      <c r="T1031" s="86" t="s">
        <v>154</v>
      </c>
      <c r="U1031" s="120">
        <v>-7.4021832546536598E-3</v>
      </c>
      <c r="V1031" s="120">
        <v>-1.0689645424771001E-2</v>
      </c>
      <c r="W1031" s="120">
        <v>3.2874085994406802E-3</v>
      </c>
      <c r="X1031" s="120">
        <v>0</v>
      </c>
      <c r="Y1031" s="116">
        <v>3.2874085994406802E-3</v>
      </c>
    </row>
    <row r="1032" spans="2:25" x14ac:dyDescent="0.25">
      <c r="B1032" s="61" t="s">
        <v>115</v>
      </c>
      <c r="C1032" s="84" t="s">
        <v>138</v>
      </c>
      <c r="D1032" s="61" t="s">
        <v>44</v>
      </c>
      <c r="E1032" s="61" t="s">
        <v>198</v>
      </c>
      <c r="F1032" s="85">
        <v>35.15</v>
      </c>
      <c r="G1032" s="86">
        <v>58300</v>
      </c>
      <c r="H1032" s="86">
        <v>35.15</v>
      </c>
      <c r="I1032" s="86">
        <v>2</v>
      </c>
      <c r="J1032" s="86">
        <v>-10.694108665860499</v>
      </c>
      <c r="K1032" s="86">
        <v>0</v>
      </c>
      <c r="L1032" s="86">
        <v>-10.694108665860499</v>
      </c>
      <c r="M1032" s="86">
        <v>0</v>
      </c>
      <c r="N1032" s="86">
        <v>-2.7760000000000001E-15</v>
      </c>
      <c r="O1032" s="86">
        <v>0</v>
      </c>
      <c r="P1032" s="86">
        <v>-2.1425000000000001E-14</v>
      </c>
      <c r="Q1032" s="86">
        <v>-2.1423000000000001E-14</v>
      </c>
      <c r="R1032" s="86">
        <v>0</v>
      </c>
      <c r="S1032" s="86">
        <v>0</v>
      </c>
      <c r="T1032" s="86" t="s">
        <v>154</v>
      </c>
      <c r="U1032" s="120">
        <v>0</v>
      </c>
      <c r="V1032" s="120">
        <v>0</v>
      </c>
      <c r="W1032" s="120">
        <v>0</v>
      </c>
      <c r="X1032" s="120">
        <v>0</v>
      </c>
      <c r="Y1032" s="116">
        <v>0</v>
      </c>
    </row>
    <row r="1033" spans="2:25" x14ac:dyDescent="0.25">
      <c r="B1033" s="61" t="s">
        <v>115</v>
      </c>
      <c r="C1033" s="84" t="s">
        <v>138</v>
      </c>
      <c r="D1033" s="61" t="s">
        <v>44</v>
      </c>
      <c r="E1033" s="61" t="s">
        <v>199</v>
      </c>
      <c r="F1033" s="85">
        <v>35.159999999999997</v>
      </c>
      <c r="G1033" s="86">
        <v>58500</v>
      </c>
      <c r="H1033" s="86">
        <v>35.08</v>
      </c>
      <c r="I1033" s="86">
        <v>1</v>
      </c>
      <c r="J1033" s="86">
        <v>-75.727497670596307</v>
      </c>
      <c r="K1033" s="86">
        <v>8.08586200386473E-2</v>
      </c>
      <c r="L1033" s="86">
        <v>-74.378052678584993</v>
      </c>
      <c r="M1033" s="86">
        <v>7.8002535555643002E-2</v>
      </c>
      <c r="N1033" s="86">
        <v>-1.3494449920112801</v>
      </c>
      <c r="O1033" s="86">
        <v>2.85608448300439E-3</v>
      </c>
      <c r="P1033" s="86">
        <v>-9.8715010264104297</v>
      </c>
      <c r="Q1033" s="86">
        <v>-9.8715010264104208</v>
      </c>
      <c r="R1033" s="86">
        <v>0</v>
      </c>
      <c r="S1033" s="86">
        <v>1.37399610845335E-3</v>
      </c>
      <c r="T1033" s="86" t="s">
        <v>155</v>
      </c>
      <c r="U1033" s="120">
        <v>-7.6499123177863103E-3</v>
      </c>
      <c r="V1033" s="120">
        <v>-1.1047396071464899E-2</v>
      </c>
      <c r="W1033" s="120">
        <v>3.3974283901506302E-3</v>
      </c>
      <c r="X1033" s="120">
        <v>0</v>
      </c>
      <c r="Y1033" s="116">
        <v>3.3974283901506302E-3</v>
      </c>
    </row>
    <row r="1034" spans="2:25" x14ac:dyDescent="0.25">
      <c r="B1034" s="61" t="s">
        <v>115</v>
      </c>
      <c r="C1034" s="84" t="s">
        <v>138</v>
      </c>
      <c r="D1034" s="61" t="s">
        <v>44</v>
      </c>
      <c r="E1034" s="61" t="s">
        <v>200</v>
      </c>
      <c r="F1034" s="85">
        <v>35.08</v>
      </c>
      <c r="G1034" s="86">
        <v>58600</v>
      </c>
      <c r="H1034" s="86">
        <v>35.15</v>
      </c>
      <c r="I1034" s="86">
        <v>1</v>
      </c>
      <c r="J1034" s="86">
        <v>20.3414443303915</v>
      </c>
      <c r="K1034" s="86">
        <v>1.89012126481523E-2</v>
      </c>
      <c r="L1034" s="86">
        <v>21.649497519772702</v>
      </c>
      <c r="M1034" s="86">
        <v>2.14102499337828E-2</v>
      </c>
      <c r="N1034" s="86">
        <v>-1.30805318938121</v>
      </c>
      <c r="O1034" s="86">
        <v>-2.5090372856305799E-3</v>
      </c>
      <c r="P1034" s="86">
        <v>-8.7118212514581401</v>
      </c>
      <c r="Q1034" s="86">
        <v>-8.7118212514581401</v>
      </c>
      <c r="R1034" s="86">
        <v>0</v>
      </c>
      <c r="S1034" s="86">
        <v>3.4669214923529002E-3</v>
      </c>
      <c r="T1034" s="86" t="s">
        <v>154</v>
      </c>
      <c r="U1034" s="120">
        <v>3.4588789717672698E-3</v>
      </c>
      <c r="V1034" s="120">
        <v>-4.9950384235818096E-3</v>
      </c>
      <c r="W1034" s="120">
        <v>8.4537796349575499E-3</v>
      </c>
      <c r="X1034" s="120">
        <v>0</v>
      </c>
      <c r="Y1034" s="116">
        <v>8.4537796349575499E-3</v>
      </c>
    </row>
    <row r="1035" spans="2:25" x14ac:dyDescent="0.25">
      <c r="B1035" s="61" t="s">
        <v>115</v>
      </c>
      <c r="C1035" s="84" t="s">
        <v>116</v>
      </c>
      <c r="D1035" s="61" t="s">
        <v>45</v>
      </c>
      <c r="E1035" s="61" t="s">
        <v>117</v>
      </c>
      <c r="F1035" s="85">
        <v>35.65</v>
      </c>
      <c r="G1035" s="86">
        <v>50050</v>
      </c>
      <c r="H1035" s="86">
        <v>34.799999999999997</v>
      </c>
      <c r="I1035" s="86">
        <v>1</v>
      </c>
      <c r="J1035" s="86">
        <v>-65.773903484782906</v>
      </c>
      <c r="K1035" s="86">
        <v>0.79169576747147297</v>
      </c>
      <c r="L1035" s="86">
        <v>-0.63455534273245895</v>
      </c>
      <c r="M1035" s="86">
        <v>7.3686868387226994E-5</v>
      </c>
      <c r="N1035" s="86">
        <v>-65.139348142050494</v>
      </c>
      <c r="O1035" s="86">
        <v>0.79162208060308603</v>
      </c>
      <c r="P1035" s="86">
        <v>-104.00000000001501</v>
      </c>
      <c r="Q1035" s="86">
        <v>-104.000000000014</v>
      </c>
      <c r="R1035" s="86">
        <v>0</v>
      </c>
      <c r="S1035" s="86">
        <v>1.97932800000056</v>
      </c>
      <c r="T1035" s="86" t="s">
        <v>132</v>
      </c>
      <c r="U1035" s="120">
        <v>-1512.98150374236</v>
      </c>
      <c r="V1035" s="120">
        <v>-2182.18341146685</v>
      </c>
      <c r="W1035" s="120">
        <v>669.18422672377801</v>
      </c>
      <c r="X1035" s="120">
        <v>0</v>
      </c>
      <c r="Y1035" s="116">
        <v>669.18422672377801</v>
      </c>
    </row>
    <row r="1036" spans="2:25" x14ac:dyDescent="0.25">
      <c r="B1036" s="61" t="s">
        <v>115</v>
      </c>
      <c r="C1036" s="84" t="s">
        <v>116</v>
      </c>
      <c r="D1036" s="61" t="s">
        <v>45</v>
      </c>
      <c r="E1036" s="61" t="s">
        <v>133</v>
      </c>
      <c r="F1036" s="85">
        <v>35.78</v>
      </c>
      <c r="G1036" s="86">
        <v>56050</v>
      </c>
      <c r="H1036" s="86">
        <v>35.68</v>
      </c>
      <c r="I1036" s="86">
        <v>1</v>
      </c>
      <c r="J1036" s="86">
        <v>-27.4059419276747</v>
      </c>
      <c r="K1036" s="86">
        <v>2.40347408941784E-2</v>
      </c>
      <c r="L1036" s="86">
        <v>-32.549084915053498</v>
      </c>
      <c r="M1036" s="86">
        <v>3.3902173721835703E-2</v>
      </c>
      <c r="N1036" s="86">
        <v>5.1431429873788703</v>
      </c>
      <c r="O1036" s="86">
        <v>-9.8674328276572697E-3</v>
      </c>
      <c r="P1036" s="86">
        <v>12.137122803600899</v>
      </c>
      <c r="Q1036" s="86">
        <v>12.1371228036008</v>
      </c>
      <c r="R1036" s="86">
        <v>0</v>
      </c>
      <c r="S1036" s="86">
        <v>4.7139119983900203E-3</v>
      </c>
      <c r="T1036" s="86" t="s">
        <v>132</v>
      </c>
      <c r="U1036" s="120">
        <v>0.15559768049123299</v>
      </c>
      <c r="V1036" s="120">
        <v>-0.224419582388039</v>
      </c>
      <c r="W1036" s="120">
        <v>0.38000722243345503</v>
      </c>
      <c r="X1036" s="120">
        <v>0</v>
      </c>
      <c r="Y1036" s="116">
        <v>0.38000722243345503</v>
      </c>
    </row>
    <row r="1037" spans="2:25" x14ac:dyDescent="0.25">
      <c r="B1037" s="61" t="s">
        <v>115</v>
      </c>
      <c r="C1037" s="84" t="s">
        <v>116</v>
      </c>
      <c r="D1037" s="61" t="s">
        <v>45</v>
      </c>
      <c r="E1037" s="61" t="s">
        <v>119</v>
      </c>
      <c r="F1037" s="85">
        <v>34.799999999999997</v>
      </c>
      <c r="G1037" s="86">
        <v>51450</v>
      </c>
      <c r="H1037" s="86">
        <v>35.53</v>
      </c>
      <c r="I1037" s="86">
        <v>10</v>
      </c>
      <c r="J1037" s="86">
        <v>50.090943754972997</v>
      </c>
      <c r="K1037" s="86">
        <v>0.43748713740256701</v>
      </c>
      <c r="L1037" s="86">
        <v>53.5568315798835</v>
      </c>
      <c r="M1037" s="86">
        <v>0.50012275265962003</v>
      </c>
      <c r="N1037" s="86">
        <v>-3.46588782491053</v>
      </c>
      <c r="O1037" s="86">
        <v>-6.2635615257052898E-2</v>
      </c>
      <c r="P1037" s="86">
        <v>-10.1033105073576</v>
      </c>
      <c r="Q1037" s="86">
        <v>-10.1033105073576</v>
      </c>
      <c r="R1037" s="86">
        <v>0</v>
      </c>
      <c r="S1037" s="86">
        <v>1.77981253561613E-2</v>
      </c>
      <c r="T1037" s="86" t="s">
        <v>134</v>
      </c>
      <c r="U1037" s="120">
        <v>0.32751670167043501</v>
      </c>
      <c r="V1037" s="120">
        <v>-0.47237954436042101</v>
      </c>
      <c r="W1037" s="120">
        <v>0.79987511195169003</v>
      </c>
      <c r="X1037" s="120">
        <v>0</v>
      </c>
      <c r="Y1037" s="116">
        <v>0.79987511195169003</v>
      </c>
    </row>
    <row r="1038" spans="2:25" x14ac:dyDescent="0.25">
      <c r="B1038" s="61" t="s">
        <v>115</v>
      </c>
      <c r="C1038" s="84" t="s">
        <v>116</v>
      </c>
      <c r="D1038" s="61" t="s">
        <v>45</v>
      </c>
      <c r="E1038" s="61" t="s">
        <v>135</v>
      </c>
      <c r="F1038" s="85">
        <v>35.53</v>
      </c>
      <c r="G1038" s="86">
        <v>54000</v>
      </c>
      <c r="H1038" s="86">
        <v>35.659999999999997</v>
      </c>
      <c r="I1038" s="86">
        <v>10</v>
      </c>
      <c r="J1038" s="86">
        <v>28.422876177706598</v>
      </c>
      <c r="K1038" s="86">
        <v>3.86480171478015E-2</v>
      </c>
      <c r="L1038" s="86">
        <v>31.8525014058112</v>
      </c>
      <c r="M1038" s="86">
        <v>4.8537595503416603E-2</v>
      </c>
      <c r="N1038" s="86">
        <v>-3.42962522810459</v>
      </c>
      <c r="O1038" s="86">
        <v>-9.8895783556151706E-3</v>
      </c>
      <c r="P1038" s="86">
        <v>-10.103310507361</v>
      </c>
      <c r="Q1038" s="86">
        <v>-10.1033105073609</v>
      </c>
      <c r="R1038" s="86">
        <v>0</v>
      </c>
      <c r="S1038" s="86">
        <v>4.88335809267792E-3</v>
      </c>
      <c r="T1038" s="86" t="s">
        <v>134</v>
      </c>
      <c r="U1038" s="120">
        <v>9.3831738085458999E-2</v>
      </c>
      <c r="V1038" s="120">
        <v>-0.135334147716096</v>
      </c>
      <c r="W1038" s="120">
        <v>0.229159831003828</v>
      </c>
      <c r="X1038" s="120">
        <v>0</v>
      </c>
      <c r="Y1038" s="116">
        <v>0.229159831003828</v>
      </c>
    </row>
    <row r="1039" spans="2:25" x14ac:dyDescent="0.25">
      <c r="B1039" s="61" t="s">
        <v>115</v>
      </c>
      <c r="C1039" s="84" t="s">
        <v>116</v>
      </c>
      <c r="D1039" s="61" t="s">
        <v>45</v>
      </c>
      <c r="E1039" s="61" t="s">
        <v>136</v>
      </c>
      <c r="F1039" s="85">
        <v>35.659999999999997</v>
      </c>
      <c r="G1039" s="86">
        <v>56100</v>
      </c>
      <c r="H1039" s="86">
        <v>35.69</v>
      </c>
      <c r="I1039" s="86">
        <v>10</v>
      </c>
      <c r="J1039" s="86">
        <v>2.3790310056430499</v>
      </c>
      <c r="K1039" s="86">
        <v>1.03460934251824E-3</v>
      </c>
      <c r="L1039" s="86">
        <v>6.3802371038222798</v>
      </c>
      <c r="M1039" s="86">
        <v>7.4413173815810604E-3</v>
      </c>
      <c r="N1039" s="86">
        <v>-4.0012060981792299</v>
      </c>
      <c r="O1039" s="86">
        <v>-6.40670803906281E-3</v>
      </c>
      <c r="P1039" s="86">
        <v>-15.9654551256841</v>
      </c>
      <c r="Q1039" s="86">
        <v>-15.9654551256841</v>
      </c>
      <c r="R1039" s="86">
        <v>0</v>
      </c>
      <c r="S1039" s="86">
        <v>4.6594944447278699E-2</v>
      </c>
      <c r="T1039" s="86" t="s">
        <v>134</v>
      </c>
      <c r="U1039" s="120">
        <v>-0.10852312634818401</v>
      </c>
      <c r="V1039" s="120">
        <v>-0.15652363594119301</v>
      </c>
      <c r="W1039" s="120">
        <v>4.7999241370318198E-2</v>
      </c>
      <c r="X1039" s="120">
        <v>0</v>
      </c>
      <c r="Y1039" s="116">
        <v>4.7999241370318198E-2</v>
      </c>
    </row>
    <row r="1040" spans="2:25" x14ac:dyDescent="0.25">
      <c r="B1040" s="61" t="s">
        <v>115</v>
      </c>
      <c r="C1040" s="84" t="s">
        <v>116</v>
      </c>
      <c r="D1040" s="61" t="s">
        <v>45</v>
      </c>
      <c r="E1040" s="61" t="s">
        <v>137</v>
      </c>
      <c r="F1040" s="85">
        <v>35.68</v>
      </c>
      <c r="G1040" s="86">
        <v>56100</v>
      </c>
      <c r="H1040" s="86">
        <v>35.69</v>
      </c>
      <c r="I1040" s="86">
        <v>10</v>
      </c>
      <c r="J1040" s="86">
        <v>3.25310854143035</v>
      </c>
      <c r="K1040" s="86">
        <v>7.5878067857285396E-4</v>
      </c>
      <c r="L1040" s="86">
        <v>-0.342164535519555</v>
      </c>
      <c r="M1040" s="86">
        <v>8.3943900236360002E-6</v>
      </c>
      <c r="N1040" s="86">
        <v>3.5952730769499102</v>
      </c>
      <c r="O1040" s="86">
        <v>7.5038628854921699E-4</v>
      </c>
      <c r="P1040" s="86">
        <v>14.368580827303299</v>
      </c>
      <c r="Q1040" s="86">
        <v>14.3685808273032</v>
      </c>
      <c r="R1040" s="86">
        <v>0</v>
      </c>
      <c r="S1040" s="86">
        <v>1.4802903444836601E-2</v>
      </c>
      <c r="T1040" s="86" t="s">
        <v>134</v>
      </c>
      <c r="U1040" s="120">
        <v>-9.1751960626130797E-3</v>
      </c>
      <c r="V1040" s="120">
        <v>-1.3233447068100901E-2</v>
      </c>
      <c r="W1040" s="120">
        <v>4.0581437823342496E-3</v>
      </c>
      <c r="X1040" s="120">
        <v>0</v>
      </c>
      <c r="Y1040" s="116">
        <v>4.0581437823342496E-3</v>
      </c>
    </row>
    <row r="1041" spans="2:25" x14ac:dyDescent="0.25">
      <c r="B1041" s="61" t="s">
        <v>115</v>
      </c>
      <c r="C1041" s="84" t="s">
        <v>138</v>
      </c>
      <c r="D1041" s="61" t="s">
        <v>45</v>
      </c>
      <c r="E1041" s="61" t="s">
        <v>141</v>
      </c>
      <c r="F1041" s="85">
        <v>35.4</v>
      </c>
      <c r="G1041" s="86">
        <v>56050</v>
      </c>
      <c r="H1041" s="86">
        <v>35.68</v>
      </c>
      <c r="I1041" s="86">
        <v>1</v>
      </c>
      <c r="J1041" s="86">
        <v>55.152398094170003</v>
      </c>
      <c r="K1041" s="86">
        <v>0.17399021728876199</v>
      </c>
      <c r="L1041" s="86">
        <v>52.985926927040502</v>
      </c>
      <c r="M1041" s="86">
        <v>0.16058948347257099</v>
      </c>
      <c r="N1041" s="86">
        <v>2.1664711671294601</v>
      </c>
      <c r="O1041" s="86">
        <v>1.3400733816191199E-2</v>
      </c>
      <c r="P1041" s="86">
        <v>17.065495429849101</v>
      </c>
      <c r="Q1041" s="86">
        <v>17.065495429849001</v>
      </c>
      <c r="R1041" s="86">
        <v>0</v>
      </c>
      <c r="S1041" s="86">
        <v>1.66584208800266E-2</v>
      </c>
      <c r="T1041" s="86" t="s">
        <v>140</v>
      </c>
      <c r="U1041" s="120">
        <v>-0.12956851921418899</v>
      </c>
      <c r="V1041" s="120">
        <v>-0.18687754779431401</v>
      </c>
      <c r="W1041" s="120">
        <v>5.7307514416816502E-2</v>
      </c>
      <c r="X1041" s="120">
        <v>0</v>
      </c>
      <c r="Y1041" s="116">
        <v>5.7307514416816502E-2</v>
      </c>
    </row>
    <row r="1042" spans="2:25" x14ac:dyDescent="0.25">
      <c r="B1042" s="61" t="s">
        <v>115</v>
      </c>
      <c r="C1042" s="84" t="s">
        <v>138</v>
      </c>
      <c r="D1042" s="61" t="s">
        <v>45</v>
      </c>
      <c r="E1042" s="61" t="s">
        <v>152</v>
      </c>
      <c r="F1042" s="85">
        <v>35.450000000000003</v>
      </c>
      <c r="G1042" s="86">
        <v>58350</v>
      </c>
      <c r="H1042" s="86">
        <v>35.369999999999997</v>
      </c>
      <c r="I1042" s="86">
        <v>1</v>
      </c>
      <c r="J1042" s="86">
        <v>-16.979991596220898</v>
      </c>
      <c r="K1042" s="86">
        <v>2.0528392160070501E-2</v>
      </c>
      <c r="L1042" s="86">
        <v>-20.117966788121901</v>
      </c>
      <c r="M1042" s="86">
        <v>2.8816960243383798E-2</v>
      </c>
      <c r="N1042" s="86">
        <v>3.1379751919009902</v>
      </c>
      <c r="O1042" s="86">
        <v>-8.2885680833132795E-3</v>
      </c>
      <c r="P1042" s="86">
        <v>19.797381766577299</v>
      </c>
      <c r="Q1042" s="86">
        <v>19.797381766577299</v>
      </c>
      <c r="R1042" s="86">
        <v>0</v>
      </c>
      <c r="S1042" s="86">
        <v>2.7905866326586499E-2</v>
      </c>
      <c r="T1042" s="86" t="s">
        <v>140</v>
      </c>
      <c r="U1042" s="120">
        <v>-3.67174085426549E-2</v>
      </c>
      <c r="V1042" s="120">
        <v>-5.29577656009977E-2</v>
      </c>
      <c r="W1042" s="120">
        <v>1.6239927971453599E-2</v>
      </c>
      <c r="X1042" s="120">
        <v>0</v>
      </c>
      <c r="Y1042" s="116">
        <v>1.6239927971453599E-2</v>
      </c>
    </row>
    <row r="1043" spans="2:25" x14ac:dyDescent="0.25">
      <c r="B1043" s="61" t="s">
        <v>115</v>
      </c>
      <c r="C1043" s="84" t="s">
        <v>138</v>
      </c>
      <c r="D1043" s="61" t="s">
        <v>45</v>
      </c>
      <c r="E1043" s="61" t="s">
        <v>153</v>
      </c>
      <c r="F1043" s="85">
        <v>34.409999999999997</v>
      </c>
      <c r="G1043" s="86">
        <v>50050</v>
      </c>
      <c r="H1043" s="86">
        <v>34.799999999999997</v>
      </c>
      <c r="I1043" s="86">
        <v>1</v>
      </c>
      <c r="J1043" s="86">
        <v>101.284530685701</v>
      </c>
      <c r="K1043" s="86">
        <v>0.5939704014453</v>
      </c>
      <c r="L1043" s="86">
        <v>96.658811417773407</v>
      </c>
      <c r="M1043" s="86">
        <v>0.54095540524993802</v>
      </c>
      <c r="N1043" s="86">
        <v>4.6257192679280399</v>
      </c>
      <c r="O1043" s="86">
        <v>5.3014996195362103E-2</v>
      </c>
      <c r="P1043" s="86">
        <v>7.0678223543708301</v>
      </c>
      <c r="Q1043" s="86">
        <v>7.0678223543708203</v>
      </c>
      <c r="R1043" s="86">
        <v>0</v>
      </c>
      <c r="S1043" s="86">
        <v>2.8923431330274601E-3</v>
      </c>
      <c r="T1043" s="86" t="s">
        <v>154</v>
      </c>
      <c r="U1043" s="120">
        <v>3.0553428848568199E-2</v>
      </c>
      <c r="V1043" s="120">
        <v>-4.4067416179155001E-2</v>
      </c>
      <c r="W1043" s="120">
        <v>7.4618873468469099E-2</v>
      </c>
      <c r="X1043" s="120">
        <v>0</v>
      </c>
      <c r="Y1043" s="116">
        <v>7.4618873468469099E-2</v>
      </c>
    </row>
    <row r="1044" spans="2:25" x14ac:dyDescent="0.25">
      <c r="B1044" s="61" t="s">
        <v>115</v>
      </c>
      <c r="C1044" s="84" t="s">
        <v>138</v>
      </c>
      <c r="D1044" s="61" t="s">
        <v>45</v>
      </c>
      <c r="E1044" s="61" t="s">
        <v>153</v>
      </c>
      <c r="F1044" s="85">
        <v>34.409999999999997</v>
      </c>
      <c r="G1044" s="86">
        <v>51150</v>
      </c>
      <c r="H1044" s="86">
        <v>34.090000000000003</v>
      </c>
      <c r="I1044" s="86">
        <v>1</v>
      </c>
      <c r="J1044" s="86">
        <v>-139.845961513085</v>
      </c>
      <c r="K1044" s="86">
        <v>0.68449125330316996</v>
      </c>
      <c r="L1044" s="86">
        <v>-135.171236224702</v>
      </c>
      <c r="M1044" s="86">
        <v>0.639494208587994</v>
      </c>
      <c r="N1044" s="86">
        <v>-4.67472528838295</v>
      </c>
      <c r="O1044" s="86">
        <v>4.4997044715176397E-2</v>
      </c>
      <c r="P1044" s="86">
        <v>-7.0678223543690004</v>
      </c>
      <c r="Q1044" s="86">
        <v>-7.0678223543689898</v>
      </c>
      <c r="R1044" s="86">
        <v>0</v>
      </c>
      <c r="S1044" s="86">
        <v>1.7483939491521299E-3</v>
      </c>
      <c r="T1044" s="86" t="s">
        <v>155</v>
      </c>
      <c r="U1044" s="120">
        <v>4.5236689212280301E-2</v>
      </c>
      <c r="V1044" s="120">
        <v>-6.52451814807707E-2</v>
      </c>
      <c r="W1044" s="120">
        <v>0.11047895164872</v>
      </c>
      <c r="X1044" s="120">
        <v>0</v>
      </c>
      <c r="Y1044" s="116">
        <v>0.11047895164872</v>
      </c>
    </row>
    <row r="1045" spans="2:25" x14ac:dyDescent="0.25">
      <c r="B1045" s="61" t="s">
        <v>115</v>
      </c>
      <c r="C1045" s="84" t="s">
        <v>138</v>
      </c>
      <c r="D1045" s="61" t="s">
        <v>45</v>
      </c>
      <c r="E1045" s="61" t="s">
        <v>153</v>
      </c>
      <c r="F1045" s="85">
        <v>34.409999999999997</v>
      </c>
      <c r="G1045" s="86">
        <v>51200</v>
      </c>
      <c r="H1045" s="86">
        <v>34.409999999999997</v>
      </c>
      <c r="I1045" s="86">
        <v>1</v>
      </c>
      <c r="J1045" s="86">
        <v>0</v>
      </c>
      <c r="K1045" s="86">
        <v>0</v>
      </c>
      <c r="L1045" s="86">
        <v>0</v>
      </c>
      <c r="M1045" s="86">
        <v>0</v>
      </c>
      <c r="N1045" s="86">
        <v>0</v>
      </c>
      <c r="O1045" s="86">
        <v>0</v>
      </c>
      <c r="P1045" s="86">
        <v>0</v>
      </c>
      <c r="Q1045" s="86">
        <v>0</v>
      </c>
      <c r="R1045" s="86">
        <v>0</v>
      </c>
      <c r="S1045" s="86">
        <v>0</v>
      </c>
      <c r="T1045" s="86" t="s">
        <v>154</v>
      </c>
      <c r="U1045" s="120">
        <v>0</v>
      </c>
      <c r="V1045" s="120">
        <v>0</v>
      </c>
      <c r="W1045" s="120">
        <v>0</v>
      </c>
      <c r="X1045" s="120">
        <v>0</v>
      </c>
      <c r="Y1045" s="116">
        <v>0</v>
      </c>
    </row>
    <row r="1046" spans="2:25" x14ac:dyDescent="0.25">
      <c r="B1046" s="61" t="s">
        <v>115</v>
      </c>
      <c r="C1046" s="84" t="s">
        <v>138</v>
      </c>
      <c r="D1046" s="61" t="s">
        <v>45</v>
      </c>
      <c r="E1046" s="61" t="s">
        <v>119</v>
      </c>
      <c r="F1046" s="85">
        <v>34.799999999999997</v>
      </c>
      <c r="G1046" s="86">
        <v>50054</v>
      </c>
      <c r="H1046" s="86">
        <v>34.799999999999997</v>
      </c>
      <c r="I1046" s="86">
        <v>1</v>
      </c>
      <c r="J1046" s="86">
        <v>33.385597984431797</v>
      </c>
      <c r="K1046" s="86">
        <v>0</v>
      </c>
      <c r="L1046" s="86">
        <v>33.3855993437042</v>
      </c>
      <c r="M1046" s="86">
        <v>0</v>
      </c>
      <c r="N1046" s="86">
        <v>-1.3592724112940001E-6</v>
      </c>
      <c r="O1046" s="86">
        <v>0</v>
      </c>
      <c r="P1046" s="86">
        <v>-4.5835699999999996E-13</v>
      </c>
      <c r="Q1046" s="86">
        <v>-4.5835699999999996E-13</v>
      </c>
      <c r="R1046" s="86">
        <v>0</v>
      </c>
      <c r="S1046" s="86">
        <v>0</v>
      </c>
      <c r="T1046" s="86" t="s">
        <v>154</v>
      </c>
      <c r="U1046" s="120">
        <v>0</v>
      </c>
      <c r="V1046" s="120">
        <v>0</v>
      </c>
      <c r="W1046" s="120">
        <v>0</v>
      </c>
      <c r="X1046" s="120">
        <v>0</v>
      </c>
      <c r="Y1046" s="116">
        <v>0</v>
      </c>
    </row>
    <row r="1047" spans="2:25" x14ac:dyDescent="0.25">
      <c r="B1047" s="61" t="s">
        <v>115</v>
      </c>
      <c r="C1047" s="84" t="s">
        <v>138</v>
      </c>
      <c r="D1047" s="61" t="s">
        <v>45</v>
      </c>
      <c r="E1047" s="61" t="s">
        <v>119</v>
      </c>
      <c r="F1047" s="85">
        <v>34.799999999999997</v>
      </c>
      <c r="G1047" s="86">
        <v>50100</v>
      </c>
      <c r="H1047" s="86">
        <v>34.71</v>
      </c>
      <c r="I1047" s="86">
        <v>1</v>
      </c>
      <c r="J1047" s="86">
        <v>-142.83199406559399</v>
      </c>
      <c r="K1047" s="86">
        <v>0.162595798874167</v>
      </c>
      <c r="L1047" s="86">
        <v>-94.997059887224296</v>
      </c>
      <c r="M1047" s="86">
        <v>7.1924797856118494E-2</v>
      </c>
      <c r="N1047" s="86">
        <v>-47.834934178369203</v>
      </c>
      <c r="O1047" s="86">
        <v>9.06710010180488E-2</v>
      </c>
      <c r="P1047" s="86">
        <v>-65.309525845721296</v>
      </c>
      <c r="Q1047" s="86">
        <v>-65.309525845721296</v>
      </c>
      <c r="R1047" s="86">
        <v>0</v>
      </c>
      <c r="S1047" s="86">
        <v>3.3994713304557701E-2</v>
      </c>
      <c r="T1047" s="86" t="s">
        <v>155</v>
      </c>
      <c r="U1047" s="120">
        <v>-1.1538734356707601</v>
      </c>
      <c r="V1047" s="120">
        <v>-1.66423942660556</v>
      </c>
      <c r="W1047" s="120">
        <v>0.51035250654190401</v>
      </c>
      <c r="X1047" s="120">
        <v>0</v>
      </c>
      <c r="Y1047" s="116">
        <v>0.51035250654190401</v>
      </c>
    </row>
    <row r="1048" spans="2:25" x14ac:dyDescent="0.25">
      <c r="B1048" s="61" t="s">
        <v>115</v>
      </c>
      <c r="C1048" s="84" t="s">
        <v>138</v>
      </c>
      <c r="D1048" s="61" t="s">
        <v>45</v>
      </c>
      <c r="E1048" s="61" t="s">
        <v>119</v>
      </c>
      <c r="F1048" s="85">
        <v>34.799999999999997</v>
      </c>
      <c r="G1048" s="86">
        <v>50900</v>
      </c>
      <c r="H1048" s="86">
        <v>35.19</v>
      </c>
      <c r="I1048" s="86">
        <v>1</v>
      </c>
      <c r="J1048" s="86">
        <v>80.804842826965498</v>
      </c>
      <c r="K1048" s="86">
        <v>0.46032429501248701</v>
      </c>
      <c r="L1048" s="86">
        <v>90.396102913695103</v>
      </c>
      <c r="M1048" s="86">
        <v>0.57608760724982699</v>
      </c>
      <c r="N1048" s="86">
        <v>-9.5912600867295996</v>
      </c>
      <c r="O1048" s="86">
        <v>-0.11576331223734</v>
      </c>
      <c r="P1048" s="86">
        <v>-21.519341292554099</v>
      </c>
      <c r="Q1048" s="86">
        <v>-21.519341292554</v>
      </c>
      <c r="R1048" s="86">
        <v>0</v>
      </c>
      <c r="S1048" s="86">
        <v>3.2647284501412299E-2</v>
      </c>
      <c r="T1048" s="86" t="s">
        <v>155</v>
      </c>
      <c r="U1048" s="120">
        <v>-0.31054567792114501</v>
      </c>
      <c r="V1048" s="120">
        <v>-0.44790212252168299</v>
      </c>
      <c r="W1048" s="120">
        <v>0.137352815502403</v>
      </c>
      <c r="X1048" s="120">
        <v>0</v>
      </c>
      <c r="Y1048" s="116">
        <v>0.137352815502403</v>
      </c>
    </row>
    <row r="1049" spans="2:25" x14ac:dyDescent="0.25">
      <c r="B1049" s="61" t="s">
        <v>115</v>
      </c>
      <c r="C1049" s="84" t="s">
        <v>138</v>
      </c>
      <c r="D1049" s="61" t="s">
        <v>45</v>
      </c>
      <c r="E1049" s="61" t="s">
        <v>156</v>
      </c>
      <c r="F1049" s="85">
        <v>34.799999999999997</v>
      </c>
      <c r="G1049" s="86">
        <v>50454</v>
      </c>
      <c r="H1049" s="86">
        <v>34.799999999999997</v>
      </c>
      <c r="I1049" s="86">
        <v>1</v>
      </c>
      <c r="J1049" s="86">
        <v>-1.2877E-14</v>
      </c>
      <c r="K1049" s="86">
        <v>0</v>
      </c>
      <c r="L1049" s="86">
        <v>8.7850000000000006E-15</v>
      </c>
      <c r="M1049" s="86">
        <v>0</v>
      </c>
      <c r="N1049" s="86">
        <v>-2.1660999999999999E-14</v>
      </c>
      <c r="O1049" s="86">
        <v>0</v>
      </c>
      <c r="P1049" s="86">
        <v>-2.91029E-13</v>
      </c>
      <c r="Q1049" s="86">
        <v>-2.91029E-13</v>
      </c>
      <c r="R1049" s="86">
        <v>0</v>
      </c>
      <c r="S1049" s="86">
        <v>0</v>
      </c>
      <c r="T1049" s="86" t="s">
        <v>154</v>
      </c>
      <c r="U1049" s="120">
        <v>0</v>
      </c>
      <c r="V1049" s="120">
        <v>0</v>
      </c>
      <c r="W1049" s="120">
        <v>0</v>
      </c>
      <c r="X1049" s="120">
        <v>0</v>
      </c>
      <c r="Y1049" s="116">
        <v>0</v>
      </c>
    </row>
    <row r="1050" spans="2:25" x14ac:dyDescent="0.25">
      <c r="B1050" s="61" t="s">
        <v>115</v>
      </c>
      <c r="C1050" s="84" t="s">
        <v>138</v>
      </c>
      <c r="D1050" s="61" t="s">
        <v>45</v>
      </c>
      <c r="E1050" s="61" t="s">
        <v>156</v>
      </c>
      <c r="F1050" s="85">
        <v>34.799999999999997</v>
      </c>
      <c r="G1050" s="86">
        <v>50604</v>
      </c>
      <c r="H1050" s="86">
        <v>34.799999999999997</v>
      </c>
      <c r="I1050" s="86">
        <v>1</v>
      </c>
      <c r="J1050" s="86">
        <v>-6.4380000000000001E-15</v>
      </c>
      <c r="K1050" s="86">
        <v>0</v>
      </c>
      <c r="L1050" s="86">
        <v>4.3920000000000004E-15</v>
      </c>
      <c r="M1050" s="86">
        <v>0</v>
      </c>
      <c r="N1050" s="86">
        <v>-1.0830999999999999E-14</v>
      </c>
      <c r="O1050" s="86">
        <v>0</v>
      </c>
      <c r="P1050" s="86">
        <v>-1.4551500000000001E-13</v>
      </c>
      <c r="Q1050" s="86">
        <v>-1.4551600000000001E-13</v>
      </c>
      <c r="R1050" s="86">
        <v>0</v>
      </c>
      <c r="S1050" s="86">
        <v>0</v>
      </c>
      <c r="T1050" s="86" t="s">
        <v>154</v>
      </c>
      <c r="U1050" s="120">
        <v>0</v>
      </c>
      <c r="V1050" s="120">
        <v>0</v>
      </c>
      <c r="W1050" s="120">
        <v>0</v>
      </c>
      <c r="X1050" s="120">
        <v>0</v>
      </c>
      <c r="Y1050" s="116">
        <v>0</v>
      </c>
    </row>
    <row r="1051" spans="2:25" x14ac:dyDescent="0.25">
      <c r="B1051" s="61" t="s">
        <v>115</v>
      </c>
      <c r="C1051" s="84" t="s">
        <v>138</v>
      </c>
      <c r="D1051" s="61" t="s">
        <v>45</v>
      </c>
      <c r="E1051" s="61" t="s">
        <v>33</v>
      </c>
      <c r="F1051" s="85">
        <v>34.71</v>
      </c>
      <c r="G1051" s="86">
        <v>50103</v>
      </c>
      <c r="H1051" s="86">
        <v>34.71</v>
      </c>
      <c r="I1051" s="86">
        <v>1</v>
      </c>
      <c r="J1051" s="86">
        <v>-7.8998455944684203</v>
      </c>
      <c r="K1051" s="86">
        <v>3.1203780208220998E-4</v>
      </c>
      <c r="L1051" s="86">
        <v>-7.8998445064764899</v>
      </c>
      <c r="M1051" s="86">
        <v>3.12037716132534E-4</v>
      </c>
      <c r="N1051" s="86">
        <v>-1.087991922943E-6</v>
      </c>
      <c r="O1051" s="86">
        <v>8.5949676000000005E-11</v>
      </c>
      <c r="P1051" s="86">
        <v>0</v>
      </c>
      <c r="Q1051" s="86">
        <v>0</v>
      </c>
      <c r="R1051" s="86">
        <v>0</v>
      </c>
      <c r="S1051" s="86">
        <v>0</v>
      </c>
      <c r="T1051" s="86" t="s">
        <v>154</v>
      </c>
      <c r="U1051" s="120">
        <v>2.983313256E-9</v>
      </c>
      <c r="V1051" s="120">
        <v>0</v>
      </c>
      <c r="W1051" s="120">
        <v>2.9832344337999998E-9</v>
      </c>
      <c r="X1051" s="120">
        <v>0</v>
      </c>
      <c r="Y1051" s="116">
        <v>2.9832344337999998E-9</v>
      </c>
    </row>
    <row r="1052" spans="2:25" x14ac:dyDescent="0.25">
      <c r="B1052" s="61" t="s">
        <v>115</v>
      </c>
      <c r="C1052" s="84" t="s">
        <v>138</v>
      </c>
      <c r="D1052" s="61" t="s">
        <v>45</v>
      </c>
      <c r="E1052" s="61" t="s">
        <v>33</v>
      </c>
      <c r="F1052" s="85">
        <v>34.71</v>
      </c>
      <c r="G1052" s="86">
        <v>50200</v>
      </c>
      <c r="H1052" s="86">
        <v>34.64</v>
      </c>
      <c r="I1052" s="86">
        <v>1</v>
      </c>
      <c r="J1052" s="86">
        <v>-52.7236577871099</v>
      </c>
      <c r="K1052" s="86">
        <v>4.61444159015078E-2</v>
      </c>
      <c r="L1052" s="86">
        <v>-29.827714435467001</v>
      </c>
      <c r="M1052" s="86">
        <v>1.4768896304166499E-2</v>
      </c>
      <c r="N1052" s="86">
        <v>-22.895943351643002</v>
      </c>
      <c r="O1052" s="86">
        <v>3.1375519597341403E-2</v>
      </c>
      <c r="P1052" s="86">
        <v>-40.309525845725098</v>
      </c>
      <c r="Q1052" s="86">
        <v>-40.309525845725098</v>
      </c>
      <c r="R1052" s="86">
        <v>0</v>
      </c>
      <c r="S1052" s="86">
        <v>2.6972640706859199E-2</v>
      </c>
      <c r="T1052" s="86" t="s">
        <v>155</v>
      </c>
      <c r="U1052" s="120">
        <v>-0.51476989257720396</v>
      </c>
      <c r="V1052" s="120">
        <v>-0.74245608259321705</v>
      </c>
      <c r="W1052" s="120">
        <v>0.22768017431336501</v>
      </c>
      <c r="X1052" s="120">
        <v>0</v>
      </c>
      <c r="Y1052" s="116">
        <v>0.22768017431336501</v>
      </c>
    </row>
    <row r="1053" spans="2:25" x14ac:dyDescent="0.25">
      <c r="B1053" s="61" t="s">
        <v>115</v>
      </c>
      <c r="C1053" s="84" t="s">
        <v>138</v>
      </c>
      <c r="D1053" s="61" t="s">
        <v>45</v>
      </c>
      <c r="E1053" s="61" t="s">
        <v>157</v>
      </c>
      <c r="F1053" s="85">
        <v>34.65</v>
      </c>
      <c r="G1053" s="86">
        <v>50800</v>
      </c>
      <c r="H1053" s="86">
        <v>34.89</v>
      </c>
      <c r="I1053" s="86">
        <v>1</v>
      </c>
      <c r="J1053" s="86">
        <v>49.699402089731699</v>
      </c>
      <c r="K1053" s="86">
        <v>0.12537875163557999</v>
      </c>
      <c r="L1053" s="86">
        <v>50.073665709081901</v>
      </c>
      <c r="M1053" s="86">
        <v>0.127274202595379</v>
      </c>
      <c r="N1053" s="86">
        <v>-0.37426361935026797</v>
      </c>
      <c r="O1053" s="86">
        <v>-1.89545095979891E-3</v>
      </c>
      <c r="P1053" s="86">
        <v>-10.1733975878536</v>
      </c>
      <c r="Q1053" s="86">
        <v>-10.1733975878536</v>
      </c>
      <c r="R1053" s="86">
        <v>0</v>
      </c>
      <c r="S1053" s="86">
        <v>5.2535594180725198E-3</v>
      </c>
      <c r="T1053" s="86" t="s">
        <v>155</v>
      </c>
      <c r="U1053" s="120">
        <v>2.3918438771856999E-2</v>
      </c>
      <c r="V1053" s="120">
        <v>-3.44977253106062E-2</v>
      </c>
      <c r="W1053" s="120">
        <v>5.8414620667498501E-2</v>
      </c>
      <c r="X1053" s="120">
        <v>0</v>
      </c>
      <c r="Y1053" s="116">
        <v>5.8414620667498501E-2</v>
      </c>
    </row>
    <row r="1054" spans="2:25" x14ac:dyDescent="0.25">
      <c r="B1054" s="61" t="s">
        <v>115</v>
      </c>
      <c r="C1054" s="84" t="s">
        <v>138</v>
      </c>
      <c r="D1054" s="61" t="s">
        <v>45</v>
      </c>
      <c r="E1054" s="61" t="s">
        <v>60</v>
      </c>
      <c r="F1054" s="85">
        <v>34.64</v>
      </c>
      <c r="G1054" s="86">
        <v>50150</v>
      </c>
      <c r="H1054" s="86">
        <v>34.65</v>
      </c>
      <c r="I1054" s="86">
        <v>1</v>
      </c>
      <c r="J1054" s="86">
        <v>1.86109072316031</v>
      </c>
      <c r="K1054" s="86">
        <v>1.8080298308729999E-5</v>
      </c>
      <c r="L1054" s="86">
        <v>2.2363126779074398</v>
      </c>
      <c r="M1054" s="86">
        <v>2.6105712733388999E-5</v>
      </c>
      <c r="N1054" s="86">
        <v>-0.37522195474712999</v>
      </c>
      <c r="O1054" s="86">
        <v>-8.0254144246590002E-6</v>
      </c>
      <c r="P1054" s="86">
        <v>-10.1733975878503</v>
      </c>
      <c r="Q1054" s="86">
        <v>-10.1733975878503</v>
      </c>
      <c r="R1054" s="86">
        <v>0</v>
      </c>
      <c r="S1054" s="86">
        <v>5.4025965646809903E-4</v>
      </c>
      <c r="T1054" s="86" t="s">
        <v>155</v>
      </c>
      <c r="U1054" s="120">
        <v>3.4741790647282401E-3</v>
      </c>
      <c r="V1054" s="120">
        <v>-5.0108318606427397E-3</v>
      </c>
      <c r="W1054" s="120">
        <v>8.4847867426803905E-3</v>
      </c>
      <c r="X1054" s="120">
        <v>0</v>
      </c>
      <c r="Y1054" s="116">
        <v>8.4847867426803905E-3</v>
      </c>
    </row>
    <row r="1055" spans="2:25" x14ac:dyDescent="0.25">
      <c r="B1055" s="61" t="s">
        <v>115</v>
      </c>
      <c r="C1055" s="84" t="s">
        <v>138</v>
      </c>
      <c r="D1055" s="61" t="s">
        <v>45</v>
      </c>
      <c r="E1055" s="61" t="s">
        <v>60</v>
      </c>
      <c r="F1055" s="85">
        <v>34.64</v>
      </c>
      <c r="G1055" s="86">
        <v>50250</v>
      </c>
      <c r="H1055" s="86">
        <v>34.119999999999997</v>
      </c>
      <c r="I1055" s="86">
        <v>1</v>
      </c>
      <c r="J1055" s="86">
        <v>-148.38031262131801</v>
      </c>
      <c r="K1055" s="86">
        <v>1.0869653268606401</v>
      </c>
      <c r="L1055" s="86">
        <v>-153.039381097806</v>
      </c>
      <c r="M1055" s="86">
        <v>1.1562973454748999</v>
      </c>
      <c r="N1055" s="86">
        <v>4.6590684764881196</v>
      </c>
      <c r="O1055" s="86">
        <v>-6.9332018614258098E-2</v>
      </c>
      <c r="P1055" s="86">
        <v>7.0678223543729599</v>
      </c>
      <c r="Q1055" s="86">
        <v>7.0678223543729599</v>
      </c>
      <c r="R1055" s="86">
        <v>0</v>
      </c>
      <c r="S1055" s="86">
        <v>2.4662345505639298E-3</v>
      </c>
      <c r="T1055" s="86" t="s">
        <v>155</v>
      </c>
      <c r="U1055" s="120">
        <v>3.9080807815640398E-2</v>
      </c>
      <c r="V1055" s="120">
        <v>-5.6366512287870499E-2</v>
      </c>
      <c r="W1055" s="120">
        <v>9.5444798287426302E-2</v>
      </c>
      <c r="X1055" s="120">
        <v>0</v>
      </c>
      <c r="Y1055" s="116">
        <v>9.5444798287426302E-2</v>
      </c>
    </row>
    <row r="1056" spans="2:25" x14ac:dyDescent="0.25">
      <c r="B1056" s="61" t="s">
        <v>115</v>
      </c>
      <c r="C1056" s="84" t="s">
        <v>138</v>
      </c>
      <c r="D1056" s="61" t="s">
        <v>45</v>
      </c>
      <c r="E1056" s="61" t="s">
        <v>60</v>
      </c>
      <c r="F1056" s="85">
        <v>34.64</v>
      </c>
      <c r="G1056" s="86">
        <v>50900</v>
      </c>
      <c r="H1056" s="86">
        <v>35.19</v>
      </c>
      <c r="I1056" s="86">
        <v>1</v>
      </c>
      <c r="J1056" s="86">
        <v>92.371489341480398</v>
      </c>
      <c r="K1056" s="86">
        <v>0.81485299012208801</v>
      </c>
      <c r="L1056" s="86">
        <v>89.373579504646301</v>
      </c>
      <c r="M1056" s="86">
        <v>0.76281930613670301</v>
      </c>
      <c r="N1056" s="86">
        <v>2.9979098368341099</v>
      </c>
      <c r="O1056" s="86">
        <v>5.2033683985385E-2</v>
      </c>
      <c r="P1056" s="86">
        <v>-0.94052595300862396</v>
      </c>
      <c r="Q1056" s="86">
        <v>-0.94052595300862396</v>
      </c>
      <c r="R1056" s="86">
        <v>0</v>
      </c>
      <c r="S1056" s="86">
        <v>8.4478256021006004E-5</v>
      </c>
      <c r="T1056" s="86" t="s">
        <v>154</v>
      </c>
      <c r="U1056" s="120">
        <v>0.16790566609096499</v>
      </c>
      <c r="V1056" s="120">
        <v>-0.24217147290214899</v>
      </c>
      <c r="W1056" s="120">
        <v>0.410066304334541</v>
      </c>
      <c r="X1056" s="120">
        <v>0</v>
      </c>
      <c r="Y1056" s="116">
        <v>0.410066304334541</v>
      </c>
    </row>
    <row r="1057" spans="2:25" x14ac:dyDescent="0.25">
      <c r="B1057" s="61" t="s">
        <v>115</v>
      </c>
      <c r="C1057" s="84" t="s">
        <v>138</v>
      </c>
      <c r="D1057" s="61" t="s">
        <v>45</v>
      </c>
      <c r="E1057" s="61" t="s">
        <v>60</v>
      </c>
      <c r="F1057" s="85">
        <v>34.64</v>
      </c>
      <c r="G1057" s="86">
        <v>53050</v>
      </c>
      <c r="H1057" s="86">
        <v>35.72</v>
      </c>
      <c r="I1057" s="86">
        <v>1</v>
      </c>
      <c r="J1057" s="86">
        <v>86.462216632399702</v>
      </c>
      <c r="K1057" s="86">
        <v>1.50037598143109</v>
      </c>
      <c r="L1057" s="86">
        <v>86.643781271012401</v>
      </c>
      <c r="M1057" s="86">
        <v>1.5066839679708699</v>
      </c>
      <c r="N1057" s="86">
        <v>-0.181564638612775</v>
      </c>
      <c r="O1057" s="86">
        <v>-6.3079865397731496E-3</v>
      </c>
      <c r="P1057" s="86">
        <v>-6.2634246592399396</v>
      </c>
      <c r="Q1057" s="86">
        <v>-6.2634246592399299</v>
      </c>
      <c r="R1057" s="86">
        <v>0</v>
      </c>
      <c r="S1057" s="86">
        <v>7.8735590343183594E-3</v>
      </c>
      <c r="T1057" s="86" t="s">
        <v>154</v>
      </c>
      <c r="U1057" s="120">
        <v>-2.58251567674233E-2</v>
      </c>
      <c r="V1057" s="120">
        <v>-3.7247797515704797E-2</v>
      </c>
      <c r="W1057" s="120">
        <v>1.14223389503982E-2</v>
      </c>
      <c r="X1057" s="120">
        <v>0</v>
      </c>
      <c r="Y1057" s="116">
        <v>1.14223389503982E-2</v>
      </c>
    </row>
    <row r="1058" spans="2:25" x14ac:dyDescent="0.25">
      <c r="B1058" s="61" t="s">
        <v>115</v>
      </c>
      <c r="C1058" s="84" t="s">
        <v>138</v>
      </c>
      <c r="D1058" s="61" t="s">
        <v>45</v>
      </c>
      <c r="E1058" s="61" t="s">
        <v>158</v>
      </c>
      <c r="F1058" s="85">
        <v>34.119999999999997</v>
      </c>
      <c r="G1058" s="86">
        <v>50253</v>
      </c>
      <c r="H1058" s="86">
        <v>34.119999999999997</v>
      </c>
      <c r="I1058" s="86">
        <v>1</v>
      </c>
      <c r="J1058" s="86">
        <v>0</v>
      </c>
      <c r="K1058" s="86">
        <v>0</v>
      </c>
      <c r="L1058" s="86">
        <v>0</v>
      </c>
      <c r="M1058" s="86">
        <v>0</v>
      </c>
      <c r="N1058" s="86">
        <v>0</v>
      </c>
      <c r="O1058" s="86">
        <v>0</v>
      </c>
      <c r="P1058" s="86">
        <v>0</v>
      </c>
      <c r="Q1058" s="86">
        <v>0</v>
      </c>
      <c r="R1058" s="86">
        <v>0</v>
      </c>
      <c r="S1058" s="86">
        <v>0</v>
      </c>
      <c r="T1058" s="86" t="s">
        <v>154</v>
      </c>
      <c r="U1058" s="120">
        <v>0</v>
      </c>
      <c r="V1058" s="120">
        <v>0</v>
      </c>
      <c r="W1058" s="120">
        <v>0</v>
      </c>
      <c r="X1058" s="120">
        <v>0</v>
      </c>
      <c r="Y1058" s="116">
        <v>0</v>
      </c>
    </row>
    <row r="1059" spans="2:25" x14ac:dyDescent="0.25">
      <c r="B1059" s="61" t="s">
        <v>115</v>
      </c>
      <c r="C1059" s="84" t="s">
        <v>138</v>
      </c>
      <c r="D1059" s="61" t="s">
        <v>45</v>
      </c>
      <c r="E1059" s="61" t="s">
        <v>158</v>
      </c>
      <c r="F1059" s="85">
        <v>34.119999999999997</v>
      </c>
      <c r="G1059" s="86">
        <v>50300</v>
      </c>
      <c r="H1059" s="86">
        <v>34.08</v>
      </c>
      <c r="I1059" s="86">
        <v>1</v>
      </c>
      <c r="J1059" s="86">
        <v>-33.127896746306099</v>
      </c>
      <c r="K1059" s="86">
        <v>1.52546598453915E-2</v>
      </c>
      <c r="L1059" s="86">
        <v>-37.823964380810601</v>
      </c>
      <c r="M1059" s="86">
        <v>1.98860667125835E-2</v>
      </c>
      <c r="N1059" s="86">
        <v>4.6960676345044696</v>
      </c>
      <c r="O1059" s="86">
        <v>-4.6314068671920302E-3</v>
      </c>
      <c r="P1059" s="86">
        <v>7.0678223543689596</v>
      </c>
      <c r="Q1059" s="86">
        <v>7.0678223543689596</v>
      </c>
      <c r="R1059" s="86">
        <v>0</v>
      </c>
      <c r="S1059" s="86">
        <v>6.9436216837755497E-4</v>
      </c>
      <c r="T1059" s="86" t="s">
        <v>155</v>
      </c>
      <c r="U1059" s="120">
        <v>2.9911731208926599E-2</v>
      </c>
      <c r="V1059" s="120">
        <v>-4.3141891352222503E-2</v>
      </c>
      <c r="W1059" s="120">
        <v>7.3051692409519794E-2</v>
      </c>
      <c r="X1059" s="120">
        <v>0</v>
      </c>
      <c r="Y1059" s="116">
        <v>7.3051692409519794E-2</v>
      </c>
    </row>
    <row r="1060" spans="2:25" x14ac:dyDescent="0.25">
      <c r="B1060" s="61" t="s">
        <v>115</v>
      </c>
      <c r="C1060" s="84" t="s">
        <v>138</v>
      </c>
      <c r="D1060" s="61" t="s">
        <v>45</v>
      </c>
      <c r="E1060" s="61" t="s">
        <v>159</v>
      </c>
      <c r="F1060" s="85">
        <v>34.08</v>
      </c>
      <c r="G1060" s="86">
        <v>51150</v>
      </c>
      <c r="H1060" s="86">
        <v>34.090000000000003</v>
      </c>
      <c r="I1060" s="86">
        <v>1</v>
      </c>
      <c r="J1060" s="86">
        <v>6.7528319794832203</v>
      </c>
      <c r="K1060" s="86">
        <v>1.3041811566535499E-3</v>
      </c>
      <c r="L1060" s="86">
        <v>2.0550348470680402</v>
      </c>
      <c r="M1060" s="86">
        <v>1.2078261116819E-4</v>
      </c>
      <c r="N1060" s="86">
        <v>4.6977971324151797</v>
      </c>
      <c r="O1060" s="86">
        <v>1.18339854548536E-3</v>
      </c>
      <c r="P1060" s="86">
        <v>7.0678223543687801</v>
      </c>
      <c r="Q1060" s="86">
        <v>7.0678223543687704</v>
      </c>
      <c r="R1060" s="86">
        <v>0</v>
      </c>
      <c r="S1060" s="86">
        <v>1.42868762702137E-3</v>
      </c>
      <c r="T1060" s="86" t="s">
        <v>155</v>
      </c>
      <c r="U1060" s="120">
        <v>-6.6418319013071504E-3</v>
      </c>
      <c r="V1060" s="120">
        <v>-9.5795588782372106E-3</v>
      </c>
      <c r="W1060" s="120">
        <v>2.9376493591704899E-3</v>
      </c>
      <c r="X1060" s="120">
        <v>0</v>
      </c>
      <c r="Y1060" s="116">
        <v>2.9376493591704899E-3</v>
      </c>
    </row>
    <row r="1061" spans="2:25" x14ac:dyDescent="0.25">
      <c r="B1061" s="61" t="s">
        <v>115</v>
      </c>
      <c r="C1061" s="84" t="s">
        <v>138</v>
      </c>
      <c r="D1061" s="61" t="s">
        <v>45</v>
      </c>
      <c r="E1061" s="61" t="s">
        <v>160</v>
      </c>
      <c r="F1061" s="85">
        <v>35.25</v>
      </c>
      <c r="G1061" s="86">
        <v>50354</v>
      </c>
      <c r="H1061" s="86">
        <v>35.25</v>
      </c>
      <c r="I1061" s="86">
        <v>1</v>
      </c>
      <c r="J1061" s="86">
        <v>3.5359999999999999E-15</v>
      </c>
      <c r="K1061" s="86">
        <v>0</v>
      </c>
      <c r="L1061" s="86">
        <v>9.346E-15</v>
      </c>
      <c r="M1061" s="86">
        <v>0</v>
      </c>
      <c r="N1061" s="86">
        <v>-5.8100000000000001E-15</v>
      </c>
      <c r="O1061" s="86">
        <v>0</v>
      </c>
      <c r="P1061" s="86">
        <v>-6.2321000000000003E-14</v>
      </c>
      <c r="Q1061" s="86">
        <v>-6.2321000000000003E-14</v>
      </c>
      <c r="R1061" s="86">
        <v>0</v>
      </c>
      <c r="S1061" s="86">
        <v>0</v>
      </c>
      <c r="T1061" s="86" t="s">
        <v>154</v>
      </c>
      <c r="U1061" s="120">
        <v>0</v>
      </c>
      <c r="V1061" s="120">
        <v>0</v>
      </c>
      <c r="W1061" s="120">
        <v>0</v>
      </c>
      <c r="X1061" s="120">
        <v>0</v>
      </c>
      <c r="Y1061" s="116">
        <v>0</v>
      </c>
    </row>
    <row r="1062" spans="2:25" x14ac:dyDescent="0.25">
      <c r="B1062" s="61" t="s">
        <v>115</v>
      </c>
      <c r="C1062" s="84" t="s">
        <v>138</v>
      </c>
      <c r="D1062" s="61" t="s">
        <v>45</v>
      </c>
      <c r="E1062" s="61" t="s">
        <v>160</v>
      </c>
      <c r="F1062" s="85">
        <v>35.25</v>
      </c>
      <c r="G1062" s="86">
        <v>50900</v>
      </c>
      <c r="H1062" s="86">
        <v>35.19</v>
      </c>
      <c r="I1062" s="86">
        <v>1</v>
      </c>
      <c r="J1062" s="86">
        <v>-98.501290337992103</v>
      </c>
      <c r="K1062" s="86">
        <v>7.6649783166170299E-2</v>
      </c>
      <c r="L1062" s="86">
        <v>-102.637055565205</v>
      </c>
      <c r="M1062" s="86">
        <v>8.3221484883251096E-2</v>
      </c>
      <c r="N1062" s="86">
        <v>4.1357652272134198</v>
      </c>
      <c r="O1062" s="86">
        <v>-6.5717017170807803E-3</v>
      </c>
      <c r="P1062" s="86">
        <v>13.7835025982567</v>
      </c>
      <c r="Q1062" s="86">
        <v>13.7835025982566</v>
      </c>
      <c r="R1062" s="86">
        <v>0</v>
      </c>
      <c r="S1062" s="86">
        <v>1.50088105662157E-3</v>
      </c>
      <c r="T1062" s="86" t="s">
        <v>155</v>
      </c>
      <c r="U1062" s="120">
        <v>1.6690579157229199E-2</v>
      </c>
      <c r="V1062" s="120">
        <v>-2.4072934715057899E-2</v>
      </c>
      <c r="W1062" s="120">
        <v>4.0762436858445002E-2</v>
      </c>
      <c r="X1062" s="120">
        <v>0</v>
      </c>
      <c r="Y1062" s="116">
        <v>4.0762436858445002E-2</v>
      </c>
    </row>
    <row r="1063" spans="2:25" x14ac:dyDescent="0.25">
      <c r="B1063" s="61" t="s">
        <v>115</v>
      </c>
      <c r="C1063" s="84" t="s">
        <v>138</v>
      </c>
      <c r="D1063" s="61" t="s">
        <v>45</v>
      </c>
      <c r="E1063" s="61" t="s">
        <v>160</v>
      </c>
      <c r="F1063" s="85">
        <v>35.25</v>
      </c>
      <c r="G1063" s="86">
        <v>53200</v>
      </c>
      <c r="H1063" s="86">
        <v>35.44</v>
      </c>
      <c r="I1063" s="86">
        <v>1</v>
      </c>
      <c r="J1063" s="86">
        <v>57.793701742548301</v>
      </c>
      <c r="K1063" s="86">
        <v>0.16132740772144999</v>
      </c>
      <c r="L1063" s="86">
        <v>61.914268775988504</v>
      </c>
      <c r="M1063" s="86">
        <v>0.18515209355055601</v>
      </c>
      <c r="N1063" s="86">
        <v>-4.1205670334402296</v>
      </c>
      <c r="O1063" s="86">
        <v>-2.3824685829106001E-2</v>
      </c>
      <c r="P1063" s="86">
        <v>-13.7835025982567</v>
      </c>
      <c r="Q1063" s="86">
        <v>-13.7835025982566</v>
      </c>
      <c r="R1063" s="86">
        <v>0</v>
      </c>
      <c r="S1063" s="86">
        <v>9.1762727892179801E-3</v>
      </c>
      <c r="T1063" s="86" t="s">
        <v>155</v>
      </c>
      <c r="U1063" s="120">
        <v>-5.9175784276118998E-2</v>
      </c>
      <c r="V1063" s="120">
        <v>-8.5349632159070599E-2</v>
      </c>
      <c r="W1063" s="120">
        <v>2.6173156343047399E-2</v>
      </c>
      <c r="X1063" s="120">
        <v>0</v>
      </c>
      <c r="Y1063" s="116">
        <v>2.6173156343047399E-2</v>
      </c>
    </row>
    <row r="1064" spans="2:25" x14ac:dyDescent="0.25">
      <c r="B1064" s="61" t="s">
        <v>115</v>
      </c>
      <c r="C1064" s="84" t="s">
        <v>138</v>
      </c>
      <c r="D1064" s="61" t="s">
        <v>45</v>
      </c>
      <c r="E1064" s="61" t="s">
        <v>161</v>
      </c>
      <c r="F1064" s="85">
        <v>35.25</v>
      </c>
      <c r="G1064" s="86">
        <v>50404</v>
      </c>
      <c r="H1064" s="86">
        <v>35.25</v>
      </c>
      <c r="I1064" s="86">
        <v>1</v>
      </c>
      <c r="J1064" s="86">
        <v>0</v>
      </c>
      <c r="K1064" s="86">
        <v>0</v>
      </c>
      <c r="L1064" s="86">
        <v>0</v>
      </c>
      <c r="M1064" s="86">
        <v>0</v>
      </c>
      <c r="N1064" s="86">
        <v>0</v>
      </c>
      <c r="O1064" s="86">
        <v>0</v>
      </c>
      <c r="P1064" s="86">
        <v>0</v>
      </c>
      <c r="Q1064" s="86">
        <v>0</v>
      </c>
      <c r="R1064" s="86">
        <v>0</v>
      </c>
      <c r="S1064" s="86">
        <v>0</v>
      </c>
      <c r="T1064" s="86" t="s">
        <v>154</v>
      </c>
      <c r="U1064" s="120">
        <v>0</v>
      </c>
      <c r="V1064" s="120">
        <v>0</v>
      </c>
      <c r="W1064" s="120">
        <v>0</v>
      </c>
      <c r="X1064" s="120">
        <v>0</v>
      </c>
      <c r="Y1064" s="116">
        <v>0</v>
      </c>
    </row>
    <row r="1065" spans="2:25" x14ac:dyDescent="0.25">
      <c r="B1065" s="61" t="s">
        <v>115</v>
      </c>
      <c r="C1065" s="84" t="s">
        <v>138</v>
      </c>
      <c r="D1065" s="61" t="s">
        <v>45</v>
      </c>
      <c r="E1065" s="61" t="s">
        <v>162</v>
      </c>
      <c r="F1065" s="85">
        <v>34.799999999999997</v>
      </c>
      <c r="G1065" s="86">
        <v>50499</v>
      </c>
      <c r="H1065" s="86">
        <v>34.799999999999997</v>
      </c>
      <c r="I1065" s="86">
        <v>1</v>
      </c>
      <c r="J1065" s="86">
        <v>0</v>
      </c>
      <c r="K1065" s="86">
        <v>0</v>
      </c>
      <c r="L1065" s="86">
        <v>0</v>
      </c>
      <c r="M1065" s="86">
        <v>0</v>
      </c>
      <c r="N1065" s="86">
        <v>0</v>
      </c>
      <c r="O1065" s="86">
        <v>0</v>
      </c>
      <c r="P1065" s="86">
        <v>0</v>
      </c>
      <c r="Q1065" s="86">
        <v>0</v>
      </c>
      <c r="R1065" s="86">
        <v>0</v>
      </c>
      <c r="S1065" s="86">
        <v>0</v>
      </c>
      <c r="T1065" s="86" t="s">
        <v>154</v>
      </c>
      <c r="U1065" s="120">
        <v>0</v>
      </c>
      <c r="V1065" s="120">
        <v>0</v>
      </c>
      <c r="W1065" s="120">
        <v>0</v>
      </c>
      <c r="X1065" s="120">
        <v>0</v>
      </c>
      <c r="Y1065" s="116">
        <v>0</v>
      </c>
    </row>
    <row r="1066" spans="2:25" x14ac:dyDescent="0.25">
      <c r="B1066" s="61" t="s">
        <v>115</v>
      </c>
      <c r="C1066" s="84" t="s">
        <v>138</v>
      </c>
      <c r="D1066" s="61" t="s">
        <v>45</v>
      </c>
      <c r="E1066" s="61" t="s">
        <v>162</v>
      </c>
      <c r="F1066" s="85">
        <v>34.799999999999997</v>
      </c>
      <c r="G1066" s="86">
        <v>50554</v>
      </c>
      <c r="H1066" s="86">
        <v>34.799999999999997</v>
      </c>
      <c r="I1066" s="86">
        <v>1</v>
      </c>
      <c r="J1066" s="86">
        <v>0</v>
      </c>
      <c r="K1066" s="86">
        <v>0</v>
      </c>
      <c r="L1066" s="86">
        <v>0</v>
      </c>
      <c r="M1066" s="86">
        <v>0</v>
      </c>
      <c r="N1066" s="86">
        <v>0</v>
      </c>
      <c r="O1066" s="86">
        <v>0</v>
      </c>
      <c r="P1066" s="86">
        <v>0</v>
      </c>
      <c r="Q1066" s="86">
        <v>0</v>
      </c>
      <c r="R1066" s="86">
        <v>0</v>
      </c>
      <c r="S1066" s="86">
        <v>0</v>
      </c>
      <c r="T1066" s="86" t="s">
        <v>154</v>
      </c>
      <c r="U1066" s="120">
        <v>0</v>
      </c>
      <c r="V1066" s="120">
        <v>0</v>
      </c>
      <c r="W1066" s="120">
        <v>0</v>
      </c>
      <c r="X1066" s="120">
        <v>0</v>
      </c>
      <c r="Y1066" s="116">
        <v>0</v>
      </c>
    </row>
    <row r="1067" spans="2:25" x14ac:dyDescent="0.25">
      <c r="B1067" s="61" t="s">
        <v>115</v>
      </c>
      <c r="C1067" s="84" t="s">
        <v>138</v>
      </c>
      <c r="D1067" s="61" t="s">
        <v>45</v>
      </c>
      <c r="E1067" s="61" t="s">
        <v>163</v>
      </c>
      <c r="F1067" s="85">
        <v>34.799999999999997</v>
      </c>
      <c r="G1067" s="86">
        <v>50604</v>
      </c>
      <c r="H1067" s="86">
        <v>34.799999999999997</v>
      </c>
      <c r="I1067" s="86">
        <v>1</v>
      </c>
      <c r="J1067" s="86">
        <v>1.567E-15</v>
      </c>
      <c r="K1067" s="86">
        <v>0</v>
      </c>
      <c r="L1067" s="86">
        <v>-1.069E-15</v>
      </c>
      <c r="M1067" s="86">
        <v>0</v>
      </c>
      <c r="N1067" s="86">
        <v>2.6370000000000001E-15</v>
      </c>
      <c r="O1067" s="86">
        <v>0</v>
      </c>
      <c r="P1067" s="86">
        <v>3.5426999999999998E-14</v>
      </c>
      <c r="Q1067" s="86">
        <v>3.5426000000000001E-14</v>
      </c>
      <c r="R1067" s="86">
        <v>0</v>
      </c>
      <c r="S1067" s="86">
        <v>0</v>
      </c>
      <c r="T1067" s="86" t="s">
        <v>154</v>
      </c>
      <c r="U1067" s="120">
        <v>0</v>
      </c>
      <c r="V1067" s="120">
        <v>0</v>
      </c>
      <c r="W1067" s="120">
        <v>0</v>
      </c>
      <c r="X1067" s="120">
        <v>0</v>
      </c>
      <c r="Y1067" s="116">
        <v>0</v>
      </c>
    </row>
    <row r="1068" spans="2:25" x14ac:dyDescent="0.25">
      <c r="B1068" s="61" t="s">
        <v>115</v>
      </c>
      <c r="C1068" s="84" t="s">
        <v>138</v>
      </c>
      <c r="D1068" s="61" t="s">
        <v>45</v>
      </c>
      <c r="E1068" s="61" t="s">
        <v>164</v>
      </c>
      <c r="F1068" s="85">
        <v>34.92</v>
      </c>
      <c r="G1068" s="86">
        <v>50750</v>
      </c>
      <c r="H1068" s="86">
        <v>35.01</v>
      </c>
      <c r="I1068" s="86">
        <v>1</v>
      </c>
      <c r="J1068" s="86">
        <v>50.427029742324301</v>
      </c>
      <c r="K1068" s="86">
        <v>6.0774959354335002E-2</v>
      </c>
      <c r="L1068" s="86">
        <v>51.6669008586206</v>
      </c>
      <c r="M1068" s="86">
        <v>6.3800300599595405E-2</v>
      </c>
      <c r="N1068" s="86">
        <v>-1.2398711162963201</v>
      </c>
      <c r="O1068" s="86">
        <v>-3.02534124526042E-3</v>
      </c>
      <c r="P1068" s="86">
        <v>-9.4794919450009196</v>
      </c>
      <c r="Q1068" s="86">
        <v>-9.4794919450009107</v>
      </c>
      <c r="R1068" s="86">
        <v>0</v>
      </c>
      <c r="S1068" s="86">
        <v>2.1476723440945599E-3</v>
      </c>
      <c r="T1068" s="86" t="s">
        <v>155</v>
      </c>
      <c r="U1068" s="120">
        <v>5.8073438261335196E-3</v>
      </c>
      <c r="V1068" s="120">
        <v>-8.3759711078602792E-3</v>
      </c>
      <c r="W1068" s="120">
        <v>1.4182940196267301E-2</v>
      </c>
      <c r="X1068" s="120">
        <v>0</v>
      </c>
      <c r="Y1068" s="116">
        <v>1.4182940196267301E-2</v>
      </c>
    </row>
    <row r="1069" spans="2:25" x14ac:dyDescent="0.25">
      <c r="B1069" s="61" t="s">
        <v>115</v>
      </c>
      <c r="C1069" s="84" t="s">
        <v>138</v>
      </c>
      <c r="D1069" s="61" t="s">
        <v>45</v>
      </c>
      <c r="E1069" s="61" t="s">
        <v>164</v>
      </c>
      <c r="F1069" s="85">
        <v>34.92</v>
      </c>
      <c r="G1069" s="86">
        <v>50800</v>
      </c>
      <c r="H1069" s="86">
        <v>34.89</v>
      </c>
      <c r="I1069" s="86">
        <v>1</v>
      </c>
      <c r="J1069" s="86">
        <v>-8.9496529460474399</v>
      </c>
      <c r="K1069" s="86">
        <v>1.49780058288281E-3</v>
      </c>
      <c r="L1069" s="86">
        <v>-10.191267827698001</v>
      </c>
      <c r="M1069" s="86">
        <v>1.94221827680083E-3</v>
      </c>
      <c r="N1069" s="86">
        <v>1.2416148816506101</v>
      </c>
      <c r="O1069" s="86">
        <v>-4.4441769391802201E-4</v>
      </c>
      <c r="P1069" s="86">
        <v>9.4794919450014206</v>
      </c>
      <c r="Q1069" s="86">
        <v>9.4794919450014206</v>
      </c>
      <c r="R1069" s="86">
        <v>0</v>
      </c>
      <c r="S1069" s="86">
        <v>1.6803963529109899E-3</v>
      </c>
      <c r="T1069" s="86" t="s">
        <v>155</v>
      </c>
      <c r="U1069" s="120">
        <v>2.1736046843310999E-2</v>
      </c>
      <c r="V1069" s="120">
        <v>-3.1350046735546103E-2</v>
      </c>
      <c r="W1069" s="120">
        <v>5.3084690989821499E-2</v>
      </c>
      <c r="X1069" s="120">
        <v>0</v>
      </c>
      <c r="Y1069" s="116">
        <v>5.3084690989821499E-2</v>
      </c>
    </row>
    <row r="1070" spans="2:25" x14ac:dyDescent="0.25">
      <c r="B1070" s="61" t="s">
        <v>115</v>
      </c>
      <c r="C1070" s="84" t="s">
        <v>138</v>
      </c>
      <c r="D1070" s="61" t="s">
        <v>45</v>
      </c>
      <c r="E1070" s="61" t="s">
        <v>165</v>
      </c>
      <c r="F1070" s="85">
        <v>35.06</v>
      </c>
      <c r="G1070" s="86">
        <v>50750</v>
      </c>
      <c r="H1070" s="86">
        <v>35.01</v>
      </c>
      <c r="I1070" s="86">
        <v>1</v>
      </c>
      <c r="J1070" s="86">
        <v>-77.412379123381996</v>
      </c>
      <c r="K1070" s="86">
        <v>4.5544340955720901E-2</v>
      </c>
      <c r="L1070" s="86">
        <v>-78.649997524997502</v>
      </c>
      <c r="M1070" s="86">
        <v>4.7012248041184097E-2</v>
      </c>
      <c r="N1070" s="86">
        <v>1.23761840161557</v>
      </c>
      <c r="O1070" s="86">
        <v>-1.4679070854632E-3</v>
      </c>
      <c r="P1070" s="86">
        <v>9.4794919450054298</v>
      </c>
      <c r="Q1070" s="86">
        <v>9.4794919450054298</v>
      </c>
      <c r="R1070" s="86">
        <v>0</v>
      </c>
      <c r="S1070" s="86">
        <v>6.8294183326921302E-4</v>
      </c>
      <c r="T1070" s="86" t="s">
        <v>155</v>
      </c>
      <c r="U1070" s="120">
        <v>1.04527953415806E-2</v>
      </c>
      <c r="V1070" s="120">
        <v>-1.50761371116797E-2</v>
      </c>
      <c r="W1070" s="120">
        <v>2.55282579526834E-2</v>
      </c>
      <c r="X1070" s="120">
        <v>0</v>
      </c>
      <c r="Y1070" s="116">
        <v>2.55282579526834E-2</v>
      </c>
    </row>
    <row r="1071" spans="2:25" x14ac:dyDescent="0.25">
      <c r="B1071" s="61" t="s">
        <v>115</v>
      </c>
      <c r="C1071" s="84" t="s">
        <v>138</v>
      </c>
      <c r="D1071" s="61" t="s">
        <v>45</v>
      </c>
      <c r="E1071" s="61" t="s">
        <v>165</v>
      </c>
      <c r="F1071" s="85">
        <v>35.06</v>
      </c>
      <c r="G1071" s="86">
        <v>50950</v>
      </c>
      <c r="H1071" s="86">
        <v>35.14</v>
      </c>
      <c r="I1071" s="86">
        <v>1</v>
      </c>
      <c r="J1071" s="86">
        <v>127.042402634946</v>
      </c>
      <c r="K1071" s="86">
        <v>0.142029994191887</v>
      </c>
      <c r="L1071" s="86">
        <v>128.277891920987</v>
      </c>
      <c r="M1071" s="86">
        <v>0.144805914490093</v>
      </c>
      <c r="N1071" s="86">
        <v>-1.2354892860406299</v>
      </c>
      <c r="O1071" s="86">
        <v>-2.7759202982068202E-3</v>
      </c>
      <c r="P1071" s="86">
        <v>-9.4794919450008095</v>
      </c>
      <c r="Q1071" s="86">
        <v>-9.4794919450008006</v>
      </c>
      <c r="R1071" s="86">
        <v>0</v>
      </c>
      <c r="S1071" s="86">
        <v>7.9077475431095002E-4</v>
      </c>
      <c r="T1071" s="86" t="s">
        <v>155</v>
      </c>
      <c r="U1071" s="120">
        <v>1.4043404161883501E-3</v>
      </c>
      <c r="V1071" s="120">
        <v>-2.0254896392841401E-3</v>
      </c>
      <c r="W1071" s="120">
        <v>3.4297394358449099E-3</v>
      </c>
      <c r="X1071" s="120">
        <v>0</v>
      </c>
      <c r="Y1071" s="116">
        <v>3.4297394358449099E-3</v>
      </c>
    </row>
    <row r="1072" spans="2:25" x14ac:dyDescent="0.25">
      <c r="B1072" s="61" t="s">
        <v>115</v>
      </c>
      <c r="C1072" s="84" t="s">
        <v>138</v>
      </c>
      <c r="D1072" s="61" t="s">
        <v>45</v>
      </c>
      <c r="E1072" s="61" t="s">
        <v>166</v>
      </c>
      <c r="F1072" s="85">
        <v>34.89</v>
      </c>
      <c r="G1072" s="86">
        <v>51300</v>
      </c>
      <c r="H1072" s="86">
        <v>35</v>
      </c>
      <c r="I1072" s="86">
        <v>1</v>
      </c>
      <c r="J1072" s="86">
        <v>83.945277414189405</v>
      </c>
      <c r="K1072" s="86">
        <v>0.107886654978223</v>
      </c>
      <c r="L1072" s="86">
        <v>83.077858607411997</v>
      </c>
      <c r="M1072" s="86">
        <v>0.105668557345043</v>
      </c>
      <c r="N1072" s="86">
        <v>0.86741880677739802</v>
      </c>
      <c r="O1072" s="86">
        <v>2.2180976331803099E-3</v>
      </c>
      <c r="P1072" s="86">
        <v>-0.69390564284923495</v>
      </c>
      <c r="Q1072" s="86">
        <v>-0.69390564284923495</v>
      </c>
      <c r="R1072" s="86">
        <v>0</v>
      </c>
      <c r="S1072" s="86">
        <v>7.3718421804350001E-6</v>
      </c>
      <c r="T1072" s="86" t="s">
        <v>155</v>
      </c>
      <c r="U1072" s="120">
        <v>-1.7904646954027399E-2</v>
      </c>
      <c r="V1072" s="120">
        <v>-2.5823992874074501E-2</v>
      </c>
      <c r="W1072" s="120">
        <v>7.9191366828060099E-3</v>
      </c>
      <c r="X1072" s="120">
        <v>0</v>
      </c>
      <c r="Y1072" s="116">
        <v>7.9191366828060099E-3</v>
      </c>
    </row>
    <row r="1073" spans="2:25" x14ac:dyDescent="0.25">
      <c r="B1073" s="61" t="s">
        <v>115</v>
      </c>
      <c r="C1073" s="84" t="s">
        <v>138</v>
      </c>
      <c r="D1073" s="61" t="s">
        <v>45</v>
      </c>
      <c r="E1073" s="61" t="s">
        <v>167</v>
      </c>
      <c r="F1073" s="85">
        <v>35.19</v>
      </c>
      <c r="G1073" s="86">
        <v>54750</v>
      </c>
      <c r="H1073" s="86">
        <v>35.729999999999997</v>
      </c>
      <c r="I1073" s="86">
        <v>1</v>
      </c>
      <c r="J1073" s="86">
        <v>79.268195658142801</v>
      </c>
      <c r="K1073" s="86">
        <v>0.66786756493158705</v>
      </c>
      <c r="L1073" s="86">
        <v>81.670085722407293</v>
      </c>
      <c r="M1073" s="86">
        <v>0.70895460844351998</v>
      </c>
      <c r="N1073" s="86">
        <v>-2.40189006426451</v>
      </c>
      <c r="O1073" s="86">
        <v>-4.1087043511933499E-2</v>
      </c>
      <c r="P1073" s="86">
        <v>-8.6763646473165501</v>
      </c>
      <c r="Q1073" s="86">
        <v>-8.6763646473165394</v>
      </c>
      <c r="R1073" s="86">
        <v>0</v>
      </c>
      <c r="S1073" s="86">
        <v>8.0014371682926907E-3</v>
      </c>
      <c r="T1073" s="86" t="s">
        <v>154</v>
      </c>
      <c r="U1073" s="120">
        <v>-0.159925928230328</v>
      </c>
      <c r="V1073" s="120">
        <v>-0.23066224324913401</v>
      </c>
      <c r="W1073" s="120">
        <v>7.0734446092818107E-2</v>
      </c>
      <c r="X1073" s="120">
        <v>0</v>
      </c>
      <c r="Y1073" s="116">
        <v>7.0734446092818107E-2</v>
      </c>
    </row>
    <row r="1074" spans="2:25" x14ac:dyDescent="0.25">
      <c r="B1074" s="61" t="s">
        <v>115</v>
      </c>
      <c r="C1074" s="84" t="s">
        <v>138</v>
      </c>
      <c r="D1074" s="61" t="s">
        <v>45</v>
      </c>
      <c r="E1074" s="61" t="s">
        <v>168</v>
      </c>
      <c r="F1074" s="85">
        <v>35.14</v>
      </c>
      <c r="G1074" s="86">
        <v>53150</v>
      </c>
      <c r="H1074" s="86">
        <v>35.69</v>
      </c>
      <c r="I1074" s="86">
        <v>1</v>
      </c>
      <c r="J1074" s="86">
        <v>169.23411288759701</v>
      </c>
      <c r="K1074" s="86">
        <v>1.26016813845348</v>
      </c>
      <c r="L1074" s="86">
        <v>168.77999058458099</v>
      </c>
      <c r="M1074" s="86">
        <v>1.2534141497561799</v>
      </c>
      <c r="N1074" s="86">
        <v>0.45412230301533602</v>
      </c>
      <c r="O1074" s="86">
        <v>6.75398869729969E-3</v>
      </c>
      <c r="P1074" s="86">
        <v>0.44638879516566299</v>
      </c>
      <c r="Q1074" s="86">
        <v>0.44638879516566199</v>
      </c>
      <c r="R1074" s="86">
        <v>0</v>
      </c>
      <c r="S1074" s="86">
        <v>8.7675700837760005E-6</v>
      </c>
      <c r="T1074" s="86" t="s">
        <v>155</v>
      </c>
      <c r="U1074" s="120">
        <v>-1.0574756943565E-2</v>
      </c>
      <c r="V1074" s="120">
        <v>-1.52520431515275E-2</v>
      </c>
      <c r="W1074" s="120">
        <v>4.6771626292640301E-3</v>
      </c>
      <c r="X1074" s="120">
        <v>0</v>
      </c>
      <c r="Y1074" s="116">
        <v>4.6771626292640301E-3</v>
      </c>
    </row>
    <row r="1075" spans="2:25" x14ac:dyDescent="0.25">
      <c r="B1075" s="61" t="s">
        <v>115</v>
      </c>
      <c r="C1075" s="84" t="s">
        <v>138</v>
      </c>
      <c r="D1075" s="61" t="s">
        <v>45</v>
      </c>
      <c r="E1075" s="61" t="s">
        <v>168</v>
      </c>
      <c r="F1075" s="85">
        <v>35.14</v>
      </c>
      <c r="G1075" s="86">
        <v>54500</v>
      </c>
      <c r="H1075" s="86">
        <v>35.130000000000003</v>
      </c>
      <c r="I1075" s="86">
        <v>1</v>
      </c>
      <c r="J1075" s="86">
        <v>-7.87141567110951</v>
      </c>
      <c r="K1075" s="86">
        <v>3.4306800550333002E-3</v>
      </c>
      <c r="L1075" s="86">
        <v>-6.1791628392785096</v>
      </c>
      <c r="M1075" s="86">
        <v>2.1141402964435299E-3</v>
      </c>
      <c r="N1075" s="86">
        <v>-1.6922528318309999</v>
      </c>
      <c r="O1075" s="86">
        <v>1.31653975858977E-3</v>
      </c>
      <c r="P1075" s="86">
        <v>-9.92588074017217</v>
      </c>
      <c r="Q1075" s="86">
        <v>-9.9258807401721594</v>
      </c>
      <c r="R1075" s="86">
        <v>0</v>
      </c>
      <c r="S1075" s="86">
        <v>5.45522451587985E-3</v>
      </c>
      <c r="T1075" s="86" t="s">
        <v>155</v>
      </c>
      <c r="U1075" s="120">
        <v>2.93340960997449E-2</v>
      </c>
      <c r="V1075" s="120">
        <v>-4.2308764344377803E-2</v>
      </c>
      <c r="W1075" s="120">
        <v>7.1640967566275304E-2</v>
      </c>
      <c r="X1075" s="120">
        <v>0</v>
      </c>
      <c r="Y1075" s="116">
        <v>7.1640967566275304E-2</v>
      </c>
    </row>
    <row r="1076" spans="2:25" x14ac:dyDescent="0.25">
      <c r="B1076" s="61" t="s">
        <v>115</v>
      </c>
      <c r="C1076" s="84" t="s">
        <v>138</v>
      </c>
      <c r="D1076" s="61" t="s">
        <v>45</v>
      </c>
      <c r="E1076" s="61" t="s">
        <v>169</v>
      </c>
      <c r="F1076" s="85">
        <v>34.409999999999997</v>
      </c>
      <c r="G1076" s="86">
        <v>51250</v>
      </c>
      <c r="H1076" s="86">
        <v>34.409999999999997</v>
      </c>
      <c r="I1076" s="86">
        <v>1</v>
      </c>
      <c r="J1076" s="86">
        <v>0</v>
      </c>
      <c r="K1076" s="86">
        <v>0</v>
      </c>
      <c r="L1076" s="86">
        <v>0</v>
      </c>
      <c r="M1076" s="86">
        <v>0</v>
      </c>
      <c r="N1076" s="86">
        <v>0</v>
      </c>
      <c r="O1076" s="86">
        <v>0</v>
      </c>
      <c r="P1076" s="86">
        <v>0</v>
      </c>
      <c r="Q1076" s="86">
        <v>0</v>
      </c>
      <c r="R1076" s="86">
        <v>0</v>
      </c>
      <c r="S1076" s="86">
        <v>0</v>
      </c>
      <c r="T1076" s="86" t="s">
        <v>154</v>
      </c>
      <c r="U1076" s="120">
        <v>0</v>
      </c>
      <c r="V1076" s="120">
        <v>0</v>
      </c>
      <c r="W1076" s="120">
        <v>0</v>
      </c>
      <c r="X1076" s="120">
        <v>0</v>
      </c>
      <c r="Y1076" s="116">
        <v>0</v>
      </c>
    </row>
    <row r="1077" spans="2:25" x14ac:dyDescent="0.25">
      <c r="B1077" s="61" t="s">
        <v>115</v>
      </c>
      <c r="C1077" s="84" t="s">
        <v>138</v>
      </c>
      <c r="D1077" s="61" t="s">
        <v>45</v>
      </c>
      <c r="E1077" s="61" t="s">
        <v>170</v>
      </c>
      <c r="F1077" s="85">
        <v>35</v>
      </c>
      <c r="G1077" s="86">
        <v>53200</v>
      </c>
      <c r="H1077" s="86">
        <v>35.44</v>
      </c>
      <c r="I1077" s="86">
        <v>1</v>
      </c>
      <c r="J1077" s="86">
        <v>116.271671276134</v>
      </c>
      <c r="K1077" s="86">
        <v>0.689338987593204</v>
      </c>
      <c r="L1077" s="86">
        <v>115.410444052534</v>
      </c>
      <c r="M1077" s="86">
        <v>0.67916490471058799</v>
      </c>
      <c r="N1077" s="86">
        <v>0.86122722360080195</v>
      </c>
      <c r="O1077" s="86">
        <v>1.01740828826165E-2</v>
      </c>
      <c r="P1077" s="86">
        <v>-0.69390564284969103</v>
      </c>
      <c r="Q1077" s="86">
        <v>-0.69390564284969103</v>
      </c>
      <c r="R1077" s="86">
        <v>0</v>
      </c>
      <c r="S1077" s="86">
        <v>2.4551942049699E-5</v>
      </c>
      <c r="T1077" s="86" t="s">
        <v>154</v>
      </c>
      <c r="U1077" s="120">
        <v>-2.0608779258597401E-2</v>
      </c>
      <c r="V1077" s="120">
        <v>-2.97241811069433E-2</v>
      </c>
      <c r="W1077" s="120">
        <v>9.1151610100806395E-3</v>
      </c>
      <c r="X1077" s="120">
        <v>0</v>
      </c>
      <c r="Y1077" s="116">
        <v>9.1151610100806395E-3</v>
      </c>
    </row>
    <row r="1078" spans="2:25" x14ac:dyDescent="0.25">
      <c r="B1078" s="61" t="s">
        <v>115</v>
      </c>
      <c r="C1078" s="84" t="s">
        <v>138</v>
      </c>
      <c r="D1078" s="61" t="s">
        <v>45</v>
      </c>
      <c r="E1078" s="61" t="s">
        <v>171</v>
      </c>
      <c r="F1078" s="85">
        <v>35.79</v>
      </c>
      <c r="G1078" s="86">
        <v>53050</v>
      </c>
      <c r="H1078" s="86">
        <v>35.72</v>
      </c>
      <c r="I1078" s="86">
        <v>1</v>
      </c>
      <c r="J1078" s="86">
        <v>-124.955819349913</v>
      </c>
      <c r="K1078" s="86">
        <v>0.14677119382043499</v>
      </c>
      <c r="L1078" s="86">
        <v>-124.30619007246899</v>
      </c>
      <c r="M1078" s="86">
        <v>0.145249071569129</v>
      </c>
      <c r="N1078" s="86">
        <v>-0.64962927744343102</v>
      </c>
      <c r="O1078" s="86">
        <v>1.5221222513065E-3</v>
      </c>
      <c r="P1078" s="86">
        <v>-1.7892446987480599</v>
      </c>
      <c r="Q1078" s="86">
        <v>-1.7892446987480499</v>
      </c>
      <c r="R1078" s="86">
        <v>0</v>
      </c>
      <c r="S1078" s="86">
        <v>3.0093127964780998E-5</v>
      </c>
      <c r="T1078" s="86" t="s">
        <v>155</v>
      </c>
      <c r="U1078" s="120">
        <v>8.9494316744235108E-3</v>
      </c>
      <c r="V1078" s="120">
        <v>-1.29078255706875E-2</v>
      </c>
      <c r="W1078" s="120">
        <v>2.1856679753958601E-2</v>
      </c>
      <c r="X1078" s="120">
        <v>0</v>
      </c>
      <c r="Y1078" s="116">
        <v>2.1856679753958601E-2</v>
      </c>
    </row>
    <row r="1079" spans="2:25" x14ac:dyDescent="0.25">
      <c r="B1079" s="61" t="s">
        <v>115</v>
      </c>
      <c r="C1079" s="84" t="s">
        <v>138</v>
      </c>
      <c r="D1079" s="61" t="s">
        <v>45</v>
      </c>
      <c r="E1079" s="61" t="s">
        <v>171</v>
      </c>
      <c r="F1079" s="85">
        <v>35.79</v>
      </c>
      <c r="G1079" s="86">
        <v>53050</v>
      </c>
      <c r="H1079" s="86">
        <v>35.72</v>
      </c>
      <c r="I1079" s="86">
        <v>2</v>
      </c>
      <c r="J1079" s="86">
        <v>-110.950263415769</v>
      </c>
      <c r="K1079" s="86">
        <v>0.10463466809224201</v>
      </c>
      <c r="L1079" s="86">
        <v>-110.373447227216</v>
      </c>
      <c r="M1079" s="86">
        <v>0.103549531748961</v>
      </c>
      <c r="N1079" s="86">
        <v>-0.57681618855320904</v>
      </c>
      <c r="O1079" s="86">
        <v>1.0851363432811099E-3</v>
      </c>
      <c r="P1079" s="86">
        <v>-1.5886988831276001</v>
      </c>
      <c r="Q1079" s="86">
        <v>-1.5886988831276001</v>
      </c>
      <c r="R1079" s="86">
        <v>0</v>
      </c>
      <c r="S1079" s="86">
        <v>2.1453695200632998E-5</v>
      </c>
      <c r="T1079" s="86" t="s">
        <v>155</v>
      </c>
      <c r="U1079" s="120">
        <v>-1.5780832447088199E-3</v>
      </c>
      <c r="V1079" s="120">
        <v>-2.2760800908665801E-3</v>
      </c>
      <c r="W1079" s="120">
        <v>6.9797840436524596E-4</v>
      </c>
      <c r="X1079" s="120">
        <v>0</v>
      </c>
      <c r="Y1079" s="116">
        <v>6.9797840436524596E-4</v>
      </c>
    </row>
    <row r="1080" spans="2:25" x14ac:dyDescent="0.25">
      <c r="B1080" s="61" t="s">
        <v>115</v>
      </c>
      <c r="C1080" s="84" t="s">
        <v>138</v>
      </c>
      <c r="D1080" s="61" t="s">
        <v>45</v>
      </c>
      <c r="E1080" s="61" t="s">
        <v>171</v>
      </c>
      <c r="F1080" s="85">
        <v>35.79</v>
      </c>
      <c r="G1080" s="86">
        <v>53100</v>
      </c>
      <c r="H1080" s="86">
        <v>35.79</v>
      </c>
      <c r="I1080" s="86">
        <v>1</v>
      </c>
      <c r="J1080" s="86">
        <v>0</v>
      </c>
      <c r="K1080" s="86">
        <v>0</v>
      </c>
      <c r="L1080" s="86">
        <v>0</v>
      </c>
      <c r="M1080" s="86">
        <v>0</v>
      </c>
      <c r="N1080" s="86">
        <v>0</v>
      </c>
      <c r="O1080" s="86">
        <v>0</v>
      </c>
      <c r="P1080" s="86">
        <v>0</v>
      </c>
      <c r="Q1080" s="86">
        <v>0</v>
      </c>
      <c r="R1080" s="86">
        <v>0</v>
      </c>
      <c r="S1080" s="86">
        <v>0</v>
      </c>
      <c r="T1080" s="86" t="s">
        <v>154</v>
      </c>
      <c r="U1080" s="120">
        <v>0</v>
      </c>
      <c r="V1080" s="120">
        <v>0</v>
      </c>
      <c r="W1080" s="120">
        <v>0</v>
      </c>
      <c r="X1080" s="120">
        <v>0</v>
      </c>
      <c r="Y1080" s="116">
        <v>0</v>
      </c>
    </row>
    <row r="1081" spans="2:25" x14ac:dyDescent="0.25">
      <c r="B1081" s="61" t="s">
        <v>115</v>
      </c>
      <c r="C1081" s="84" t="s">
        <v>138</v>
      </c>
      <c r="D1081" s="61" t="s">
        <v>45</v>
      </c>
      <c r="E1081" s="61" t="s">
        <v>171</v>
      </c>
      <c r="F1081" s="85">
        <v>35.79</v>
      </c>
      <c r="G1081" s="86">
        <v>53100</v>
      </c>
      <c r="H1081" s="86">
        <v>35.79</v>
      </c>
      <c r="I1081" s="86">
        <v>2</v>
      </c>
      <c r="J1081" s="86">
        <v>3.34344E-13</v>
      </c>
      <c r="K1081" s="86">
        <v>0</v>
      </c>
      <c r="L1081" s="86">
        <v>4.4218600000000002E-13</v>
      </c>
      <c r="M1081" s="86">
        <v>0</v>
      </c>
      <c r="N1081" s="86">
        <v>-1.07842E-13</v>
      </c>
      <c r="O1081" s="86">
        <v>0</v>
      </c>
      <c r="P1081" s="86">
        <v>-1.095244E-12</v>
      </c>
      <c r="Q1081" s="86">
        <v>-1.0952449999999999E-12</v>
      </c>
      <c r="R1081" s="86">
        <v>0</v>
      </c>
      <c r="S1081" s="86">
        <v>0</v>
      </c>
      <c r="T1081" s="86" t="s">
        <v>154</v>
      </c>
      <c r="U1081" s="120">
        <v>0</v>
      </c>
      <c r="V1081" s="120">
        <v>0</v>
      </c>
      <c r="W1081" s="120">
        <v>0</v>
      </c>
      <c r="X1081" s="120">
        <v>0</v>
      </c>
      <c r="Y1081" s="116">
        <v>0</v>
      </c>
    </row>
    <row r="1082" spans="2:25" x14ac:dyDescent="0.25">
      <c r="B1082" s="61" t="s">
        <v>115</v>
      </c>
      <c r="C1082" s="84" t="s">
        <v>138</v>
      </c>
      <c r="D1082" s="61" t="s">
        <v>45</v>
      </c>
      <c r="E1082" s="61" t="s">
        <v>172</v>
      </c>
      <c r="F1082" s="85">
        <v>35.799999999999997</v>
      </c>
      <c r="G1082" s="86">
        <v>53000</v>
      </c>
      <c r="H1082" s="86">
        <v>35.79</v>
      </c>
      <c r="I1082" s="86">
        <v>1</v>
      </c>
      <c r="J1082" s="86">
        <v>-40.672624871827601</v>
      </c>
      <c r="K1082" s="86">
        <v>0</v>
      </c>
      <c r="L1082" s="86">
        <v>-40.980578819189098</v>
      </c>
      <c r="M1082" s="86">
        <v>0</v>
      </c>
      <c r="N1082" s="86">
        <v>0.30795394736145598</v>
      </c>
      <c r="O1082" s="86">
        <v>0</v>
      </c>
      <c r="P1082" s="86">
        <v>1.4181390295920699</v>
      </c>
      <c r="Q1082" s="86">
        <v>1.4181390295920699</v>
      </c>
      <c r="R1082" s="86">
        <v>0</v>
      </c>
      <c r="S1082" s="86">
        <v>0</v>
      </c>
      <c r="T1082" s="86" t="s">
        <v>155</v>
      </c>
      <c r="U1082" s="120">
        <v>3.0795394736139398E-3</v>
      </c>
      <c r="V1082" s="120">
        <v>-4.44164052082295E-3</v>
      </c>
      <c r="W1082" s="120">
        <v>7.5209812771479699E-3</v>
      </c>
      <c r="X1082" s="120">
        <v>0</v>
      </c>
      <c r="Y1082" s="116">
        <v>7.5209812771479699E-3</v>
      </c>
    </row>
    <row r="1083" spans="2:25" x14ac:dyDescent="0.25">
      <c r="B1083" s="61" t="s">
        <v>115</v>
      </c>
      <c r="C1083" s="84" t="s">
        <v>138</v>
      </c>
      <c r="D1083" s="61" t="s">
        <v>45</v>
      </c>
      <c r="E1083" s="61" t="s">
        <v>172</v>
      </c>
      <c r="F1083" s="85">
        <v>35.799999999999997</v>
      </c>
      <c r="G1083" s="86">
        <v>53000</v>
      </c>
      <c r="H1083" s="86">
        <v>35.79</v>
      </c>
      <c r="I1083" s="86">
        <v>2</v>
      </c>
      <c r="J1083" s="86">
        <v>-35.927485303447099</v>
      </c>
      <c r="K1083" s="86">
        <v>0</v>
      </c>
      <c r="L1083" s="86">
        <v>-36.199511290282899</v>
      </c>
      <c r="M1083" s="86">
        <v>0</v>
      </c>
      <c r="N1083" s="86">
        <v>0.27202598683586099</v>
      </c>
      <c r="O1083" s="86">
        <v>0</v>
      </c>
      <c r="P1083" s="86">
        <v>1.2526894761392999</v>
      </c>
      <c r="Q1083" s="86">
        <v>1.2526894761392999</v>
      </c>
      <c r="R1083" s="86">
        <v>0</v>
      </c>
      <c r="S1083" s="86">
        <v>0</v>
      </c>
      <c r="T1083" s="86" t="s">
        <v>155</v>
      </c>
      <c r="U1083" s="120">
        <v>2.72025986835806E-3</v>
      </c>
      <c r="V1083" s="120">
        <v>-3.9234491267256203E-3</v>
      </c>
      <c r="W1083" s="120">
        <v>6.6435334614784701E-3</v>
      </c>
      <c r="X1083" s="120">
        <v>0</v>
      </c>
      <c r="Y1083" s="116">
        <v>6.6435334614784701E-3</v>
      </c>
    </row>
    <row r="1084" spans="2:25" x14ac:dyDescent="0.25">
      <c r="B1084" s="61" t="s">
        <v>115</v>
      </c>
      <c r="C1084" s="84" t="s">
        <v>138</v>
      </c>
      <c r="D1084" s="61" t="s">
        <v>45</v>
      </c>
      <c r="E1084" s="61" t="s">
        <v>172</v>
      </c>
      <c r="F1084" s="85">
        <v>35.799999999999997</v>
      </c>
      <c r="G1084" s="86">
        <v>53000</v>
      </c>
      <c r="H1084" s="86">
        <v>35.79</v>
      </c>
      <c r="I1084" s="86">
        <v>3</v>
      </c>
      <c r="J1084" s="86">
        <v>-35.927485303447099</v>
      </c>
      <c r="K1084" s="86">
        <v>0</v>
      </c>
      <c r="L1084" s="86">
        <v>-36.199511290282899</v>
      </c>
      <c r="M1084" s="86">
        <v>0</v>
      </c>
      <c r="N1084" s="86">
        <v>0.27202598683586099</v>
      </c>
      <c r="O1084" s="86">
        <v>0</v>
      </c>
      <c r="P1084" s="86">
        <v>1.2526894761392999</v>
      </c>
      <c r="Q1084" s="86">
        <v>1.2526894761392999</v>
      </c>
      <c r="R1084" s="86">
        <v>0</v>
      </c>
      <c r="S1084" s="86">
        <v>0</v>
      </c>
      <c r="T1084" s="86" t="s">
        <v>155</v>
      </c>
      <c r="U1084" s="120">
        <v>2.72025986835806E-3</v>
      </c>
      <c r="V1084" s="120">
        <v>-3.9234491267256203E-3</v>
      </c>
      <c r="W1084" s="120">
        <v>6.6435334614784701E-3</v>
      </c>
      <c r="X1084" s="120">
        <v>0</v>
      </c>
      <c r="Y1084" s="116">
        <v>6.6435334614784701E-3</v>
      </c>
    </row>
    <row r="1085" spans="2:25" x14ac:dyDescent="0.25">
      <c r="B1085" s="61" t="s">
        <v>115</v>
      </c>
      <c r="C1085" s="84" t="s">
        <v>138</v>
      </c>
      <c r="D1085" s="61" t="s">
        <v>45</v>
      </c>
      <c r="E1085" s="61" t="s">
        <v>172</v>
      </c>
      <c r="F1085" s="85">
        <v>35.799999999999997</v>
      </c>
      <c r="G1085" s="86">
        <v>53000</v>
      </c>
      <c r="H1085" s="86">
        <v>35.79</v>
      </c>
      <c r="I1085" s="86">
        <v>4</v>
      </c>
      <c r="J1085" s="86">
        <v>-39.432605820855599</v>
      </c>
      <c r="K1085" s="86">
        <v>0</v>
      </c>
      <c r="L1085" s="86">
        <v>-39.731170928358303</v>
      </c>
      <c r="M1085" s="86">
        <v>0</v>
      </c>
      <c r="N1085" s="86">
        <v>0.29856510750272403</v>
      </c>
      <c r="O1085" s="86">
        <v>0</v>
      </c>
      <c r="P1085" s="86">
        <v>1.3749030835674101</v>
      </c>
      <c r="Q1085" s="86">
        <v>1.3749030835674101</v>
      </c>
      <c r="R1085" s="86">
        <v>0</v>
      </c>
      <c r="S1085" s="86">
        <v>0</v>
      </c>
      <c r="T1085" s="86" t="s">
        <v>155</v>
      </c>
      <c r="U1085" s="120">
        <v>2.98565107502664E-3</v>
      </c>
      <c r="V1085" s="120">
        <v>-4.3062246512834898E-3</v>
      </c>
      <c r="W1085" s="120">
        <v>7.2916830674751403E-3</v>
      </c>
      <c r="X1085" s="120">
        <v>0</v>
      </c>
      <c r="Y1085" s="116">
        <v>7.2916830674751403E-3</v>
      </c>
    </row>
    <row r="1086" spans="2:25" x14ac:dyDescent="0.25">
      <c r="B1086" s="61" t="s">
        <v>115</v>
      </c>
      <c r="C1086" s="84" t="s">
        <v>138</v>
      </c>
      <c r="D1086" s="61" t="s">
        <v>45</v>
      </c>
      <c r="E1086" s="61" t="s">
        <v>172</v>
      </c>
      <c r="F1086" s="85">
        <v>35.799999999999997</v>
      </c>
      <c r="G1086" s="86">
        <v>53204</v>
      </c>
      <c r="H1086" s="86">
        <v>35.56</v>
      </c>
      <c r="I1086" s="86">
        <v>1</v>
      </c>
      <c r="J1086" s="86">
        <v>-20.5553768924865</v>
      </c>
      <c r="K1086" s="86">
        <v>5.39985057527591E-2</v>
      </c>
      <c r="L1086" s="86">
        <v>-20.8575213151226</v>
      </c>
      <c r="M1086" s="86">
        <v>5.5597625773499401E-2</v>
      </c>
      <c r="N1086" s="86">
        <v>0.30214442263608898</v>
      </c>
      <c r="O1086" s="86">
        <v>-1.59912002074029E-3</v>
      </c>
      <c r="P1086" s="86">
        <v>1.39216402949192</v>
      </c>
      <c r="Q1086" s="86">
        <v>1.39216402949191</v>
      </c>
      <c r="R1086" s="86">
        <v>0</v>
      </c>
      <c r="S1086" s="86">
        <v>2.4769182354442701E-4</v>
      </c>
      <c r="T1086" s="86" t="s">
        <v>155</v>
      </c>
      <c r="U1086" s="120">
        <v>1.5458059092646199E-2</v>
      </c>
      <c r="V1086" s="120">
        <v>-2.22952627259554E-2</v>
      </c>
      <c r="W1086" s="120">
        <v>3.7752324337120599E-2</v>
      </c>
      <c r="X1086" s="120">
        <v>0</v>
      </c>
      <c r="Y1086" s="116">
        <v>3.7752324337120599E-2</v>
      </c>
    </row>
    <row r="1087" spans="2:25" x14ac:dyDescent="0.25">
      <c r="B1087" s="61" t="s">
        <v>115</v>
      </c>
      <c r="C1087" s="84" t="s">
        <v>138</v>
      </c>
      <c r="D1087" s="61" t="s">
        <v>45</v>
      </c>
      <c r="E1087" s="61" t="s">
        <v>172</v>
      </c>
      <c r="F1087" s="85">
        <v>35.799999999999997</v>
      </c>
      <c r="G1087" s="86">
        <v>53304</v>
      </c>
      <c r="H1087" s="86">
        <v>35.83</v>
      </c>
      <c r="I1087" s="86">
        <v>1</v>
      </c>
      <c r="J1087" s="86">
        <v>8.8571742528963</v>
      </c>
      <c r="K1087" s="86">
        <v>7.2722719636698898E-3</v>
      </c>
      <c r="L1087" s="86">
        <v>8.6644331831304395</v>
      </c>
      <c r="M1087" s="86">
        <v>6.9592117010831896E-3</v>
      </c>
      <c r="N1087" s="86">
        <v>0.192741069765862</v>
      </c>
      <c r="O1087" s="86">
        <v>3.13060262586695E-4</v>
      </c>
      <c r="P1087" s="86">
        <v>0.88938792536800704</v>
      </c>
      <c r="Q1087" s="86">
        <v>0.88938792536800604</v>
      </c>
      <c r="R1087" s="86">
        <v>0</v>
      </c>
      <c r="S1087" s="86">
        <v>7.3326708741971005E-5</v>
      </c>
      <c r="T1087" s="86" t="s">
        <v>155</v>
      </c>
      <c r="U1087" s="120">
        <v>5.4300212115664199E-3</v>
      </c>
      <c r="V1087" s="120">
        <v>-7.8317561599293307E-3</v>
      </c>
      <c r="W1087" s="120">
        <v>1.32614269817367E-2</v>
      </c>
      <c r="X1087" s="120">
        <v>0</v>
      </c>
      <c r="Y1087" s="116">
        <v>1.32614269817367E-2</v>
      </c>
    </row>
    <row r="1088" spans="2:25" x14ac:dyDescent="0.25">
      <c r="B1088" s="61" t="s">
        <v>115</v>
      </c>
      <c r="C1088" s="84" t="s">
        <v>138</v>
      </c>
      <c r="D1088" s="61" t="s">
        <v>45</v>
      </c>
      <c r="E1088" s="61" t="s">
        <v>172</v>
      </c>
      <c r="F1088" s="85">
        <v>35.799999999999997</v>
      </c>
      <c r="G1088" s="86">
        <v>53354</v>
      </c>
      <c r="H1088" s="86">
        <v>35.89</v>
      </c>
      <c r="I1088" s="86">
        <v>1</v>
      </c>
      <c r="J1088" s="86">
        <v>62.411549607170201</v>
      </c>
      <c r="K1088" s="86">
        <v>8.1799232011733503E-2</v>
      </c>
      <c r="L1088" s="86">
        <v>62.877772791424803</v>
      </c>
      <c r="M1088" s="86">
        <v>8.3025900535410799E-2</v>
      </c>
      <c r="N1088" s="86">
        <v>-0.46622318425458797</v>
      </c>
      <c r="O1088" s="86">
        <v>-1.22666852367723E-3</v>
      </c>
      <c r="P1088" s="86">
        <v>-2.22437219378254</v>
      </c>
      <c r="Q1088" s="86">
        <v>-2.2243721937825298</v>
      </c>
      <c r="R1088" s="86">
        <v>0</v>
      </c>
      <c r="S1088" s="86">
        <v>1.03904464785932E-4</v>
      </c>
      <c r="T1088" s="86" t="s">
        <v>154</v>
      </c>
      <c r="U1088" s="120">
        <v>-2.0098466482957899E-3</v>
      </c>
      <c r="V1088" s="120">
        <v>-2.8988153554124199E-3</v>
      </c>
      <c r="W1088" s="120">
        <v>8.8894521965169205E-4</v>
      </c>
      <c r="X1088" s="120">
        <v>0</v>
      </c>
      <c r="Y1088" s="116">
        <v>8.8894521965169205E-4</v>
      </c>
    </row>
    <row r="1089" spans="2:25" x14ac:dyDescent="0.25">
      <c r="B1089" s="61" t="s">
        <v>115</v>
      </c>
      <c r="C1089" s="84" t="s">
        <v>138</v>
      </c>
      <c r="D1089" s="61" t="s">
        <v>45</v>
      </c>
      <c r="E1089" s="61" t="s">
        <v>172</v>
      </c>
      <c r="F1089" s="85">
        <v>35.799999999999997</v>
      </c>
      <c r="G1089" s="86">
        <v>53454</v>
      </c>
      <c r="H1089" s="86">
        <v>36.08</v>
      </c>
      <c r="I1089" s="86">
        <v>1</v>
      </c>
      <c r="J1089" s="86">
        <v>59.4707122935258</v>
      </c>
      <c r="K1089" s="86">
        <v>0.24120741533169399</v>
      </c>
      <c r="L1089" s="86">
        <v>59.923474885730599</v>
      </c>
      <c r="M1089" s="86">
        <v>0.24489411785036899</v>
      </c>
      <c r="N1089" s="86">
        <v>-0.45276259220477</v>
      </c>
      <c r="O1089" s="86">
        <v>-3.6867025186756198E-3</v>
      </c>
      <c r="P1089" s="86">
        <v>-2.16113131324787</v>
      </c>
      <c r="Q1089" s="86">
        <v>-2.1611313132478598</v>
      </c>
      <c r="R1089" s="86">
        <v>0</v>
      </c>
      <c r="S1089" s="86">
        <v>3.1852731932145202E-4</v>
      </c>
      <c r="T1089" s="86" t="s">
        <v>154</v>
      </c>
      <c r="U1089" s="120">
        <v>-5.7265627038658303E-3</v>
      </c>
      <c r="V1089" s="120">
        <v>-8.2594599512227293E-3</v>
      </c>
      <c r="W1089" s="120">
        <v>2.5328303256139701E-3</v>
      </c>
      <c r="X1089" s="120">
        <v>0</v>
      </c>
      <c r="Y1089" s="116">
        <v>2.5328303256139701E-3</v>
      </c>
    </row>
    <row r="1090" spans="2:25" x14ac:dyDescent="0.25">
      <c r="B1090" s="61" t="s">
        <v>115</v>
      </c>
      <c r="C1090" s="84" t="s">
        <v>138</v>
      </c>
      <c r="D1090" s="61" t="s">
        <v>45</v>
      </c>
      <c r="E1090" s="61" t="s">
        <v>172</v>
      </c>
      <c r="F1090" s="85">
        <v>35.799999999999997</v>
      </c>
      <c r="G1090" s="86">
        <v>53604</v>
      </c>
      <c r="H1090" s="86">
        <v>35.92</v>
      </c>
      <c r="I1090" s="86">
        <v>1</v>
      </c>
      <c r="J1090" s="86">
        <v>38.966890359724403</v>
      </c>
      <c r="K1090" s="86">
        <v>6.6051206677344904E-2</v>
      </c>
      <c r="L1090" s="86">
        <v>39.235122121761798</v>
      </c>
      <c r="M1090" s="86">
        <v>6.6963674144065996E-2</v>
      </c>
      <c r="N1090" s="86">
        <v>-0.26823176203744598</v>
      </c>
      <c r="O1090" s="86">
        <v>-9.1246746672107696E-4</v>
      </c>
      <c r="P1090" s="86">
        <v>-1.18522111727168</v>
      </c>
      <c r="Q1090" s="86">
        <v>-1.18522111727167</v>
      </c>
      <c r="R1090" s="86">
        <v>0</v>
      </c>
      <c r="S1090" s="86">
        <v>6.1106585711963001E-5</v>
      </c>
      <c r="T1090" s="86" t="s">
        <v>154</v>
      </c>
      <c r="U1090" s="120">
        <v>-5.3327191212304797E-4</v>
      </c>
      <c r="V1090" s="120">
        <v>-7.69141669979255E-4</v>
      </c>
      <c r="W1090" s="120">
        <v>2.3586352593530399E-4</v>
      </c>
      <c r="X1090" s="120">
        <v>0</v>
      </c>
      <c r="Y1090" s="116">
        <v>2.3586352593530399E-4</v>
      </c>
    </row>
    <row r="1091" spans="2:25" x14ac:dyDescent="0.25">
      <c r="B1091" s="61" t="s">
        <v>115</v>
      </c>
      <c r="C1091" s="84" t="s">
        <v>138</v>
      </c>
      <c r="D1091" s="61" t="s">
        <v>45</v>
      </c>
      <c r="E1091" s="61" t="s">
        <v>172</v>
      </c>
      <c r="F1091" s="85">
        <v>35.799999999999997</v>
      </c>
      <c r="G1091" s="86">
        <v>53654</v>
      </c>
      <c r="H1091" s="86">
        <v>35.83</v>
      </c>
      <c r="I1091" s="86">
        <v>1</v>
      </c>
      <c r="J1091" s="86">
        <v>2.5839245523718102</v>
      </c>
      <c r="K1091" s="86">
        <v>3.25621005323903E-4</v>
      </c>
      <c r="L1091" s="86">
        <v>3.0385452553955798</v>
      </c>
      <c r="M1091" s="86">
        <v>4.50281572013373E-4</v>
      </c>
      <c r="N1091" s="86">
        <v>-0.45462070302377</v>
      </c>
      <c r="O1091" s="86">
        <v>-1.2466056668947E-4</v>
      </c>
      <c r="P1091" s="86">
        <v>-2.00924839599422</v>
      </c>
      <c r="Q1091" s="86">
        <v>-2.00924839599422</v>
      </c>
      <c r="R1091" s="86">
        <v>0</v>
      </c>
      <c r="S1091" s="86">
        <v>1.9688834852659801E-4</v>
      </c>
      <c r="T1091" s="86" t="s">
        <v>154</v>
      </c>
      <c r="U1091" s="120">
        <v>9.1739028947302494E-3</v>
      </c>
      <c r="V1091" s="120">
        <v>-1.32315819233551E-2</v>
      </c>
      <c r="W1091" s="120">
        <v>2.2404892842198099E-2</v>
      </c>
      <c r="X1091" s="120">
        <v>0</v>
      </c>
      <c r="Y1091" s="116">
        <v>2.2404892842198099E-2</v>
      </c>
    </row>
    <row r="1092" spans="2:25" x14ac:dyDescent="0.25">
      <c r="B1092" s="61" t="s">
        <v>115</v>
      </c>
      <c r="C1092" s="84" t="s">
        <v>138</v>
      </c>
      <c r="D1092" s="61" t="s">
        <v>45</v>
      </c>
      <c r="E1092" s="61" t="s">
        <v>173</v>
      </c>
      <c r="F1092" s="85">
        <v>35.72</v>
      </c>
      <c r="G1092" s="86">
        <v>53150</v>
      </c>
      <c r="H1092" s="86">
        <v>35.69</v>
      </c>
      <c r="I1092" s="86">
        <v>1</v>
      </c>
      <c r="J1092" s="86">
        <v>-4.3359998545137799</v>
      </c>
      <c r="K1092" s="86">
        <v>5.1439248004107798E-4</v>
      </c>
      <c r="L1092" s="86">
        <v>-2.5531135937748402</v>
      </c>
      <c r="M1092" s="86">
        <v>1.78343123661561E-4</v>
      </c>
      <c r="N1092" s="86">
        <v>-1.78288626073894</v>
      </c>
      <c r="O1092" s="86">
        <v>3.3604935637951801E-4</v>
      </c>
      <c r="P1092" s="86">
        <v>-7.9992834041995904</v>
      </c>
      <c r="Q1092" s="86">
        <v>-7.9992834041995797</v>
      </c>
      <c r="R1092" s="86">
        <v>0</v>
      </c>
      <c r="S1092" s="86">
        <v>1.7507263170720301E-3</v>
      </c>
      <c r="T1092" s="86" t="s">
        <v>155</v>
      </c>
      <c r="U1092" s="120">
        <v>-4.1487945552639502E-2</v>
      </c>
      <c r="V1092" s="120">
        <v>-5.9838343255931001E-2</v>
      </c>
      <c r="W1092" s="120">
        <v>1.83499128669645E-2</v>
      </c>
      <c r="X1092" s="120">
        <v>0</v>
      </c>
      <c r="Y1092" s="116">
        <v>1.83499128669645E-2</v>
      </c>
    </row>
    <row r="1093" spans="2:25" x14ac:dyDescent="0.25">
      <c r="B1093" s="61" t="s">
        <v>115</v>
      </c>
      <c r="C1093" s="84" t="s">
        <v>138</v>
      </c>
      <c r="D1093" s="61" t="s">
        <v>45</v>
      </c>
      <c r="E1093" s="61" t="s">
        <v>173</v>
      </c>
      <c r="F1093" s="85">
        <v>35.72</v>
      </c>
      <c r="G1093" s="86">
        <v>53150</v>
      </c>
      <c r="H1093" s="86">
        <v>35.69</v>
      </c>
      <c r="I1093" s="86">
        <v>2</v>
      </c>
      <c r="J1093" s="86">
        <v>-4.3232688151094596</v>
      </c>
      <c r="K1093" s="86">
        <v>5.1193699245444604E-4</v>
      </c>
      <c r="L1093" s="86">
        <v>-2.5456173320459401</v>
      </c>
      <c r="M1093" s="86">
        <v>1.77491790597216E-4</v>
      </c>
      <c r="N1093" s="86">
        <v>-1.77765148306351</v>
      </c>
      <c r="O1093" s="86">
        <v>3.3444520185722999E-4</v>
      </c>
      <c r="P1093" s="86">
        <v>-7.9757965048352402</v>
      </c>
      <c r="Q1093" s="86">
        <v>-7.9757965048352402</v>
      </c>
      <c r="R1093" s="86">
        <v>0</v>
      </c>
      <c r="S1093" s="86">
        <v>1.74236910559239E-3</v>
      </c>
      <c r="T1093" s="86" t="s">
        <v>155</v>
      </c>
      <c r="U1093" s="120">
        <v>-4.1388178559594903E-2</v>
      </c>
      <c r="V1093" s="120">
        <v>-5.9694448650018501E-2</v>
      </c>
      <c r="W1093" s="120">
        <v>1.8305786419993399E-2</v>
      </c>
      <c r="X1093" s="120">
        <v>0</v>
      </c>
      <c r="Y1093" s="116">
        <v>1.8305786419993399E-2</v>
      </c>
    </row>
    <row r="1094" spans="2:25" x14ac:dyDescent="0.25">
      <c r="B1094" s="61" t="s">
        <v>115</v>
      </c>
      <c r="C1094" s="84" t="s">
        <v>138</v>
      </c>
      <c r="D1094" s="61" t="s">
        <v>45</v>
      </c>
      <c r="E1094" s="61" t="s">
        <v>173</v>
      </c>
      <c r="F1094" s="85">
        <v>35.72</v>
      </c>
      <c r="G1094" s="86">
        <v>53900</v>
      </c>
      <c r="H1094" s="86">
        <v>35.700000000000003</v>
      </c>
      <c r="I1094" s="86">
        <v>1</v>
      </c>
      <c r="J1094" s="86">
        <v>-0.32057225350281399</v>
      </c>
      <c r="K1094" s="86">
        <v>4.8197521196739998E-6</v>
      </c>
      <c r="L1094" s="86">
        <v>-3.1011227492005501E-2</v>
      </c>
      <c r="M1094" s="86">
        <v>4.5103553212999998E-8</v>
      </c>
      <c r="N1094" s="86">
        <v>-0.28956102601080902</v>
      </c>
      <c r="O1094" s="86">
        <v>4.7746485664610004E-6</v>
      </c>
      <c r="P1094" s="86">
        <v>-2.9294904590928001</v>
      </c>
      <c r="Q1094" s="86">
        <v>-2.9294904590928001</v>
      </c>
      <c r="R1094" s="86">
        <v>0</v>
      </c>
      <c r="S1094" s="86">
        <v>4.0249178301104797E-4</v>
      </c>
      <c r="T1094" s="86" t="s">
        <v>155</v>
      </c>
      <c r="U1094" s="120">
        <v>-5.6207178199066902E-3</v>
      </c>
      <c r="V1094" s="120">
        <v>-8.1067991623149094E-3</v>
      </c>
      <c r="W1094" s="120">
        <v>2.4860156575895001E-3</v>
      </c>
      <c r="X1094" s="120">
        <v>0</v>
      </c>
      <c r="Y1094" s="116">
        <v>2.4860156575895001E-3</v>
      </c>
    </row>
    <row r="1095" spans="2:25" x14ac:dyDescent="0.25">
      <c r="B1095" s="61" t="s">
        <v>115</v>
      </c>
      <c r="C1095" s="84" t="s">
        <v>138</v>
      </c>
      <c r="D1095" s="61" t="s">
        <v>45</v>
      </c>
      <c r="E1095" s="61" t="s">
        <v>173</v>
      </c>
      <c r="F1095" s="85">
        <v>35.72</v>
      </c>
      <c r="G1095" s="86">
        <v>53900</v>
      </c>
      <c r="H1095" s="86">
        <v>35.700000000000003</v>
      </c>
      <c r="I1095" s="86">
        <v>2</v>
      </c>
      <c r="J1095" s="86">
        <v>-0.32091845517095802</v>
      </c>
      <c r="K1095" s="86">
        <v>4.8260483671759997E-6</v>
      </c>
      <c r="L1095" s="86">
        <v>-3.10447180347889E-2</v>
      </c>
      <c r="M1095" s="86">
        <v>4.5162473907000001E-8</v>
      </c>
      <c r="N1095" s="86">
        <v>-0.28987373713616899</v>
      </c>
      <c r="O1095" s="86">
        <v>4.7808858932689997E-6</v>
      </c>
      <c r="P1095" s="86">
        <v>-2.9326541592322202</v>
      </c>
      <c r="Q1095" s="86">
        <v>-2.9326541592322202</v>
      </c>
      <c r="R1095" s="86">
        <v>0</v>
      </c>
      <c r="S1095" s="86">
        <v>4.0301757517164299E-4</v>
      </c>
      <c r="T1095" s="86" t="s">
        <v>155</v>
      </c>
      <c r="U1095" s="120">
        <v>-5.6267493074735799E-3</v>
      </c>
      <c r="V1095" s="120">
        <v>-8.1154984174494696E-3</v>
      </c>
      <c r="W1095" s="120">
        <v>2.4886833546720198E-3</v>
      </c>
      <c r="X1095" s="120">
        <v>0</v>
      </c>
      <c r="Y1095" s="116">
        <v>2.4886833546720198E-3</v>
      </c>
    </row>
    <row r="1096" spans="2:25" x14ac:dyDescent="0.25">
      <c r="B1096" s="61" t="s">
        <v>115</v>
      </c>
      <c r="C1096" s="84" t="s">
        <v>138</v>
      </c>
      <c r="D1096" s="61" t="s">
        <v>45</v>
      </c>
      <c r="E1096" s="61" t="s">
        <v>174</v>
      </c>
      <c r="F1096" s="85">
        <v>35.69</v>
      </c>
      <c r="G1096" s="86">
        <v>53550</v>
      </c>
      <c r="H1096" s="86">
        <v>35.67</v>
      </c>
      <c r="I1096" s="86">
        <v>1</v>
      </c>
      <c r="J1096" s="86">
        <v>1.83727781275199</v>
      </c>
      <c r="K1096" s="86">
        <v>8.2938240433438998E-5</v>
      </c>
      <c r="L1096" s="86">
        <v>3.41695485694766</v>
      </c>
      <c r="M1096" s="86">
        <v>2.8686901274785402E-4</v>
      </c>
      <c r="N1096" s="86">
        <v>-1.57967704419566</v>
      </c>
      <c r="O1096" s="86">
        <v>-2.0393077231441501E-4</v>
      </c>
      <c r="P1096" s="86">
        <v>-7.7028102285621296</v>
      </c>
      <c r="Q1096" s="86">
        <v>-7.7028102285621296</v>
      </c>
      <c r="R1096" s="86">
        <v>0</v>
      </c>
      <c r="S1096" s="86">
        <v>1.45781882270162E-3</v>
      </c>
      <c r="T1096" s="86" t="s">
        <v>154</v>
      </c>
      <c r="U1096" s="120">
        <v>-3.8869790840085301E-2</v>
      </c>
      <c r="V1096" s="120">
        <v>-5.6062161083010903E-2</v>
      </c>
      <c r="W1096" s="120">
        <v>1.7191916002871899E-2</v>
      </c>
      <c r="X1096" s="120">
        <v>0</v>
      </c>
      <c r="Y1096" s="116">
        <v>1.7191916002871899E-2</v>
      </c>
    </row>
    <row r="1097" spans="2:25" x14ac:dyDescent="0.25">
      <c r="B1097" s="61" t="s">
        <v>115</v>
      </c>
      <c r="C1097" s="84" t="s">
        <v>138</v>
      </c>
      <c r="D1097" s="61" t="s">
        <v>45</v>
      </c>
      <c r="E1097" s="61" t="s">
        <v>174</v>
      </c>
      <c r="F1097" s="85">
        <v>35.69</v>
      </c>
      <c r="G1097" s="86">
        <v>54200</v>
      </c>
      <c r="H1097" s="86">
        <v>35.68</v>
      </c>
      <c r="I1097" s="86">
        <v>1</v>
      </c>
      <c r="J1097" s="86">
        <v>8.0597216758561299</v>
      </c>
      <c r="K1097" s="86">
        <v>4.2873014904894999E-4</v>
      </c>
      <c r="L1097" s="86">
        <v>9.6668107000823493</v>
      </c>
      <c r="M1097" s="86">
        <v>6.1675171213409498E-4</v>
      </c>
      <c r="N1097" s="86">
        <v>-1.6070890242262199</v>
      </c>
      <c r="O1097" s="86">
        <v>-1.8802156308514499E-4</v>
      </c>
      <c r="P1097" s="86">
        <v>-7.8361047946567899</v>
      </c>
      <c r="Q1097" s="86">
        <v>-7.8361047946567899</v>
      </c>
      <c r="R1097" s="86">
        <v>0</v>
      </c>
      <c r="S1097" s="86">
        <v>4.0526995312876503E-4</v>
      </c>
      <c r="T1097" s="86" t="s">
        <v>155</v>
      </c>
      <c r="U1097" s="120">
        <v>-2.2780439720952301E-2</v>
      </c>
      <c r="V1097" s="120">
        <v>-3.2856381616049098E-2</v>
      </c>
      <c r="W1097" s="120">
        <v>1.0075675678378301E-2</v>
      </c>
      <c r="X1097" s="120">
        <v>0</v>
      </c>
      <c r="Y1097" s="116">
        <v>1.0075675678378301E-2</v>
      </c>
    </row>
    <row r="1098" spans="2:25" x14ac:dyDescent="0.25">
      <c r="B1098" s="61" t="s">
        <v>115</v>
      </c>
      <c r="C1098" s="84" t="s">
        <v>138</v>
      </c>
      <c r="D1098" s="61" t="s">
        <v>45</v>
      </c>
      <c r="E1098" s="61" t="s">
        <v>175</v>
      </c>
      <c r="F1098" s="85">
        <v>35.69</v>
      </c>
      <c r="G1098" s="86">
        <v>53150</v>
      </c>
      <c r="H1098" s="86">
        <v>35.69</v>
      </c>
      <c r="I1098" s="86">
        <v>1</v>
      </c>
      <c r="J1098" s="86">
        <v>-41.727907934592402</v>
      </c>
      <c r="K1098" s="86">
        <v>0</v>
      </c>
      <c r="L1098" s="86">
        <v>-41.701107555302698</v>
      </c>
      <c r="M1098" s="86">
        <v>0</v>
      </c>
      <c r="N1098" s="86">
        <v>-2.6800379289676501E-2</v>
      </c>
      <c r="O1098" s="86">
        <v>0</v>
      </c>
      <c r="P1098" s="86">
        <v>-3.5661732680796901E-3</v>
      </c>
      <c r="Q1098" s="86">
        <v>-3.5661732680796901E-3</v>
      </c>
      <c r="R1098" s="86">
        <v>0</v>
      </c>
      <c r="S1098" s="86">
        <v>0</v>
      </c>
      <c r="T1098" s="86" t="s">
        <v>154</v>
      </c>
      <c r="U1098" s="120">
        <v>0</v>
      </c>
      <c r="V1098" s="120">
        <v>0</v>
      </c>
      <c r="W1098" s="120">
        <v>0</v>
      </c>
      <c r="X1098" s="120">
        <v>0</v>
      </c>
      <c r="Y1098" s="116">
        <v>0</v>
      </c>
    </row>
    <row r="1099" spans="2:25" x14ac:dyDescent="0.25">
      <c r="B1099" s="61" t="s">
        <v>115</v>
      </c>
      <c r="C1099" s="84" t="s">
        <v>138</v>
      </c>
      <c r="D1099" s="61" t="s">
        <v>45</v>
      </c>
      <c r="E1099" s="61" t="s">
        <v>175</v>
      </c>
      <c r="F1099" s="85">
        <v>35.69</v>
      </c>
      <c r="G1099" s="86">
        <v>53150</v>
      </c>
      <c r="H1099" s="86">
        <v>35.69</v>
      </c>
      <c r="I1099" s="86">
        <v>2</v>
      </c>
      <c r="J1099" s="86">
        <v>-35.0351472477331</v>
      </c>
      <c r="K1099" s="86">
        <v>0</v>
      </c>
      <c r="L1099" s="86">
        <v>-35.012645395107803</v>
      </c>
      <c r="M1099" s="86">
        <v>0</v>
      </c>
      <c r="N1099" s="86">
        <v>-2.25018526253618E-2</v>
      </c>
      <c r="O1099" s="86">
        <v>0</v>
      </c>
      <c r="P1099" s="86">
        <v>-2.99419289727282E-3</v>
      </c>
      <c r="Q1099" s="86">
        <v>-2.99419289727282E-3</v>
      </c>
      <c r="R1099" s="86">
        <v>0</v>
      </c>
      <c r="S1099" s="86">
        <v>0</v>
      </c>
      <c r="T1099" s="86" t="s">
        <v>154</v>
      </c>
      <c r="U1099" s="120">
        <v>0</v>
      </c>
      <c r="V1099" s="120">
        <v>0</v>
      </c>
      <c r="W1099" s="120">
        <v>0</v>
      </c>
      <c r="X1099" s="120">
        <v>0</v>
      </c>
      <c r="Y1099" s="116">
        <v>0</v>
      </c>
    </row>
    <row r="1100" spans="2:25" x14ac:dyDescent="0.25">
      <c r="B1100" s="61" t="s">
        <v>115</v>
      </c>
      <c r="C1100" s="84" t="s">
        <v>138</v>
      </c>
      <c r="D1100" s="61" t="s">
        <v>45</v>
      </c>
      <c r="E1100" s="61" t="s">
        <v>175</v>
      </c>
      <c r="F1100" s="85">
        <v>35.69</v>
      </c>
      <c r="G1100" s="86">
        <v>53150</v>
      </c>
      <c r="H1100" s="86">
        <v>35.69</v>
      </c>
      <c r="I1100" s="86">
        <v>3</v>
      </c>
      <c r="J1100" s="86">
        <v>-42.867236478881601</v>
      </c>
      <c r="K1100" s="86">
        <v>0</v>
      </c>
      <c r="L1100" s="86">
        <v>-42.839704348621602</v>
      </c>
      <c r="M1100" s="86">
        <v>0</v>
      </c>
      <c r="N1100" s="86">
        <v>-2.7532130260049501E-2</v>
      </c>
      <c r="O1100" s="86">
        <v>0</v>
      </c>
      <c r="P1100" s="86">
        <v>-3.6635431866111302E-3</v>
      </c>
      <c r="Q1100" s="86">
        <v>-3.6635431866111302E-3</v>
      </c>
      <c r="R1100" s="86">
        <v>0</v>
      </c>
      <c r="S1100" s="86">
        <v>0</v>
      </c>
      <c r="T1100" s="86" t="s">
        <v>154</v>
      </c>
      <c r="U1100" s="120">
        <v>0</v>
      </c>
      <c r="V1100" s="120">
        <v>0</v>
      </c>
      <c r="W1100" s="120">
        <v>0</v>
      </c>
      <c r="X1100" s="120">
        <v>0</v>
      </c>
      <c r="Y1100" s="116">
        <v>0</v>
      </c>
    </row>
    <row r="1101" spans="2:25" x14ac:dyDescent="0.25">
      <c r="B1101" s="61" t="s">
        <v>115</v>
      </c>
      <c r="C1101" s="84" t="s">
        <v>138</v>
      </c>
      <c r="D1101" s="61" t="s">
        <v>45</v>
      </c>
      <c r="E1101" s="61" t="s">
        <v>175</v>
      </c>
      <c r="F1101" s="85">
        <v>35.69</v>
      </c>
      <c r="G1101" s="86">
        <v>53654</v>
      </c>
      <c r="H1101" s="86">
        <v>35.83</v>
      </c>
      <c r="I1101" s="86">
        <v>1</v>
      </c>
      <c r="J1101" s="86">
        <v>63.370295579789797</v>
      </c>
      <c r="K1101" s="86">
        <v>0.12609594296271601</v>
      </c>
      <c r="L1101" s="86">
        <v>63.008078058160301</v>
      </c>
      <c r="M1101" s="86">
        <v>0.124658562078313</v>
      </c>
      <c r="N1101" s="86">
        <v>0.36221752162948201</v>
      </c>
      <c r="O1101" s="86">
        <v>1.4373808844024599E-3</v>
      </c>
      <c r="P1101" s="86">
        <v>1.59723475663166</v>
      </c>
      <c r="Q1101" s="86">
        <v>1.59723475663165</v>
      </c>
      <c r="R1101" s="86">
        <v>0</v>
      </c>
      <c r="S1101" s="86">
        <v>8.0106388448674995E-5</v>
      </c>
      <c r="T1101" s="86" t="s">
        <v>154</v>
      </c>
      <c r="U1101" s="120">
        <v>6.9028739810412197E-4</v>
      </c>
      <c r="V1101" s="120">
        <v>-9.9560616277298303E-4</v>
      </c>
      <c r="W1101" s="120">
        <v>1.6858490178402301E-3</v>
      </c>
      <c r="X1101" s="120">
        <v>0</v>
      </c>
      <c r="Y1101" s="116">
        <v>1.6858490178402301E-3</v>
      </c>
    </row>
    <row r="1102" spans="2:25" x14ac:dyDescent="0.25">
      <c r="B1102" s="61" t="s">
        <v>115</v>
      </c>
      <c r="C1102" s="84" t="s">
        <v>138</v>
      </c>
      <c r="D1102" s="61" t="s">
        <v>45</v>
      </c>
      <c r="E1102" s="61" t="s">
        <v>175</v>
      </c>
      <c r="F1102" s="85">
        <v>35.69</v>
      </c>
      <c r="G1102" s="86">
        <v>53654</v>
      </c>
      <c r="H1102" s="86">
        <v>35.83</v>
      </c>
      <c r="I1102" s="86">
        <v>2</v>
      </c>
      <c r="J1102" s="86">
        <v>63.370295579789797</v>
      </c>
      <c r="K1102" s="86">
        <v>0.12609594296271601</v>
      </c>
      <c r="L1102" s="86">
        <v>63.008078058160301</v>
      </c>
      <c r="M1102" s="86">
        <v>0.124658562078313</v>
      </c>
      <c r="N1102" s="86">
        <v>0.36221752162948201</v>
      </c>
      <c r="O1102" s="86">
        <v>1.4373808844024599E-3</v>
      </c>
      <c r="P1102" s="86">
        <v>1.59723475663166</v>
      </c>
      <c r="Q1102" s="86">
        <v>1.59723475663165</v>
      </c>
      <c r="R1102" s="86">
        <v>0</v>
      </c>
      <c r="S1102" s="86">
        <v>8.0106388448674995E-5</v>
      </c>
      <c r="T1102" s="86" t="s">
        <v>154</v>
      </c>
      <c r="U1102" s="120">
        <v>6.9028739810412197E-4</v>
      </c>
      <c r="V1102" s="120">
        <v>-9.9560616277298303E-4</v>
      </c>
      <c r="W1102" s="120">
        <v>1.6858490178402301E-3</v>
      </c>
      <c r="X1102" s="120">
        <v>0</v>
      </c>
      <c r="Y1102" s="116">
        <v>1.6858490178402301E-3</v>
      </c>
    </row>
    <row r="1103" spans="2:25" x14ac:dyDescent="0.25">
      <c r="B1103" s="61" t="s">
        <v>115</v>
      </c>
      <c r="C1103" s="84" t="s">
        <v>138</v>
      </c>
      <c r="D1103" s="61" t="s">
        <v>45</v>
      </c>
      <c r="E1103" s="61" t="s">
        <v>175</v>
      </c>
      <c r="F1103" s="85">
        <v>35.69</v>
      </c>
      <c r="G1103" s="86">
        <v>53704</v>
      </c>
      <c r="H1103" s="86">
        <v>35.76</v>
      </c>
      <c r="I1103" s="86">
        <v>1</v>
      </c>
      <c r="J1103" s="86">
        <v>19.204783000354901</v>
      </c>
      <c r="K1103" s="86">
        <v>1.54168302457922E-2</v>
      </c>
      <c r="L1103" s="86">
        <v>19.503936237452599</v>
      </c>
      <c r="M1103" s="86">
        <v>1.5900867501943E-2</v>
      </c>
      <c r="N1103" s="86">
        <v>-0.29915323709769298</v>
      </c>
      <c r="O1103" s="86">
        <v>-4.8403725615085101E-4</v>
      </c>
      <c r="P1103" s="86">
        <v>-1.46748340817484</v>
      </c>
      <c r="Q1103" s="86">
        <v>-1.46748340817483</v>
      </c>
      <c r="R1103" s="86">
        <v>0</v>
      </c>
      <c r="S1103" s="86">
        <v>9.0016615726621002E-5</v>
      </c>
      <c r="T1103" s="86" t="s">
        <v>154</v>
      </c>
      <c r="U1103" s="120">
        <v>3.6484956208494598E-3</v>
      </c>
      <c r="V1103" s="120">
        <v>-5.2622498034073199E-3</v>
      </c>
      <c r="W1103" s="120">
        <v>8.9105099932241093E-3</v>
      </c>
      <c r="X1103" s="120">
        <v>0</v>
      </c>
      <c r="Y1103" s="116">
        <v>8.9105099932241093E-3</v>
      </c>
    </row>
    <row r="1104" spans="2:25" x14ac:dyDescent="0.25">
      <c r="B1104" s="61" t="s">
        <v>115</v>
      </c>
      <c r="C1104" s="84" t="s">
        <v>138</v>
      </c>
      <c r="D1104" s="61" t="s">
        <v>45</v>
      </c>
      <c r="E1104" s="61" t="s">
        <v>175</v>
      </c>
      <c r="F1104" s="85">
        <v>35.69</v>
      </c>
      <c r="G1104" s="86">
        <v>58004</v>
      </c>
      <c r="H1104" s="86">
        <v>35.36</v>
      </c>
      <c r="I1104" s="86">
        <v>1</v>
      </c>
      <c r="J1104" s="86">
        <v>-26.523386450864599</v>
      </c>
      <c r="K1104" s="86">
        <v>0.14899918810448001</v>
      </c>
      <c r="L1104" s="86">
        <v>-26.1717815421583</v>
      </c>
      <c r="M1104" s="86">
        <v>0.14507498317735901</v>
      </c>
      <c r="N1104" s="86">
        <v>-0.35160490870628802</v>
      </c>
      <c r="O1104" s="86">
        <v>3.9242049271209596E-3</v>
      </c>
      <c r="P1104" s="86">
        <v>-1.7167621957381201</v>
      </c>
      <c r="Q1104" s="86">
        <v>-1.7167621957381101</v>
      </c>
      <c r="R1104" s="86">
        <v>0</v>
      </c>
      <c r="S1104" s="86">
        <v>6.2423230209635798E-4</v>
      </c>
      <c r="T1104" s="86" t="s">
        <v>154</v>
      </c>
      <c r="U1104" s="120">
        <v>2.33777601628977E-2</v>
      </c>
      <c r="V1104" s="120">
        <v>-3.3717900911902403E-2</v>
      </c>
      <c r="W1104" s="120">
        <v>5.7094152548879097E-2</v>
      </c>
      <c r="X1104" s="120">
        <v>0</v>
      </c>
      <c r="Y1104" s="116">
        <v>5.7094152548879097E-2</v>
      </c>
    </row>
    <row r="1105" spans="2:25" x14ac:dyDescent="0.25">
      <c r="B1105" s="61" t="s">
        <v>115</v>
      </c>
      <c r="C1105" s="84" t="s">
        <v>138</v>
      </c>
      <c r="D1105" s="61" t="s">
        <v>45</v>
      </c>
      <c r="E1105" s="61" t="s">
        <v>176</v>
      </c>
      <c r="F1105" s="85">
        <v>35.44</v>
      </c>
      <c r="G1105" s="86">
        <v>53050</v>
      </c>
      <c r="H1105" s="86">
        <v>35.72</v>
      </c>
      <c r="I1105" s="86">
        <v>1</v>
      </c>
      <c r="J1105" s="86">
        <v>165.98520224229401</v>
      </c>
      <c r="K1105" s="86">
        <v>0.66398120545830397</v>
      </c>
      <c r="L1105" s="86">
        <v>168.72974731300201</v>
      </c>
      <c r="M1105" s="86">
        <v>0.68612043584225901</v>
      </c>
      <c r="N1105" s="86">
        <v>-2.7445450707084702</v>
      </c>
      <c r="O1105" s="86">
        <v>-2.2139230383955499E-2</v>
      </c>
      <c r="P1105" s="86">
        <v>-12.1958562862582</v>
      </c>
      <c r="Q1105" s="86">
        <v>-12.195856286258101</v>
      </c>
      <c r="R1105" s="86">
        <v>0</v>
      </c>
      <c r="S1105" s="86">
        <v>3.5846077443770102E-3</v>
      </c>
      <c r="T1105" s="86" t="s">
        <v>154</v>
      </c>
      <c r="U1105" s="120">
        <v>-1.92411972627618E-2</v>
      </c>
      <c r="V1105" s="120">
        <v>-2.775170838487E-2</v>
      </c>
      <c r="W1105" s="120">
        <v>8.5102862656763392E-3</v>
      </c>
      <c r="X1105" s="120">
        <v>0</v>
      </c>
      <c r="Y1105" s="116">
        <v>8.5102862656763392E-3</v>
      </c>
    </row>
    <row r="1106" spans="2:25" x14ac:dyDescent="0.25">
      <c r="B1106" s="61" t="s">
        <v>115</v>
      </c>
      <c r="C1106" s="84" t="s">
        <v>138</v>
      </c>
      <c r="D1106" s="61" t="s">
        <v>45</v>
      </c>
      <c r="E1106" s="61" t="s">
        <v>176</v>
      </c>
      <c r="F1106" s="85">
        <v>35.44</v>
      </c>
      <c r="G1106" s="86">
        <v>53204</v>
      </c>
      <c r="H1106" s="86">
        <v>35.56</v>
      </c>
      <c r="I1106" s="86">
        <v>1</v>
      </c>
      <c r="J1106" s="86">
        <v>27.868928431770001</v>
      </c>
      <c r="K1106" s="86">
        <v>0</v>
      </c>
      <c r="L1106" s="86">
        <v>28.117375009003201</v>
      </c>
      <c r="M1106" s="86">
        <v>0</v>
      </c>
      <c r="N1106" s="86">
        <v>-0.248446577233191</v>
      </c>
      <c r="O1106" s="86">
        <v>0</v>
      </c>
      <c r="P1106" s="86">
        <v>-1.1407759774300601</v>
      </c>
      <c r="Q1106" s="86">
        <v>-1.1407759774300501</v>
      </c>
      <c r="R1106" s="86">
        <v>0</v>
      </c>
      <c r="S1106" s="86">
        <v>0</v>
      </c>
      <c r="T1106" s="86" t="s">
        <v>154</v>
      </c>
      <c r="U1106" s="120">
        <v>2.9813589267984001E-2</v>
      </c>
      <c r="V1106" s="120">
        <v>-4.30003405699E-2</v>
      </c>
      <c r="W1106" s="120">
        <v>7.2812006019182196E-2</v>
      </c>
      <c r="X1106" s="120">
        <v>0</v>
      </c>
      <c r="Y1106" s="116">
        <v>7.2812006019182196E-2</v>
      </c>
    </row>
    <row r="1107" spans="2:25" x14ac:dyDescent="0.25">
      <c r="B1107" s="61" t="s">
        <v>115</v>
      </c>
      <c r="C1107" s="84" t="s">
        <v>138</v>
      </c>
      <c r="D1107" s="61" t="s">
        <v>45</v>
      </c>
      <c r="E1107" s="61" t="s">
        <v>176</v>
      </c>
      <c r="F1107" s="85">
        <v>35.44</v>
      </c>
      <c r="G1107" s="86">
        <v>53204</v>
      </c>
      <c r="H1107" s="86">
        <v>35.56</v>
      </c>
      <c r="I1107" s="86">
        <v>2</v>
      </c>
      <c r="J1107" s="86">
        <v>27.868928431770001</v>
      </c>
      <c r="K1107" s="86">
        <v>0</v>
      </c>
      <c r="L1107" s="86">
        <v>28.117375009003201</v>
      </c>
      <c r="M1107" s="86">
        <v>0</v>
      </c>
      <c r="N1107" s="86">
        <v>-0.248446577233191</v>
      </c>
      <c r="O1107" s="86">
        <v>0</v>
      </c>
      <c r="P1107" s="86">
        <v>-1.1407759774300601</v>
      </c>
      <c r="Q1107" s="86">
        <v>-1.1407759774300501</v>
      </c>
      <c r="R1107" s="86">
        <v>0</v>
      </c>
      <c r="S1107" s="86">
        <v>0</v>
      </c>
      <c r="T1107" s="86" t="s">
        <v>154</v>
      </c>
      <c r="U1107" s="120">
        <v>2.9813589267984001E-2</v>
      </c>
      <c r="V1107" s="120">
        <v>-4.30003405699E-2</v>
      </c>
      <c r="W1107" s="120">
        <v>7.2812006019182196E-2</v>
      </c>
      <c r="X1107" s="120">
        <v>0</v>
      </c>
      <c r="Y1107" s="116">
        <v>7.2812006019182196E-2</v>
      </c>
    </row>
    <row r="1108" spans="2:25" x14ac:dyDescent="0.25">
      <c r="B1108" s="61" t="s">
        <v>115</v>
      </c>
      <c r="C1108" s="84" t="s">
        <v>138</v>
      </c>
      <c r="D1108" s="61" t="s">
        <v>45</v>
      </c>
      <c r="E1108" s="61" t="s">
        <v>177</v>
      </c>
      <c r="F1108" s="85">
        <v>35.56</v>
      </c>
      <c r="G1108" s="86">
        <v>53254</v>
      </c>
      <c r="H1108" s="86">
        <v>35.79</v>
      </c>
      <c r="I1108" s="86">
        <v>1</v>
      </c>
      <c r="J1108" s="86">
        <v>30.065676490734699</v>
      </c>
      <c r="K1108" s="86">
        <v>9.5275792759917502E-2</v>
      </c>
      <c r="L1108" s="86">
        <v>30.065676825954</v>
      </c>
      <c r="M1108" s="86">
        <v>9.5275794884485204E-2</v>
      </c>
      <c r="N1108" s="86">
        <v>-3.35219274561E-7</v>
      </c>
      <c r="O1108" s="86">
        <v>-2.1245676769999998E-9</v>
      </c>
      <c r="P1108" s="86">
        <v>0</v>
      </c>
      <c r="Q1108" s="86">
        <v>0</v>
      </c>
      <c r="R1108" s="86">
        <v>0</v>
      </c>
      <c r="S1108" s="86">
        <v>0</v>
      </c>
      <c r="T1108" s="86" t="s">
        <v>154</v>
      </c>
      <c r="U1108" s="120">
        <v>1.306481282E-9</v>
      </c>
      <c r="V1108" s="120">
        <v>0</v>
      </c>
      <c r="W1108" s="120">
        <v>1.30644676342E-9</v>
      </c>
      <c r="X1108" s="120">
        <v>0</v>
      </c>
      <c r="Y1108" s="116">
        <v>1.30644676342E-9</v>
      </c>
    </row>
    <row r="1109" spans="2:25" x14ac:dyDescent="0.25">
      <c r="B1109" s="61" t="s">
        <v>115</v>
      </c>
      <c r="C1109" s="84" t="s">
        <v>138</v>
      </c>
      <c r="D1109" s="61" t="s">
        <v>45</v>
      </c>
      <c r="E1109" s="61" t="s">
        <v>177</v>
      </c>
      <c r="F1109" s="85">
        <v>35.56</v>
      </c>
      <c r="G1109" s="86">
        <v>53304</v>
      </c>
      <c r="H1109" s="86">
        <v>35.83</v>
      </c>
      <c r="I1109" s="86">
        <v>1</v>
      </c>
      <c r="J1109" s="86">
        <v>31.3484995847876</v>
      </c>
      <c r="K1109" s="86">
        <v>0.10947594668062099</v>
      </c>
      <c r="L1109" s="86">
        <v>31.541761300993599</v>
      </c>
      <c r="M1109" s="86">
        <v>0.11082993344493</v>
      </c>
      <c r="N1109" s="86">
        <v>-0.19326171620599999</v>
      </c>
      <c r="O1109" s="86">
        <v>-1.3539867643092101E-3</v>
      </c>
      <c r="P1109" s="86">
        <v>-0.88938792536807298</v>
      </c>
      <c r="Q1109" s="86">
        <v>-0.88938792536807298</v>
      </c>
      <c r="R1109" s="86">
        <v>0</v>
      </c>
      <c r="S1109" s="86">
        <v>8.8118612231465E-5</v>
      </c>
      <c r="T1109" s="86" t="s">
        <v>154</v>
      </c>
      <c r="U1109" s="120">
        <v>3.8501058236021998E-3</v>
      </c>
      <c r="V1109" s="120">
        <v>-5.5530335565075898E-3</v>
      </c>
      <c r="W1109" s="120">
        <v>9.4028909395238308E-3</v>
      </c>
      <c r="X1109" s="120">
        <v>0</v>
      </c>
      <c r="Y1109" s="116">
        <v>9.4028909395238308E-3</v>
      </c>
    </row>
    <row r="1110" spans="2:25" x14ac:dyDescent="0.25">
      <c r="B1110" s="61" t="s">
        <v>115</v>
      </c>
      <c r="C1110" s="84" t="s">
        <v>138</v>
      </c>
      <c r="D1110" s="61" t="s">
        <v>45</v>
      </c>
      <c r="E1110" s="61" t="s">
        <v>177</v>
      </c>
      <c r="F1110" s="85">
        <v>35.56</v>
      </c>
      <c r="G1110" s="86">
        <v>54104</v>
      </c>
      <c r="H1110" s="86">
        <v>35.76</v>
      </c>
      <c r="I1110" s="86">
        <v>1</v>
      </c>
      <c r="J1110" s="86">
        <v>28.6665952875912</v>
      </c>
      <c r="K1110" s="86">
        <v>8.20951911697166E-2</v>
      </c>
      <c r="L1110" s="86">
        <v>28.666595896038501</v>
      </c>
      <c r="M1110" s="86">
        <v>8.2095194654650594E-2</v>
      </c>
      <c r="N1110" s="86">
        <v>-6.0844727034500004E-7</v>
      </c>
      <c r="O1110" s="86">
        <v>-3.484933945E-9</v>
      </c>
      <c r="P1110" s="86">
        <v>-8.0804000000000006E-14</v>
      </c>
      <c r="Q1110" s="86">
        <v>-8.0804000000000006E-14</v>
      </c>
      <c r="R1110" s="86">
        <v>0</v>
      </c>
      <c r="S1110" s="86">
        <v>0</v>
      </c>
      <c r="T1110" s="86" t="s">
        <v>154</v>
      </c>
      <c r="U1110" s="120">
        <v>-2.583290415E-9</v>
      </c>
      <c r="V1110" s="120">
        <v>0</v>
      </c>
      <c r="W1110" s="120">
        <v>-2.5833586681800001E-9</v>
      </c>
      <c r="X1110" s="120">
        <v>0</v>
      </c>
      <c r="Y1110" s="116">
        <v>-2.5833586681800001E-9</v>
      </c>
    </row>
    <row r="1111" spans="2:25" x14ac:dyDescent="0.25">
      <c r="B1111" s="61" t="s">
        <v>115</v>
      </c>
      <c r="C1111" s="84" t="s">
        <v>138</v>
      </c>
      <c r="D1111" s="61" t="s">
        <v>45</v>
      </c>
      <c r="E1111" s="61" t="s">
        <v>178</v>
      </c>
      <c r="F1111" s="85">
        <v>35.79</v>
      </c>
      <c r="G1111" s="86">
        <v>54104</v>
      </c>
      <c r="H1111" s="86">
        <v>35.76</v>
      </c>
      <c r="I1111" s="86">
        <v>1</v>
      </c>
      <c r="J1111" s="86">
        <v>-4.2572551873320803</v>
      </c>
      <c r="K1111" s="86">
        <v>1.5876818235537799E-3</v>
      </c>
      <c r="L1111" s="86">
        <v>-4.2572548930058396</v>
      </c>
      <c r="M1111" s="86">
        <v>1.58768160402434E-3</v>
      </c>
      <c r="N1111" s="86">
        <v>-2.9432624115699998E-7</v>
      </c>
      <c r="O1111" s="86">
        <v>2.19529432E-10</v>
      </c>
      <c r="P1111" s="86">
        <v>0</v>
      </c>
      <c r="Q1111" s="86">
        <v>0</v>
      </c>
      <c r="R1111" s="86">
        <v>0</v>
      </c>
      <c r="S1111" s="86">
        <v>0</v>
      </c>
      <c r="T1111" s="86" t="s">
        <v>154</v>
      </c>
      <c r="U1111" s="120">
        <v>-9.7612179000000005E-10</v>
      </c>
      <c r="V1111" s="120">
        <v>0</v>
      </c>
      <c r="W1111" s="120">
        <v>-9.7614758014000007E-10</v>
      </c>
      <c r="X1111" s="120">
        <v>0</v>
      </c>
      <c r="Y1111" s="116">
        <v>-9.7614758014000007E-10</v>
      </c>
    </row>
    <row r="1112" spans="2:25" x14ac:dyDescent="0.25">
      <c r="B1112" s="61" t="s">
        <v>115</v>
      </c>
      <c r="C1112" s="84" t="s">
        <v>138</v>
      </c>
      <c r="D1112" s="61" t="s">
        <v>45</v>
      </c>
      <c r="E1112" s="61" t="s">
        <v>179</v>
      </c>
      <c r="F1112" s="85">
        <v>35.89</v>
      </c>
      <c r="G1112" s="86">
        <v>53404</v>
      </c>
      <c r="H1112" s="86">
        <v>36.090000000000003</v>
      </c>
      <c r="I1112" s="86">
        <v>1</v>
      </c>
      <c r="J1112" s="86">
        <v>24.194700647983002</v>
      </c>
      <c r="K1112" s="86">
        <v>5.68992800341033E-2</v>
      </c>
      <c r="L1112" s="86">
        <v>24.659207419395099</v>
      </c>
      <c r="M1112" s="86">
        <v>5.9105036825727403E-2</v>
      </c>
      <c r="N1112" s="86">
        <v>-0.46450677141215402</v>
      </c>
      <c r="O1112" s="86">
        <v>-2.2057567916241201E-3</v>
      </c>
      <c r="P1112" s="86">
        <v>-2.22437219378171</v>
      </c>
      <c r="Q1112" s="86">
        <v>-2.2243721937816998</v>
      </c>
      <c r="R1112" s="86">
        <v>0</v>
      </c>
      <c r="S1112" s="86">
        <v>4.8092923700880999E-4</v>
      </c>
      <c r="T1112" s="86" t="s">
        <v>154</v>
      </c>
      <c r="U1112" s="120">
        <v>1.3516167351880101E-2</v>
      </c>
      <c r="V1112" s="120">
        <v>-1.9494459191290399E-2</v>
      </c>
      <c r="W1112" s="120">
        <v>3.3009754368562703E-2</v>
      </c>
      <c r="X1112" s="120">
        <v>0</v>
      </c>
      <c r="Y1112" s="116">
        <v>3.3009754368562703E-2</v>
      </c>
    </row>
    <row r="1113" spans="2:25" x14ac:dyDescent="0.25">
      <c r="B1113" s="61" t="s">
        <v>115</v>
      </c>
      <c r="C1113" s="84" t="s">
        <v>138</v>
      </c>
      <c r="D1113" s="61" t="s">
        <v>45</v>
      </c>
      <c r="E1113" s="61" t="s">
        <v>180</v>
      </c>
      <c r="F1113" s="85">
        <v>36.090000000000003</v>
      </c>
      <c r="G1113" s="86">
        <v>53854</v>
      </c>
      <c r="H1113" s="86">
        <v>35.44</v>
      </c>
      <c r="I1113" s="86">
        <v>1</v>
      </c>
      <c r="J1113" s="86">
        <v>-49.251200063079501</v>
      </c>
      <c r="K1113" s="86">
        <v>0.47890214211202797</v>
      </c>
      <c r="L1113" s="86">
        <v>-48.783267768150203</v>
      </c>
      <c r="M1113" s="86">
        <v>0.46984533828747199</v>
      </c>
      <c r="N1113" s="86">
        <v>-0.467932294929296</v>
      </c>
      <c r="O1113" s="86">
        <v>9.0568038245558702E-3</v>
      </c>
      <c r="P1113" s="86">
        <v>-2.2243721937855199</v>
      </c>
      <c r="Q1113" s="86">
        <v>-2.2243721937855101</v>
      </c>
      <c r="R1113" s="86">
        <v>0</v>
      </c>
      <c r="S1113" s="86">
        <v>9.7685040394006892E-4</v>
      </c>
      <c r="T1113" s="86" t="s">
        <v>154</v>
      </c>
      <c r="U1113" s="120">
        <v>1.9760597081195399E-2</v>
      </c>
      <c r="V1113" s="120">
        <v>-2.85008422407045E-2</v>
      </c>
      <c r="W1113" s="120">
        <v>4.8260164205177702E-2</v>
      </c>
      <c r="X1113" s="120">
        <v>0</v>
      </c>
      <c r="Y1113" s="116">
        <v>4.8260164205177702E-2</v>
      </c>
    </row>
    <row r="1114" spans="2:25" x14ac:dyDescent="0.25">
      <c r="B1114" s="61" t="s">
        <v>115</v>
      </c>
      <c r="C1114" s="84" t="s">
        <v>138</v>
      </c>
      <c r="D1114" s="61" t="s">
        <v>45</v>
      </c>
      <c r="E1114" s="61" t="s">
        <v>181</v>
      </c>
      <c r="F1114" s="85">
        <v>36.08</v>
      </c>
      <c r="G1114" s="86">
        <v>53754</v>
      </c>
      <c r="H1114" s="86">
        <v>35.659999999999997</v>
      </c>
      <c r="I1114" s="86">
        <v>1</v>
      </c>
      <c r="J1114" s="86">
        <v>-34.862660769040303</v>
      </c>
      <c r="K1114" s="86">
        <v>0.19713870979852299</v>
      </c>
      <c r="L1114" s="86">
        <v>-34.409193975492201</v>
      </c>
      <c r="M1114" s="86">
        <v>0.192043604592982</v>
      </c>
      <c r="N1114" s="86">
        <v>-0.45346679354813002</v>
      </c>
      <c r="O1114" s="86">
        <v>5.0951052055406704E-3</v>
      </c>
      <c r="P1114" s="86">
        <v>-2.1611313132475698</v>
      </c>
      <c r="Q1114" s="86">
        <v>-2.1611313132475698</v>
      </c>
      <c r="R1114" s="86">
        <v>0</v>
      </c>
      <c r="S1114" s="86">
        <v>7.5755324331268597E-4</v>
      </c>
      <c r="T1114" s="86" t="s">
        <v>154</v>
      </c>
      <c r="U1114" s="120">
        <v>-7.6946295674714497E-3</v>
      </c>
      <c r="V1114" s="120">
        <v>-1.10980160418258E-2</v>
      </c>
      <c r="W1114" s="120">
        <v>3.4032965533933699E-3</v>
      </c>
      <c r="X1114" s="120">
        <v>0</v>
      </c>
      <c r="Y1114" s="116">
        <v>3.4032965533933699E-3</v>
      </c>
    </row>
    <row r="1115" spans="2:25" x14ac:dyDescent="0.25">
      <c r="B1115" s="61" t="s">
        <v>115</v>
      </c>
      <c r="C1115" s="84" t="s">
        <v>138</v>
      </c>
      <c r="D1115" s="61" t="s">
        <v>45</v>
      </c>
      <c r="E1115" s="61" t="s">
        <v>182</v>
      </c>
      <c r="F1115" s="85">
        <v>35.67</v>
      </c>
      <c r="G1115" s="86">
        <v>54050</v>
      </c>
      <c r="H1115" s="86">
        <v>35.619999999999997</v>
      </c>
      <c r="I1115" s="86">
        <v>1</v>
      </c>
      <c r="J1115" s="86">
        <v>-23.1902080383976</v>
      </c>
      <c r="K1115" s="86">
        <v>7.4967333391664E-3</v>
      </c>
      <c r="L1115" s="86">
        <v>-20.002699380275299</v>
      </c>
      <c r="M1115" s="86">
        <v>5.5775052760174502E-3</v>
      </c>
      <c r="N1115" s="86">
        <v>-3.1875086581223302</v>
      </c>
      <c r="O1115" s="86">
        <v>1.9192280631489601E-3</v>
      </c>
      <c r="P1115" s="86">
        <v>-15.538915023215001</v>
      </c>
      <c r="Q1115" s="86">
        <v>-15.5389150232149</v>
      </c>
      <c r="R1115" s="86">
        <v>0</v>
      </c>
      <c r="S1115" s="86">
        <v>3.3659228485758302E-3</v>
      </c>
      <c r="T1115" s="86" t="s">
        <v>155</v>
      </c>
      <c r="U1115" s="120">
        <v>-9.0964548595185699E-2</v>
      </c>
      <c r="V1115" s="120">
        <v>-0.131198781006239</v>
      </c>
      <c r="W1115" s="120">
        <v>4.02331693813704E-2</v>
      </c>
      <c r="X1115" s="120">
        <v>0</v>
      </c>
      <c r="Y1115" s="116">
        <v>4.02331693813704E-2</v>
      </c>
    </row>
    <row r="1116" spans="2:25" x14ac:dyDescent="0.25">
      <c r="B1116" s="61" t="s">
        <v>115</v>
      </c>
      <c r="C1116" s="84" t="s">
        <v>138</v>
      </c>
      <c r="D1116" s="61" t="s">
        <v>45</v>
      </c>
      <c r="E1116" s="61" t="s">
        <v>183</v>
      </c>
      <c r="F1116" s="85">
        <v>35.92</v>
      </c>
      <c r="G1116" s="86">
        <v>53654</v>
      </c>
      <c r="H1116" s="86">
        <v>35.83</v>
      </c>
      <c r="I1116" s="86">
        <v>1</v>
      </c>
      <c r="J1116" s="86">
        <v>-40.194396101048703</v>
      </c>
      <c r="K1116" s="86">
        <v>4.9921714867975198E-2</v>
      </c>
      <c r="L1116" s="86">
        <v>-39.926288692079503</v>
      </c>
      <c r="M1116" s="86">
        <v>4.92579535375492E-2</v>
      </c>
      <c r="N1116" s="86">
        <v>-0.26810740896922602</v>
      </c>
      <c r="O1116" s="86">
        <v>6.6376133042602304E-4</v>
      </c>
      <c r="P1116" s="86">
        <v>-1.18522111727112</v>
      </c>
      <c r="Q1116" s="86">
        <v>-1.18522111727111</v>
      </c>
      <c r="R1116" s="86">
        <v>0</v>
      </c>
      <c r="S1116" s="86">
        <v>4.3406747091905E-5</v>
      </c>
      <c r="T1116" s="86" t="s">
        <v>154</v>
      </c>
      <c r="U1116" s="120">
        <v>-3.1722907819768599E-4</v>
      </c>
      <c r="V1116" s="120">
        <v>-4.5754163574744698E-4</v>
      </c>
      <c r="W1116" s="120">
        <v>1.4030885034809E-4</v>
      </c>
      <c r="X1116" s="120">
        <v>0</v>
      </c>
      <c r="Y1116" s="116">
        <v>1.4030885034809E-4</v>
      </c>
    </row>
    <row r="1117" spans="2:25" x14ac:dyDescent="0.25">
      <c r="B1117" s="61" t="s">
        <v>115</v>
      </c>
      <c r="C1117" s="84" t="s">
        <v>138</v>
      </c>
      <c r="D1117" s="61" t="s">
        <v>45</v>
      </c>
      <c r="E1117" s="61" t="s">
        <v>184</v>
      </c>
      <c r="F1117" s="85">
        <v>35.76</v>
      </c>
      <c r="G1117" s="86">
        <v>58004</v>
      </c>
      <c r="H1117" s="86">
        <v>35.36</v>
      </c>
      <c r="I1117" s="86">
        <v>1</v>
      </c>
      <c r="J1117" s="86">
        <v>-31.169643298423601</v>
      </c>
      <c r="K1117" s="86">
        <v>0.20023576731663401</v>
      </c>
      <c r="L1117" s="86">
        <v>-30.868808826374501</v>
      </c>
      <c r="M1117" s="86">
        <v>0.196389260157842</v>
      </c>
      <c r="N1117" s="86">
        <v>-0.30083447204917702</v>
      </c>
      <c r="O1117" s="86">
        <v>3.8465071587917999E-3</v>
      </c>
      <c r="P1117" s="86">
        <v>-1.4674834081756001</v>
      </c>
      <c r="Q1117" s="86">
        <v>-1.4674834081756001</v>
      </c>
      <c r="R1117" s="86">
        <v>0</v>
      </c>
      <c r="S1117" s="86">
        <v>4.4383790672908698E-4</v>
      </c>
      <c r="T1117" s="86" t="s">
        <v>154</v>
      </c>
      <c r="U1117" s="120">
        <v>1.6448005746965901E-2</v>
      </c>
      <c r="V1117" s="120">
        <v>-2.3723069451913398E-2</v>
      </c>
      <c r="W1117" s="120">
        <v>4.0170013837874399E-2</v>
      </c>
      <c r="X1117" s="120">
        <v>0</v>
      </c>
      <c r="Y1117" s="116">
        <v>4.0170013837874399E-2</v>
      </c>
    </row>
    <row r="1118" spans="2:25" x14ac:dyDescent="0.25">
      <c r="B1118" s="61" t="s">
        <v>115</v>
      </c>
      <c r="C1118" s="84" t="s">
        <v>138</v>
      </c>
      <c r="D1118" s="61" t="s">
        <v>45</v>
      </c>
      <c r="E1118" s="61" t="s">
        <v>185</v>
      </c>
      <c r="F1118" s="85">
        <v>35.659999999999997</v>
      </c>
      <c r="G1118" s="86">
        <v>53756</v>
      </c>
      <c r="H1118" s="86">
        <v>35.659999999999997</v>
      </c>
      <c r="I1118" s="86">
        <v>1</v>
      </c>
      <c r="J1118" s="86">
        <v>2.3614199999999998E-13</v>
      </c>
      <c r="K1118" s="86">
        <v>0</v>
      </c>
      <c r="L1118" s="86">
        <v>2.9938600000000001E-13</v>
      </c>
      <c r="M1118" s="86">
        <v>0</v>
      </c>
      <c r="N1118" s="86">
        <v>-6.3245E-14</v>
      </c>
      <c r="O1118" s="86">
        <v>0</v>
      </c>
      <c r="P1118" s="86">
        <v>-6.2950600000000002E-13</v>
      </c>
      <c r="Q1118" s="86">
        <v>-6.2950600000000002E-13</v>
      </c>
      <c r="R1118" s="86">
        <v>0</v>
      </c>
      <c r="S1118" s="86">
        <v>0</v>
      </c>
      <c r="T1118" s="86" t="s">
        <v>154</v>
      </c>
      <c r="U1118" s="120">
        <v>0</v>
      </c>
      <c r="V1118" s="120">
        <v>0</v>
      </c>
      <c r="W1118" s="120">
        <v>0</v>
      </c>
      <c r="X1118" s="120">
        <v>0</v>
      </c>
      <c r="Y1118" s="116">
        <v>0</v>
      </c>
    </row>
    <row r="1119" spans="2:25" x14ac:dyDescent="0.25">
      <c r="B1119" s="61" t="s">
        <v>115</v>
      </c>
      <c r="C1119" s="84" t="s">
        <v>138</v>
      </c>
      <c r="D1119" s="61" t="s">
        <v>45</v>
      </c>
      <c r="E1119" s="61" t="s">
        <v>185</v>
      </c>
      <c r="F1119" s="85">
        <v>35.659999999999997</v>
      </c>
      <c r="G1119" s="86">
        <v>53854</v>
      </c>
      <c r="H1119" s="86">
        <v>35.44</v>
      </c>
      <c r="I1119" s="86">
        <v>1</v>
      </c>
      <c r="J1119" s="86">
        <v>-66.996917576146799</v>
      </c>
      <c r="K1119" s="86">
        <v>0.22218505475289799</v>
      </c>
      <c r="L1119" s="86">
        <v>-66.482496521525306</v>
      </c>
      <c r="M1119" s="86">
        <v>0.21878615601486401</v>
      </c>
      <c r="N1119" s="86">
        <v>-0.51442105462148302</v>
      </c>
      <c r="O1119" s="86">
        <v>3.39889873803394E-3</v>
      </c>
      <c r="P1119" s="86">
        <v>-2.4459933430066898</v>
      </c>
      <c r="Q1119" s="86">
        <v>-2.44599334300668</v>
      </c>
      <c r="R1119" s="86">
        <v>0</v>
      </c>
      <c r="S1119" s="86">
        <v>2.9615272998463502E-4</v>
      </c>
      <c r="T1119" s="86" t="s">
        <v>155</v>
      </c>
      <c r="U1119" s="120">
        <v>7.6582181203806903E-3</v>
      </c>
      <c r="V1119" s="120">
        <v>-1.10454995664873E-2</v>
      </c>
      <c r="W1119" s="120">
        <v>1.8703223515464801E-2</v>
      </c>
      <c r="X1119" s="120">
        <v>0</v>
      </c>
      <c r="Y1119" s="116">
        <v>1.8703223515464801E-2</v>
      </c>
    </row>
    <row r="1120" spans="2:25" x14ac:dyDescent="0.25">
      <c r="B1120" s="61" t="s">
        <v>115</v>
      </c>
      <c r="C1120" s="84" t="s">
        <v>138</v>
      </c>
      <c r="D1120" s="61" t="s">
        <v>45</v>
      </c>
      <c r="E1120" s="61" t="s">
        <v>185</v>
      </c>
      <c r="F1120" s="85">
        <v>35.659999999999997</v>
      </c>
      <c r="G1120" s="86">
        <v>58104</v>
      </c>
      <c r="H1120" s="86">
        <v>35.44</v>
      </c>
      <c r="I1120" s="86">
        <v>1</v>
      </c>
      <c r="J1120" s="86">
        <v>-19.568686039519701</v>
      </c>
      <c r="K1120" s="86">
        <v>4.9168657973426698E-2</v>
      </c>
      <c r="L1120" s="86">
        <v>-19.625538624092101</v>
      </c>
      <c r="M1120" s="86">
        <v>4.9454770791087899E-2</v>
      </c>
      <c r="N1120" s="86">
        <v>5.6852584572442098E-2</v>
      </c>
      <c r="O1120" s="86">
        <v>-2.8611281766119601E-4</v>
      </c>
      <c r="P1120" s="86">
        <v>0.284862029757465</v>
      </c>
      <c r="Q1120" s="86">
        <v>0.284862029757465</v>
      </c>
      <c r="R1120" s="86">
        <v>0</v>
      </c>
      <c r="S1120" s="86">
        <v>1.0419194678084999E-5</v>
      </c>
      <c r="T1120" s="86" t="s">
        <v>154</v>
      </c>
      <c r="U1120" s="120">
        <v>2.3362579380817E-3</v>
      </c>
      <c r="V1120" s="120">
        <v>-3.3696005567678002E-3</v>
      </c>
      <c r="W1120" s="120">
        <v>5.70570774021633E-3</v>
      </c>
      <c r="X1120" s="120">
        <v>0</v>
      </c>
      <c r="Y1120" s="116">
        <v>5.70570774021633E-3</v>
      </c>
    </row>
    <row r="1121" spans="2:25" x14ac:dyDescent="0.25">
      <c r="B1121" s="61" t="s">
        <v>115</v>
      </c>
      <c r="C1121" s="84" t="s">
        <v>138</v>
      </c>
      <c r="D1121" s="61" t="s">
        <v>45</v>
      </c>
      <c r="E1121" s="61" t="s">
        <v>186</v>
      </c>
      <c r="F1121" s="85">
        <v>35.520000000000003</v>
      </c>
      <c r="G1121" s="86">
        <v>54050</v>
      </c>
      <c r="H1121" s="86">
        <v>35.619999999999997</v>
      </c>
      <c r="I1121" s="86">
        <v>1</v>
      </c>
      <c r="J1121" s="86">
        <v>48.401360088601002</v>
      </c>
      <c r="K1121" s="86">
        <v>4.9407367076213203E-2</v>
      </c>
      <c r="L1121" s="86">
        <v>45.209741276756397</v>
      </c>
      <c r="M1121" s="86">
        <v>4.3106287696104403E-2</v>
      </c>
      <c r="N1121" s="86">
        <v>3.1916188118445699</v>
      </c>
      <c r="O1121" s="86">
        <v>6.3010793801087997E-3</v>
      </c>
      <c r="P1121" s="86">
        <v>15.538915023218999</v>
      </c>
      <c r="Q1121" s="86">
        <v>15.538915023218999</v>
      </c>
      <c r="R1121" s="86">
        <v>0</v>
      </c>
      <c r="S1121" s="86">
        <v>5.0923466912841603E-3</v>
      </c>
      <c r="T1121" s="86" t="s">
        <v>155</v>
      </c>
      <c r="U1121" s="120">
        <v>-9.5032487633968502E-2</v>
      </c>
      <c r="V1121" s="120">
        <v>-0.137065996875919</v>
      </c>
      <c r="W1121" s="120">
        <v>4.2032398673528898E-2</v>
      </c>
      <c r="X1121" s="120">
        <v>0</v>
      </c>
      <c r="Y1121" s="116">
        <v>4.2032398673528898E-2</v>
      </c>
    </row>
    <row r="1122" spans="2:25" x14ac:dyDescent="0.25">
      <c r="B1122" s="61" t="s">
        <v>115</v>
      </c>
      <c r="C1122" s="84" t="s">
        <v>138</v>
      </c>
      <c r="D1122" s="61" t="s">
        <v>45</v>
      </c>
      <c r="E1122" s="61" t="s">
        <v>186</v>
      </c>
      <c r="F1122" s="85">
        <v>35.520000000000003</v>
      </c>
      <c r="G1122" s="86">
        <v>56000</v>
      </c>
      <c r="H1122" s="86">
        <v>35.700000000000003</v>
      </c>
      <c r="I1122" s="86">
        <v>1</v>
      </c>
      <c r="J1122" s="86">
        <v>25.212172583873301</v>
      </c>
      <c r="K1122" s="86">
        <v>6.1385072632752703E-2</v>
      </c>
      <c r="L1122" s="86">
        <v>28.527713192602501</v>
      </c>
      <c r="M1122" s="86">
        <v>7.8591603659340606E-2</v>
      </c>
      <c r="N1122" s="86">
        <v>-3.3155406087291501</v>
      </c>
      <c r="O1122" s="86">
        <v>-1.7206531026587899E-2</v>
      </c>
      <c r="P1122" s="86">
        <v>-13.2371631077526</v>
      </c>
      <c r="Q1122" s="86">
        <v>-13.2371631077526</v>
      </c>
      <c r="R1122" s="86">
        <v>0</v>
      </c>
      <c r="S1122" s="86">
        <v>1.6921235583230301E-2</v>
      </c>
      <c r="T1122" s="86" t="s">
        <v>155</v>
      </c>
      <c r="U1122" s="120">
        <v>-1.5927260285548299E-2</v>
      </c>
      <c r="V1122" s="120">
        <v>-2.29719947661415E-2</v>
      </c>
      <c r="W1122" s="120">
        <v>7.0445483514833297E-3</v>
      </c>
      <c r="X1122" s="120">
        <v>0</v>
      </c>
      <c r="Y1122" s="116">
        <v>7.0445483514833297E-3</v>
      </c>
    </row>
    <row r="1123" spans="2:25" x14ac:dyDescent="0.25">
      <c r="B1123" s="61" t="s">
        <v>115</v>
      </c>
      <c r="C1123" s="84" t="s">
        <v>138</v>
      </c>
      <c r="D1123" s="61" t="s">
        <v>45</v>
      </c>
      <c r="E1123" s="61" t="s">
        <v>186</v>
      </c>
      <c r="F1123" s="85">
        <v>35.520000000000003</v>
      </c>
      <c r="G1123" s="86">
        <v>58450</v>
      </c>
      <c r="H1123" s="86">
        <v>35.299999999999997</v>
      </c>
      <c r="I1123" s="86">
        <v>1</v>
      </c>
      <c r="J1123" s="86">
        <v>-110.913255653045</v>
      </c>
      <c r="K1123" s="86">
        <v>0.31467877215108903</v>
      </c>
      <c r="L1123" s="86">
        <v>-109.451634747349</v>
      </c>
      <c r="M1123" s="86">
        <v>0.30643971172402001</v>
      </c>
      <c r="N1123" s="86">
        <v>-1.4616209056965701</v>
      </c>
      <c r="O1123" s="86">
        <v>8.2390604270693706E-3</v>
      </c>
      <c r="P1123" s="86">
        <v>-9.8715010264229601</v>
      </c>
      <c r="Q1123" s="86">
        <v>-9.8715010264229601</v>
      </c>
      <c r="R1123" s="86">
        <v>0</v>
      </c>
      <c r="S1123" s="86">
        <v>2.4926823017252498E-3</v>
      </c>
      <c r="T1123" s="86" t="s">
        <v>155</v>
      </c>
      <c r="U1123" s="120">
        <v>-2.9811469530727702E-2</v>
      </c>
      <c r="V1123" s="120">
        <v>-4.2997283258580703E-2</v>
      </c>
      <c r="W1123" s="120">
        <v>1.3185465345131301E-2</v>
      </c>
      <c r="X1123" s="120">
        <v>0</v>
      </c>
      <c r="Y1123" s="116">
        <v>1.3185465345131301E-2</v>
      </c>
    </row>
    <row r="1124" spans="2:25" x14ac:dyDescent="0.25">
      <c r="B1124" s="61" t="s">
        <v>115</v>
      </c>
      <c r="C1124" s="84" t="s">
        <v>138</v>
      </c>
      <c r="D1124" s="61" t="s">
        <v>45</v>
      </c>
      <c r="E1124" s="61" t="s">
        <v>187</v>
      </c>
      <c r="F1124" s="85">
        <v>35.44</v>
      </c>
      <c r="G1124" s="86">
        <v>53850</v>
      </c>
      <c r="H1124" s="86">
        <v>35.520000000000003</v>
      </c>
      <c r="I1124" s="86">
        <v>1</v>
      </c>
      <c r="J1124" s="86">
        <v>-11.1944593227692</v>
      </c>
      <c r="K1124" s="86">
        <v>0</v>
      </c>
      <c r="L1124" s="86">
        <v>-10.7154714364495</v>
      </c>
      <c r="M1124" s="86">
        <v>0</v>
      </c>
      <c r="N1124" s="86">
        <v>-0.478987886319657</v>
      </c>
      <c r="O1124" s="86">
        <v>0</v>
      </c>
      <c r="P1124" s="86">
        <v>-2.2848781878654698</v>
      </c>
      <c r="Q1124" s="86">
        <v>-2.2848781878654698</v>
      </c>
      <c r="R1124" s="86">
        <v>0</v>
      </c>
      <c r="S1124" s="86">
        <v>0</v>
      </c>
      <c r="T1124" s="86" t="s">
        <v>155</v>
      </c>
      <c r="U1124" s="120">
        <v>3.8319030905575098E-2</v>
      </c>
      <c r="V1124" s="120">
        <v>-5.5267796320575997E-2</v>
      </c>
      <c r="W1124" s="120">
        <v>9.3584354566196307E-2</v>
      </c>
      <c r="X1124" s="120">
        <v>0</v>
      </c>
      <c r="Y1124" s="116">
        <v>9.3584354566196307E-2</v>
      </c>
    </row>
    <row r="1125" spans="2:25" x14ac:dyDescent="0.25">
      <c r="B1125" s="61" t="s">
        <v>115</v>
      </c>
      <c r="C1125" s="84" t="s">
        <v>138</v>
      </c>
      <c r="D1125" s="61" t="s">
        <v>45</v>
      </c>
      <c r="E1125" s="61" t="s">
        <v>187</v>
      </c>
      <c r="F1125" s="85">
        <v>35.44</v>
      </c>
      <c r="G1125" s="86">
        <v>53850</v>
      </c>
      <c r="H1125" s="86">
        <v>35.520000000000003</v>
      </c>
      <c r="I1125" s="86">
        <v>2</v>
      </c>
      <c r="J1125" s="86">
        <v>-25.8925280518962</v>
      </c>
      <c r="K1125" s="86">
        <v>0</v>
      </c>
      <c r="L1125" s="86">
        <v>-24.784640040026702</v>
      </c>
      <c r="M1125" s="86">
        <v>0</v>
      </c>
      <c r="N1125" s="86">
        <v>-1.10788801186948</v>
      </c>
      <c r="O1125" s="86">
        <v>0</v>
      </c>
      <c r="P1125" s="86">
        <v>-5.2848709230802697</v>
      </c>
      <c r="Q1125" s="86">
        <v>-5.2848709230802697</v>
      </c>
      <c r="R1125" s="86">
        <v>0</v>
      </c>
      <c r="S1125" s="86">
        <v>0</v>
      </c>
      <c r="T1125" s="86" t="s">
        <v>155</v>
      </c>
      <c r="U1125" s="120">
        <v>8.8631040949564699E-2</v>
      </c>
      <c r="V1125" s="120">
        <v>-0.12783314721480801</v>
      </c>
      <c r="W1125" s="120">
        <v>0.216458468958523</v>
      </c>
      <c r="X1125" s="120">
        <v>0</v>
      </c>
      <c r="Y1125" s="116">
        <v>0.216458468958523</v>
      </c>
    </row>
    <row r="1126" spans="2:25" x14ac:dyDescent="0.25">
      <c r="B1126" s="61" t="s">
        <v>115</v>
      </c>
      <c r="C1126" s="84" t="s">
        <v>138</v>
      </c>
      <c r="D1126" s="61" t="s">
        <v>45</v>
      </c>
      <c r="E1126" s="61" t="s">
        <v>187</v>
      </c>
      <c r="F1126" s="85">
        <v>35.44</v>
      </c>
      <c r="G1126" s="86">
        <v>58004</v>
      </c>
      <c r="H1126" s="86">
        <v>35.36</v>
      </c>
      <c r="I1126" s="86">
        <v>1</v>
      </c>
      <c r="J1126" s="86">
        <v>-21.796536591015698</v>
      </c>
      <c r="K1126" s="86">
        <v>1.6153026250358499E-2</v>
      </c>
      <c r="L1126" s="86">
        <v>-22.395290405299001</v>
      </c>
      <c r="M1126" s="86">
        <v>1.7052667099481E-2</v>
      </c>
      <c r="N1126" s="86">
        <v>0.59875381428335706</v>
      </c>
      <c r="O1126" s="86">
        <v>-8.99640849122581E-4</v>
      </c>
      <c r="P1126" s="86">
        <v>2.8993835741598901</v>
      </c>
      <c r="Q1126" s="86">
        <v>2.8993835741598901</v>
      </c>
      <c r="R1126" s="86">
        <v>0</v>
      </c>
      <c r="S1126" s="86">
        <v>2.8581845374367899E-4</v>
      </c>
      <c r="T1126" s="86" t="s">
        <v>155</v>
      </c>
      <c r="U1126" s="120">
        <v>1.6053019083728099E-2</v>
      </c>
      <c r="V1126" s="120">
        <v>-2.3153377527632701E-2</v>
      </c>
      <c r="W1126" s="120">
        <v>3.9205360738153602E-2</v>
      </c>
      <c r="X1126" s="120">
        <v>0</v>
      </c>
      <c r="Y1126" s="116">
        <v>3.9205360738153602E-2</v>
      </c>
    </row>
    <row r="1127" spans="2:25" x14ac:dyDescent="0.25">
      <c r="B1127" s="61" t="s">
        <v>115</v>
      </c>
      <c r="C1127" s="84" t="s">
        <v>138</v>
      </c>
      <c r="D1127" s="61" t="s">
        <v>45</v>
      </c>
      <c r="E1127" s="61" t="s">
        <v>188</v>
      </c>
      <c r="F1127" s="85">
        <v>35.700000000000003</v>
      </c>
      <c r="G1127" s="86">
        <v>54000</v>
      </c>
      <c r="H1127" s="86">
        <v>35.659999999999997</v>
      </c>
      <c r="I1127" s="86">
        <v>1</v>
      </c>
      <c r="J1127" s="86">
        <v>-4.3319443423768398</v>
      </c>
      <c r="K1127" s="86">
        <v>1.13720395219831E-3</v>
      </c>
      <c r="L1127" s="86">
        <v>-4.03805490852291</v>
      </c>
      <c r="M1127" s="86">
        <v>9.8813677912130493E-4</v>
      </c>
      <c r="N1127" s="86">
        <v>-0.29388943385393002</v>
      </c>
      <c r="O1127" s="86">
        <v>1.4906717307700801E-4</v>
      </c>
      <c r="P1127" s="86">
        <v>-2.97251420556473</v>
      </c>
      <c r="Q1127" s="86">
        <v>-2.97251420556473</v>
      </c>
      <c r="R1127" s="86">
        <v>0</v>
      </c>
      <c r="S1127" s="86">
        <v>5.3545194655841796E-4</v>
      </c>
      <c r="T1127" s="86" t="s">
        <v>155</v>
      </c>
      <c r="U1127" s="120">
        <v>-6.4368606187714004E-3</v>
      </c>
      <c r="V1127" s="120">
        <v>-9.2839274171319305E-3</v>
      </c>
      <c r="W1127" s="120">
        <v>2.8469915759358599E-3</v>
      </c>
      <c r="X1127" s="120">
        <v>0</v>
      </c>
      <c r="Y1127" s="116">
        <v>2.8469915759358599E-3</v>
      </c>
    </row>
    <row r="1128" spans="2:25" x14ac:dyDescent="0.25">
      <c r="B1128" s="61" t="s">
        <v>115</v>
      </c>
      <c r="C1128" s="84" t="s">
        <v>138</v>
      </c>
      <c r="D1128" s="61" t="s">
        <v>45</v>
      </c>
      <c r="E1128" s="61" t="s">
        <v>188</v>
      </c>
      <c r="F1128" s="85">
        <v>35.700000000000003</v>
      </c>
      <c r="G1128" s="86">
        <v>54250</v>
      </c>
      <c r="H1128" s="86">
        <v>35.67</v>
      </c>
      <c r="I1128" s="86">
        <v>1</v>
      </c>
      <c r="J1128" s="86">
        <v>-4.2110347390112297</v>
      </c>
      <c r="K1128" s="86">
        <v>8.2989567522385901E-4</v>
      </c>
      <c r="L1128" s="86">
        <v>-3.9253557074946399</v>
      </c>
      <c r="M1128" s="86">
        <v>7.2111393574088301E-4</v>
      </c>
      <c r="N1128" s="86">
        <v>-0.28567903151659102</v>
      </c>
      <c r="O1128" s="86">
        <v>1.0878173948297599E-4</v>
      </c>
      <c r="P1128" s="86">
        <v>-2.8896304127605399</v>
      </c>
      <c r="Q1128" s="86">
        <v>-2.8896304127605301</v>
      </c>
      <c r="R1128" s="86">
        <v>0</v>
      </c>
      <c r="S1128" s="86">
        <v>3.9077831156600899E-4</v>
      </c>
      <c r="T1128" s="86" t="s">
        <v>154</v>
      </c>
      <c r="U1128" s="120">
        <v>-4.6884945720480397E-3</v>
      </c>
      <c r="V1128" s="120">
        <v>-6.7622472942126801E-3</v>
      </c>
      <c r="W1128" s="120">
        <v>2.0736979314909501E-3</v>
      </c>
      <c r="X1128" s="120">
        <v>0</v>
      </c>
      <c r="Y1128" s="116">
        <v>2.0736979314909501E-3</v>
      </c>
    </row>
    <row r="1129" spans="2:25" x14ac:dyDescent="0.25">
      <c r="B1129" s="61" t="s">
        <v>115</v>
      </c>
      <c r="C1129" s="84" t="s">
        <v>138</v>
      </c>
      <c r="D1129" s="61" t="s">
        <v>45</v>
      </c>
      <c r="E1129" s="61" t="s">
        <v>136</v>
      </c>
      <c r="F1129" s="85">
        <v>35.659999999999997</v>
      </c>
      <c r="G1129" s="86">
        <v>54250</v>
      </c>
      <c r="H1129" s="86">
        <v>35.67</v>
      </c>
      <c r="I1129" s="86">
        <v>1</v>
      </c>
      <c r="J1129" s="86">
        <v>4.2115703006547003</v>
      </c>
      <c r="K1129" s="86">
        <v>2.41227611804051E-4</v>
      </c>
      <c r="L1129" s="86">
        <v>3.9258210665456001</v>
      </c>
      <c r="M1129" s="86">
        <v>2.0960416623285201E-4</v>
      </c>
      <c r="N1129" s="86">
        <v>0.28574923410910302</v>
      </c>
      <c r="O1129" s="86">
        <v>3.1623445571199998E-5</v>
      </c>
      <c r="P1129" s="86">
        <v>2.8896304127606398</v>
      </c>
      <c r="Q1129" s="86">
        <v>2.88963041276063</v>
      </c>
      <c r="R1129" s="86">
        <v>0</v>
      </c>
      <c r="S1129" s="86">
        <v>1.13559509343977E-4</v>
      </c>
      <c r="T1129" s="86" t="s">
        <v>155</v>
      </c>
      <c r="U1129" s="120">
        <v>-1.72964215479565E-3</v>
      </c>
      <c r="V1129" s="120">
        <v>-2.49467452750273E-3</v>
      </c>
      <c r="W1129" s="120">
        <v>7.6501215976720503E-4</v>
      </c>
      <c r="X1129" s="120">
        <v>0</v>
      </c>
      <c r="Y1129" s="116">
        <v>7.6501215976720503E-4</v>
      </c>
    </row>
    <row r="1130" spans="2:25" x14ac:dyDescent="0.25">
      <c r="B1130" s="61" t="s">
        <v>115</v>
      </c>
      <c r="C1130" s="84" t="s">
        <v>138</v>
      </c>
      <c r="D1130" s="61" t="s">
        <v>45</v>
      </c>
      <c r="E1130" s="61" t="s">
        <v>189</v>
      </c>
      <c r="F1130" s="85">
        <v>35.36</v>
      </c>
      <c r="G1130" s="86">
        <v>58004</v>
      </c>
      <c r="H1130" s="86">
        <v>35.36</v>
      </c>
      <c r="I1130" s="86">
        <v>1</v>
      </c>
      <c r="J1130" s="86">
        <v>0</v>
      </c>
      <c r="K1130" s="86">
        <v>0</v>
      </c>
      <c r="L1130" s="86">
        <v>0</v>
      </c>
      <c r="M1130" s="86">
        <v>0</v>
      </c>
      <c r="N1130" s="86">
        <v>0</v>
      </c>
      <c r="O1130" s="86">
        <v>0</v>
      </c>
      <c r="P1130" s="86">
        <v>0</v>
      </c>
      <c r="Q1130" s="86">
        <v>0</v>
      </c>
      <c r="R1130" s="86">
        <v>0</v>
      </c>
      <c r="S1130" s="86">
        <v>0</v>
      </c>
      <c r="T1130" s="86" t="s">
        <v>154</v>
      </c>
      <c r="U1130" s="120">
        <v>0</v>
      </c>
      <c r="V1130" s="120">
        <v>0</v>
      </c>
      <c r="W1130" s="120">
        <v>0</v>
      </c>
      <c r="X1130" s="120">
        <v>0</v>
      </c>
      <c r="Y1130" s="116">
        <v>0</v>
      </c>
    </row>
    <row r="1131" spans="2:25" x14ac:dyDescent="0.25">
      <c r="B1131" s="61" t="s">
        <v>115</v>
      </c>
      <c r="C1131" s="84" t="s">
        <v>138</v>
      </c>
      <c r="D1131" s="61" t="s">
        <v>45</v>
      </c>
      <c r="E1131" s="61" t="s">
        <v>190</v>
      </c>
      <c r="F1131" s="85">
        <v>35.68</v>
      </c>
      <c r="G1131" s="86">
        <v>53550</v>
      </c>
      <c r="H1131" s="86">
        <v>35.67</v>
      </c>
      <c r="I1131" s="86">
        <v>1</v>
      </c>
      <c r="J1131" s="86">
        <v>-0.43349435228693201</v>
      </c>
      <c r="K1131" s="86">
        <v>3.3261371563250001E-6</v>
      </c>
      <c r="L1131" s="86">
        <v>1.17349013707626</v>
      </c>
      <c r="M1131" s="86">
        <v>2.437430010213E-5</v>
      </c>
      <c r="N1131" s="86">
        <v>-1.6069844893631899</v>
      </c>
      <c r="O1131" s="86">
        <v>-2.1048162945805001E-5</v>
      </c>
      <c r="P1131" s="86">
        <v>-7.8361047946568503</v>
      </c>
      <c r="Q1131" s="86">
        <v>-7.8361047946568503</v>
      </c>
      <c r="R1131" s="86">
        <v>0</v>
      </c>
      <c r="S1131" s="86">
        <v>1.0868603288453401E-3</v>
      </c>
      <c r="T1131" s="86" t="s">
        <v>154</v>
      </c>
      <c r="U1131" s="120">
        <v>-1.6820738106720301E-2</v>
      </c>
      <c r="V1131" s="120">
        <v>-2.4260663844416601E-2</v>
      </c>
      <c r="W1131" s="120">
        <v>7.4397291672282E-3</v>
      </c>
      <c r="X1131" s="120">
        <v>0</v>
      </c>
      <c r="Y1131" s="116">
        <v>7.4397291672282E-3</v>
      </c>
    </row>
    <row r="1132" spans="2:25" x14ac:dyDescent="0.25">
      <c r="B1132" s="61" t="s">
        <v>115</v>
      </c>
      <c r="C1132" s="84" t="s">
        <v>138</v>
      </c>
      <c r="D1132" s="61" t="s">
        <v>45</v>
      </c>
      <c r="E1132" s="61" t="s">
        <v>191</v>
      </c>
      <c r="F1132" s="85">
        <v>35.130000000000003</v>
      </c>
      <c r="G1132" s="86">
        <v>58200</v>
      </c>
      <c r="H1132" s="86">
        <v>35.17</v>
      </c>
      <c r="I1132" s="86">
        <v>1</v>
      </c>
      <c r="J1132" s="86">
        <v>30.923442706656601</v>
      </c>
      <c r="K1132" s="86">
        <v>1.6868414207794301E-2</v>
      </c>
      <c r="L1132" s="86">
        <v>32.615400269582501</v>
      </c>
      <c r="M1132" s="86">
        <v>1.8764802864903202E-2</v>
      </c>
      <c r="N1132" s="86">
        <v>-1.6919575629258199</v>
      </c>
      <c r="O1132" s="86">
        <v>-1.89638865710891E-3</v>
      </c>
      <c r="P1132" s="86">
        <v>-9.9258807401660292</v>
      </c>
      <c r="Q1132" s="86">
        <v>-9.9258807401660203</v>
      </c>
      <c r="R1132" s="86">
        <v>0</v>
      </c>
      <c r="S1132" s="86">
        <v>1.7379476333754999E-3</v>
      </c>
      <c r="T1132" s="86" t="s">
        <v>154</v>
      </c>
      <c r="U1132" s="120">
        <v>1.0202412196529201E-3</v>
      </c>
      <c r="V1132" s="120">
        <v>-1.4715007815458601E-3</v>
      </c>
      <c r="W1132" s="120">
        <v>2.49167616681967E-3</v>
      </c>
      <c r="X1132" s="120">
        <v>0</v>
      </c>
      <c r="Y1132" s="116">
        <v>2.49167616681967E-3</v>
      </c>
    </row>
    <row r="1133" spans="2:25" x14ac:dyDescent="0.25">
      <c r="B1133" s="61" t="s">
        <v>115</v>
      </c>
      <c r="C1133" s="84" t="s">
        <v>138</v>
      </c>
      <c r="D1133" s="61" t="s">
        <v>45</v>
      </c>
      <c r="E1133" s="61" t="s">
        <v>192</v>
      </c>
      <c r="F1133" s="85">
        <v>35.729999999999997</v>
      </c>
      <c r="G1133" s="86">
        <v>53000</v>
      </c>
      <c r="H1133" s="86">
        <v>35.79</v>
      </c>
      <c r="I1133" s="86">
        <v>1</v>
      </c>
      <c r="J1133" s="86">
        <v>46.712891191306902</v>
      </c>
      <c r="K1133" s="86">
        <v>5.3941368709305798E-2</v>
      </c>
      <c r="L1133" s="86">
        <v>49.091421218172997</v>
      </c>
      <c r="M1133" s="86">
        <v>5.9574399992080598E-2</v>
      </c>
      <c r="N1133" s="86">
        <v>-2.3785300268660898</v>
      </c>
      <c r="O1133" s="86">
        <v>-5.6330312827748003E-3</v>
      </c>
      <c r="P1133" s="86">
        <v>-8.6763646473115603</v>
      </c>
      <c r="Q1133" s="86">
        <v>-8.6763646473115603</v>
      </c>
      <c r="R1133" s="86">
        <v>0</v>
      </c>
      <c r="S1133" s="86">
        <v>1.8609043823498699E-3</v>
      </c>
      <c r="T1133" s="86" t="s">
        <v>154</v>
      </c>
      <c r="U1133" s="120">
        <v>-5.8725397060056202E-2</v>
      </c>
      <c r="V1133" s="120">
        <v>-8.4700035644375601E-2</v>
      </c>
      <c r="W1133" s="120">
        <v>2.5973952307729201E-2</v>
      </c>
      <c r="X1133" s="120">
        <v>0</v>
      </c>
      <c r="Y1133" s="116">
        <v>2.5973952307729201E-2</v>
      </c>
    </row>
    <row r="1134" spans="2:25" x14ac:dyDescent="0.25">
      <c r="B1134" s="61" t="s">
        <v>115</v>
      </c>
      <c r="C1134" s="84" t="s">
        <v>138</v>
      </c>
      <c r="D1134" s="61" t="s">
        <v>45</v>
      </c>
      <c r="E1134" s="61" t="s">
        <v>193</v>
      </c>
      <c r="F1134" s="85">
        <v>35.700000000000003</v>
      </c>
      <c r="G1134" s="86">
        <v>56100</v>
      </c>
      <c r="H1134" s="86">
        <v>35.69</v>
      </c>
      <c r="I1134" s="86">
        <v>1</v>
      </c>
      <c r="J1134" s="86">
        <v>-3.65584343861476</v>
      </c>
      <c r="K1134" s="86">
        <v>1.2469723434069199E-3</v>
      </c>
      <c r="L1134" s="86">
        <v>-0.34828826809226998</v>
      </c>
      <c r="M1134" s="86">
        <v>1.1317730160544E-5</v>
      </c>
      <c r="N1134" s="86">
        <v>-3.3075551705224902</v>
      </c>
      <c r="O1134" s="86">
        <v>1.23565461324638E-3</v>
      </c>
      <c r="P1134" s="86">
        <v>-13.2371631077526</v>
      </c>
      <c r="Q1134" s="86">
        <v>-13.2371631077526</v>
      </c>
      <c r="R1134" s="86">
        <v>0</v>
      </c>
      <c r="S1134" s="86">
        <v>1.63482580502783E-2</v>
      </c>
      <c r="T1134" s="86" t="s">
        <v>155</v>
      </c>
      <c r="U1134" s="120">
        <v>1.10311397145876E-2</v>
      </c>
      <c r="V1134" s="120">
        <v>-1.5910287095515799E-2</v>
      </c>
      <c r="W1134" s="120">
        <v>2.69407149899769E-2</v>
      </c>
      <c r="X1134" s="120">
        <v>0</v>
      </c>
      <c r="Y1134" s="116">
        <v>2.69407149899769E-2</v>
      </c>
    </row>
    <row r="1135" spans="2:25" x14ac:dyDescent="0.25">
      <c r="B1135" s="61" t="s">
        <v>115</v>
      </c>
      <c r="C1135" s="84" t="s">
        <v>138</v>
      </c>
      <c r="D1135" s="61" t="s">
        <v>45</v>
      </c>
      <c r="E1135" s="61" t="s">
        <v>137</v>
      </c>
      <c r="F1135" s="85">
        <v>35.68</v>
      </c>
      <c r="G1135" s="86">
        <v>56100</v>
      </c>
      <c r="H1135" s="86">
        <v>35.69</v>
      </c>
      <c r="I1135" s="86">
        <v>1</v>
      </c>
      <c r="J1135" s="86">
        <v>3.3584899141945899</v>
      </c>
      <c r="K1135" s="86">
        <v>9.3168294200948699E-4</v>
      </c>
      <c r="L1135" s="86">
        <v>-0.35324863185552202</v>
      </c>
      <c r="M1135" s="86">
        <v>1.0307207621984E-5</v>
      </c>
      <c r="N1135" s="86">
        <v>3.7117385460501202</v>
      </c>
      <c r="O1135" s="86">
        <v>9.2137573438750295E-4</v>
      </c>
      <c r="P1135" s="86">
        <v>14.8340374061333</v>
      </c>
      <c r="Q1135" s="86">
        <v>14.8340374061332</v>
      </c>
      <c r="R1135" s="86">
        <v>0</v>
      </c>
      <c r="S1135" s="86">
        <v>1.81760197923179E-2</v>
      </c>
      <c r="T1135" s="86" t="s">
        <v>154</v>
      </c>
      <c r="U1135" s="120">
        <v>-4.23809237887573E-3</v>
      </c>
      <c r="V1135" s="120">
        <v>-6.1126291779318104E-3</v>
      </c>
      <c r="W1135" s="120">
        <v>1.87448727187139E-3</v>
      </c>
      <c r="X1135" s="120">
        <v>0</v>
      </c>
      <c r="Y1135" s="116">
        <v>1.87448727187139E-3</v>
      </c>
    </row>
    <row r="1136" spans="2:25" x14ac:dyDescent="0.25">
      <c r="B1136" s="61" t="s">
        <v>115</v>
      </c>
      <c r="C1136" s="84" t="s">
        <v>138</v>
      </c>
      <c r="D1136" s="61" t="s">
        <v>45</v>
      </c>
      <c r="E1136" s="61" t="s">
        <v>194</v>
      </c>
      <c r="F1136" s="85">
        <v>35.36</v>
      </c>
      <c r="G1136" s="86">
        <v>58054</v>
      </c>
      <c r="H1136" s="86">
        <v>35.409999999999997</v>
      </c>
      <c r="I1136" s="86">
        <v>1</v>
      </c>
      <c r="J1136" s="86">
        <v>10.8891679889327</v>
      </c>
      <c r="K1136" s="86">
        <v>6.6638576474052904E-3</v>
      </c>
      <c r="L1136" s="86">
        <v>10.917719198165599</v>
      </c>
      <c r="M1136" s="86">
        <v>6.6988484979377096E-3</v>
      </c>
      <c r="N1136" s="86">
        <v>-2.8551209232914598E-2</v>
      </c>
      <c r="O1136" s="86">
        <v>-3.4990850532415001E-5</v>
      </c>
      <c r="P1136" s="86">
        <v>-0.142506475019131</v>
      </c>
      <c r="Q1136" s="86">
        <v>-0.14250647501913</v>
      </c>
      <c r="R1136" s="86">
        <v>0</v>
      </c>
      <c r="S1136" s="86">
        <v>1.1413149627379999E-6</v>
      </c>
      <c r="T1136" s="86" t="s">
        <v>155</v>
      </c>
      <c r="U1136" s="120">
        <v>1.8940921555616E-4</v>
      </c>
      <c r="V1136" s="120">
        <v>-2.7318618710357002E-4</v>
      </c>
      <c r="W1136" s="120">
        <v>4.6258318041476898E-4</v>
      </c>
      <c r="X1136" s="120">
        <v>0</v>
      </c>
      <c r="Y1136" s="116">
        <v>4.6258318041476898E-4</v>
      </c>
    </row>
    <row r="1137" spans="2:25" x14ac:dyDescent="0.25">
      <c r="B1137" s="61" t="s">
        <v>115</v>
      </c>
      <c r="C1137" s="84" t="s">
        <v>138</v>
      </c>
      <c r="D1137" s="61" t="s">
        <v>45</v>
      </c>
      <c r="E1137" s="61" t="s">
        <v>194</v>
      </c>
      <c r="F1137" s="85">
        <v>35.36</v>
      </c>
      <c r="G1137" s="86">
        <v>58104</v>
      </c>
      <c r="H1137" s="86">
        <v>35.44</v>
      </c>
      <c r="I1137" s="86">
        <v>1</v>
      </c>
      <c r="J1137" s="86">
        <v>10.745400166006499</v>
      </c>
      <c r="K1137" s="86">
        <v>1.03224480506486E-2</v>
      </c>
      <c r="L1137" s="86">
        <v>10.7739105459295</v>
      </c>
      <c r="M1137" s="86">
        <v>1.03772970715812E-2</v>
      </c>
      <c r="N1137" s="86">
        <v>-2.8510379922977402E-2</v>
      </c>
      <c r="O1137" s="86">
        <v>-5.4849020932566E-5</v>
      </c>
      <c r="P1137" s="86">
        <v>-0.14235555473845499</v>
      </c>
      <c r="Q1137" s="86">
        <v>-0.14235555473845499</v>
      </c>
      <c r="R1137" s="86">
        <v>0</v>
      </c>
      <c r="S1137" s="86">
        <v>1.811700294461E-6</v>
      </c>
      <c r="T1137" s="86" t="s">
        <v>155</v>
      </c>
      <c r="U1137" s="120">
        <v>3.3917505282532603E-4</v>
      </c>
      <c r="V1137" s="120">
        <v>-4.8919446274001198E-4</v>
      </c>
      <c r="W1137" s="120">
        <v>8.28347629193188E-4</v>
      </c>
      <c r="X1137" s="120">
        <v>0</v>
      </c>
      <c r="Y1137" s="116">
        <v>8.28347629193188E-4</v>
      </c>
    </row>
    <row r="1138" spans="2:25" x14ac:dyDescent="0.25">
      <c r="B1138" s="61" t="s">
        <v>115</v>
      </c>
      <c r="C1138" s="84" t="s">
        <v>138</v>
      </c>
      <c r="D1138" s="61" t="s">
        <v>45</v>
      </c>
      <c r="E1138" s="61" t="s">
        <v>195</v>
      </c>
      <c r="F1138" s="85">
        <v>35.409999999999997</v>
      </c>
      <c r="G1138" s="86">
        <v>58104</v>
      </c>
      <c r="H1138" s="86">
        <v>35.44</v>
      </c>
      <c r="I1138" s="86">
        <v>1</v>
      </c>
      <c r="J1138" s="86">
        <v>10.533684433604099</v>
      </c>
      <c r="K1138" s="86">
        <v>3.70601415874153E-3</v>
      </c>
      <c r="L1138" s="86">
        <v>10.5622071677717</v>
      </c>
      <c r="M1138" s="86">
        <v>3.7261113565145898E-3</v>
      </c>
      <c r="N1138" s="86">
        <v>-2.8522734167635299E-2</v>
      </c>
      <c r="O1138" s="86">
        <v>-2.0097197773055E-5</v>
      </c>
      <c r="P1138" s="86">
        <v>-0.142506475018946</v>
      </c>
      <c r="Q1138" s="86">
        <v>-0.142506475018946</v>
      </c>
      <c r="R1138" s="86">
        <v>0</v>
      </c>
      <c r="S1138" s="86">
        <v>6.7829038710600003E-7</v>
      </c>
      <c r="T1138" s="86" t="s">
        <v>155</v>
      </c>
      <c r="U1138" s="120">
        <v>1.4373879391863401E-4</v>
      </c>
      <c r="V1138" s="120">
        <v>-2.0731543042505599E-4</v>
      </c>
      <c r="W1138" s="120">
        <v>3.51044949131053E-4</v>
      </c>
      <c r="X1138" s="120">
        <v>0</v>
      </c>
      <c r="Y1138" s="116">
        <v>3.51044949131053E-4</v>
      </c>
    </row>
    <row r="1139" spans="2:25" x14ac:dyDescent="0.25">
      <c r="B1139" s="61" t="s">
        <v>115</v>
      </c>
      <c r="C1139" s="84" t="s">
        <v>138</v>
      </c>
      <c r="D1139" s="61" t="s">
        <v>45</v>
      </c>
      <c r="E1139" s="61" t="s">
        <v>196</v>
      </c>
      <c r="F1139" s="85">
        <v>35.200000000000003</v>
      </c>
      <c r="G1139" s="86">
        <v>58200</v>
      </c>
      <c r="H1139" s="86">
        <v>35.17</v>
      </c>
      <c r="I1139" s="86">
        <v>1</v>
      </c>
      <c r="J1139" s="86">
        <v>-5.6124661391606203</v>
      </c>
      <c r="K1139" s="86">
        <v>1.2899158338840399E-3</v>
      </c>
      <c r="L1139" s="86">
        <v>-7.3030266962156203</v>
      </c>
      <c r="M1139" s="86">
        <v>2.1840354460048801E-3</v>
      </c>
      <c r="N1139" s="86">
        <v>1.690560557055</v>
      </c>
      <c r="O1139" s="86">
        <v>-8.9411961212083196E-4</v>
      </c>
      <c r="P1139" s="86">
        <v>9.9258807401660292</v>
      </c>
      <c r="Q1139" s="86">
        <v>9.9258807401660203</v>
      </c>
      <c r="R1139" s="86">
        <v>0</v>
      </c>
      <c r="S1139" s="86">
        <v>4.0345212917645501E-3</v>
      </c>
      <c r="T1139" s="86" t="s">
        <v>155</v>
      </c>
      <c r="U1139" s="120">
        <v>1.92572181591803E-2</v>
      </c>
      <c r="V1139" s="120">
        <v>-2.7774815431661399E-2</v>
      </c>
      <c r="W1139" s="120">
        <v>4.7030790956279801E-2</v>
      </c>
      <c r="X1139" s="120">
        <v>0</v>
      </c>
      <c r="Y1139" s="116">
        <v>4.7030790956279801E-2</v>
      </c>
    </row>
    <row r="1140" spans="2:25" x14ac:dyDescent="0.25">
      <c r="B1140" s="61" t="s">
        <v>115</v>
      </c>
      <c r="C1140" s="84" t="s">
        <v>138</v>
      </c>
      <c r="D1140" s="61" t="s">
        <v>45</v>
      </c>
      <c r="E1140" s="61" t="s">
        <v>196</v>
      </c>
      <c r="F1140" s="85">
        <v>35.200000000000003</v>
      </c>
      <c r="G1140" s="86">
        <v>58300</v>
      </c>
      <c r="H1140" s="86">
        <v>35.270000000000003</v>
      </c>
      <c r="I1140" s="86">
        <v>1</v>
      </c>
      <c r="J1140" s="86">
        <v>26.632641547261098</v>
      </c>
      <c r="K1140" s="86">
        <v>2.72583066060136E-2</v>
      </c>
      <c r="L1140" s="86">
        <v>28.4060749400704</v>
      </c>
      <c r="M1140" s="86">
        <v>3.1009362743239399E-2</v>
      </c>
      <c r="N1140" s="86">
        <v>-1.7734333928093</v>
      </c>
      <c r="O1140" s="86">
        <v>-3.7510561372257698E-3</v>
      </c>
      <c r="P1140" s="86">
        <v>-11.0855605151168</v>
      </c>
      <c r="Q1140" s="86">
        <v>-11.0855605151168</v>
      </c>
      <c r="R1140" s="86">
        <v>0</v>
      </c>
      <c r="S1140" s="86">
        <v>4.7226493238357904E-3</v>
      </c>
      <c r="T1140" s="86" t="s">
        <v>155</v>
      </c>
      <c r="U1140" s="120">
        <v>-8.0281254984987706E-3</v>
      </c>
      <c r="V1140" s="120">
        <v>-1.15790194689526E-2</v>
      </c>
      <c r="W1140" s="120">
        <v>3.5508001521935102E-3</v>
      </c>
      <c r="X1140" s="120">
        <v>0</v>
      </c>
      <c r="Y1140" s="116">
        <v>3.5508001521935102E-3</v>
      </c>
    </row>
    <row r="1141" spans="2:25" x14ac:dyDescent="0.25">
      <c r="B1141" s="61" t="s">
        <v>115</v>
      </c>
      <c r="C1141" s="84" t="s">
        <v>138</v>
      </c>
      <c r="D1141" s="61" t="s">
        <v>45</v>
      </c>
      <c r="E1141" s="61" t="s">
        <v>196</v>
      </c>
      <c r="F1141" s="85">
        <v>35.200000000000003</v>
      </c>
      <c r="G1141" s="86">
        <v>58500</v>
      </c>
      <c r="H1141" s="86">
        <v>35.18</v>
      </c>
      <c r="I1141" s="86">
        <v>1</v>
      </c>
      <c r="J1141" s="86">
        <v>-41.9752393228</v>
      </c>
      <c r="K1141" s="86">
        <v>9.1796069314350106E-3</v>
      </c>
      <c r="L1141" s="86">
        <v>-42.060453400897799</v>
      </c>
      <c r="M1141" s="86">
        <v>9.2169158669062005E-3</v>
      </c>
      <c r="N1141" s="86">
        <v>8.5214078097811702E-2</v>
      </c>
      <c r="O1141" s="86">
        <v>-3.7308935471183998E-5</v>
      </c>
      <c r="P1141" s="86">
        <v>1.15967977495702</v>
      </c>
      <c r="Q1141" s="86">
        <v>1.15967977495701</v>
      </c>
      <c r="R1141" s="86">
        <v>0</v>
      </c>
      <c r="S1141" s="86">
        <v>7.0067059101149998E-6</v>
      </c>
      <c r="T1141" s="86" t="s">
        <v>155</v>
      </c>
      <c r="U1141" s="120">
        <v>3.9138012272553599E-4</v>
      </c>
      <c r="V1141" s="120">
        <v>-5.6449018661298902E-4</v>
      </c>
      <c r="W1141" s="120">
        <v>9.55845054264643E-4</v>
      </c>
      <c r="X1141" s="120">
        <v>0</v>
      </c>
      <c r="Y1141" s="116">
        <v>9.55845054264643E-4</v>
      </c>
    </row>
    <row r="1142" spans="2:25" x14ac:dyDescent="0.25">
      <c r="B1142" s="61" t="s">
        <v>115</v>
      </c>
      <c r="C1142" s="84" t="s">
        <v>138</v>
      </c>
      <c r="D1142" s="61" t="s">
        <v>45</v>
      </c>
      <c r="E1142" s="61" t="s">
        <v>197</v>
      </c>
      <c r="F1142" s="85">
        <v>35.270000000000003</v>
      </c>
      <c r="G1142" s="86">
        <v>58304</v>
      </c>
      <c r="H1142" s="86">
        <v>35.270000000000003</v>
      </c>
      <c r="I1142" s="86">
        <v>1</v>
      </c>
      <c r="J1142" s="86">
        <v>17.9635215638855</v>
      </c>
      <c r="K1142" s="86">
        <v>0</v>
      </c>
      <c r="L1142" s="86">
        <v>17.9635215638855</v>
      </c>
      <c r="M1142" s="86">
        <v>0</v>
      </c>
      <c r="N1142" s="86">
        <v>0</v>
      </c>
      <c r="O1142" s="86">
        <v>0</v>
      </c>
      <c r="P1142" s="86">
        <v>0</v>
      </c>
      <c r="Q1142" s="86">
        <v>0</v>
      </c>
      <c r="R1142" s="86">
        <v>0</v>
      </c>
      <c r="S1142" s="86">
        <v>0</v>
      </c>
      <c r="T1142" s="86" t="s">
        <v>154</v>
      </c>
      <c r="U1142" s="120">
        <v>0</v>
      </c>
      <c r="V1142" s="120">
        <v>0</v>
      </c>
      <c r="W1142" s="120">
        <v>0</v>
      </c>
      <c r="X1142" s="120">
        <v>0</v>
      </c>
      <c r="Y1142" s="116">
        <v>0</v>
      </c>
    </row>
    <row r="1143" spans="2:25" x14ac:dyDescent="0.25">
      <c r="B1143" s="61" t="s">
        <v>115</v>
      </c>
      <c r="C1143" s="84" t="s">
        <v>138</v>
      </c>
      <c r="D1143" s="61" t="s">
        <v>45</v>
      </c>
      <c r="E1143" s="61" t="s">
        <v>197</v>
      </c>
      <c r="F1143" s="85">
        <v>35.270000000000003</v>
      </c>
      <c r="G1143" s="86">
        <v>58350</v>
      </c>
      <c r="H1143" s="86">
        <v>35.369999999999997</v>
      </c>
      <c r="I1143" s="86">
        <v>1</v>
      </c>
      <c r="J1143" s="86">
        <v>22.538920097829099</v>
      </c>
      <c r="K1143" s="86">
        <v>3.6728611056448403E-2</v>
      </c>
      <c r="L1143" s="86">
        <v>25.686526953904099</v>
      </c>
      <c r="M1143" s="86">
        <v>4.7703371320748297E-2</v>
      </c>
      <c r="N1143" s="86">
        <v>-3.1476068560749599</v>
      </c>
      <c r="O1143" s="86">
        <v>-1.09747602642999E-2</v>
      </c>
      <c r="P1143" s="86">
        <v>-19.797381766577299</v>
      </c>
      <c r="Q1143" s="86">
        <v>-19.797381766577299</v>
      </c>
      <c r="R1143" s="86">
        <v>0</v>
      </c>
      <c r="S1143" s="86">
        <v>2.8336996283879201E-2</v>
      </c>
      <c r="T1143" s="86" t="s">
        <v>155</v>
      </c>
      <c r="U1143" s="120">
        <v>-7.2867846927594696E-2</v>
      </c>
      <c r="V1143" s="120">
        <v>-0.10509778632547</v>
      </c>
      <c r="W1143" s="120">
        <v>3.2229087849822501E-2</v>
      </c>
      <c r="X1143" s="120">
        <v>0</v>
      </c>
      <c r="Y1143" s="116">
        <v>3.2229087849822501E-2</v>
      </c>
    </row>
    <row r="1144" spans="2:25" x14ac:dyDescent="0.25">
      <c r="B1144" s="61" t="s">
        <v>115</v>
      </c>
      <c r="C1144" s="84" t="s">
        <v>138</v>
      </c>
      <c r="D1144" s="61" t="s">
        <v>45</v>
      </c>
      <c r="E1144" s="61" t="s">
        <v>197</v>
      </c>
      <c r="F1144" s="85">
        <v>35.270000000000003</v>
      </c>
      <c r="G1144" s="86">
        <v>58600</v>
      </c>
      <c r="H1144" s="86">
        <v>35.26</v>
      </c>
      <c r="I1144" s="86">
        <v>1</v>
      </c>
      <c r="J1144" s="86">
        <v>-24.9736694829923</v>
      </c>
      <c r="K1144" s="86">
        <v>2.3949472029916401E-3</v>
      </c>
      <c r="L1144" s="86">
        <v>-26.3553420206383</v>
      </c>
      <c r="M1144" s="86">
        <v>2.6672795636153101E-3</v>
      </c>
      <c r="N1144" s="86">
        <v>1.38167253764597</v>
      </c>
      <c r="O1144" s="86">
        <v>-2.7233236062366902E-4</v>
      </c>
      <c r="P1144" s="86">
        <v>8.7118212514549498</v>
      </c>
      <c r="Q1144" s="86">
        <v>8.7118212514549391</v>
      </c>
      <c r="R1144" s="86">
        <v>0</v>
      </c>
      <c r="S1144" s="86">
        <v>2.9143998534644002E-4</v>
      </c>
      <c r="T1144" s="86" t="s">
        <v>154</v>
      </c>
      <c r="U1144" s="120">
        <v>4.2129246790731101E-3</v>
      </c>
      <c r="V1144" s="120">
        <v>-6.0763296350238496E-3</v>
      </c>
      <c r="W1144" s="120">
        <v>1.0288982461445601E-2</v>
      </c>
      <c r="X1144" s="120">
        <v>0</v>
      </c>
      <c r="Y1144" s="116">
        <v>1.0288982461445601E-2</v>
      </c>
    </row>
    <row r="1145" spans="2:25" x14ac:dyDescent="0.25">
      <c r="B1145" s="61" t="s">
        <v>115</v>
      </c>
      <c r="C1145" s="84" t="s">
        <v>138</v>
      </c>
      <c r="D1145" s="61" t="s">
        <v>45</v>
      </c>
      <c r="E1145" s="61" t="s">
        <v>198</v>
      </c>
      <c r="F1145" s="85">
        <v>35.270000000000003</v>
      </c>
      <c r="G1145" s="86">
        <v>58300</v>
      </c>
      <c r="H1145" s="86">
        <v>35.270000000000003</v>
      </c>
      <c r="I1145" s="86">
        <v>2</v>
      </c>
      <c r="J1145" s="86">
        <v>-11.0706784361145</v>
      </c>
      <c r="K1145" s="86">
        <v>0</v>
      </c>
      <c r="L1145" s="86">
        <v>-11.0706784361145</v>
      </c>
      <c r="M1145" s="86">
        <v>0</v>
      </c>
      <c r="N1145" s="86">
        <v>-1.3880000000000001E-15</v>
      </c>
      <c r="O1145" s="86">
        <v>0</v>
      </c>
      <c r="P1145" s="86">
        <v>-2.1425000000000001E-14</v>
      </c>
      <c r="Q1145" s="86">
        <v>-2.1423000000000001E-14</v>
      </c>
      <c r="R1145" s="86">
        <v>0</v>
      </c>
      <c r="S1145" s="86">
        <v>0</v>
      </c>
      <c r="T1145" s="86" t="s">
        <v>154</v>
      </c>
      <c r="U1145" s="120">
        <v>0</v>
      </c>
      <c r="V1145" s="120">
        <v>0</v>
      </c>
      <c r="W1145" s="120">
        <v>0</v>
      </c>
      <c r="X1145" s="120">
        <v>0</v>
      </c>
      <c r="Y1145" s="116">
        <v>0</v>
      </c>
    </row>
    <row r="1146" spans="2:25" x14ac:dyDescent="0.25">
      <c r="B1146" s="61" t="s">
        <v>115</v>
      </c>
      <c r="C1146" s="84" t="s">
        <v>138</v>
      </c>
      <c r="D1146" s="61" t="s">
        <v>45</v>
      </c>
      <c r="E1146" s="61" t="s">
        <v>199</v>
      </c>
      <c r="F1146" s="85">
        <v>35.299999999999997</v>
      </c>
      <c r="G1146" s="86">
        <v>58500</v>
      </c>
      <c r="H1146" s="86">
        <v>35.18</v>
      </c>
      <c r="I1146" s="86">
        <v>1</v>
      </c>
      <c r="J1146" s="86">
        <v>-111.157705088724</v>
      </c>
      <c r="K1146" s="86">
        <v>0.17422009914834499</v>
      </c>
      <c r="L1146" s="86">
        <v>-109.68967897424</v>
      </c>
      <c r="M1146" s="86">
        <v>0.16964874199595301</v>
      </c>
      <c r="N1146" s="86">
        <v>-1.4680261144842199</v>
      </c>
      <c r="O1146" s="86">
        <v>4.5713571523914301E-3</v>
      </c>
      <c r="P1146" s="86">
        <v>-9.8715010264104297</v>
      </c>
      <c r="Q1146" s="86">
        <v>-9.8715010264104208</v>
      </c>
      <c r="R1146" s="86">
        <v>0</v>
      </c>
      <c r="S1146" s="86">
        <v>1.37399610845335E-3</v>
      </c>
      <c r="T1146" s="86" t="s">
        <v>155</v>
      </c>
      <c r="U1146" s="120">
        <v>-1.5068507687828799E-2</v>
      </c>
      <c r="V1146" s="120">
        <v>-2.1733410111496099E-2</v>
      </c>
      <c r="W1146" s="120">
        <v>6.6647263301099604E-3</v>
      </c>
      <c r="X1146" s="120">
        <v>0</v>
      </c>
      <c r="Y1146" s="116">
        <v>6.6647263301099604E-3</v>
      </c>
    </row>
    <row r="1147" spans="2:25" x14ac:dyDescent="0.25">
      <c r="B1147" s="61" t="s">
        <v>115</v>
      </c>
      <c r="C1147" s="84" t="s">
        <v>138</v>
      </c>
      <c r="D1147" s="61" t="s">
        <v>45</v>
      </c>
      <c r="E1147" s="61" t="s">
        <v>200</v>
      </c>
      <c r="F1147" s="85">
        <v>35.18</v>
      </c>
      <c r="G1147" s="86">
        <v>58600</v>
      </c>
      <c r="H1147" s="86">
        <v>35.26</v>
      </c>
      <c r="I1147" s="86">
        <v>1</v>
      </c>
      <c r="J1147" s="86">
        <v>24.989129545237901</v>
      </c>
      <c r="K1147" s="86">
        <v>2.85251772791821E-2</v>
      </c>
      <c r="L1147" s="86">
        <v>26.3725611540901</v>
      </c>
      <c r="M1147" s="86">
        <v>3.1770987329821802E-2</v>
      </c>
      <c r="N1147" s="86">
        <v>-1.3834316088522201</v>
      </c>
      <c r="O1147" s="86">
        <v>-3.24581005063968E-3</v>
      </c>
      <c r="P1147" s="86">
        <v>-8.7118212514581401</v>
      </c>
      <c r="Q1147" s="86">
        <v>-8.7118212514581401</v>
      </c>
      <c r="R1147" s="86">
        <v>0</v>
      </c>
      <c r="S1147" s="86">
        <v>3.4669214923529002E-3</v>
      </c>
      <c r="T1147" s="86" t="s">
        <v>154</v>
      </c>
      <c r="U1147" s="120">
        <v>-3.6429012753546402E-3</v>
      </c>
      <c r="V1147" s="120">
        <v>-5.2541810412270696E-3</v>
      </c>
      <c r="W1147" s="120">
        <v>1.61123719420854E-3</v>
      </c>
      <c r="X1147" s="120">
        <v>0</v>
      </c>
      <c r="Y1147" s="116">
        <v>1.61123719420854E-3</v>
      </c>
    </row>
    <row r="1148" spans="2:25" x14ac:dyDescent="0.25">
      <c r="B1148" s="61" t="s">
        <v>115</v>
      </c>
      <c r="C1148" s="84" t="s">
        <v>116</v>
      </c>
      <c r="D1148" s="61" t="s">
        <v>46</v>
      </c>
      <c r="E1148" s="61" t="s">
        <v>117</v>
      </c>
      <c r="F1148" s="85">
        <v>35.590000000000003</v>
      </c>
      <c r="G1148" s="86">
        <v>50050</v>
      </c>
      <c r="H1148" s="86">
        <v>34.74</v>
      </c>
      <c r="I1148" s="86">
        <v>1</v>
      </c>
      <c r="J1148" s="86">
        <v>-65.773760971632996</v>
      </c>
      <c r="K1148" s="86">
        <v>0.79169233672069295</v>
      </c>
      <c r="L1148" s="86">
        <v>-0.35489999286169699</v>
      </c>
      <c r="M1148" s="86">
        <v>2.3049582902782001E-5</v>
      </c>
      <c r="N1148" s="86">
        <v>-65.418860978771306</v>
      </c>
      <c r="O1148" s="86">
        <v>0.79166928713778995</v>
      </c>
      <c r="P1148" s="86">
        <v>-104.00000000001501</v>
      </c>
      <c r="Q1148" s="86">
        <v>-104.000000000014</v>
      </c>
      <c r="R1148" s="86">
        <v>0</v>
      </c>
      <c r="S1148" s="86">
        <v>1.97932800000056</v>
      </c>
      <c r="T1148" s="86" t="s">
        <v>132</v>
      </c>
      <c r="U1148" s="120">
        <v>-1532.1026320969099</v>
      </c>
      <c r="V1148" s="120">
        <v>-2211.6409750431999</v>
      </c>
      <c r="W1148" s="120">
        <v>679.54500256921301</v>
      </c>
      <c r="X1148" s="120">
        <v>0</v>
      </c>
      <c r="Y1148" s="116">
        <v>679.54500256921301</v>
      </c>
    </row>
    <row r="1149" spans="2:25" x14ac:dyDescent="0.25">
      <c r="B1149" s="61" t="s">
        <v>115</v>
      </c>
      <c r="C1149" s="84" t="s">
        <v>116</v>
      </c>
      <c r="D1149" s="61" t="s">
        <v>46</v>
      </c>
      <c r="E1149" s="61" t="s">
        <v>133</v>
      </c>
      <c r="F1149" s="85">
        <v>35.79</v>
      </c>
      <c r="G1149" s="86">
        <v>56050</v>
      </c>
      <c r="H1149" s="86">
        <v>35.69</v>
      </c>
      <c r="I1149" s="86">
        <v>1</v>
      </c>
      <c r="J1149" s="86">
        <v>-27.306786863783302</v>
      </c>
      <c r="K1149" s="86">
        <v>2.38611394823708E-2</v>
      </c>
      <c r="L1149" s="86">
        <v>-32.119249211828603</v>
      </c>
      <c r="M1149" s="86">
        <v>3.3012677437809702E-2</v>
      </c>
      <c r="N1149" s="86">
        <v>4.8124623480453304</v>
      </c>
      <c r="O1149" s="86">
        <v>-9.1515379554389098E-3</v>
      </c>
      <c r="P1149" s="86">
        <v>12.137122803600899</v>
      </c>
      <c r="Q1149" s="86">
        <v>12.1371228036008</v>
      </c>
      <c r="R1149" s="86">
        <v>0</v>
      </c>
      <c r="S1149" s="86">
        <v>4.7139119983900203E-3</v>
      </c>
      <c r="T1149" s="86" t="s">
        <v>132</v>
      </c>
      <c r="U1149" s="120">
        <v>0.148299465934978</v>
      </c>
      <c r="V1149" s="120">
        <v>-0.214075198728642</v>
      </c>
      <c r="W1149" s="120">
        <v>0.36237821601381198</v>
      </c>
      <c r="X1149" s="120">
        <v>0</v>
      </c>
      <c r="Y1149" s="116">
        <v>0.36237821601381198</v>
      </c>
    </row>
    <row r="1150" spans="2:25" x14ac:dyDescent="0.25">
      <c r="B1150" s="61" t="s">
        <v>115</v>
      </c>
      <c r="C1150" s="84" t="s">
        <v>116</v>
      </c>
      <c r="D1150" s="61" t="s">
        <v>46</v>
      </c>
      <c r="E1150" s="61" t="s">
        <v>119</v>
      </c>
      <c r="F1150" s="85">
        <v>34.74</v>
      </c>
      <c r="G1150" s="86">
        <v>51450</v>
      </c>
      <c r="H1150" s="86">
        <v>35.520000000000003</v>
      </c>
      <c r="I1150" s="86">
        <v>10</v>
      </c>
      <c r="J1150" s="86">
        <v>53.405081490225399</v>
      </c>
      <c r="K1150" s="86">
        <v>0.49729263182453798</v>
      </c>
      <c r="L1150" s="86">
        <v>56.909026611656003</v>
      </c>
      <c r="M1150" s="86">
        <v>0.56468880135175303</v>
      </c>
      <c r="N1150" s="86">
        <v>-3.5039451214305499</v>
      </c>
      <c r="O1150" s="86">
        <v>-6.7396169527214805E-2</v>
      </c>
      <c r="P1150" s="86">
        <v>-10.1033105073576</v>
      </c>
      <c r="Q1150" s="86">
        <v>-10.1033105073576</v>
      </c>
      <c r="R1150" s="86">
        <v>0</v>
      </c>
      <c r="S1150" s="86">
        <v>1.77981253561613E-2</v>
      </c>
      <c r="T1150" s="86" t="s">
        <v>134</v>
      </c>
      <c r="U1150" s="120">
        <v>0.36544975922477801</v>
      </c>
      <c r="V1150" s="120">
        <v>-0.52753885078507301</v>
      </c>
      <c r="W1150" s="120">
        <v>0.89299736149162001</v>
      </c>
      <c r="X1150" s="120">
        <v>0</v>
      </c>
      <c r="Y1150" s="116">
        <v>0.89299736149162001</v>
      </c>
    </row>
    <row r="1151" spans="2:25" x14ac:dyDescent="0.25">
      <c r="B1151" s="61" t="s">
        <v>115</v>
      </c>
      <c r="C1151" s="84" t="s">
        <v>116</v>
      </c>
      <c r="D1151" s="61" t="s">
        <v>46</v>
      </c>
      <c r="E1151" s="61" t="s">
        <v>135</v>
      </c>
      <c r="F1151" s="85">
        <v>35.520000000000003</v>
      </c>
      <c r="G1151" s="86">
        <v>54000</v>
      </c>
      <c r="H1151" s="86">
        <v>35.659999999999997</v>
      </c>
      <c r="I1151" s="86">
        <v>10</v>
      </c>
      <c r="J1151" s="86">
        <v>30.814921713469101</v>
      </c>
      <c r="K1151" s="86">
        <v>4.5426921705913899E-2</v>
      </c>
      <c r="L1151" s="86">
        <v>34.279773749900201</v>
      </c>
      <c r="M1151" s="86">
        <v>5.62169221783934E-2</v>
      </c>
      <c r="N1151" s="86">
        <v>-3.4648520364310502</v>
      </c>
      <c r="O1151" s="86">
        <v>-1.0790000472479499E-2</v>
      </c>
      <c r="P1151" s="86">
        <v>-10.103310507361</v>
      </c>
      <c r="Q1151" s="86">
        <v>-10.1033105073609</v>
      </c>
      <c r="R1151" s="86">
        <v>0</v>
      </c>
      <c r="S1151" s="86">
        <v>4.88335809267792E-3</v>
      </c>
      <c r="T1151" s="86" t="s">
        <v>134</v>
      </c>
      <c r="U1151" s="120">
        <v>0.101063168284777</v>
      </c>
      <c r="V1151" s="120">
        <v>-0.14588803606478101</v>
      </c>
      <c r="W1151" s="120">
        <v>0.24695362452484301</v>
      </c>
      <c r="X1151" s="120">
        <v>0</v>
      </c>
      <c r="Y1151" s="116">
        <v>0.24695362452484301</v>
      </c>
    </row>
    <row r="1152" spans="2:25" x14ac:dyDescent="0.25">
      <c r="B1152" s="61" t="s">
        <v>115</v>
      </c>
      <c r="C1152" s="84" t="s">
        <v>116</v>
      </c>
      <c r="D1152" s="61" t="s">
        <v>46</v>
      </c>
      <c r="E1152" s="61" t="s">
        <v>136</v>
      </c>
      <c r="F1152" s="85">
        <v>35.659999999999997</v>
      </c>
      <c r="G1152" s="86">
        <v>56100</v>
      </c>
      <c r="H1152" s="86">
        <v>35.700000000000003</v>
      </c>
      <c r="I1152" s="86">
        <v>10</v>
      </c>
      <c r="J1152" s="86">
        <v>3.3923874755319599</v>
      </c>
      <c r="K1152" s="86">
        <v>2.1037159209419099E-3</v>
      </c>
      <c r="L1152" s="86">
        <v>7.41396707383673</v>
      </c>
      <c r="M1152" s="86">
        <v>1.0047950740709801E-2</v>
      </c>
      <c r="N1152" s="86">
        <v>-4.0215795983047702</v>
      </c>
      <c r="O1152" s="86">
        <v>-7.9442348197678401E-3</v>
      </c>
      <c r="P1152" s="86">
        <v>-15.9654551256841</v>
      </c>
      <c r="Q1152" s="86">
        <v>-15.9654551256841</v>
      </c>
      <c r="R1152" s="86">
        <v>0</v>
      </c>
      <c r="S1152" s="86">
        <v>4.6594944447278699E-2</v>
      </c>
      <c r="T1152" s="86" t="s">
        <v>134</v>
      </c>
      <c r="U1152" s="120">
        <v>-0.12258711443710001</v>
      </c>
      <c r="V1152" s="120">
        <v>-0.17695856636597099</v>
      </c>
      <c r="W1152" s="120">
        <v>5.4371984780874898E-2</v>
      </c>
      <c r="X1152" s="120">
        <v>0</v>
      </c>
      <c r="Y1152" s="116">
        <v>5.4371984780874898E-2</v>
      </c>
    </row>
    <row r="1153" spans="2:25" x14ac:dyDescent="0.25">
      <c r="B1153" s="61" t="s">
        <v>115</v>
      </c>
      <c r="C1153" s="84" t="s">
        <v>116</v>
      </c>
      <c r="D1153" s="61" t="s">
        <v>46</v>
      </c>
      <c r="E1153" s="61" t="s">
        <v>137</v>
      </c>
      <c r="F1153" s="85">
        <v>35.69</v>
      </c>
      <c r="G1153" s="86">
        <v>56100</v>
      </c>
      <c r="H1153" s="86">
        <v>35.700000000000003</v>
      </c>
      <c r="I1153" s="86">
        <v>10</v>
      </c>
      <c r="J1153" s="86">
        <v>3.4355922347623</v>
      </c>
      <c r="K1153" s="86">
        <v>8.4629618005518199E-4</v>
      </c>
      <c r="L1153" s="86">
        <v>-0.15697710181820901</v>
      </c>
      <c r="M1153" s="86">
        <v>1.7668178125090001E-6</v>
      </c>
      <c r="N1153" s="86">
        <v>3.5925693365805098</v>
      </c>
      <c r="O1153" s="86">
        <v>8.4452936224267304E-4</v>
      </c>
      <c r="P1153" s="86">
        <v>14.368580827303299</v>
      </c>
      <c r="Q1153" s="86">
        <v>14.3685808273032</v>
      </c>
      <c r="R1153" s="86">
        <v>0</v>
      </c>
      <c r="S1153" s="86">
        <v>1.4802903444836601E-2</v>
      </c>
      <c r="T1153" s="86" t="s">
        <v>134</v>
      </c>
      <c r="U1153" s="120">
        <v>-5.7802177805712698E-3</v>
      </c>
      <c r="V1153" s="120">
        <v>-8.3439361178357704E-3</v>
      </c>
      <c r="W1153" s="120">
        <v>2.5637434622594098E-3</v>
      </c>
      <c r="X1153" s="120">
        <v>0</v>
      </c>
      <c r="Y1153" s="116">
        <v>2.5637434622594098E-3</v>
      </c>
    </row>
    <row r="1154" spans="2:25" x14ac:dyDescent="0.25">
      <c r="B1154" s="61" t="s">
        <v>115</v>
      </c>
      <c r="C1154" s="84" t="s">
        <v>138</v>
      </c>
      <c r="D1154" s="61" t="s">
        <v>46</v>
      </c>
      <c r="E1154" s="61" t="s">
        <v>141</v>
      </c>
      <c r="F1154" s="85">
        <v>35.42</v>
      </c>
      <c r="G1154" s="86">
        <v>56050</v>
      </c>
      <c r="H1154" s="86">
        <v>35.69</v>
      </c>
      <c r="I1154" s="86">
        <v>1</v>
      </c>
      <c r="J1154" s="86">
        <v>55.4249945793579</v>
      </c>
      <c r="K1154" s="86">
        <v>0.17571439737976999</v>
      </c>
      <c r="L1154" s="86">
        <v>52.931849116946303</v>
      </c>
      <c r="M1154" s="86">
        <v>0.16026185323372</v>
      </c>
      <c r="N1154" s="86">
        <v>2.4931454624115901</v>
      </c>
      <c r="O1154" s="86">
        <v>1.5452544146049499E-2</v>
      </c>
      <c r="P1154" s="86">
        <v>17.065495429849101</v>
      </c>
      <c r="Q1154" s="86">
        <v>17.065495429849001</v>
      </c>
      <c r="R1154" s="86">
        <v>0</v>
      </c>
      <c r="S1154" s="86">
        <v>1.66584208800266E-2</v>
      </c>
      <c r="T1154" s="86" t="s">
        <v>140</v>
      </c>
      <c r="U1154" s="120">
        <v>-0.127956632109964</v>
      </c>
      <c r="V1154" s="120">
        <v>-0.18470964325386199</v>
      </c>
      <c r="W1154" s="120">
        <v>5.6753567335698599E-2</v>
      </c>
      <c r="X1154" s="120">
        <v>0</v>
      </c>
      <c r="Y1154" s="116">
        <v>5.6753567335698599E-2</v>
      </c>
    </row>
    <row r="1155" spans="2:25" x14ac:dyDescent="0.25">
      <c r="B1155" s="61" t="s">
        <v>115</v>
      </c>
      <c r="C1155" s="84" t="s">
        <v>138</v>
      </c>
      <c r="D1155" s="61" t="s">
        <v>46</v>
      </c>
      <c r="E1155" s="61" t="s">
        <v>152</v>
      </c>
      <c r="F1155" s="85">
        <v>35.46</v>
      </c>
      <c r="G1155" s="86">
        <v>58350</v>
      </c>
      <c r="H1155" s="86">
        <v>35.380000000000003</v>
      </c>
      <c r="I1155" s="86">
        <v>1</v>
      </c>
      <c r="J1155" s="86">
        <v>-17.233710176427699</v>
      </c>
      <c r="K1155" s="86">
        <v>2.1146454570891701E-2</v>
      </c>
      <c r="L1155" s="86">
        <v>-20.636432873004601</v>
      </c>
      <c r="M1155" s="86">
        <v>3.0321400154608099E-2</v>
      </c>
      <c r="N1155" s="86">
        <v>3.4027226965768298</v>
      </c>
      <c r="O1155" s="86">
        <v>-9.1749455837163308E-3</v>
      </c>
      <c r="P1155" s="86">
        <v>19.797381766577299</v>
      </c>
      <c r="Q1155" s="86">
        <v>19.797381766577299</v>
      </c>
      <c r="R1155" s="86">
        <v>0</v>
      </c>
      <c r="S1155" s="86">
        <v>2.7905866326586499E-2</v>
      </c>
      <c r="T1155" s="86" t="s">
        <v>140</v>
      </c>
      <c r="U1155" s="120">
        <v>-7.2037296667570194E-2</v>
      </c>
      <c r="V1155" s="120">
        <v>-0.103988227487924</v>
      </c>
      <c r="W1155" s="120">
        <v>3.1951243946395397E-2</v>
      </c>
      <c r="X1155" s="120">
        <v>0</v>
      </c>
      <c r="Y1155" s="116">
        <v>3.1951243946395397E-2</v>
      </c>
    </row>
    <row r="1156" spans="2:25" x14ac:dyDescent="0.25">
      <c r="B1156" s="61" t="s">
        <v>115</v>
      </c>
      <c r="C1156" s="84" t="s">
        <v>138</v>
      </c>
      <c r="D1156" s="61" t="s">
        <v>46</v>
      </c>
      <c r="E1156" s="61" t="s">
        <v>153</v>
      </c>
      <c r="F1156" s="85">
        <v>34.33</v>
      </c>
      <c r="G1156" s="86">
        <v>50050</v>
      </c>
      <c r="H1156" s="86">
        <v>34.74</v>
      </c>
      <c r="I1156" s="86">
        <v>1</v>
      </c>
      <c r="J1156" s="86">
        <v>107.798662804663</v>
      </c>
      <c r="K1156" s="86">
        <v>0.67282994357321602</v>
      </c>
      <c r="L1156" s="86">
        <v>103.157112109914</v>
      </c>
      <c r="M1156" s="86">
        <v>0.616136468195842</v>
      </c>
      <c r="N1156" s="86">
        <v>4.6415506947492702</v>
      </c>
      <c r="O1156" s="86">
        <v>5.6693475377373903E-2</v>
      </c>
      <c r="P1156" s="86">
        <v>7.0678223543708301</v>
      </c>
      <c r="Q1156" s="86">
        <v>7.0678223543708203</v>
      </c>
      <c r="R1156" s="86">
        <v>0</v>
      </c>
      <c r="S1156" s="86">
        <v>2.8923431330274601E-3</v>
      </c>
      <c r="T1156" s="86" t="s">
        <v>154</v>
      </c>
      <c r="U1156" s="120">
        <v>5.48733873103893E-2</v>
      </c>
      <c r="V1156" s="120">
        <v>-7.9211554939353404E-2</v>
      </c>
      <c r="W1156" s="120">
        <v>0.13408625631121501</v>
      </c>
      <c r="X1156" s="120">
        <v>0</v>
      </c>
      <c r="Y1156" s="116">
        <v>0.13408625631121501</v>
      </c>
    </row>
    <row r="1157" spans="2:25" x14ac:dyDescent="0.25">
      <c r="B1157" s="61" t="s">
        <v>115</v>
      </c>
      <c r="C1157" s="84" t="s">
        <v>138</v>
      </c>
      <c r="D1157" s="61" t="s">
        <v>46</v>
      </c>
      <c r="E1157" s="61" t="s">
        <v>153</v>
      </c>
      <c r="F1157" s="85">
        <v>34.33</v>
      </c>
      <c r="G1157" s="86">
        <v>51150</v>
      </c>
      <c r="H1157" s="86">
        <v>33.99</v>
      </c>
      <c r="I1157" s="86">
        <v>1</v>
      </c>
      <c r="J1157" s="86">
        <v>-146.730248679315</v>
      </c>
      <c r="K1157" s="86">
        <v>0.75354180571227802</v>
      </c>
      <c r="L1157" s="86">
        <v>-142.03663243068601</v>
      </c>
      <c r="M1157" s="86">
        <v>0.70610417332873998</v>
      </c>
      <c r="N1157" s="86">
        <v>-4.6936162486293798</v>
      </c>
      <c r="O1157" s="86">
        <v>4.7437632383537598E-2</v>
      </c>
      <c r="P1157" s="86">
        <v>-7.0678223543690004</v>
      </c>
      <c r="Q1157" s="86">
        <v>-7.0678223543689898</v>
      </c>
      <c r="R1157" s="86">
        <v>0</v>
      </c>
      <c r="S1157" s="86">
        <v>1.7483939491521299E-3</v>
      </c>
      <c r="T1157" s="86" t="s">
        <v>155</v>
      </c>
      <c r="U1157" s="120">
        <v>2.4639997687672301E-2</v>
      </c>
      <c r="V1157" s="120">
        <v>-3.5568654063625797E-2</v>
      </c>
      <c r="W1157" s="120">
        <v>6.0209241809124403E-2</v>
      </c>
      <c r="X1157" s="120">
        <v>0</v>
      </c>
      <c r="Y1157" s="116">
        <v>6.0209241809124403E-2</v>
      </c>
    </row>
    <row r="1158" spans="2:25" x14ac:dyDescent="0.25">
      <c r="B1158" s="61" t="s">
        <v>115</v>
      </c>
      <c r="C1158" s="84" t="s">
        <v>138</v>
      </c>
      <c r="D1158" s="61" t="s">
        <v>46</v>
      </c>
      <c r="E1158" s="61" t="s">
        <v>153</v>
      </c>
      <c r="F1158" s="85">
        <v>34.33</v>
      </c>
      <c r="G1158" s="86">
        <v>51200</v>
      </c>
      <c r="H1158" s="86">
        <v>34.33</v>
      </c>
      <c r="I1158" s="86">
        <v>1</v>
      </c>
      <c r="J1158" s="86">
        <v>0</v>
      </c>
      <c r="K1158" s="86">
        <v>0</v>
      </c>
      <c r="L1158" s="86">
        <v>0</v>
      </c>
      <c r="M1158" s="86">
        <v>0</v>
      </c>
      <c r="N1158" s="86">
        <v>0</v>
      </c>
      <c r="O1158" s="86">
        <v>0</v>
      </c>
      <c r="P1158" s="86">
        <v>0</v>
      </c>
      <c r="Q1158" s="86">
        <v>0</v>
      </c>
      <c r="R1158" s="86">
        <v>0</v>
      </c>
      <c r="S1158" s="86">
        <v>0</v>
      </c>
      <c r="T1158" s="86" t="s">
        <v>154</v>
      </c>
      <c r="U1158" s="120">
        <v>0</v>
      </c>
      <c r="V1158" s="120">
        <v>0</v>
      </c>
      <c r="W1158" s="120">
        <v>0</v>
      </c>
      <c r="X1158" s="120">
        <v>0</v>
      </c>
      <c r="Y1158" s="116">
        <v>0</v>
      </c>
    </row>
    <row r="1159" spans="2:25" x14ac:dyDescent="0.25">
      <c r="B1159" s="61" t="s">
        <v>115</v>
      </c>
      <c r="C1159" s="84" t="s">
        <v>138</v>
      </c>
      <c r="D1159" s="61" t="s">
        <v>46</v>
      </c>
      <c r="E1159" s="61" t="s">
        <v>119</v>
      </c>
      <c r="F1159" s="85">
        <v>34.74</v>
      </c>
      <c r="G1159" s="86">
        <v>50054</v>
      </c>
      <c r="H1159" s="86">
        <v>34.74</v>
      </c>
      <c r="I1159" s="86">
        <v>1</v>
      </c>
      <c r="J1159" s="86">
        <v>33.300199829660102</v>
      </c>
      <c r="K1159" s="86">
        <v>0</v>
      </c>
      <c r="L1159" s="86">
        <v>33.3001992885318</v>
      </c>
      <c r="M1159" s="86">
        <v>0</v>
      </c>
      <c r="N1159" s="86">
        <v>5.4112835323699996E-7</v>
      </c>
      <c r="O1159" s="86">
        <v>0</v>
      </c>
      <c r="P1159" s="86">
        <v>-4.5835699999999996E-13</v>
      </c>
      <c r="Q1159" s="86">
        <v>-4.5835699999999996E-13</v>
      </c>
      <c r="R1159" s="86">
        <v>0</v>
      </c>
      <c r="S1159" s="86">
        <v>0</v>
      </c>
      <c r="T1159" s="86" t="s">
        <v>154</v>
      </c>
      <c r="U1159" s="120">
        <v>0</v>
      </c>
      <c r="V1159" s="120">
        <v>0</v>
      </c>
      <c r="W1159" s="120">
        <v>0</v>
      </c>
      <c r="X1159" s="120">
        <v>0</v>
      </c>
      <c r="Y1159" s="116">
        <v>0</v>
      </c>
    </row>
    <row r="1160" spans="2:25" x14ac:dyDescent="0.25">
      <c r="B1160" s="61" t="s">
        <v>115</v>
      </c>
      <c r="C1160" s="84" t="s">
        <v>138</v>
      </c>
      <c r="D1160" s="61" t="s">
        <v>46</v>
      </c>
      <c r="E1160" s="61" t="s">
        <v>119</v>
      </c>
      <c r="F1160" s="85">
        <v>34.74</v>
      </c>
      <c r="G1160" s="86">
        <v>50100</v>
      </c>
      <c r="H1160" s="86">
        <v>34.65</v>
      </c>
      <c r="I1160" s="86">
        <v>1</v>
      </c>
      <c r="J1160" s="86">
        <v>-146.19875578580101</v>
      </c>
      <c r="K1160" s="86">
        <v>0.17035138726073101</v>
      </c>
      <c r="L1160" s="86">
        <v>-98.232147770077304</v>
      </c>
      <c r="M1160" s="86">
        <v>7.6906952198512707E-2</v>
      </c>
      <c r="N1160" s="86">
        <v>-47.966608015723899</v>
      </c>
      <c r="O1160" s="86">
        <v>9.3444435062218403E-2</v>
      </c>
      <c r="P1160" s="86">
        <v>-65.309525845721296</v>
      </c>
      <c r="Q1160" s="86">
        <v>-65.309525845721296</v>
      </c>
      <c r="R1160" s="86">
        <v>0</v>
      </c>
      <c r="S1160" s="86">
        <v>3.3994713304557701E-2</v>
      </c>
      <c r="T1160" s="86" t="s">
        <v>155</v>
      </c>
      <c r="U1160" s="120">
        <v>-1.0749400469316399</v>
      </c>
      <c r="V1160" s="120">
        <v>-1.5517116175533701</v>
      </c>
      <c r="W1160" s="120">
        <v>0.47677624308637501</v>
      </c>
      <c r="X1160" s="120">
        <v>0</v>
      </c>
      <c r="Y1160" s="116">
        <v>0.47677624308637501</v>
      </c>
    </row>
    <row r="1161" spans="2:25" x14ac:dyDescent="0.25">
      <c r="B1161" s="61" t="s">
        <v>115</v>
      </c>
      <c r="C1161" s="84" t="s">
        <v>138</v>
      </c>
      <c r="D1161" s="61" t="s">
        <v>46</v>
      </c>
      <c r="E1161" s="61" t="s">
        <v>119</v>
      </c>
      <c r="F1161" s="85">
        <v>34.74</v>
      </c>
      <c r="G1161" s="86">
        <v>50900</v>
      </c>
      <c r="H1161" s="86">
        <v>35.159999999999997</v>
      </c>
      <c r="I1161" s="86">
        <v>1</v>
      </c>
      <c r="J1161" s="86">
        <v>86.363575133594907</v>
      </c>
      <c r="K1161" s="86">
        <v>0.52583603124485401</v>
      </c>
      <c r="L1161" s="86">
        <v>96.045285784753204</v>
      </c>
      <c r="M1161" s="86">
        <v>0.65034113296398099</v>
      </c>
      <c r="N1161" s="86">
        <v>-9.6817106511582693</v>
      </c>
      <c r="O1161" s="86">
        <v>-0.124505101719127</v>
      </c>
      <c r="P1161" s="86">
        <v>-21.519341292554099</v>
      </c>
      <c r="Q1161" s="86">
        <v>-21.519341292554</v>
      </c>
      <c r="R1161" s="86">
        <v>0</v>
      </c>
      <c r="S1161" s="86">
        <v>3.2647284501412299E-2</v>
      </c>
      <c r="T1161" s="86" t="s">
        <v>155</v>
      </c>
      <c r="U1161" s="120">
        <v>-0.28513483159705699</v>
      </c>
      <c r="V1161" s="120">
        <v>-0.41160158840599398</v>
      </c>
      <c r="W1161" s="120">
        <v>0.126467996210542</v>
      </c>
      <c r="X1161" s="120">
        <v>0</v>
      </c>
      <c r="Y1161" s="116">
        <v>0.126467996210542</v>
      </c>
    </row>
    <row r="1162" spans="2:25" x14ac:dyDescent="0.25">
      <c r="B1162" s="61" t="s">
        <v>115</v>
      </c>
      <c r="C1162" s="84" t="s">
        <v>138</v>
      </c>
      <c r="D1162" s="61" t="s">
        <v>46</v>
      </c>
      <c r="E1162" s="61" t="s">
        <v>156</v>
      </c>
      <c r="F1162" s="85">
        <v>34.74</v>
      </c>
      <c r="G1162" s="86">
        <v>50454</v>
      </c>
      <c r="H1162" s="86">
        <v>34.74</v>
      </c>
      <c r="I1162" s="86">
        <v>1</v>
      </c>
      <c r="J1162" s="86">
        <v>2.0056999999999999E-14</v>
      </c>
      <c r="K1162" s="86">
        <v>0</v>
      </c>
      <c r="L1162" s="86">
        <v>4.3030000000000001E-14</v>
      </c>
      <c r="M1162" s="86">
        <v>0</v>
      </c>
      <c r="N1162" s="86">
        <v>-2.2973000000000002E-14</v>
      </c>
      <c r="O1162" s="86">
        <v>0</v>
      </c>
      <c r="P1162" s="86">
        <v>-2.91029E-13</v>
      </c>
      <c r="Q1162" s="86">
        <v>-2.91029E-13</v>
      </c>
      <c r="R1162" s="86">
        <v>0</v>
      </c>
      <c r="S1162" s="86">
        <v>0</v>
      </c>
      <c r="T1162" s="86" t="s">
        <v>154</v>
      </c>
      <c r="U1162" s="120">
        <v>0</v>
      </c>
      <c r="V1162" s="120">
        <v>0</v>
      </c>
      <c r="W1162" s="120">
        <v>0</v>
      </c>
      <c r="X1162" s="120">
        <v>0</v>
      </c>
      <c r="Y1162" s="116">
        <v>0</v>
      </c>
    </row>
    <row r="1163" spans="2:25" x14ac:dyDescent="0.25">
      <c r="B1163" s="61" t="s">
        <v>115</v>
      </c>
      <c r="C1163" s="84" t="s">
        <v>138</v>
      </c>
      <c r="D1163" s="61" t="s">
        <v>46</v>
      </c>
      <c r="E1163" s="61" t="s">
        <v>156</v>
      </c>
      <c r="F1163" s="85">
        <v>34.74</v>
      </c>
      <c r="G1163" s="86">
        <v>50604</v>
      </c>
      <c r="H1163" s="86">
        <v>34.74</v>
      </c>
      <c r="I1163" s="86">
        <v>1</v>
      </c>
      <c r="J1163" s="86">
        <v>1.0028999999999999E-14</v>
      </c>
      <c r="K1163" s="86">
        <v>0</v>
      </c>
      <c r="L1163" s="86">
        <v>2.1515E-14</v>
      </c>
      <c r="M1163" s="86">
        <v>0</v>
      </c>
      <c r="N1163" s="86">
        <v>-1.1485999999999999E-14</v>
      </c>
      <c r="O1163" s="86">
        <v>0</v>
      </c>
      <c r="P1163" s="86">
        <v>-1.4551500000000001E-13</v>
      </c>
      <c r="Q1163" s="86">
        <v>-1.4551600000000001E-13</v>
      </c>
      <c r="R1163" s="86">
        <v>0</v>
      </c>
      <c r="S1163" s="86">
        <v>0</v>
      </c>
      <c r="T1163" s="86" t="s">
        <v>154</v>
      </c>
      <c r="U1163" s="120">
        <v>0</v>
      </c>
      <c r="V1163" s="120">
        <v>0</v>
      </c>
      <c r="W1163" s="120">
        <v>0</v>
      </c>
      <c r="X1163" s="120">
        <v>0</v>
      </c>
      <c r="Y1163" s="116">
        <v>0</v>
      </c>
    </row>
    <row r="1164" spans="2:25" x14ac:dyDescent="0.25">
      <c r="B1164" s="61" t="s">
        <v>115</v>
      </c>
      <c r="C1164" s="84" t="s">
        <v>138</v>
      </c>
      <c r="D1164" s="61" t="s">
        <v>46</v>
      </c>
      <c r="E1164" s="61" t="s">
        <v>33</v>
      </c>
      <c r="F1164" s="85">
        <v>34.65</v>
      </c>
      <c r="G1164" s="86">
        <v>50103</v>
      </c>
      <c r="H1164" s="86">
        <v>34.65</v>
      </c>
      <c r="I1164" s="86">
        <v>1</v>
      </c>
      <c r="J1164" s="86">
        <v>-7.89984411500979</v>
      </c>
      <c r="K1164" s="86">
        <v>3.1203768520727398E-4</v>
      </c>
      <c r="L1164" s="86">
        <v>-7.8998445402095099</v>
      </c>
      <c r="M1164" s="86">
        <v>3.1203771879739003E-4</v>
      </c>
      <c r="N1164" s="86">
        <v>4.25199719878E-7</v>
      </c>
      <c r="O1164" s="86">
        <v>-3.3590116E-11</v>
      </c>
      <c r="P1164" s="86">
        <v>0</v>
      </c>
      <c r="Q1164" s="86">
        <v>0</v>
      </c>
      <c r="R1164" s="86">
        <v>0</v>
      </c>
      <c r="S1164" s="86">
        <v>0</v>
      </c>
      <c r="T1164" s="86" t="s">
        <v>154</v>
      </c>
      <c r="U1164" s="120">
        <v>-1.1638975179999999E-9</v>
      </c>
      <c r="V1164" s="120">
        <v>0</v>
      </c>
      <c r="W1164" s="120">
        <v>-1.16388611155E-9</v>
      </c>
      <c r="X1164" s="120">
        <v>0</v>
      </c>
      <c r="Y1164" s="116">
        <v>-1.16388611155E-9</v>
      </c>
    </row>
    <row r="1165" spans="2:25" x14ac:dyDescent="0.25">
      <c r="B1165" s="61" t="s">
        <v>115</v>
      </c>
      <c r="C1165" s="84" t="s">
        <v>138</v>
      </c>
      <c r="D1165" s="61" t="s">
        <v>46</v>
      </c>
      <c r="E1165" s="61" t="s">
        <v>33</v>
      </c>
      <c r="F1165" s="85">
        <v>34.65</v>
      </c>
      <c r="G1165" s="86">
        <v>50200</v>
      </c>
      <c r="H1165" s="86">
        <v>34.57</v>
      </c>
      <c r="I1165" s="86">
        <v>1</v>
      </c>
      <c r="J1165" s="86">
        <v>-56.1133762901514</v>
      </c>
      <c r="K1165" s="86">
        <v>5.2268602578090101E-2</v>
      </c>
      <c r="L1165" s="86">
        <v>-33.082992890677602</v>
      </c>
      <c r="M1165" s="86">
        <v>1.81684413488368E-2</v>
      </c>
      <c r="N1165" s="86">
        <v>-23.030383399473799</v>
      </c>
      <c r="O1165" s="86">
        <v>3.4100161229253398E-2</v>
      </c>
      <c r="P1165" s="86">
        <v>-40.309525845725098</v>
      </c>
      <c r="Q1165" s="86">
        <v>-40.309525845725098</v>
      </c>
      <c r="R1165" s="86">
        <v>0</v>
      </c>
      <c r="S1165" s="86">
        <v>2.6972640706859199E-2</v>
      </c>
      <c r="T1165" s="86" t="s">
        <v>155</v>
      </c>
      <c r="U1165" s="120">
        <v>-0.66222409181340802</v>
      </c>
      <c r="V1165" s="120">
        <v>-0.95594244499846304</v>
      </c>
      <c r="W1165" s="120">
        <v>0.29372123168852499</v>
      </c>
      <c r="X1165" s="120">
        <v>0</v>
      </c>
      <c r="Y1165" s="116">
        <v>0.29372123168852499</v>
      </c>
    </row>
    <row r="1166" spans="2:25" x14ac:dyDescent="0.25">
      <c r="B1166" s="61" t="s">
        <v>115</v>
      </c>
      <c r="C1166" s="84" t="s">
        <v>138</v>
      </c>
      <c r="D1166" s="61" t="s">
        <v>46</v>
      </c>
      <c r="E1166" s="61" t="s">
        <v>157</v>
      </c>
      <c r="F1166" s="85">
        <v>34.58</v>
      </c>
      <c r="G1166" s="86">
        <v>50800</v>
      </c>
      <c r="H1166" s="86">
        <v>34.840000000000003</v>
      </c>
      <c r="I1166" s="86">
        <v>1</v>
      </c>
      <c r="J1166" s="86">
        <v>50.867984784536603</v>
      </c>
      <c r="K1166" s="86">
        <v>0.13134413322778299</v>
      </c>
      <c r="L1166" s="86">
        <v>51.321001222993097</v>
      </c>
      <c r="M1166" s="86">
        <v>0.13369398065308599</v>
      </c>
      <c r="N1166" s="86">
        <v>-0.45301643845652201</v>
      </c>
      <c r="O1166" s="86">
        <v>-2.3498474253035801E-3</v>
      </c>
      <c r="P1166" s="86">
        <v>-10.1733975878536</v>
      </c>
      <c r="Q1166" s="86">
        <v>-10.1733975878536</v>
      </c>
      <c r="R1166" s="86">
        <v>0</v>
      </c>
      <c r="S1166" s="86">
        <v>5.2535594180725198E-3</v>
      </c>
      <c r="T1166" s="86" t="s">
        <v>155</v>
      </c>
      <c r="U1166" s="120">
        <v>3.6221069866410702E-2</v>
      </c>
      <c r="V1166" s="120">
        <v>-5.2286315941391402E-2</v>
      </c>
      <c r="W1166" s="120">
        <v>8.8508253199350698E-2</v>
      </c>
      <c r="X1166" s="120">
        <v>0</v>
      </c>
      <c r="Y1166" s="116">
        <v>8.8508253199350698E-2</v>
      </c>
    </row>
    <row r="1167" spans="2:25" x14ac:dyDescent="0.25">
      <c r="B1167" s="61" t="s">
        <v>115</v>
      </c>
      <c r="C1167" s="84" t="s">
        <v>138</v>
      </c>
      <c r="D1167" s="61" t="s">
        <v>46</v>
      </c>
      <c r="E1167" s="61" t="s">
        <v>60</v>
      </c>
      <c r="F1167" s="85">
        <v>34.57</v>
      </c>
      <c r="G1167" s="86">
        <v>50150</v>
      </c>
      <c r="H1167" s="86">
        <v>34.58</v>
      </c>
      <c r="I1167" s="86">
        <v>1</v>
      </c>
      <c r="J1167" s="86">
        <v>3.3846859459240299</v>
      </c>
      <c r="K1167" s="86">
        <v>5.9800836532236002E-5</v>
      </c>
      <c r="L1167" s="86">
        <v>3.8388833119912298</v>
      </c>
      <c r="M1167" s="86">
        <v>7.6927270933702005E-5</v>
      </c>
      <c r="N1167" s="86">
        <v>-0.45419736606720201</v>
      </c>
      <c r="O1167" s="86">
        <v>-1.7126434401465999E-5</v>
      </c>
      <c r="P1167" s="86">
        <v>-10.1733975878503</v>
      </c>
      <c r="Q1167" s="86">
        <v>-10.1733975878503</v>
      </c>
      <c r="R1167" s="86">
        <v>0</v>
      </c>
      <c r="S1167" s="86">
        <v>5.4025965646809903E-4</v>
      </c>
      <c r="T1167" s="86" t="s">
        <v>155</v>
      </c>
      <c r="U1167" s="120">
        <v>3.9498271912404102E-3</v>
      </c>
      <c r="V1167" s="120">
        <v>-5.7017065811910397E-3</v>
      </c>
      <c r="W1167" s="120">
        <v>9.6516283595526001E-3</v>
      </c>
      <c r="X1167" s="120">
        <v>0</v>
      </c>
      <c r="Y1167" s="116">
        <v>9.6516283595526001E-3</v>
      </c>
    </row>
    <row r="1168" spans="2:25" x14ac:dyDescent="0.25">
      <c r="B1168" s="61" t="s">
        <v>115</v>
      </c>
      <c r="C1168" s="84" t="s">
        <v>138</v>
      </c>
      <c r="D1168" s="61" t="s">
        <v>46</v>
      </c>
      <c r="E1168" s="61" t="s">
        <v>60</v>
      </c>
      <c r="F1168" s="85">
        <v>34.57</v>
      </c>
      <c r="G1168" s="86">
        <v>50250</v>
      </c>
      <c r="H1168" s="86">
        <v>34.01</v>
      </c>
      <c r="I1168" s="86">
        <v>1</v>
      </c>
      <c r="J1168" s="86">
        <v>-161.72096503991801</v>
      </c>
      <c r="K1168" s="86">
        <v>1.2912067142360499</v>
      </c>
      <c r="L1168" s="86">
        <v>-166.39879532214701</v>
      </c>
      <c r="M1168" s="86">
        <v>1.36698416200975</v>
      </c>
      <c r="N1168" s="86">
        <v>4.6778302822289497</v>
      </c>
      <c r="O1168" s="86">
        <v>-7.5777447773700393E-2</v>
      </c>
      <c r="P1168" s="86">
        <v>7.0678223543729599</v>
      </c>
      <c r="Q1168" s="86">
        <v>7.0678223543729599</v>
      </c>
      <c r="R1168" s="86">
        <v>0</v>
      </c>
      <c r="S1168" s="86">
        <v>2.4662345505639298E-3</v>
      </c>
      <c r="T1168" s="86" t="s">
        <v>155</v>
      </c>
      <c r="U1168" s="120">
        <v>2.1176273888034301E-2</v>
      </c>
      <c r="V1168" s="120">
        <v>-3.05686538540921E-2</v>
      </c>
      <c r="W1168" s="120">
        <v>5.17454348536244E-2</v>
      </c>
      <c r="X1168" s="120">
        <v>0</v>
      </c>
      <c r="Y1168" s="116">
        <v>5.17454348536244E-2</v>
      </c>
    </row>
    <row r="1169" spans="2:25" x14ac:dyDescent="0.25">
      <c r="B1169" s="61" t="s">
        <v>115</v>
      </c>
      <c r="C1169" s="84" t="s">
        <v>138</v>
      </c>
      <c r="D1169" s="61" t="s">
        <v>46</v>
      </c>
      <c r="E1169" s="61" t="s">
        <v>60</v>
      </c>
      <c r="F1169" s="85">
        <v>34.57</v>
      </c>
      <c r="G1169" s="86">
        <v>50900</v>
      </c>
      <c r="H1169" s="86">
        <v>35.159999999999997</v>
      </c>
      <c r="I1169" s="86">
        <v>1</v>
      </c>
      <c r="J1169" s="86">
        <v>97.806071625240804</v>
      </c>
      <c r="K1169" s="86">
        <v>0.91355564026574598</v>
      </c>
      <c r="L1169" s="86">
        <v>94.837717313309</v>
      </c>
      <c r="M1169" s="86">
        <v>0.85894539570651496</v>
      </c>
      <c r="N1169" s="86">
        <v>2.9683543119318201</v>
      </c>
      <c r="O1169" s="86">
        <v>5.46102445592309E-2</v>
      </c>
      <c r="P1169" s="86">
        <v>-0.94052595300862396</v>
      </c>
      <c r="Q1169" s="86">
        <v>-0.94052595300862396</v>
      </c>
      <c r="R1169" s="86">
        <v>0</v>
      </c>
      <c r="S1169" s="86">
        <v>8.4478256021006004E-5</v>
      </c>
      <c r="T1169" s="86" t="s">
        <v>154</v>
      </c>
      <c r="U1169" s="120">
        <v>0.15265713251782301</v>
      </c>
      <c r="V1169" s="120">
        <v>-0.220365635001181</v>
      </c>
      <c r="W1169" s="120">
        <v>0.37302642322291002</v>
      </c>
      <c r="X1169" s="120">
        <v>0</v>
      </c>
      <c r="Y1169" s="116">
        <v>0.37302642322291002</v>
      </c>
    </row>
    <row r="1170" spans="2:25" x14ac:dyDescent="0.25">
      <c r="B1170" s="61" t="s">
        <v>115</v>
      </c>
      <c r="C1170" s="84" t="s">
        <v>138</v>
      </c>
      <c r="D1170" s="61" t="s">
        <v>46</v>
      </c>
      <c r="E1170" s="61" t="s">
        <v>60</v>
      </c>
      <c r="F1170" s="85">
        <v>34.57</v>
      </c>
      <c r="G1170" s="86">
        <v>53050</v>
      </c>
      <c r="H1170" s="86">
        <v>35.72</v>
      </c>
      <c r="I1170" s="86">
        <v>1</v>
      </c>
      <c r="J1170" s="86">
        <v>92.358198359222001</v>
      </c>
      <c r="K1170" s="86">
        <v>1.7119783865951901</v>
      </c>
      <c r="L1170" s="86">
        <v>92.582860873408805</v>
      </c>
      <c r="M1170" s="86">
        <v>1.7203173357902499</v>
      </c>
      <c r="N1170" s="86">
        <v>-0.22466251418674599</v>
      </c>
      <c r="O1170" s="86">
        <v>-8.3389491950528593E-3</v>
      </c>
      <c r="P1170" s="86">
        <v>-6.2634246592399396</v>
      </c>
      <c r="Q1170" s="86">
        <v>-6.2634246592399299</v>
      </c>
      <c r="R1170" s="86">
        <v>0</v>
      </c>
      <c r="S1170" s="86">
        <v>7.8735590343183594E-3</v>
      </c>
      <c r="T1170" s="86" t="s">
        <v>154</v>
      </c>
      <c r="U1170" s="120">
        <v>-3.4710478145374597E-2</v>
      </c>
      <c r="V1170" s="120">
        <v>-5.0105726680062301E-2</v>
      </c>
      <c r="W1170" s="120">
        <v>1.53953994114574E-2</v>
      </c>
      <c r="X1170" s="120">
        <v>0</v>
      </c>
      <c r="Y1170" s="116">
        <v>1.53953994114574E-2</v>
      </c>
    </row>
    <row r="1171" spans="2:25" x14ac:dyDescent="0.25">
      <c r="B1171" s="61" t="s">
        <v>115</v>
      </c>
      <c r="C1171" s="84" t="s">
        <v>138</v>
      </c>
      <c r="D1171" s="61" t="s">
        <v>46</v>
      </c>
      <c r="E1171" s="61" t="s">
        <v>158</v>
      </c>
      <c r="F1171" s="85">
        <v>34.01</v>
      </c>
      <c r="G1171" s="86">
        <v>50253</v>
      </c>
      <c r="H1171" s="86">
        <v>34.01</v>
      </c>
      <c r="I1171" s="86">
        <v>1</v>
      </c>
      <c r="J1171" s="86">
        <v>0</v>
      </c>
      <c r="K1171" s="86">
        <v>0</v>
      </c>
      <c r="L1171" s="86">
        <v>0</v>
      </c>
      <c r="M1171" s="86">
        <v>0</v>
      </c>
      <c r="N1171" s="86">
        <v>0</v>
      </c>
      <c r="O1171" s="86">
        <v>0</v>
      </c>
      <c r="P1171" s="86">
        <v>0</v>
      </c>
      <c r="Q1171" s="86">
        <v>0</v>
      </c>
      <c r="R1171" s="86">
        <v>0</v>
      </c>
      <c r="S1171" s="86">
        <v>0</v>
      </c>
      <c r="T1171" s="86" t="s">
        <v>154</v>
      </c>
      <c r="U1171" s="120">
        <v>0</v>
      </c>
      <c r="V1171" s="120">
        <v>0</v>
      </c>
      <c r="W1171" s="120">
        <v>0</v>
      </c>
      <c r="X1171" s="120">
        <v>0</v>
      </c>
      <c r="Y1171" s="116">
        <v>0</v>
      </c>
    </row>
    <row r="1172" spans="2:25" x14ac:dyDescent="0.25">
      <c r="B1172" s="61" t="s">
        <v>115</v>
      </c>
      <c r="C1172" s="84" t="s">
        <v>138</v>
      </c>
      <c r="D1172" s="61" t="s">
        <v>46</v>
      </c>
      <c r="E1172" s="61" t="s">
        <v>158</v>
      </c>
      <c r="F1172" s="85">
        <v>34.01</v>
      </c>
      <c r="G1172" s="86">
        <v>50300</v>
      </c>
      <c r="H1172" s="86">
        <v>33.97</v>
      </c>
      <c r="I1172" s="86">
        <v>1</v>
      </c>
      <c r="J1172" s="86">
        <v>-34.418999470880799</v>
      </c>
      <c r="K1172" s="86">
        <v>1.64668785916132E-2</v>
      </c>
      <c r="L1172" s="86">
        <v>-39.1371229382869</v>
      </c>
      <c r="M1172" s="86">
        <v>2.12908300472235E-2</v>
      </c>
      <c r="N1172" s="86">
        <v>4.7181234674061097</v>
      </c>
      <c r="O1172" s="86">
        <v>-4.8239514556102604E-3</v>
      </c>
      <c r="P1172" s="86">
        <v>7.0678223543689596</v>
      </c>
      <c r="Q1172" s="86">
        <v>7.0678223543689596</v>
      </c>
      <c r="R1172" s="86">
        <v>0</v>
      </c>
      <c r="S1172" s="86">
        <v>6.9436216837755497E-4</v>
      </c>
      <c r="T1172" s="86" t="s">
        <v>155</v>
      </c>
      <c r="U1172" s="120">
        <v>2.4758828720047601E-2</v>
      </c>
      <c r="V1172" s="120">
        <v>-3.5740190600932198E-2</v>
      </c>
      <c r="W1172" s="120">
        <v>6.04996122244712E-2</v>
      </c>
      <c r="X1172" s="120">
        <v>0</v>
      </c>
      <c r="Y1172" s="116">
        <v>6.04996122244712E-2</v>
      </c>
    </row>
    <row r="1173" spans="2:25" x14ac:dyDescent="0.25">
      <c r="B1173" s="61" t="s">
        <v>115</v>
      </c>
      <c r="C1173" s="84" t="s">
        <v>138</v>
      </c>
      <c r="D1173" s="61" t="s">
        <v>46</v>
      </c>
      <c r="E1173" s="61" t="s">
        <v>159</v>
      </c>
      <c r="F1173" s="85">
        <v>33.97</v>
      </c>
      <c r="G1173" s="86">
        <v>51150</v>
      </c>
      <c r="H1173" s="86">
        <v>33.99</v>
      </c>
      <c r="I1173" s="86">
        <v>1</v>
      </c>
      <c r="J1173" s="86">
        <v>14.179892621665999</v>
      </c>
      <c r="K1173" s="86">
        <v>5.7505835461925999E-3</v>
      </c>
      <c r="L1173" s="86">
        <v>9.4609550984317199</v>
      </c>
      <c r="M1173" s="86">
        <v>2.5599766013118799E-3</v>
      </c>
      <c r="N1173" s="86">
        <v>4.7189375232343096</v>
      </c>
      <c r="O1173" s="86">
        <v>3.19060694488072E-3</v>
      </c>
      <c r="P1173" s="86">
        <v>7.0678223543687801</v>
      </c>
      <c r="Q1173" s="86">
        <v>7.0678223543687704</v>
      </c>
      <c r="R1173" s="86">
        <v>0</v>
      </c>
      <c r="S1173" s="86">
        <v>1.42868762702137E-3</v>
      </c>
      <c r="T1173" s="86" t="s">
        <v>155</v>
      </c>
      <c r="U1173" s="120">
        <v>1.40380735223457E-2</v>
      </c>
      <c r="V1173" s="120">
        <v>-2.0264424825245601E-2</v>
      </c>
      <c r="W1173" s="120">
        <v>3.4302834519504E-2</v>
      </c>
      <c r="X1173" s="120">
        <v>0</v>
      </c>
      <c r="Y1173" s="116">
        <v>3.4302834519504E-2</v>
      </c>
    </row>
    <row r="1174" spans="2:25" x14ac:dyDescent="0.25">
      <c r="B1174" s="61" t="s">
        <v>115</v>
      </c>
      <c r="C1174" s="84" t="s">
        <v>138</v>
      </c>
      <c r="D1174" s="61" t="s">
        <v>46</v>
      </c>
      <c r="E1174" s="61" t="s">
        <v>160</v>
      </c>
      <c r="F1174" s="85">
        <v>35.22</v>
      </c>
      <c r="G1174" s="86">
        <v>50354</v>
      </c>
      <c r="H1174" s="86">
        <v>35.22</v>
      </c>
      <c r="I1174" s="86">
        <v>1</v>
      </c>
      <c r="J1174" s="86">
        <v>1.1098E-14</v>
      </c>
      <c r="K1174" s="86">
        <v>0</v>
      </c>
      <c r="L1174" s="86">
        <v>1.7188000000000001E-14</v>
      </c>
      <c r="M1174" s="86">
        <v>0</v>
      </c>
      <c r="N1174" s="86">
        <v>-6.09E-15</v>
      </c>
      <c r="O1174" s="86">
        <v>0</v>
      </c>
      <c r="P1174" s="86">
        <v>-6.2321000000000003E-14</v>
      </c>
      <c r="Q1174" s="86">
        <v>-6.2321000000000003E-14</v>
      </c>
      <c r="R1174" s="86">
        <v>0</v>
      </c>
      <c r="S1174" s="86">
        <v>0</v>
      </c>
      <c r="T1174" s="86" t="s">
        <v>154</v>
      </c>
      <c r="U1174" s="120">
        <v>0</v>
      </c>
      <c r="V1174" s="120">
        <v>0</v>
      </c>
      <c r="W1174" s="120">
        <v>0</v>
      </c>
      <c r="X1174" s="120">
        <v>0</v>
      </c>
      <c r="Y1174" s="116">
        <v>0</v>
      </c>
    </row>
    <row r="1175" spans="2:25" x14ac:dyDescent="0.25">
      <c r="B1175" s="61" t="s">
        <v>115</v>
      </c>
      <c r="C1175" s="84" t="s">
        <v>138</v>
      </c>
      <c r="D1175" s="61" t="s">
        <v>46</v>
      </c>
      <c r="E1175" s="61" t="s">
        <v>160</v>
      </c>
      <c r="F1175" s="85">
        <v>35.22</v>
      </c>
      <c r="G1175" s="86">
        <v>50900</v>
      </c>
      <c r="H1175" s="86">
        <v>35.159999999999997</v>
      </c>
      <c r="I1175" s="86">
        <v>1</v>
      </c>
      <c r="J1175" s="86">
        <v>-103.104098137322</v>
      </c>
      <c r="K1175" s="86">
        <v>8.3980594916413798E-2</v>
      </c>
      <c r="L1175" s="86">
        <v>-107.310650730345</v>
      </c>
      <c r="M1175" s="86">
        <v>9.0973048505343795E-2</v>
      </c>
      <c r="N1175" s="86">
        <v>4.2065525930226704</v>
      </c>
      <c r="O1175" s="86">
        <v>-6.9924535889300601E-3</v>
      </c>
      <c r="P1175" s="86">
        <v>13.7835025982567</v>
      </c>
      <c r="Q1175" s="86">
        <v>13.7835025982566</v>
      </c>
      <c r="R1175" s="86">
        <v>0</v>
      </c>
      <c r="S1175" s="86">
        <v>1.50088105662157E-3</v>
      </c>
      <c r="T1175" s="86" t="s">
        <v>155</v>
      </c>
      <c r="U1175" s="120">
        <v>6.3287137869212501E-3</v>
      </c>
      <c r="V1175" s="120">
        <v>-9.1357082986790999E-3</v>
      </c>
      <c r="W1175" s="120">
        <v>1.5464573640285801E-2</v>
      </c>
      <c r="X1175" s="120">
        <v>0</v>
      </c>
      <c r="Y1175" s="116">
        <v>1.5464573640285801E-2</v>
      </c>
    </row>
    <row r="1176" spans="2:25" x14ac:dyDescent="0.25">
      <c r="B1176" s="61" t="s">
        <v>115</v>
      </c>
      <c r="C1176" s="84" t="s">
        <v>138</v>
      </c>
      <c r="D1176" s="61" t="s">
        <v>46</v>
      </c>
      <c r="E1176" s="61" t="s">
        <v>160</v>
      </c>
      <c r="F1176" s="85">
        <v>35.22</v>
      </c>
      <c r="G1176" s="86">
        <v>53200</v>
      </c>
      <c r="H1176" s="86">
        <v>35.43</v>
      </c>
      <c r="I1176" s="86">
        <v>1</v>
      </c>
      <c r="J1176" s="86">
        <v>62.871846052883797</v>
      </c>
      <c r="K1176" s="86">
        <v>0.19092357396050999</v>
      </c>
      <c r="L1176" s="86">
        <v>67.061754918898998</v>
      </c>
      <c r="M1176" s="86">
        <v>0.21721857438636</v>
      </c>
      <c r="N1176" s="86">
        <v>-4.1899088660151902</v>
      </c>
      <c r="O1176" s="86">
        <v>-2.6295000425849299E-2</v>
      </c>
      <c r="P1176" s="86">
        <v>-13.7835025982567</v>
      </c>
      <c r="Q1176" s="86">
        <v>-13.7835025982566</v>
      </c>
      <c r="R1176" s="86">
        <v>0</v>
      </c>
      <c r="S1176" s="86">
        <v>9.1762727892179801E-3</v>
      </c>
      <c r="T1176" s="86" t="s">
        <v>155</v>
      </c>
      <c r="U1176" s="120">
        <v>-4.89900281799312E-2</v>
      </c>
      <c r="V1176" s="120">
        <v>-7.0718730861369206E-2</v>
      </c>
      <c r="W1176" s="120">
        <v>2.1728915627429901E-2</v>
      </c>
      <c r="X1176" s="120">
        <v>0</v>
      </c>
      <c r="Y1176" s="116">
        <v>2.1728915627429901E-2</v>
      </c>
    </row>
    <row r="1177" spans="2:25" x14ac:dyDescent="0.25">
      <c r="B1177" s="61" t="s">
        <v>115</v>
      </c>
      <c r="C1177" s="84" t="s">
        <v>138</v>
      </c>
      <c r="D1177" s="61" t="s">
        <v>46</v>
      </c>
      <c r="E1177" s="61" t="s">
        <v>161</v>
      </c>
      <c r="F1177" s="85">
        <v>35.22</v>
      </c>
      <c r="G1177" s="86">
        <v>50404</v>
      </c>
      <c r="H1177" s="86">
        <v>35.22</v>
      </c>
      <c r="I1177" s="86">
        <v>1</v>
      </c>
      <c r="J1177" s="86">
        <v>0</v>
      </c>
      <c r="K1177" s="86">
        <v>0</v>
      </c>
      <c r="L1177" s="86">
        <v>0</v>
      </c>
      <c r="M1177" s="86">
        <v>0</v>
      </c>
      <c r="N1177" s="86">
        <v>0</v>
      </c>
      <c r="O1177" s="86">
        <v>0</v>
      </c>
      <c r="P1177" s="86">
        <v>0</v>
      </c>
      <c r="Q1177" s="86">
        <v>0</v>
      </c>
      <c r="R1177" s="86">
        <v>0</v>
      </c>
      <c r="S1177" s="86">
        <v>0</v>
      </c>
      <c r="T1177" s="86" t="s">
        <v>154</v>
      </c>
      <c r="U1177" s="120">
        <v>0</v>
      </c>
      <c r="V1177" s="120">
        <v>0</v>
      </c>
      <c r="W1177" s="120">
        <v>0</v>
      </c>
      <c r="X1177" s="120">
        <v>0</v>
      </c>
      <c r="Y1177" s="116">
        <v>0</v>
      </c>
    </row>
    <row r="1178" spans="2:25" x14ac:dyDescent="0.25">
      <c r="B1178" s="61" t="s">
        <v>115</v>
      </c>
      <c r="C1178" s="84" t="s">
        <v>138</v>
      </c>
      <c r="D1178" s="61" t="s">
        <v>46</v>
      </c>
      <c r="E1178" s="61" t="s">
        <v>162</v>
      </c>
      <c r="F1178" s="85">
        <v>34.74</v>
      </c>
      <c r="G1178" s="86">
        <v>50499</v>
      </c>
      <c r="H1178" s="86">
        <v>34.74</v>
      </c>
      <c r="I1178" s="86">
        <v>1</v>
      </c>
      <c r="J1178" s="86">
        <v>0</v>
      </c>
      <c r="K1178" s="86">
        <v>0</v>
      </c>
      <c r="L1178" s="86">
        <v>0</v>
      </c>
      <c r="M1178" s="86">
        <v>0</v>
      </c>
      <c r="N1178" s="86">
        <v>0</v>
      </c>
      <c r="O1178" s="86">
        <v>0</v>
      </c>
      <c r="P1178" s="86">
        <v>0</v>
      </c>
      <c r="Q1178" s="86">
        <v>0</v>
      </c>
      <c r="R1178" s="86">
        <v>0</v>
      </c>
      <c r="S1178" s="86">
        <v>0</v>
      </c>
      <c r="T1178" s="86" t="s">
        <v>154</v>
      </c>
      <c r="U1178" s="120">
        <v>0</v>
      </c>
      <c r="V1178" s="120">
        <v>0</v>
      </c>
      <c r="W1178" s="120">
        <v>0</v>
      </c>
      <c r="X1178" s="120">
        <v>0</v>
      </c>
      <c r="Y1178" s="116">
        <v>0</v>
      </c>
    </row>
    <row r="1179" spans="2:25" x14ac:dyDescent="0.25">
      <c r="B1179" s="61" t="s">
        <v>115</v>
      </c>
      <c r="C1179" s="84" t="s">
        <v>138</v>
      </c>
      <c r="D1179" s="61" t="s">
        <v>46</v>
      </c>
      <c r="E1179" s="61" t="s">
        <v>162</v>
      </c>
      <c r="F1179" s="85">
        <v>34.74</v>
      </c>
      <c r="G1179" s="86">
        <v>50554</v>
      </c>
      <c r="H1179" s="86">
        <v>34.74</v>
      </c>
      <c r="I1179" s="86">
        <v>1</v>
      </c>
      <c r="J1179" s="86">
        <v>0</v>
      </c>
      <c r="K1179" s="86">
        <v>0</v>
      </c>
      <c r="L1179" s="86">
        <v>0</v>
      </c>
      <c r="M1179" s="86">
        <v>0</v>
      </c>
      <c r="N1179" s="86">
        <v>0</v>
      </c>
      <c r="O1179" s="86">
        <v>0</v>
      </c>
      <c r="P1179" s="86">
        <v>0</v>
      </c>
      <c r="Q1179" s="86">
        <v>0</v>
      </c>
      <c r="R1179" s="86">
        <v>0</v>
      </c>
      <c r="S1179" s="86">
        <v>0</v>
      </c>
      <c r="T1179" s="86" t="s">
        <v>154</v>
      </c>
      <c r="U1179" s="120">
        <v>0</v>
      </c>
      <c r="V1179" s="120">
        <v>0</v>
      </c>
      <c r="W1179" s="120">
        <v>0</v>
      </c>
      <c r="X1179" s="120">
        <v>0</v>
      </c>
      <c r="Y1179" s="116">
        <v>0</v>
      </c>
    </row>
    <row r="1180" spans="2:25" x14ac:dyDescent="0.25">
      <c r="B1180" s="61" t="s">
        <v>115</v>
      </c>
      <c r="C1180" s="84" t="s">
        <v>138</v>
      </c>
      <c r="D1180" s="61" t="s">
        <v>46</v>
      </c>
      <c r="E1180" s="61" t="s">
        <v>163</v>
      </c>
      <c r="F1180" s="85">
        <v>34.74</v>
      </c>
      <c r="G1180" s="86">
        <v>50604</v>
      </c>
      <c r="H1180" s="86">
        <v>34.74</v>
      </c>
      <c r="I1180" s="86">
        <v>1</v>
      </c>
      <c r="J1180" s="86">
        <v>-2.4419999999999998E-15</v>
      </c>
      <c r="K1180" s="86">
        <v>0</v>
      </c>
      <c r="L1180" s="86">
        <v>-5.2380000000000003E-15</v>
      </c>
      <c r="M1180" s="86">
        <v>0</v>
      </c>
      <c r="N1180" s="86">
        <v>2.7960000000000001E-15</v>
      </c>
      <c r="O1180" s="86">
        <v>0</v>
      </c>
      <c r="P1180" s="86">
        <v>3.5426999999999998E-14</v>
      </c>
      <c r="Q1180" s="86">
        <v>3.5426000000000001E-14</v>
      </c>
      <c r="R1180" s="86">
        <v>0</v>
      </c>
      <c r="S1180" s="86">
        <v>0</v>
      </c>
      <c r="T1180" s="86" t="s">
        <v>154</v>
      </c>
      <c r="U1180" s="120">
        <v>0</v>
      </c>
      <c r="V1180" s="120">
        <v>0</v>
      </c>
      <c r="W1180" s="120">
        <v>0</v>
      </c>
      <c r="X1180" s="120">
        <v>0</v>
      </c>
      <c r="Y1180" s="116">
        <v>0</v>
      </c>
    </row>
    <row r="1181" spans="2:25" x14ac:dyDescent="0.25">
      <c r="B1181" s="61" t="s">
        <v>115</v>
      </c>
      <c r="C1181" s="84" t="s">
        <v>138</v>
      </c>
      <c r="D1181" s="61" t="s">
        <v>46</v>
      </c>
      <c r="E1181" s="61" t="s">
        <v>164</v>
      </c>
      <c r="F1181" s="85">
        <v>34.86</v>
      </c>
      <c r="G1181" s="86">
        <v>50750</v>
      </c>
      <c r="H1181" s="86">
        <v>34.979999999999997</v>
      </c>
      <c r="I1181" s="86">
        <v>1</v>
      </c>
      <c r="J1181" s="86">
        <v>60.247996943461096</v>
      </c>
      <c r="K1181" s="86">
        <v>8.6752725143213194E-2</v>
      </c>
      <c r="L1181" s="86">
        <v>61.561994374768297</v>
      </c>
      <c r="M1181" s="86">
        <v>9.0578111718436105E-2</v>
      </c>
      <c r="N1181" s="86">
        <v>-1.31399743130719</v>
      </c>
      <c r="O1181" s="86">
        <v>-3.8253865752229401E-3</v>
      </c>
      <c r="P1181" s="86">
        <v>-9.4794919450009196</v>
      </c>
      <c r="Q1181" s="86">
        <v>-9.4794919450009107</v>
      </c>
      <c r="R1181" s="86">
        <v>0</v>
      </c>
      <c r="S1181" s="86">
        <v>2.1476723440945599E-3</v>
      </c>
      <c r="T1181" s="86" t="s">
        <v>155</v>
      </c>
      <c r="U1181" s="120">
        <v>2.4097192550074399E-2</v>
      </c>
      <c r="V1181" s="120">
        <v>-3.4785096840613698E-2</v>
      </c>
      <c r="W1181" s="120">
        <v>5.8882866449876101E-2</v>
      </c>
      <c r="X1181" s="120">
        <v>0</v>
      </c>
      <c r="Y1181" s="116">
        <v>5.8882866449876101E-2</v>
      </c>
    </row>
    <row r="1182" spans="2:25" x14ac:dyDescent="0.25">
      <c r="B1182" s="61" t="s">
        <v>115</v>
      </c>
      <c r="C1182" s="84" t="s">
        <v>138</v>
      </c>
      <c r="D1182" s="61" t="s">
        <v>46</v>
      </c>
      <c r="E1182" s="61" t="s">
        <v>164</v>
      </c>
      <c r="F1182" s="85">
        <v>34.86</v>
      </c>
      <c r="G1182" s="86">
        <v>50800</v>
      </c>
      <c r="H1182" s="86">
        <v>34.840000000000003</v>
      </c>
      <c r="I1182" s="86">
        <v>1</v>
      </c>
      <c r="J1182" s="86">
        <v>-11.2581571898703</v>
      </c>
      <c r="K1182" s="86">
        <v>2.3701521319311799E-3</v>
      </c>
      <c r="L1182" s="86">
        <v>-12.574356821082</v>
      </c>
      <c r="M1182" s="86">
        <v>2.95674020497478E-3</v>
      </c>
      <c r="N1182" s="86">
        <v>1.3161996312117501</v>
      </c>
      <c r="O1182" s="86">
        <v>-5.8658807304360098E-4</v>
      </c>
      <c r="P1182" s="86">
        <v>9.4794919450014206</v>
      </c>
      <c r="Q1182" s="86">
        <v>9.4794919450014206</v>
      </c>
      <c r="R1182" s="86">
        <v>0</v>
      </c>
      <c r="S1182" s="86">
        <v>1.6803963529109899E-3</v>
      </c>
      <c r="T1182" s="86" t="s">
        <v>155</v>
      </c>
      <c r="U1182" s="120">
        <v>5.8813982786602203E-3</v>
      </c>
      <c r="V1182" s="120">
        <v>-8.4899935233651407E-3</v>
      </c>
      <c r="W1182" s="120">
        <v>1.43715326447773E-2</v>
      </c>
      <c r="X1182" s="120">
        <v>0</v>
      </c>
      <c r="Y1182" s="116">
        <v>1.43715326447773E-2</v>
      </c>
    </row>
    <row r="1183" spans="2:25" x14ac:dyDescent="0.25">
      <c r="B1183" s="61" t="s">
        <v>115</v>
      </c>
      <c r="C1183" s="84" t="s">
        <v>138</v>
      </c>
      <c r="D1183" s="61" t="s">
        <v>46</v>
      </c>
      <c r="E1183" s="61" t="s">
        <v>165</v>
      </c>
      <c r="F1183" s="85">
        <v>35.03</v>
      </c>
      <c r="G1183" s="86">
        <v>50750</v>
      </c>
      <c r="H1183" s="86">
        <v>34.979999999999997</v>
      </c>
      <c r="I1183" s="86">
        <v>1</v>
      </c>
      <c r="J1183" s="86">
        <v>-88.201159440976497</v>
      </c>
      <c r="K1183" s="86">
        <v>5.9123778403167397E-2</v>
      </c>
      <c r="L1183" s="86">
        <v>-89.512361089848199</v>
      </c>
      <c r="M1183" s="86">
        <v>6.0894717187883203E-2</v>
      </c>
      <c r="N1183" s="86">
        <v>1.31120164887174</v>
      </c>
      <c r="O1183" s="86">
        <v>-1.77093878471582E-3</v>
      </c>
      <c r="P1183" s="86">
        <v>9.4794919450054298</v>
      </c>
      <c r="Q1183" s="86">
        <v>9.4794919450054298</v>
      </c>
      <c r="R1183" s="86">
        <v>0</v>
      </c>
      <c r="S1183" s="86">
        <v>6.8294183326921302E-4</v>
      </c>
      <c r="T1183" s="86" t="s">
        <v>155</v>
      </c>
      <c r="U1183" s="120">
        <v>3.5683702846152298E-3</v>
      </c>
      <c r="V1183" s="120">
        <v>-5.1510608821161603E-3</v>
      </c>
      <c r="W1183" s="120">
        <v>8.7195166190451607E-3</v>
      </c>
      <c r="X1183" s="120">
        <v>0</v>
      </c>
      <c r="Y1183" s="116">
        <v>8.7195166190451607E-3</v>
      </c>
    </row>
    <row r="1184" spans="2:25" x14ac:dyDescent="0.25">
      <c r="B1184" s="61" t="s">
        <v>115</v>
      </c>
      <c r="C1184" s="84" t="s">
        <v>138</v>
      </c>
      <c r="D1184" s="61" t="s">
        <v>46</v>
      </c>
      <c r="E1184" s="61" t="s">
        <v>165</v>
      </c>
      <c r="F1184" s="85">
        <v>35.03</v>
      </c>
      <c r="G1184" s="86">
        <v>50950</v>
      </c>
      <c r="H1184" s="86">
        <v>35.119999999999997</v>
      </c>
      <c r="I1184" s="86">
        <v>1</v>
      </c>
      <c r="J1184" s="86">
        <v>138.130446349214</v>
      </c>
      <c r="K1184" s="86">
        <v>0.167904177835971</v>
      </c>
      <c r="L1184" s="86">
        <v>139.43916699572901</v>
      </c>
      <c r="M1184" s="86">
        <v>0.171100875373672</v>
      </c>
      <c r="N1184" s="86">
        <v>-1.3087206465147301</v>
      </c>
      <c r="O1184" s="86">
        <v>-3.1966975377007898E-3</v>
      </c>
      <c r="P1184" s="86">
        <v>-9.4794919450008095</v>
      </c>
      <c r="Q1184" s="86">
        <v>-9.4794919450008006</v>
      </c>
      <c r="R1184" s="86">
        <v>0</v>
      </c>
      <c r="S1184" s="86">
        <v>7.9077475431095002E-4</v>
      </c>
      <c r="T1184" s="86" t="s">
        <v>155</v>
      </c>
      <c r="U1184" s="120">
        <v>5.66069205146532E-3</v>
      </c>
      <c r="V1184" s="120">
        <v>-8.1713967627530006E-3</v>
      </c>
      <c r="W1184" s="120">
        <v>1.38322243716842E-2</v>
      </c>
      <c r="X1184" s="120">
        <v>0</v>
      </c>
      <c r="Y1184" s="116">
        <v>1.38322243716842E-2</v>
      </c>
    </row>
    <row r="1185" spans="2:25" x14ac:dyDescent="0.25">
      <c r="B1185" s="61" t="s">
        <v>115</v>
      </c>
      <c r="C1185" s="84" t="s">
        <v>138</v>
      </c>
      <c r="D1185" s="61" t="s">
        <v>46</v>
      </c>
      <c r="E1185" s="61" t="s">
        <v>166</v>
      </c>
      <c r="F1185" s="85">
        <v>34.840000000000003</v>
      </c>
      <c r="G1185" s="86">
        <v>51300</v>
      </c>
      <c r="H1185" s="86">
        <v>34.94</v>
      </c>
      <c r="I1185" s="86">
        <v>1</v>
      </c>
      <c r="J1185" s="86">
        <v>84.310757231281997</v>
      </c>
      <c r="K1185" s="86">
        <v>0.108828130947005</v>
      </c>
      <c r="L1185" s="86">
        <v>83.447217451230699</v>
      </c>
      <c r="M1185" s="86">
        <v>0.106610237316404</v>
      </c>
      <c r="N1185" s="86">
        <v>0.86353978005123699</v>
      </c>
      <c r="O1185" s="86">
        <v>2.2178936306010001E-3</v>
      </c>
      <c r="P1185" s="86">
        <v>-0.69390564284923495</v>
      </c>
      <c r="Q1185" s="86">
        <v>-0.69390564284923495</v>
      </c>
      <c r="R1185" s="86">
        <v>0</v>
      </c>
      <c r="S1185" s="86">
        <v>7.3718421804350001E-6</v>
      </c>
      <c r="T1185" s="86" t="s">
        <v>155</v>
      </c>
      <c r="U1185" s="120">
        <v>-8.9716692334497906E-3</v>
      </c>
      <c r="V1185" s="120">
        <v>-1.29509021625235E-2</v>
      </c>
      <c r="W1185" s="120">
        <v>3.9792719264182498E-3</v>
      </c>
      <c r="X1185" s="120">
        <v>0</v>
      </c>
      <c r="Y1185" s="116">
        <v>3.9792719264182498E-3</v>
      </c>
    </row>
    <row r="1186" spans="2:25" x14ac:dyDescent="0.25">
      <c r="B1186" s="61" t="s">
        <v>115</v>
      </c>
      <c r="C1186" s="84" t="s">
        <v>138</v>
      </c>
      <c r="D1186" s="61" t="s">
        <v>46</v>
      </c>
      <c r="E1186" s="61" t="s">
        <v>167</v>
      </c>
      <c r="F1186" s="85">
        <v>35.159999999999997</v>
      </c>
      <c r="G1186" s="86">
        <v>54750</v>
      </c>
      <c r="H1186" s="86">
        <v>35.729999999999997</v>
      </c>
      <c r="I1186" s="86">
        <v>1</v>
      </c>
      <c r="J1186" s="86">
        <v>84.803364424769995</v>
      </c>
      <c r="K1186" s="86">
        <v>0.76439629256174801</v>
      </c>
      <c r="L1186" s="86">
        <v>87.249359232901597</v>
      </c>
      <c r="M1186" s="86">
        <v>0.80912738347360202</v>
      </c>
      <c r="N1186" s="86">
        <v>-2.4459948081315201</v>
      </c>
      <c r="O1186" s="86">
        <v>-4.4731090911854197E-2</v>
      </c>
      <c r="P1186" s="86">
        <v>-8.6763646473165501</v>
      </c>
      <c r="Q1186" s="86">
        <v>-8.6763646473165394</v>
      </c>
      <c r="R1186" s="86">
        <v>0</v>
      </c>
      <c r="S1186" s="86">
        <v>8.0014371682926907E-3</v>
      </c>
      <c r="T1186" s="86" t="s">
        <v>154</v>
      </c>
      <c r="U1186" s="120">
        <v>-0.191276476735702</v>
      </c>
      <c r="V1186" s="120">
        <v>-0.276113939528704</v>
      </c>
      <c r="W1186" s="120">
        <v>8.4838294218510593E-2</v>
      </c>
      <c r="X1186" s="120">
        <v>0</v>
      </c>
      <c r="Y1186" s="116">
        <v>8.4838294218510593E-2</v>
      </c>
    </row>
    <row r="1187" spans="2:25" x14ac:dyDescent="0.25">
      <c r="B1187" s="61" t="s">
        <v>115</v>
      </c>
      <c r="C1187" s="84" t="s">
        <v>138</v>
      </c>
      <c r="D1187" s="61" t="s">
        <v>46</v>
      </c>
      <c r="E1187" s="61" t="s">
        <v>168</v>
      </c>
      <c r="F1187" s="85">
        <v>35.119999999999997</v>
      </c>
      <c r="G1187" s="86">
        <v>53150</v>
      </c>
      <c r="H1187" s="86">
        <v>35.700000000000003</v>
      </c>
      <c r="I1187" s="86">
        <v>1</v>
      </c>
      <c r="J1187" s="86">
        <v>179.72549826695499</v>
      </c>
      <c r="K1187" s="86">
        <v>1.42125520800142</v>
      </c>
      <c r="L1187" s="86">
        <v>179.246270964178</v>
      </c>
      <c r="M1187" s="86">
        <v>1.4136859288007899</v>
      </c>
      <c r="N1187" s="86">
        <v>0.47922730277660802</v>
      </c>
      <c r="O1187" s="86">
        <v>7.5692792006296101E-3</v>
      </c>
      <c r="P1187" s="86">
        <v>0.44638879516566299</v>
      </c>
      <c r="Q1187" s="86">
        <v>0.44638879516566199</v>
      </c>
      <c r="R1187" s="86">
        <v>0</v>
      </c>
      <c r="S1187" s="86">
        <v>8.7675700837760005E-6</v>
      </c>
      <c r="T1187" s="86" t="s">
        <v>155</v>
      </c>
      <c r="U1187" s="120">
        <v>-9.9236591161408396E-3</v>
      </c>
      <c r="V1187" s="120">
        <v>-1.4325131139275899E-2</v>
      </c>
      <c r="W1187" s="120">
        <v>4.4015151585140898E-3</v>
      </c>
      <c r="X1187" s="120">
        <v>0</v>
      </c>
      <c r="Y1187" s="116">
        <v>4.4015151585140898E-3</v>
      </c>
    </row>
    <row r="1188" spans="2:25" x14ac:dyDescent="0.25">
      <c r="B1188" s="61" t="s">
        <v>115</v>
      </c>
      <c r="C1188" s="84" t="s">
        <v>138</v>
      </c>
      <c r="D1188" s="61" t="s">
        <v>46</v>
      </c>
      <c r="E1188" s="61" t="s">
        <v>168</v>
      </c>
      <c r="F1188" s="85">
        <v>35.119999999999997</v>
      </c>
      <c r="G1188" s="86">
        <v>54500</v>
      </c>
      <c r="H1188" s="86">
        <v>35.11</v>
      </c>
      <c r="I1188" s="86">
        <v>1</v>
      </c>
      <c r="J1188" s="86">
        <v>-7.4667743790127599</v>
      </c>
      <c r="K1188" s="86">
        <v>3.0870280857515E-3</v>
      </c>
      <c r="L1188" s="86">
        <v>-5.6759861786556698</v>
      </c>
      <c r="M1188" s="86">
        <v>1.7838452735830701E-3</v>
      </c>
      <c r="N1188" s="86">
        <v>-1.7907882003570901</v>
      </c>
      <c r="O1188" s="86">
        <v>1.3031828121684299E-3</v>
      </c>
      <c r="P1188" s="86">
        <v>-9.92588074017217</v>
      </c>
      <c r="Q1188" s="86">
        <v>-9.9258807401721594</v>
      </c>
      <c r="R1188" s="86">
        <v>0</v>
      </c>
      <c r="S1188" s="86">
        <v>5.45522451587985E-3</v>
      </c>
      <c r="T1188" s="86" t="s">
        <v>155</v>
      </c>
      <c r="U1188" s="120">
        <v>2.7853382445727E-2</v>
      </c>
      <c r="V1188" s="120">
        <v>-4.0207281561945703E-2</v>
      </c>
      <c r="W1188" s="120">
        <v>6.8061331016919593E-2</v>
      </c>
      <c r="X1188" s="120">
        <v>0</v>
      </c>
      <c r="Y1188" s="116">
        <v>6.8061331016919593E-2</v>
      </c>
    </row>
    <row r="1189" spans="2:25" x14ac:dyDescent="0.25">
      <c r="B1189" s="61" t="s">
        <v>115</v>
      </c>
      <c r="C1189" s="84" t="s">
        <v>138</v>
      </c>
      <c r="D1189" s="61" t="s">
        <v>46</v>
      </c>
      <c r="E1189" s="61" t="s">
        <v>169</v>
      </c>
      <c r="F1189" s="85">
        <v>34.33</v>
      </c>
      <c r="G1189" s="86">
        <v>51250</v>
      </c>
      <c r="H1189" s="86">
        <v>34.33</v>
      </c>
      <c r="I1189" s="86">
        <v>1</v>
      </c>
      <c r="J1189" s="86">
        <v>0</v>
      </c>
      <c r="K1189" s="86">
        <v>0</v>
      </c>
      <c r="L1189" s="86">
        <v>0</v>
      </c>
      <c r="M1189" s="86">
        <v>0</v>
      </c>
      <c r="N1189" s="86">
        <v>0</v>
      </c>
      <c r="O1189" s="86">
        <v>0</v>
      </c>
      <c r="P1189" s="86">
        <v>0</v>
      </c>
      <c r="Q1189" s="86">
        <v>0</v>
      </c>
      <c r="R1189" s="86">
        <v>0</v>
      </c>
      <c r="S1189" s="86">
        <v>0</v>
      </c>
      <c r="T1189" s="86" t="s">
        <v>154</v>
      </c>
      <c r="U1189" s="120">
        <v>0</v>
      </c>
      <c r="V1189" s="120">
        <v>0</v>
      </c>
      <c r="W1189" s="120">
        <v>0</v>
      </c>
      <c r="X1189" s="120">
        <v>0</v>
      </c>
      <c r="Y1189" s="116">
        <v>0</v>
      </c>
    </row>
    <row r="1190" spans="2:25" x14ac:dyDescent="0.25">
      <c r="B1190" s="61" t="s">
        <v>115</v>
      </c>
      <c r="C1190" s="84" t="s">
        <v>138</v>
      </c>
      <c r="D1190" s="61" t="s">
        <v>46</v>
      </c>
      <c r="E1190" s="61" t="s">
        <v>170</v>
      </c>
      <c r="F1190" s="85">
        <v>34.94</v>
      </c>
      <c r="G1190" s="86">
        <v>53200</v>
      </c>
      <c r="H1190" s="86">
        <v>35.43</v>
      </c>
      <c r="I1190" s="86">
        <v>1</v>
      </c>
      <c r="J1190" s="86">
        <v>128.10196805377001</v>
      </c>
      <c r="K1190" s="86">
        <v>0.83675172403950704</v>
      </c>
      <c r="L1190" s="86">
        <v>127.24511776180501</v>
      </c>
      <c r="M1190" s="86">
        <v>0.82559540650505703</v>
      </c>
      <c r="N1190" s="86">
        <v>0.85685029196440599</v>
      </c>
      <c r="O1190" s="86">
        <v>1.1156317534449799E-2</v>
      </c>
      <c r="P1190" s="86">
        <v>-0.69390564284969103</v>
      </c>
      <c r="Q1190" s="86">
        <v>-0.69390564284969103</v>
      </c>
      <c r="R1190" s="86">
        <v>0</v>
      </c>
      <c r="S1190" s="86">
        <v>2.4551942049699E-5</v>
      </c>
      <c r="T1190" s="86" t="s">
        <v>154</v>
      </c>
      <c r="U1190" s="120">
        <v>-2.7321610612944799E-2</v>
      </c>
      <c r="V1190" s="120">
        <v>-3.9439651280451397E-2</v>
      </c>
      <c r="W1190" s="120">
        <v>1.21181594269294E-2</v>
      </c>
      <c r="X1190" s="120">
        <v>0</v>
      </c>
      <c r="Y1190" s="116">
        <v>1.21181594269294E-2</v>
      </c>
    </row>
    <row r="1191" spans="2:25" x14ac:dyDescent="0.25">
      <c r="B1191" s="61" t="s">
        <v>115</v>
      </c>
      <c r="C1191" s="84" t="s">
        <v>138</v>
      </c>
      <c r="D1191" s="61" t="s">
        <v>46</v>
      </c>
      <c r="E1191" s="61" t="s">
        <v>171</v>
      </c>
      <c r="F1191" s="85">
        <v>35.799999999999997</v>
      </c>
      <c r="G1191" s="86">
        <v>53050</v>
      </c>
      <c r="H1191" s="86">
        <v>35.72</v>
      </c>
      <c r="I1191" s="86">
        <v>1</v>
      </c>
      <c r="J1191" s="86">
        <v>-129.702479623241</v>
      </c>
      <c r="K1191" s="86">
        <v>0.15813369227192101</v>
      </c>
      <c r="L1191" s="86">
        <v>-129.05024689325401</v>
      </c>
      <c r="M1191" s="86">
        <v>0.15654728249817301</v>
      </c>
      <c r="N1191" s="86">
        <v>-0.65223272998640203</v>
      </c>
      <c r="O1191" s="86">
        <v>1.58640977374841E-3</v>
      </c>
      <c r="P1191" s="86">
        <v>-1.7892446987480599</v>
      </c>
      <c r="Q1191" s="86">
        <v>-1.7892446987480499</v>
      </c>
      <c r="R1191" s="86">
        <v>0</v>
      </c>
      <c r="S1191" s="86">
        <v>3.0093127964780998E-5</v>
      </c>
      <c r="T1191" s="86" t="s">
        <v>155</v>
      </c>
      <c r="U1191" s="120">
        <v>4.5513951103321303E-3</v>
      </c>
      <c r="V1191" s="120">
        <v>-6.5700898286721902E-3</v>
      </c>
      <c r="W1191" s="120">
        <v>1.11215939319652E-2</v>
      </c>
      <c r="X1191" s="120">
        <v>0</v>
      </c>
      <c r="Y1191" s="116">
        <v>1.11215939319652E-2</v>
      </c>
    </row>
    <row r="1192" spans="2:25" x14ac:dyDescent="0.25">
      <c r="B1192" s="61" t="s">
        <v>115</v>
      </c>
      <c r="C1192" s="84" t="s">
        <v>138</v>
      </c>
      <c r="D1192" s="61" t="s">
        <v>46</v>
      </c>
      <c r="E1192" s="61" t="s">
        <v>171</v>
      </c>
      <c r="F1192" s="85">
        <v>35.799999999999997</v>
      </c>
      <c r="G1192" s="86">
        <v>53050</v>
      </c>
      <c r="H1192" s="86">
        <v>35.72</v>
      </c>
      <c r="I1192" s="86">
        <v>2</v>
      </c>
      <c r="J1192" s="86">
        <v>-115.16489871975701</v>
      </c>
      <c r="K1192" s="86">
        <v>0.112735108125621</v>
      </c>
      <c r="L1192" s="86">
        <v>-114.5857708842</v>
      </c>
      <c r="M1192" s="86">
        <v>0.11160414055757301</v>
      </c>
      <c r="N1192" s="86">
        <v>-0.57912783555735803</v>
      </c>
      <c r="O1192" s="86">
        <v>1.1309675680475501E-3</v>
      </c>
      <c r="P1192" s="86">
        <v>-1.5886988831276001</v>
      </c>
      <c r="Q1192" s="86">
        <v>-1.5886988831276001</v>
      </c>
      <c r="R1192" s="86">
        <v>0</v>
      </c>
      <c r="S1192" s="86">
        <v>2.1453695200632998E-5</v>
      </c>
      <c r="T1192" s="86" t="s">
        <v>155</v>
      </c>
      <c r="U1192" s="120">
        <v>-5.8868266112073698E-3</v>
      </c>
      <c r="V1192" s="120">
        <v>-8.4978295014751792E-3</v>
      </c>
      <c r="W1192" s="120">
        <v>2.61102847866158E-3</v>
      </c>
      <c r="X1192" s="120">
        <v>0</v>
      </c>
      <c r="Y1192" s="116">
        <v>2.61102847866158E-3</v>
      </c>
    </row>
    <row r="1193" spans="2:25" x14ac:dyDescent="0.25">
      <c r="B1193" s="61" t="s">
        <v>115</v>
      </c>
      <c r="C1193" s="84" t="s">
        <v>138</v>
      </c>
      <c r="D1193" s="61" t="s">
        <v>46</v>
      </c>
      <c r="E1193" s="61" t="s">
        <v>171</v>
      </c>
      <c r="F1193" s="85">
        <v>35.799999999999997</v>
      </c>
      <c r="G1193" s="86">
        <v>53100</v>
      </c>
      <c r="H1193" s="86">
        <v>35.799999999999997</v>
      </c>
      <c r="I1193" s="86">
        <v>1</v>
      </c>
      <c r="J1193" s="86">
        <v>0</v>
      </c>
      <c r="K1193" s="86">
        <v>0</v>
      </c>
      <c r="L1193" s="86">
        <v>0</v>
      </c>
      <c r="M1193" s="86">
        <v>0</v>
      </c>
      <c r="N1193" s="86">
        <v>0</v>
      </c>
      <c r="O1193" s="86">
        <v>0</v>
      </c>
      <c r="P1193" s="86">
        <v>0</v>
      </c>
      <c r="Q1193" s="86">
        <v>0</v>
      </c>
      <c r="R1193" s="86">
        <v>0</v>
      </c>
      <c r="S1193" s="86">
        <v>0</v>
      </c>
      <c r="T1193" s="86" t="s">
        <v>154</v>
      </c>
      <c r="U1193" s="120">
        <v>0</v>
      </c>
      <c r="V1193" s="120">
        <v>0</v>
      </c>
      <c r="W1193" s="120">
        <v>0</v>
      </c>
      <c r="X1193" s="120">
        <v>0</v>
      </c>
      <c r="Y1193" s="116">
        <v>0</v>
      </c>
    </row>
    <row r="1194" spans="2:25" x14ac:dyDescent="0.25">
      <c r="B1194" s="61" t="s">
        <v>115</v>
      </c>
      <c r="C1194" s="84" t="s">
        <v>138</v>
      </c>
      <c r="D1194" s="61" t="s">
        <v>46</v>
      </c>
      <c r="E1194" s="61" t="s">
        <v>171</v>
      </c>
      <c r="F1194" s="85">
        <v>35.799999999999997</v>
      </c>
      <c r="G1194" s="86">
        <v>53100</v>
      </c>
      <c r="H1194" s="86">
        <v>35.799999999999997</v>
      </c>
      <c r="I1194" s="86">
        <v>2</v>
      </c>
      <c r="J1194" s="86">
        <v>4.8420099999999997E-13</v>
      </c>
      <c r="K1194" s="86">
        <v>0</v>
      </c>
      <c r="L1194" s="86">
        <v>5.9698199999999999E-13</v>
      </c>
      <c r="M1194" s="86">
        <v>0</v>
      </c>
      <c r="N1194" s="86">
        <v>-1.12781E-13</v>
      </c>
      <c r="O1194" s="86">
        <v>0</v>
      </c>
      <c r="P1194" s="86">
        <v>-1.095244E-12</v>
      </c>
      <c r="Q1194" s="86">
        <v>-1.0952449999999999E-12</v>
      </c>
      <c r="R1194" s="86">
        <v>0</v>
      </c>
      <c r="S1194" s="86">
        <v>0</v>
      </c>
      <c r="T1194" s="86" t="s">
        <v>154</v>
      </c>
      <c r="U1194" s="120">
        <v>0</v>
      </c>
      <c r="V1194" s="120">
        <v>0</v>
      </c>
      <c r="W1194" s="120">
        <v>0</v>
      </c>
      <c r="X1194" s="120">
        <v>0</v>
      </c>
      <c r="Y1194" s="116">
        <v>0</v>
      </c>
    </row>
    <row r="1195" spans="2:25" x14ac:dyDescent="0.25">
      <c r="B1195" s="61" t="s">
        <v>115</v>
      </c>
      <c r="C1195" s="84" t="s">
        <v>138</v>
      </c>
      <c r="D1195" s="61" t="s">
        <v>46</v>
      </c>
      <c r="E1195" s="61" t="s">
        <v>172</v>
      </c>
      <c r="F1195" s="85">
        <v>35.799999999999997</v>
      </c>
      <c r="G1195" s="86">
        <v>53000</v>
      </c>
      <c r="H1195" s="86">
        <v>35.799999999999997</v>
      </c>
      <c r="I1195" s="86">
        <v>1</v>
      </c>
      <c r="J1195" s="86">
        <v>-43.976211261364199</v>
      </c>
      <c r="K1195" s="86">
        <v>0</v>
      </c>
      <c r="L1195" s="86">
        <v>-44.294010525939498</v>
      </c>
      <c r="M1195" s="86">
        <v>0</v>
      </c>
      <c r="N1195" s="86">
        <v>0.31779926457527502</v>
      </c>
      <c r="O1195" s="86">
        <v>0</v>
      </c>
      <c r="P1195" s="86">
        <v>1.4181390295920699</v>
      </c>
      <c r="Q1195" s="86">
        <v>1.4181390295920699</v>
      </c>
      <c r="R1195" s="86">
        <v>0</v>
      </c>
      <c r="S1195" s="86">
        <v>0</v>
      </c>
      <c r="T1195" s="86" t="s">
        <v>155</v>
      </c>
      <c r="U1195" s="120">
        <v>0</v>
      </c>
      <c r="V1195" s="120">
        <v>0</v>
      </c>
      <c r="W1195" s="120">
        <v>0</v>
      </c>
      <c r="X1195" s="120">
        <v>0</v>
      </c>
      <c r="Y1195" s="116">
        <v>0</v>
      </c>
    </row>
    <row r="1196" spans="2:25" x14ac:dyDescent="0.25">
      <c r="B1196" s="61" t="s">
        <v>115</v>
      </c>
      <c r="C1196" s="84" t="s">
        <v>138</v>
      </c>
      <c r="D1196" s="61" t="s">
        <v>46</v>
      </c>
      <c r="E1196" s="61" t="s">
        <v>172</v>
      </c>
      <c r="F1196" s="85">
        <v>35.799999999999997</v>
      </c>
      <c r="G1196" s="86">
        <v>53000</v>
      </c>
      <c r="H1196" s="86">
        <v>35.799999999999997</v>
      </c>
      <c r="I1196" s="86">
        <v>2</v>
      </c>
      <c r="J1196" s="86">
        <v>-38.845653280870998</v>
      </c>
      <c r="K1196" s="86">
        <v>0</v>
      </c>
      <c r="L1196" s="86">
        <v>-39.126375964579097</v>
      </c>
      <c r="M1196" s="86">
        <v>0</v>
      </c>
      <c r="N1196" s="86">
        <v>0.28072268370810699</v>
      </c>
      <c r="O1196" s="86">
        <v>0</v>
      </c>
      <c r="P1196" s="86">
        <v>1.2526894761392999</v>
      </c>
      <c r="Q1196" s="86">
        <v>1.2526894761392999</v>
      </c>
      <c r="R1196" s="86">
        <v>0</v>
      </c>
      <c r="S1196" s="86">
        <v>0</v>
      </c>
      <c r="T1196" s="86" t="s">
        <v>155</v>
      </c>
      <c r="U1196" s="120">
        <v>0</v>
      </c>
      <c r="V1196" s="120">
        <v>0</v>
      </c>
      <c r="W1196" s="120">
        <v>0</v>
      </c>
      <c r="X1196" s="120">
        <v>0</v>
      </c>
      <c r="Y1196" s="116">
        <v>0</v>
      </c>
    </row>
    <row r="1197" spans="2:25" x14ac:dyDescent="0.25">
      <c r="B1197" s="61" t="s">
        <v>115</v>
      </c>
      <c r="C1197" s="84" t="s">
        <v>138</v>
      </c>
      <c r="D1197" s="61" t="s">
        <v>46</v>
      </c>
      <c r="E1197" s="61" t="s">
        <v>172</v>
      </c>
      <c r="F1197" s="85">
        <v>35.799999999999997</v>
      </c>
      <c r="G1197" s="86">
        <v>53000</v>
      </c>
      <c r="H1197" s="86">
        <v>35.799999999999997</v>
      </c>
      <c r="I1197" s="86">
        <v>3</v>
      </c>
      <c r="J1197" s="86">
        <v>-38.845653280870998</v>
      </c>
      <c r="K1197" s="86">
        <v>0</v>
      </c>
      <c r="L1197" s="86">
        <v>-39.126375964579097</v>
      </c>
      <c r="M1197" s="86">
        <v>0</v>
      </c>
      <c r="N1197" s="86">
        <v>0.28072268370810699</v>
      </c>
      <c r="O1197" s="86">
        <v>0</v>
      </c>
      <c r="P1197" s="86">
        <v>1.2526894761392999</v>
      </c>
      <c r="Q1197" s="86">
        <v>1.2526894761392999</v>
      </c>
      <c r="R1197" s="86">
        <v>0</v>
      </c>
      <c r="S1197" s="86">
        <v>0</v>
      </c>
      <c r="T1197" s="86" t="s">
        <v>155</v>
      </c>
      <c r="U1197" s="120">
        <v>0</v>
      </c>
      <c r="V1197" s="120">
        <v>0</v>
      </c>
      <c r="W1197" s="120">
        <v>0</v>
      </c>
      <c r="X1197" s="120">
        <v>0</v>
      </c>
      <c r="Y1197" s="116">
        <v>0</v>
      </c>
    </row>
    <row r="1198" spans="2:25" x14ac:dyDescent="0.25">
      <c r="B1198" s="61" t="s">
        <v>115</v>
      </c>
      <c r="C1198" s="84" t="s">
        <v>138</v>
      </c>
      <c r="D1198" s="61" t="s">
        <v>46</v>
      </c>
      <c r="E1198" s="61" t="s">
        <v>172</v>
      </c>
      <c r="F1198" s="85">
        <v>35.799999999999997</v>
      </c>
      <c r="G1198" s="86">
        <v>53000</v>
      </c>
      <c r="H1198" s="86">
        <v>35.799999999999997</v>
      </c>
      <c r="I1198" s="86">
        <v>4</v>
      </c>
      <c r="J1198" s="86">
        <v>-42.635473113150198</v>
      </c>
      <c r="K1198" s="86">
        <v>0</v>
      </c>
      <c r="L1198" s="86">
        <v>-42.943583375756603</v>
      </c>
      <c r="M1198" s="86">
        <v>0</v>
      </c>
      <c r="N1198" s="86">
        <v>0.30811026260641999</v>
      </c>
      <c r="O1198" s="86">
        <v>0</v>
      </c>
      <c r="P1198" s="86">
        <v>1.3749030835674101</v>
      </c>
      <c r="Q1198" s="86">
        <v>1.3749030835674101</v>
      </c>
      <c r="R1198" s="86">
        <v>0</v>
      </c>
      <c r="S1198" s="86">
        <v>0</v>
      </c>
      <c r="T1198" s="86" t="s">
        <v>155</v>
      </c>
      <c r="U1198" s="120">
        <v>0</v>
      </c>
      <c r="V1198" s="120">
        <v>0</v>
      </c>
      <c r="W1198" s="120">
        <v>0</v>
      </c>
      <c r="X1198" s="120">
        <v>0</v>
      </c>
      <c r="Y1198" s="116">
        <v>0</v>
      </c>
    </row>
    <row r="1199" spans="2:25" x14ac:dyDescent="0.25">
      <c r="B1199" s="61" t="s">
        <v>115</v>
      </c>
      <c r="C1199" s="84" t="s">
        <v>138</v>
      </c>
      <c r="D1199" s="61" t="s">
        <v>46</v>
      </c>
      <c r="E1199" s="61" t="s">
        <v>172</v>
      </c>
      <c r="F1199" s="85">
        <v>35.799999999999997</v>
      </c>
      <c r="G1199" s="86">
        <v>53204</v>
      </c>
      <c r="H1199" s="86">
        <v>35.549999999999997</v>
      </c>
      <c r="I1199" s="86">
        <v>1</v>
      </c>
      <c r="J1199" s="86">
        <v>-22.758386798171902</v>
      </c>
      <c r="K1199" s="86">
        <v>6.6193264881935096E-2</v>
      </c>
      <c r="L1199" s="86">
        <v>-23.068341899687301</v>
      </c>
      <c r="M1199" s="86">
        <v>6.8008565264510906E-2</v>
      </c>
      <c r="N1199" s="86">
        <v>0.30995510151539701</v>
      </c>
      <c r="O1199" s="86">
        <v>-1.8153003825758E-3</v>
      </c>
      <c r="P1199" s="86">
        <v>1.39216402949192</v>
      </c>
      <c r="Q1199" s="86">
        <v>1.39216402949191</v>
      </c>
      <c r="R1199" s="86">
        <v>0</v>
      </c>
      <c r="S1199" s="86">
        <v>2.4769182354442701E-4</v>
      </c>
      <c r="T1199" s="86" t="s">
        <v>155</v>
      </c>
      <c r="U1199" s="120">
        <v>1.27279342304575E-2</v>
      </c>
      <c r="V1199" s="120">
        <v>-1.8373195295153199E-2</v>
      </c>
      <c r="W1199" s="120">
        <v>3.11014343234155E-2</v>
      </c>
      <c r="X1199" s="120">
        <v>0</v>
      </c>
      <c r="Y1199" s="116">
        <v>3.11014343234155E-2</v>
      </c>
    </row>
    <row r="1200" spans="2:25" x14ac:dyDescent="0.25">
      <c r="B1200" s="61" t="s">
        <v>115</v>
      </c>
      <c r="C1200" s="84" t="s">
        <v>138</v>
      </c>
      <c r="D1200" s="61" t="s">
        <v>46</v>
      </c>
      <c r="E1200" s="61" t="s">
        <v>172</v>
      </c>
      <c r="F1200" s="85">
        <v>35.799999999999997</v>
      </c>
      <c r="G1200" s="86">
        <v>53304</v>
      </c>
      <c r="H1200" s="86">
        <v>35.840000000000003</v>
      </c>
      <c r="I1200" s="86">
        <v>1</v>
      </c>
      <c r="J1200" s="86">
        <v>8.2637690804388697</v>
      </c>
      <c r="K1200" s="86">
        <v>6.3304718217535704E-3</v>
      </c>
      <c r="L1200" s="86">
        <v>8.0660765701375094</v>
      </c>
      <c r="M1200" s="86">
        <v>6.0312095075142798E-3</v>
      </c>
      <c r="N1200" s="86">
        <v>0.19769251030135701</v>
      </c>
      <c r="O1200" s="86">
        <v>2.9926231423929302E-4</v>
      </c>
      <c r="P1200" s="86">
        <v>0.88938792536800704</v>
      </c>
      <c r="Q1200" s="86">
        <v>0.88938792536800604</v>
      </c>
      <c r="R1200" s="86">
        <v>0</v>
      </c>
      <c r="S1200" s="86">
        <v>7.3326708741971005E-5</v>
      </c>
      <c r="T1200" s="86" t="s">
        <v>155</v>
      </c>
      <c r="U1200" s="120">
        <v>2.8118756839959199E-3</v>
      </c>
      <c r="V1200" s="120">
        <v>-4.0590358303487497E-3</v>
      </c>
      <c r="W1200" s="120">
        <v>6.8709788507655203E-3</v>
      </c>
      <c r="X1200" s="120">
        <v>0</v>
      </c>
      <c r="Y1200" s="116">
        <v>6.8709788507655203E-3</v>
      </c>
    </row>
    <row r="1201" spans="2:25" x14ac:dyDescent="0.25">
      <c r="B1201" s="61" t="s">
        <v>115</v>
      </c>
      <c r="C1201" s="84" t="s">
        <v>138</v>
      </c>
      <c r="D1201" s="61" t="s">
        <v>46</v>
      </c>
      <c r="E1201" s="61" t="s">
        <v>172</v>
      </c>
      <c r="F1201" s="85">
        <v>35.799999999999997</v>
      </c>
      <c r="G1201" s="86">
        <v>53354</v>
      </c>
      <c r="H1201" s="86">
        <v>35.909999999999997</v>
      </c>
      <c r="I1201" s="86">
        <v>1</v>
      </c>
      <c r="J1201" s="86">
        <v>68.882255472692194</v>
      </c>
      <c r="K1201" s="86">
        <v>9.9640067499109905E-2</v>
      </c>
      <c r="L1201" s="86">
        <v>69.362607208805102</v>
      </c>
      <c r="M1201" s="86">
        <v>0.101034596854863</v>
      </c>
      <c r="N1201" s="86">
        <v>-0.48035173611294901</v>
      </c>
      <c r="O1201" s="86">
        <v>-1.39452935575283E-3</v>
      </c>
      <c r="P1201" s="86">
        <v>-2.22437219378254</v>
      </c>
      <c r="Q1201" s="86">
        <v>-2.2243721937825298</v>
      </c>
      <c r="R1201" s="86">
        <v>0</v>
      </c>
      <c r="S1201" s="86">
        <v>1.03904464785932E-4</v>
      </c>
      <c r="T1201" s="86" t="s">
        <v>154</v>
      </c>
      <c r="U1201" s="120">
        <v>2.8378409219062799E-3</v>
      </c>
      <c r="V1201" s="120">
        <v>-4.0965175126370301E-3</v>
      </c>
      <c r="W1201" s="120">
        <v>6.9344263927577201E-3</v>
      </c>
      <c r="X1201" s="120">
        <v>0</v>
      </c>
      <c r="Y1201" s="116">
        <v>6.9344263927577201E-3</v>
      </c>
    </row>
    <row r="1202" spans="2:25" x14ac:dyDescent="0.25">
      <c r="B1202" s="61" t="s">
        <v>115</v>
      </c>
      <c r="C1202" s="84" t="s">
        <v>138</v>
      </c>
      <c r="D1202" s="61" t="s">
        <v>46</v>
      </c>
      <c r="E1202" s="61" t="s">
        <v>172</v>
      </c>
      <c r="F1202" s="85">
        <v>35.799999999999997</v>
      </c>
      <c r="G1202" s="86">
        <v>53454</v>
      </c>
      <c r="H1202" s="86">
        <v>36.11</v>
      </c>
      <c r="I1202" s="86">
        <v>1</v>
      </c>
      <c r="J1202" s="86">
        <v>63.711217999781702</v>
      </c>
      <c r="K1202" s="86">
        <v>0.276831936192872</v>
      </c>
      <c r="L1202" s="86">
        <v>64.177573360745598</v>
      </c>
      <c r="M1202" s="86">
        <v>0.28089949491271898</v>
      </c>
      <c r="N1202" s="86">
        <v>-0.46635536096389901</v>
      </c>
      <c r="O1202" s="86">
        <v>-4.0675587198475598E-3</v>
      </c>
      <c r="P1202" s="86">
        <v>-2.16113131324787</v>
      </c>
      <c r="Q1202" s="86">
        <v>-2.1611313132478598</v>
      </c>
      <c r="R1202" s="86">
        <v>0</v>
      </c>
      <c r="S1202" s="86">
        <v>3.1852731932145202E-4</v>
      </c>
      <c r="T1202" s="86" t="s">
        <v>154</v>
      </c>
      <c r="U1202" s="120">
        <v>-1.6789118733092001E-3</v>
      </c>
      <c r="V1202" s="120">
        <v>-2.4235649849482801E-3</v>
      </c>
      <c r="W1202" s="120">
        <v>7.4466040940083503E-4</v>
      </c>
      <c r="X1202" s="120">
        <v>0</v>
      </c>
      <c r="Y1202" s="116">
        <v>7.4466040940083503E-4</v>
      </c>
    </row>
    <row r="1203" spans="2:25" x14ac:dyDescent="0.25">
      <c r="B1203" s="61" t="s">
        <v>115</v>
      </c>
      <c r="C1203" s="84" t="s">
        <v>138</v>
      </c>
      <c r="D1203" s="61" t="s">
        <v>46</v>
      </c>
      <c r="E1203" s="61" t="s">
        <v>172</v>
      </c>
      <c r="F1203" s="85">
        <v>35.799999999999997</v>
      </c>
      <c r="G1203" s="86">
        <v>53604</v>
      </c>
      <c r="H1203" s="86">
        <v>35.93</v>
      </c>
      <c r="I1203" s="86">
        <v>1</v>
      </c>
      <c r="J1203" s="86">
        <v>42.037575470442199</v>
      </c>
      <c r="K1203" s="86">
        <v>7.6871362187340905E-2</v>
      </c>
      <c r="L1203" s="86">
        <v>42.313737196893101</v>
      </c>
      <c r="M1203" s="86">
        <v>7.7884677467196295E-2</v>
      </c>
      <c r="N1203" s="86">
        <v>-0.27616172645083498</v>
      </c>
      <c r="O1203" s="86">
        <v>-1.0133152798553499E-3</v>
      </c>
      <c r="P1203" s="86">
        <v>-1.18522111727168</v>
      </c>
      <c r="Q1203" s="86">
        <v>-1.18522111727167</v>
      </c>
      <c r="R1203" s="86">
        <v>0</v>
      </c>
      <c r="S1203" s="86">
        <v>6.1106585711963001E-5</v>
      </c>
      <c r="T1203" s="86" t="s">
        <v>154</v>
      </c>
      <c r="U1203" s="120">
        <v>-4.4152807340278901E-4</v>
      </c>
      <c r="V1203" s="120">
        <v>-6.3736042110507996E-4</v>
      </c>
      <c r="W1203" s="120">
        <v>1.95834266901709E-4</v>
      </c>
      <c r="X1203" s="120">
        <v>0</v>
      </c>
      <c r="Y1203" s="116">
        <v>1.95834266901709E-4</v>
      </c>
    </row>
    <row r="1204" spans="2:25" x14ac:dyDescent="0.25">
      <c r="B1204" s="61" t="s">
        <v>115</v>
      </c>
      <c r="C1204" s="84" t="s">
        <v>138</v>
      </c>
      <c r="D1204" s="61" t="s">
        <v>46</v>
      </c>
      <c r="E1204" s="61" t="s">
        <v>172</v>
      </c>
      <c r="F1204" s="85">
        <v>35.799999999999997</v>
      </c>
      <c r="G1204" s="86">
        <v>53654</v>
      </c>
      <c r="H1204" s="86">
        <v>35.840000000000003</v>
      </c>
      <c r="I1204" s="86">
        <v>1</v>
      </c>
      <c r="J1204" s="86">
        <v>3.9032546446258198</v>
      </c>
      <c r="K1204" s="86">
        <v>7.4303030295007604E-4</v>
      </c>
      <c r="L1204" s="86">
        <v>4.3712981673327196</v>
      </c>
      <c r="M1204" s="86">
        <v>9.3190923875501801E-4</v>
      </c>
      <c r="N1204" s="86">
        <v>-0.46804352270690602</v>
      </c>
      <c r="O1204" s="86">
        <v>-1.8887893580494299E-4</v>
      </c>
      <c r="P1204" s="86">
        <v>-2.00924839599422</v>
      </c>
      <c r="Q1204" s="86">
        <v>-2.00924839599422</v>
      </c>
      <c r="R1204" s="86">
        <v>0</v>
      </c>
      <c r="S1204" s="86">
        <v>1.9688834852659801E-4</v>
      </c>
      <c r="T1204" s="86" t="s">
        <v>154</v>
      </c>
      <c r="U1204" s="120">
        <v>1.19560974277461E-2</v>
      </c>
      <c r="V1204" s="120">
        <v>-1.7259023265707201E-2</v>
      </c>
      <c r="W1204" s="120">
        <v>2.9215407007963101E-2</v>
      </c>
      <c r="X1204" s="120">
        <v>0</v>
      </c>
      <c r="Y1204" s="116">
        <v>2.9215407007963101E-2</v>
      </c>
    </row>
    <row r="1205" spans="2:25" x14ac:dyDescent="0.25">
      <c r="B1205" s="61" t="s">
        <v>115</v>
      </c>
      <c r="C1205" s="84" t="s">
        <v>138</v>
      </c>
      <c r="D1205" s="61" t="s">
        <v>46</v>
      </c>
      <c r="E1205" s="61" t="s">
        <v>173</v>
      </c>
      <c r="F1205" s="85">
        <v>35.72</v>
      </c>
      <c r="G1205" s="86">
        <v>53150</v>
      </c>
      <c r="H1205" s="86">
        <v>35.700000000000003</v>
      </c>
      <c r="I1205" s="86">
        <v>1</v>
      </c>
      <c r="J1205" s="86">
        <v>-2.0516821077979901</v>
      </c>
      <c r="K1205" s="86">
        <v>1.15169169539101E-4</v>
      </c>
      <c r="L1205" s="86">
        <v>-0.20955021403457899</v>
      </c>
      <c r="M1205" s="86">
        <v>1.201412954645E-6</v>
      </c>
      <c r="N1205" s="86">
        <v>-1.8421318937634099</v>
      </c>
      <c r="O1205" s="86">
        <v>1.13967756584456E-4</v>
      </c>
      <c r="P1205" s="86">
        <v>-7.9992834041995904</v>
      </c>
      <c r="Q1205" s="86">
        <v>-7.9992834041995797</v>
      </c>
      <c r="R1205" s="86">
        <v>0</v>
      </c>
      <c r="S1205" s="86">
        <v>1.7507263170720301E-3</v>
      </c>
      <c r="T1205" s="86" t="s">
        <v>155</v>
      </c>
      <c r="U1205" s="120">
        <v>-3.2772849287629802E-2</v>
      </c>
      <c r="V1205" s="120">
        <v>-4.7308695145464999E-2</v>
      </c>
      <c r="W1205" s="120">
        <v>1.4535988312272499E-2</v>
      </c>
      <c r="X1205" s="120">
        <v>0</v>
      </c>
      <c r="Y1205" s="116">
        <v>1.4535988312272499E-2</v>
      </c>
    </row>
    <row r="1206" spans="2:25" x14ac:dyDescent="0.25">
      <c r="B1206" s="61" t="s">
        <v>115</v>
      </c>
      <c r="C1206" s="84" t="s">
        <v>138</v>
      </c>
      <c r="D1206" s="61" t="s">
        <v>46</v>
      </c>
      <c r="E1206" s="61" t="s">
        <v>173</v>
      </c>
      <c r="F1206" s="85">
        <v>35.72</v>
      </c>
      <c r="G1206" s="86">
        <v>53150</v>
      </c>
      <c r="H1206" s="86">
        <v>35.700000000000003</v>
      </c>
      <c r="I1206" s="86">
        <v>2</v>
      </c>
      <c r="J1206" s="86">
        <v>-2.0456581118026298</v>
      </c>
      <c r="K1206" s="86">
        <v>1.14619401653415E-4</v>
      </c>
      <c r="L1206" s="86">
        <v>-0.20893494832398901</v>
      </c>
      <c r="M1206" s="86">
        <v>1.195677927967E-6</v>
      </c>
      <c r="N1206" s="86">
        <v>-1.8367231634786401</v>
      </c>
      <c r="O1206" s="86">
        <v>1.13423723725447E-4</v>
      </c>
      <c r="P1206" s="86">
        <v>-7.9757965048352402</v>
      </c>
      <c r="Q1206" s="86">
        <v>-7.9757965048352402</v>
      </c>
      <c r="R1206" s="86">
        <v>0</v>
      </c>
      <c r="S1206" s="86">
        <v>1.74236910559239E-3</v>
      </c>
      <c r="T1206" s="86" t="s">
        <v>155</v>
      </c>
      <c r="U1206" s="120">
        <v>-3.2684102095329598E-2</v>
      </c>
      <c r="V1206" s="120">
        <v>-4.7180585629301303E-2</v>
      </c>
      <c r="W1206" s="120">
        <v>1.44966256026497E-2</v>
      </c>
      <c r="X1206" s="120">
        <v>0</v>
      </c>
      <c r="Y1206" s="116">
        <v>1.44966256026497E-2</v>
      </c>
    </row>
    <row r="1207" spans="2:25" x14ac:dyDescent="0.25">
      <c r="B1207" s="61" t="s">
        <v>115</v>
      </c>
      <c r="C1207" s="84" t="s">
        <v>138</v>
      </c>
      <c r="D1207" s="61" t="s">
        <v>46</v>
      </c>
      <c r="E1207" s="61" t="s">
        <v>173</v>
      </c>
      <c r="F1207" s="85">
        <v>35.72</v>
      </c>
      <c r="G1207" s="86">
        <v>53900</v>
      </c>
      <c r="H1207" s="86">
        <v>35.700000000000003</v>
      </c>
      <c r="I1207" s="86">
        <v>1</v>
      </c>
      <c r="J1207" s="86">
        <v>-1.0071079543400401</v>
      </c>
      <c r="K1207" s="86">
        <v>4.7569095646493999E-5</v>
      </c>
      <c r="L1207" s="86">
        <v>-0.72439649722788402</v>
      </c>
      <c r="M1207" s="86">
        <v>2.4610788375693998E-5</v>
      </c>
      <c r="N1207" s="86">
        <v>-0.28271145711215301</v>
      </c>
      <c r="O1207" s="86">
        <v>2.2958307270801E-5</v>
      </c>
      <c r="P1207" s="86">
        <v>-2.9294904590928001</v>
      </c>
      <c r="Q1207" s="86">
        <v>-2.9294904590928001</v>
      </c>
      <c r="R1207" s="86">
        <v>0</v>
      </c>
      <c r="S1207" s="86">
        <v>4.0249178301104797E-4</v>
      </c>
      <c r="T1207" s="86" t="s">
        <v>155</v>
      </c>
      <c r="U1207" s="120">
        <v>-4.8343879896016496E-3</v>
      </c>
      <c r="V1207" s="120">
        <v>-6.9785994378367498E-3</v>
      </c>
      <c r="W1207" s="120">
        <v>2.14423246197165E-3</v>
      </c>
      <c r="X1207" s="120">
        <v>0</v>
      </c>
      <c r="Y1207" s="116">
        <v>2.14423246197165E-3</v>
      </c>
    </row>
    <row r="1208" spans="2:25" x14ac:dyDescent="0.25">
      <c r="B1208" s="61" t="s">
        <v>115</v>
      </c>
      <c r="C1208" s="84" t="s">
        <v>138</v>
      </c>
      <c r="D1208" s="61" t="s">
        <v>46</v>
      </c>
      <c r="E1208" s="61" t="s">
        <v>173</v>
      </c>
      <c r="F1208" s="85">
        <v>35.72</v>
      </c>
      <c r="G1208" s="86">
        <v>53900</v>
      </c>
      <c r="H1208" s="86">
        <v>35.700000000000003</v>
      </c>
      <c r="I1208" s="86">
        <v>2</v>
      </c>
      <c r="J1208" s="86">
        <v>-1.00819557951599</v>
      </c>
      <c r="K1208" s="86">
        <v>4.7631237182393997E-5</v>
      </c>
      <c r="L1208" s="86">
        <v>-0.72517880846312899</v>
      </c>
      <c r="M1208" s="86">
        <v>2.4642938496874001E-5</v>
      </c>
      <c r="N1208" s="86">
        <v>-0.283016771052859</v>
      </c>
      <c r="O1208" s="86">
        <v>2.2988298685519999E-5</v>
      </c>
      <c r="P1208" s="86">
        <v>-2.9326541592322202</v>
      </c>
      <c r="Q1208" s="86">
        <v>-2.9326541592322202</v>
      </c>
      <c r="R1208" s="86">
        <v>0</v>
      </c>
      <c r="S1208" s="86">
        <v>4.0301757517164299E-4</v>
      </c>
      <c r="T1208" s="86" t="s">
        <v>155</v>
      </c>
      <c r="U1208" s="120">
        <v>-4.8394232749961099E-3</v>
      </c>
      <c r="V1208" s="120">
        <v>-6.9858680393430298E-3</v>
      </c>
      <c r="W1208" s="120">
        <v>2.1464657999704499E-3</v>
      </c>
      <c r="X1208" s="120">
        <v>0</v>
      </c>
      <c r="Y1208" s="116">
        <v>2.1464657999704499E-3</v>
      </c>
    </row>
    <row r="1209" spans="2:25" x14ac:dyDescent="0.25">
      <c r="B1209" s="61" t="s">
        <v>115</v>
      </c>
      <c r="C1209" s="84" t="s">
        <v>138</v>
      </c>
      <c r="D1209" s="61" t="s">
        <v>46</v>
      </c>
      <c r="E1209" s="61" t="s">
        <v>174</v>
      </c>
      <c r="F1209" s="85">
        <v>35.700000000000003</v>
      </c>
      <c r="G1209" s="86">
        <v>53550</v>
      </c>
      <c r="H1209" s="86">
        <v>35.68</v>
      </c>
      <c r="I1209" s="86">
        <v>1</v>
      </c>
      <c r="J1209" s="86">
        <v>3.8087543517848101</v>
      </c>
      <c r="K1209" s="86">
        <v>3.5642740062973E-4</v>
      </c>
      <c r="L1209" s="86">
        <v>5.4354630403559003</v>
      </c>
      <c r="M1209" s="86">
        <v>7.2590243043775201E-4</v>
      </c>
      <c r="N1209" s="86">
        <v>-1.62670868857109</v>
      </c>
      <c r="O1209" s="86">
        <v>-3.6947502980802201E-4</v>
      </c>
      <c r="P1209" s="86">
        <v>-7.7028102285621296</v>
      </c>
      <c r="Q1209" s="86">
        <v>-7.7028102285621296</v>
      </c>
      <c r="R1209" s="86">
        <v>0</v>
      </c>
      <c r="S1209" s="86">
        <v>1.45781882270162E-3</v>
      </c>
      <c r="T1209" s="86" t="s">
        <v>154</v>
      </c>
      <c r="U1209" s="120">
        <v>-4.5720737585275097E-2</v>
      </c>
      <c r="V1209" s="120">
        <v>-6.5999401433308E-2</v>
      </c>
      <c r="W1209" s="120">
        <v>2.0278862583330299E-2</v>
      </c>
      <c r="X1209" s="120">
        <v>0</v>
      </c>
      <c r="Y1209" s="116">
        <v>2.0278862583330299E-2</v>
      </c>
    </row>
    <row r="1210" spans="2:25" x14ac:dyDescent="0.25">
      <c r="B1210" s="61" t="s">
        <v>115</v>
      </c>
      <c r="C1210" s="84" t="s">
        <v>138</v>
      </c>
      <c r="D1210" s="61" t="s">
        <v>46</v>
      </c>
      <c r="E1210" s="61" t="s">
        <v>174</v>
      </c>
      <c r="F1210" s="85">
        <v>35.700000000000003</v>
      </c>
      <c r="G1210" s="86">
        <v>54200</v>
      </c>
      <c r="H1210" s="86">
        <v>35.700000000000003</v>
      </c>
      <c r="I1210" s="86">
        <v>1</v>
      </c>
      <c r="J1210" s="86">
        <v>9.9933985230653093</v>
      </c>
      <c r="K1210" s="86">
        <v>6.5912889266930505E-4</v>
      </c>
      <c r="L1210" s="86">
        <v>11.6483948152765</v>
      </c>
      <c r="M1210" s="86">
        <v>8.9552167169890497E-4</v>
      </c>
      <c r="N1210" s="86">
        <v>-1.65499629221123</v>
      </c>
      <c r="O1210" s="86">
        <v>-2.36392779029599E-4</v>
      </c>
      <c r="P1210" s="86">
        <v>-7.8361047946567899</v>
      </c>
      <c r="Q1210" s="86">
        <v>-7.8361047946567899</v>
      </c>
      <c r="R1210" s="86">
        <v>0</v>
      </c>
      <c r="S1210" s="86">
        <v>4.0526995312876503E-4</v>
      </c>
      <c r="T1210" s="86" t="s">
        <v>155</v>
      </c>
      <c r="U1210" s="120">
        <v>-8.4392222113566905E-3</v>
      </c>
      <c r="V1210" s="120">
        <v>-1.2182297222860201E-2</v>
      </c>
      <c r="W1210" s="120">
        <v>3.74311169444931E-3</v>
      </c>
      <c r="X1210" s="120">
        <v>0</v>
      </c>
      <c r="Y1210" s="116">
        <v>3.74311169444931E-3</v>
      </c>
    </row>
    <row r="1211" spans="2:25" x14ac:dyDescent="0.25">
      <c r="B1211" s="61" t="s">
        <v>115</v>
      </c>
      <c r="C1211" s="84" t="s">
        <v>138</v>
      </c>
      <c r="D1211" s="61" t="s">
        <v>46</v>
      </c>
      <c r="E1211" s="61" t="s">
        <v>175</v>
      </c>
      <c r="F1211" s="85">
        <v>35.700000000000003</v>
      </c>
      <c r="G1211" s="86">
        <v>53150</v>
      </c>
      <c r="H1211" s="86">
        <v>35.700000000000003</v>
      </c>
      <c r="I1211" s="86">
        <v>1</v>
      </c>
      <c r="J1211" s="86">
        <v>-45.1405899454763</v>
      </c>
      <c r="K1211" s="86">
        <v>0</v>
      </c>
      <c r="L1211" s="86">
        <v>-45.113214919321202</v>
      </c>
      <c r="M1211" s="86">
        <v>0</v>
      </c>
      <c r="N1211" s="86">
        <v>-2.7375026155151999E-2</v>
      </c>
      <c r="O1211" s="86">
        <v>0</v>
      </c>
      <c r="P1211" s="86">
        <v>-3.5661732680796901E-3</v>
      </c>
      <c r="Q1211" s="86">
        <v>-3.5661732680796901E-3</v>
      </c>
      <c r="R1211" s="86">
        <v>0</v>
      </c>
      <c r="S1211" s="86">
        <v>0</v>
      </c>
      <c r="T1211" s="86" t="s">
        <v>154</v>
      </c>
      <c r="U1211" s="120">
        <v>0</v>
      </c>
      <c r="V1211" s="120">
        <v>0</v>
      </c>
      <c r="W1211" s="120">
        <v>0</v>
      </c>
      <c r="X1211" s="120">
        <v>0</v>
      </c>
      <c r="Y1211" s="116">
        <v>0</v>
      </c>
    </row>
    <row r="1212" spans="2:25" x14ac:dyDescent="0.25">
      <c r="B1212" s="61" t="s">
        <v>115</v>
      </c>
      <c r="C1212" s="84" t="s">
        <v>138</v>
      </c>
      <c r="D1212" s="61" t="s">
        <v>46</v>
      </c>
      <c r="E1212" s="61" t="s">
        <v>175</v>
      </c>
      <c r="F1212" s="85">
        <v>35.700000000000003</v>
      </c>
      <c r="G1212" s="86">
        <v>53150</v>
      </c>
      <c r="H1212" s="86">
        <v>35.700000000000003</v>
      </c>
      <c r="I1212" s="86">
        <v>2</v>
      </c>
      <c r="J1212" s="86">
        <v>-37.900467429814199</v>
      </c>
      <c r="K1212" s="86">
        <v>0</v>
      </c>
      <c r="L1212" s="86">
        <v>-37.877483098230698</v>
      </c>
      <c r="M1212" s="86">
        <v>0</v>
      </c>
      <c r="N1212" s="86">
        <v>-2.2984331583536501E-2</v>
      </c>
      <c r="O1212" s="86">
        <v>0</v>
      </c>
      <c r="P1212" s="86">
        <v>-2.99419289727282E-3</v>
      </c>
      <c r="Q1212" s="86">
        <v>-2.99419289727282E-3</v>
      </c>
      <c r="R1212" s="86">
        <v>0</v>
      </c>
      <c r="S1212" s="86">
        <v>0</v>
      </c>
      <c r="T1212" s="86" t="s">
        <v>154</v>
      </c>
      <c r="U1212" s="120">
        <v>0</v>
      </c>
      <c r="V1212" s="120">
        <v>0</v>
      </c>
      <c r="W1212" s="120">
        <v>0</v>
      </c>
      <c r="X1212" s="120">
        <v>0</v>
      </c>
      <c r="Y1212" s="116">
        <v>0</v>
      </c>
    </row>
    <row r="1213" spans="2:25" x14ac:dyDescent="0.25">
      <c r="B1213" s="61" t="s">
        <v>115</v>
      </c>
      <c r="C1213" s="84" t="s">
        <v>138</v>
      </c>
      <c r="D1213" s="61" t="s">
        <v>46</v>
      </c>
      <c r="E1213" s="61" t="s">
        <v>175</v>
      </c>
      <c r="F1213" s="85">
        <v>35.700000000000003</v>
      </c>
      <c r="G1213" s="86">
        <v>53150</v>
      </c>
      <c r="H1213" s="86">
        <v>35.700000000000003</v>
      </c>
      <c r="I1213" s="86">
        <v>3</v>
      </c>
      <c r="J1213" s="86">
        <v>-46.373097520779403</v>
      </c>
      <c r="K1213" s="86">
        <v>0</v>
      </c>
      <c r="L1213" s="86">
        <v>-46.3449750536371</v>
      </c>
      <c r="M1213" s="86">
        <v>0</v>
      </c>
      <c r="N1213" s="86">
        <v>-2.81224671423164E-2</v>
      </c>
      <c r="O1213" s="86">
        <v>0</v>
      </c>
      <c r="P1213" s="86">
        <v>-3.6635431866111302E-3</v>
      </c>
      <c r="Q1213" s="86">
        <v>-3.6635431866111302E-3</v>
      </c>
      <c r="R1213" s="86">
        <v>0</v>
      </c>
      <c r="S1213" s="86">
        <v>0</v>
      </c>
      <c r="T1213" s="86" t="s">
        <v>154</v>
      </c>
      <c r="U1213" s="120">
        <v>0</v>
      </c>
      <c r="V1213" s="120">
        <v>0</v>
      </c>
      <c r="W1213" s="120">
        <v>0</v>
      </c>
      <c r="X1213" s="120">
        <v>0</v>
      </c>
      <c r="Y1213" s="116">
        <v>0</v>
      </c>
    </row>
    <row r="1214" spans="2:25" x14ac:dyDescent="0.25">
      <c r="B1214" s="61" t="s">
        <v>115</v>
      </c>
      <c r="C1214" s="84" t="s">
        <v>138</v>
      </c>
      <c r="D1214" s="61" t="s">
        <v>46</v>
      </c>
      <c r="E1214" s="61" t="s">
        <v>175</v>
      </c>
      <c r="F1214" s="85">
        <v>35.700000000000003</v>
      </c>
      <c r="G1214" s="86">
        <v>53654</v>
      </c>
      <c r="H1214" s="86">
        <v>35.840000000000003</v>
      </c>
      <c r="I1214" s="86">
        <v>1</v>
      </c>
      <c r="J1214" s="86">
        <v>64.490901406492497</v>
      </c>
      <c r="K1214" s="86">
        <v>0.130594997836569</v>
      </c>
      <c r="L1214" s="86">
        <v>64.117989583489205</v>
      </c>
      <c r="M1214" s="86">
        <v>0.129089060870373</v>
      </c>
      <c r="N1214" s="86">
        <v>0.372911823003308</v>
      </c>
      <c r="O1214" s="86">
        <v>1.50593696619616E-3</v>
      </c>
      <c r="P1214" s="86">
        <v>1.59723475663166</v>
      </c>
      <c r="Q1214" s="86">
        <v>1.59723475663165</v>
      </c>
      <c r="R1214" s="86">
        <v>0</v>
      </c>
      <c r="S1214" s="86">
        <v>8.0106388448674995E-5</v>
      </c>
      <c r="T1214" s="86" t="s">
        <v>154</v>
      </c>
      <c r="U1214" s="120">
        <v>1.6597100603734001E-3</v>
      </c>
      <c r="V1214" s="120">
        <v>-2.3958465309790299E-3</v>
      </c>
      <c r="W1214" s="120">
        <v>4.0555963366853201E-3</v>
      </c>
      <c r="X1214" s="120">
        <v>0</v>
      </c>
      <c r="Y1214" s="116">
        <v>4.0555963366853201E-3</v>
      </c>
    </row>
    <row r="1215" spans="2:25" x14ac:dyDescent="0.25">
      <c r="B1215" s="61" t="s">
        <v>115</v>
      </c>
      <c r="C1215" s="84" t="s">
        <v>138</v>
      </c>
      <c r="D1215" s="61" t="s">
        <v>46</v>
      </c>
      <c r="E1215" s="61" t="s">
        <v>175</v>
      </c>
      <c r="F1215" s="85">
        <v>35.700000000000003</v>
      </c>
      <c r="G1215" s="86">
        <v>53654</v>
      </c>
      <c r="H1215" s="86">
        <v>35.840000000000003</v>
      </c>
      <c r="I1215" s="86">
        <v>2</v>
      </c>
      <c r="J1215" s="86">
        <v>64.490901406492497</v>
      </c>
      <c r="K1215" s="86">
        <v>0.130594997836569</v>
      </c>
      <c r="L1215" s="86">
        <v>64.117989583489205</v>
      </c>
      <c r="M1215" s="86">
        <v>0.129089060870373</v>
      </c>
      <c r="N1215" s="86">
        <v>0.372911823003308</v>
      </c>
      <c r="O1215" s="86">
        <v>1.50593696619616E-3</v>
      </c>
      <c r="P1215" s="86">
        <v>1.59723475663166</v>
      </c>
      <c r="Q1215" s="86">
        <v>1.59723475663165</v>
      </c>
      <c r="R1215" s="86">
        <v>0</v>
      </c>
      <c r="S1215" s="86">
        <v>8.0106388448674995E-5</v>
      </c>
      <c r="T1215" s="86" t="s">
        <v>154</v>
      </c>
      <c r="U1215" s="120">
        <v>1.6597100603734001E-3</v>
      </c>
      <c r="V1215" s="120">
        <v>-2.3958465309790299E-3</v>
      </c>
      <c r="W1215" s="120">
        <v>4.0555963366853201E-3</v>
      </c>
      <c r="X1215" s="120">
        <v>0</v>
      </c>
      <c r="Y1215" s="116">
        <v>4.0555963366853201E-3</v>
      </c>
    </row>
    <row r="1216" spans="2:25" x14ac:dyDescent="0.25">
      <c r="B1216" s="61" t="s">
        <v>115</v>
      </c>
      <c r="C1216" s="84" t="s">
        <v>138</v>
      </c>
      <c r="D1216" s="61" t="s">
        <v>46</v>
      </c>
      <c r="E1216" s="61" t="s">
        <v>175</v>
      </c>
      <c r="F1216" s="85">
        <v>35.700000000000003</v>
      </c>
      <c r="G1216" s="86">
        <v>53704</v>
      </c>
      <c r="H1216" s="86">
        <v>35.78</v>
      </c>
      <c r="I1216" s="86">
        <v>1</v>
      </c>
      <c r="J1216" s="86">
        <v>23.609434994320701</v>
      </c>
      <c r="K1216" s="86">
        <v>2.32995465873942E-2</v>
      </c>
      <c r="L1216" s="86">
        <v>23.9176739660934</v>
      </c>
      <c r="M1216" s="86">
        <v>2.3911904348240601E-2</v>
      </c>
      <c r="N1216" s="86">
        <v>-0.30823897177262299</v>
      </c>
      <c r="O1216" s="86">
        <v>-6.1235776084644705E-4</v>
      </c>
      <c r="P1216" s="86">
        <v>-1.46748340817484</v>
      </c>
      <c r="Q1216" s="86">
        <v>-1.46748340817483</v>
      </c>
      <c r="R1216" s="86">
        <v>0</v>
      </c>
      <c r="S1216" s="86">
        <v>9.0016615726621002E-5</v>
      </c>
      <c r="T1216" s="86" t="s">
        <v>154</v>
      </c>
      <c r="U1216" s="120">
        <v>2.7734513691572899E-3</v>
      </c>
      <c r="V1216" s="120">
        <v>-4.0035690572000401E-3</v>
      </c>
      <c r="W1216" s="120">
        <v>6.7770868426251796E-3</v>
      </c>
      <c r="X1216" s="120">
        <v>0</v>
      </c>
      <c r="Y1216" s="116">
        <v>6.7770868426251796E-3</v>
      </c>
    </row>
    <row r="1217" spans="2:25" x14ac:dyDescent="0.25">
      <c r="B1217" s="61" t="s">
        <v>115</v>
      </c>
      <c r="C1217" s="84" t="s">
        <v>138</v>
      </c>
      <c r="D1217" s="61" t="s">
        <v>46</v>
      </c>
      <c r="E1217" s="61" t="s">
        <v>175</v>
      </c>
      <c r="F1217" s="85">
        <v>35.700000000000003</v>
      </c>
      <c r="G1217" s="86">
        <v>58004</v>
      </c>
      <c r="H1217" s="86">
        <v>35.409999999999997</v>
      </c>
      <c r="I1217" s="86">
        <v>1</v>
      </c>
      <c r="J1217" s="86">
        <v>-23.3772013485573</v>
      </c>
      <c r="K1217" s="86">
        <v>0.11574733238431199</v>
      </c>
      <c r="L1217" s="86">
        <v>-23.0151198539928</v>
      </c>
      <c r="M1217" s="86">
        <v>0.112189558133076</v>
      </c>
      <c r="N1217" s="86">
        <v>-0.36208149456455302</v>
      </c>
      <c r="O1217" s="86">
        <v>3.5577742512362298E-3</v>
      </c>
      <c r="P1217" s="86">
        <v>-1.7167621957381201</v>
      </c>
      <c r="Q1217" s="86">
        <v>-1.7167621957381101</v>
      </c>
      <c r="R1217" s="86">
        <v>0</v>
      </c>
      <c r="S1217" s="86">
        <v>6.2423230209635798E-4</v>
      </c>
      <c r="T1217" s="86" t="s">
        <v>154</v>
      </c>
      <c r="U1217" s="120">
        <v>2.1493030078981401E-2</v>
      </c>
      <c r="V1217" s="120">
        <v>-3.1025901923719498E-2</v>
      </c>
      <c r="W1217" s="120">
        <v>5.2519446699608299E-2</v>
      </c>
      <c r="X1217" s="120">
        <v>0</v>
      </c>
      <c r="Y1217" s="116">
        <v>5.2519446699608299E-2</v>
      </c>
    </row>
    <row r="1218" spans="2:25" x14ac:dyDescent="0.25">
      <c r="B1218" s="61" t="s">
        <v>115</v>
      </c>
      <c r="C1218" s="84" t="s">
        <v>138</v>
      </c>
      <c r="D1218" s="61" t="s">
        <v>46</v>
      </c>
      <c r="E1218" s="61" t="s">
        <v>176</v>
      </c>
      <c r="F1218" s="85">
        <v>35.43</v>
      </c>
      <c r="G1218" s="86">
        <v>53050</v>
      </c>
      <c r="H1218" s="86">
        <v>35.72</v>
      </c>
      <c r="I1218" s="86">
        <v>1</v>
      </c>
      <c r="J1218" s="86">
        <v>178.99409058517699</v>
      </c>
      <c r="K1218" s="86">
        <v>0.77213711559238896</v>
      </c>
      <c r="L1218" s="86">
        <v>181.79751196680499</v>
      </c>
      <c r="M1218" s="86">
        <v>0.79651308211142702</v>
      </c>
      <c r="N1218" s="86">
        <v>-2.8034213816281901</v>
      </c>
      <c r="O1218" s="86">
        <v>-2.43759665190376E-2</v>
      </c>
      <c r="P1218" s="86">
        <v>-12.1958562862582</v>
      </c>
      <c r="Q1218" s="86">
        <v>-12.195856286258101</v>
      </c>
      <c r="R1218" s="86">
        <v>0</v>
      </c>
      <c r="S1218" s="86">
        <v>3.5846077443770102E-3</v>
      </c>
      <c r="T1218" s="86" t="s">
        <v>154</v>
      </c>
      <c r="U1218" s="120">
        <v>-5.4182808242591203E-2</v>
      </c>
      <c r="V1218" s="120">
        <v>-7.8214681145879802E-2</v>
      </c>
      <c r="W1218" s="120">
        <v>2.4032108420847399E-2</v>
      </c>
      <c r="X1218" s="120">
        <v>0</v>
      </c>
      <c r="Y1218" s="116">
        <v>2.4032108420847399E-2</v>
      </c>
    </row>
    <row r="1219" spans="2:25" x14ac:dyDescent="0.25">
      <c r="B1219" s="61" t="s">
        <v>115</v>
      </c>
      <c r="C1219" s="84" t="s">
        <v>138</v>
      </c>
      <c r="D1219" s="61" t="s">
        <v>46</v>
      </c>
      <c r="E1219" s="61" t="s">
        <v>176</v>
      </c>
      <c r="F1219" s="85">
        <v>35.43</v>
      </c>
      <c r="G1219" s="86">
        <v>53204</v>
      </c>
      <c r="H1219" s="86">
        <v>35.549999999999997</v>
      </c>
      <c r="I1219" s="86">
        <v>1</v>
      </c>
      <c r="J1219" s="86">
        <v>29.747409067513299</v>
      </c>
      <c r="K1219" s="86">
        <v>0</v>
      </c>
      <c r="L1219" s="86">
        <v>30.002350304338499</v>
      </c>
      <c r="M1219" s="86">
        <v>0</v>
      </c>
      <c r="N1219" s="86">
        <v>-0.25494123682521203</v>
      </c>
      <c r="O1219" s="86">
        <v>0</v>
      </c>
      <c r="P1219" s="86">
        <v>-1.1407759774300601</v>
      </c>
      <c r="Q1219" s="86">
        <v>-1.1407759774300501</v>
      </c>
      <c r="R1219" s="86">
        <v>0</v>
      </c>
      <c r="S1219" s="86">
        <v>0</v>
      </c>
      <c r="T1219" s="86" t="s">
        <v>154</v>
      </c>
      <c r="U1219" s="120">
        <v>3.0592948419024799E-2</v>
      </c>
      <c r="V1219" s="120">
        <v>-4.4161935926116502E-2</v>
      </c>
      <c r="W1219" s="120">
        <v>7.4755616959197205E-2</v>
      </c>
      <c r="X1219" s="120">
        <v>0</v>
      </c>
      <c r="Y1219" s="116">
        <v>7.4755616959197205E-2</v>
      </c>
    </row>
    <row r="1220" spans="2:25" x14ac:dyDescent="0.25">
      <c r="B1220" s="61" t="s">
        <v>115</v>
      </c>
      <c r="C1220" s="84" t="s">
        <v>138</v>
      </c>
      <c r="D1220" s="61" t="s">
        <v>46</v>
      </c>
      <c r="E1220" s="61" t="s">
        <v>176</v>
      </c>
      <c r="F1220" s="85">
        <v>35.43</v>
      </c>
      <c r="G1220" s="86">
        <v>53204</v>
      </c>
      <c r="H1220" s="86">
        <v>35.549999999999997</v>
      </c>
      <c r="I1220" s="86">
        <v>2</v>
      </c>
      <c r="J1220" s="86">
        <v>29.747409067513299</v>
      </c>
      <c r="K1220" s="86">
        <v>0</v>
      </c>
      <c r="L1220" s="86">
        <v>30.002350304338499</v>
      </c>
      <c r="M1220" s="86">
        <v>0</v>
      </c>
      <c r="N1220" s="86">
        <v>-0.25494123682521203</v>
      </c>
      <c r="O1220" s="86">
        <v>0</v>
      </c>
      <c r="P1220" s="86">
        <v>-1.1407759774300601</v>
      </c>
      <c r="Q1220" s="86">
        <v>-1.1407759774300501</v>
      </c>
      <c r="R1220" s="86">
        <v>0</v>
      </c>
      <c r="S1220" s="86">
        <v>0</v>
      </c>
      <c r="T1220" s="86" t="s">
        <v>154</v>
      </c>
      <c r="U1220" s="120">
        <v>3.0592948419024799E-2</v>
      </c>
      <c r="V1220" s="120">
        <v>-4.4161935926116502E-2</v>
      </c>
      <c r="W1220" s="120">
        <v>7.4755616959197205E-2</v>
      </c>
      <c r="X1220" s="120">
        <v>0</v>
      </c>
      <c r="Y1220" s="116">
        <v>7.4755616959197205E-2</v>
      </c>
    </row>
    <row r="1221" spans="2:25" x14ac:dyDescent="0.25">
      <c r="B1221" s="61" t="s">
        <v>115</v>
      </c>
      <c r="C1221" s="84" t="s">
        <v>138</v>
      </c>
      <c r="D1221" s="61" t="s">
        <v>46</v>
      </c>
      <c r="E1221" s="61" t="s">
        <v>177</v>
      </c>
      <c r="F1221" s="85">
        <v>35.549999999999997</v>
      </c>
      <c r="G1221" s="86">
        <v>53254</v>
      </c>
      <c r="H1221" s="86">
        <v>35.78</v>
      </c>
      <c r="I1221" s="86">
        <v>1</v>
      </c>
      <c r="J1221" s="86">
        <v>30.963342345637901</v>
      </c>
      <c r="K1221" s="86">
        <v>0.10104999119506899</v>
      </c>
      <c r="L1221" s="86">
        <v>30.963342131543602</v>
      </c>
      <c r="M1221" s="86">
        <v>0.10104998979766</v>
      </c>
      <c r="N1221" s="86">
        <v>2.14094303397E-7</v>
      </c>
      <c r="O1221" s="86">
        <v>1.3974090550000001E-9</v>
      </c>
      <c r="P1221" s="86">
        <v>0</v>
      </c>
      <c r="Q1221" s="86">
        <v>0</v>
      </c>
      <c r="R1221" s="86">
        <v>0</v>
      </c>
      <c r="S1221" s="86">
        <v>0</v>
      </c>
      <c r="T1221" s="86" t="s">
        <v>154</v>
      </c>
      <c r="U1221" s="120">
        <v>5.9690415800000001E-10</v>
      </c>
      <c r="V1221" s="120">
        <v>0</v>
      </c>
      <c r="W1221" s="120">
        <v>5.9691000778999995E-10</v>
      </c>
      <c r="X1221" s="120">
        <v>0</v>
      </c>
      <c r="Y1221" s="116">
        <v>5.9691000778999995E-10</v>
      </c>
    </row>
    <row r="1222" spans="2:25" x14ac:dyDescent="0.25">
      <c r="B1222" s="61" t="s">
        <v>115</v>
      </c>
      <c r="C1222" s="84" t="s">
        <v>138</v>
      </c>
      <c r="D1222" s="61" t="s">
        <v>46</v>
      </c>
      <c r="E1222" s="61" t="s">
        <v>177</v>
      </c>
      <c r="F1222" s="85">
        <v>35.549999999999997</v>
      </c>
      <c r="G1222" s="86">
        <v>53304</v>
      </c>
      <c r="H1222" s="86">
        <v>35.840000000000003</v>
      </c>
      <c r="I1222" s="86">
        <v>1</v>
      </c>
      <c r="J1222" s="86">
        <v>33.430245411807697</v>
      </c>
      <c r="K1222" s="86">
        <v>0.12449855774391699</v>
      </c>
      <c r="L1222" s="86">
        <v>33.628528842419797</v>
      </c>
      <c r="M1222" s="86">
        <v>0.12597980386454799</v>
      </c>
      <c r="N1222" s="86">
        <v>-0.19828343061210099</v>
      </c>
      <c r="O1222" s="86">
        <v>-1.4812461206312401E-3</v>
      </c>
      <c r="P1222" s="86">
        <v>-0.88938792536807298</v>
      </c>
      <c r="Q1222" s="86">
        <v>-0.88938792536807298</v>
      </c>
      <c r="R1222" s="86">
        <v>0</v>
      </c>
      <c r="S1222" s="86">
        <v>8.8118612231465E-5</v>
      </c>
      <c r="T1222" s="86" t="s">
        <v>154</v>
      </c>
      <c r="U1222" s="120">
        <v>4.6291146015782899E-3</v>
      </c>
      <c r="V1222" s="120">
        <v>-6.6822804925340904E-3</v>
      </c>
      <c r="W1222" s="120">
        <v>1.1311505948233901E-2</v>
      </c>
      <c r="X1222" s="120">
        <v>0</v>
      </c>
      <c r="Y1222" s="116">
        <v>1.1311505948233901E-2</v>
      </c>
    </row>
    <row r="1223" spans="2:25" x14ac:dyDescent="0.25">
      <c r="B1223" s="61" t="s">
        <v>115</v>
      </c>
      <c r="C1223" s="84" t="s">
        <v>138</v>
      </c>
      <c r="D1223" s="61" t="s">
        <v>46</v>
      </c>
      <c r="E1223" s="61" t="s">
        <v>177</v>
      </c>
      <c r="F1223" s="85">
        <v>35.549999999999997</v>
      </c>
      <c r="G1223" s="86">
        <v>54104</v>
      </c>
      <c r="H1223" s="86">
        <v>35.74</v>
      </c>
      <c r="I1223" s="86">
        <v>1</v>
      </c>
      <c r="J1223" s="86">
        <v>27.130108505908499</v>
      </c>
      <c r="K1223" s="86">
        <v>7.3530674475482505E-2</v>
      </c>
      <c r="L1223" s="86">
        <v>27.130108108917</v>
      </c>
      <c r="M1223" s="86">
        <v>7.3530672323552093E-2</v>
      </c>
      <c r="N1223" s="86">
        <v>3.96991495233E-7</v>
      </c>
      <c r="O1223" s="86">
        <v>2.1519303699999998E-9</v>
      </c>
      <c r="P1223" s="86">
        <v>-8.0804000000000006E-14</v>
      </c>
      <c r="Q1223" s="86">
        <v>-8.0804000000000006E-14</v>
      </c>
      <c r="R1223" s="86">
        <v>0</v>
      </c>
      <c r="S1223" s="86">
        <v>0</v>
      </c>
      <c r="T1223" s="86" t="s">
        <v>154</v>
      </c>
      <c r="U1223" s="120">
        <v>1.2771739449999999E-9</v>
      </c>
      <c r="V1223" s="120">
        <v>0</v>
      </c>
      <c r="W1223" s="120">
        <v>1.2771864615799999E-9</v>
      </c>
      <c r="X1223" s="120">
        <v>0</v>
      </c>
      <c r="Y1223" s="116">
        <v>1.2771864615799999E-9</v>
      </c>
    </row>
    <row r="1224" spans="2:25" x14ac:dyDescent="0.25">
      <c r="B1224" s="61" t="s">
        <v>115</v>
      </c>
      <c r="C1224" s="84" t="s">
        <v>138</v>
      </c>
      <c r="D1224" s="61" t="s">
        <v>46</v>
      </c>
      <c r="E1224" s="61" t="s">
        <v>178</v>
      </c>
      <c r="F1224" s="85">
        <v>35.78</v>
      </c>
      <c r="G1224" s="86">
        <v>54104</v>
      </c>
      <c r="H1224" s="86">
        <v>35.74</v>
      </c>
      <c r="I1224" s="86">
        <v>1</v>
      </c>
      <c r="J1224" s="86">
        <v>-7.2154630003423996</v>
      </c>
      <c r="K1224" s="86">
        <v>4.5607105926955696E-3</v>
      </c>
      <c r="L1224" s="86">
        <v>-7.2154631982538797</v>
      </c>
      <c r="M1224" s="86">
        <v>4.5607108428851904E-3</v>
      </c>
      <c r="N1224" s="86">
        <v>1.97911478872E-7</v>
      </c>
      <c r="O1224" s="86">
        <v>-2.5018962499999997E-10</v>
      </c>
      <c r="P1224" s="86">
        <v>0</v>
      </c>
      <c r="Q1224" s="86">
        <v>0</v>
      </c>
      <c r="R1224" s="86">
        <v>0</v>
      </c>
      <c r="S1224" s="86">
        <v>0</v>
      </c>
      <c r="T1224" s="86" t="s">
        <v>154</v>
      </c>
      <c r="U1224" s="120">
        <v>-1.030321821E-9</v>
      </c>
      <c r="V1224" s="120">
        <v>0</v>
      </c>
      <c r="W1224" s="120">
        <v>-1.03031172362E-9</v>
      </c>
      <c r="X1224" s="120">
        <v>0</v>
      </c>
      <c r="Y1224" s="116">
        <v>-1.03031172362E-9</v>
      </c>
    </row>
    <row r="1225" spans="2:25" x14ac:dyDescent="0.25">
      <c r="B1225" s="61" t="s">
        <v>115</v>
      </c>
      <c r="C1225" s="84" t="s">
        <v>138</v>
      </c>
      <c r="D1225" s="61" t="s">
        <v>46</v>
      </c>
      <c r="E1225" s="61" t="s">
        <v>179</v>
      </c>
      <c r="F1225" s="85">
        <v>35.909999999999997</v>
      </c>
      <c r="G1225" s="86">
        <v>53404</v>
      </c>
      <c r="H1225" s="86">
        <v>36.130000000000003</v>
      </c>
      <c r="I1225" s="86">
        <v>1</v>
      </c>
      <c r="J1225" s="86">
        <v>28.117313109316299</v>
      </c>
      <c r="K1225" s="86">
        <v>7.6844696418568295E-2</v>
      </c>
      <c r="L1225" s="86">
        <v>28.595649225890401</v>
      </c>
      <c r="M1225" s="86">
        <v>7.9481524231995906E-2</v>
      </c>
      <c r="N1225" s="86">
        <v>-0.47833611657407998</v>
      </c>
      <c r="O1225" s="86">
        <v>-2.6368278134275402E-3</v>
      </c>
      <c r="P1225" s="86">
        <v>-2.22437219378171</v>
      </c>
      <c r="Q1225" s="86">
        <v>-2.2243721937816998</v>
      </c>
      <c r="R1225" s="86">
        <v>0</v>
      </c>
      <c r="S1225" s="86">
        <v>4.8092923700880999E-4</v>
      </c>
      <c r="T1225" s="86" t="s">
        <v>154</v>
      </c>
      <c r="U1225" s="120">
        <v>1.0255407806640301E-2</v>
      </c>
      <c r="V1225" s="120">
        <v>-1.48040213793647E-2</v>
      </c>
      <c r="W1225" s="120">
        <v>2.5059674773838098E-2</v>
      </c>
      <c r="X1225" s="120">
        <v>0</v>
      </c>
      <c r="Y1225" s="116">
        <v>2.5059674773838098E-2</v>
      </c>
    </row>
    <row r="1226" spans="2:25" x14ac:dyDescent="0.25">
      <c r="B1226" s="61" t="s">
        <v>115</v>
      </c>
      <c r="C1226" s="84" t="s">
        <v>138</v>
      </c>
      <c r="D1226" s="61" t="s">
        <v>46</v>
      </c>
      <c r="E1226" s="61" t="s">
        <v>180</v>
      </c>
      <c r="F1226" s="85">
        <v>36.130000000000003</v>
      </c>
      <c r="G1226" s="86">
        <v>53854</v>
      </c>
      <c r="H1226" s="86">
        <v>35.47</v>
      </c>
      <c r="I1226" s="86">
        <v>1</v>
      </c>
      <c r="J1226" s="86">
        <v>-49.688026702140398</v>
      </c>
      <c r="K1226" s="86">
        <v>0.48743492651681303</v>
      </c>
      <c r="L1226" s="86">
        <v>-49.206306274086302</v>
      </c>
      <c r="M1226" s="86">
        <v>0.47802947574458898</v>
      </c>
      <c r="N1226" s="86">
        <v>-0.48172042805412202</v>
      </c>
      <c r="O1226" s="86">
        <v>9.4054507722244104E-3</v>
      </c>
      <c r="P1226" s="86">
        <v>-2.2243721937855199</v>
      </c>
      <c r="Q1226" s="86">
        <v>-2.2243721937855101</v>
      </c>
      <c r="R1226" s="86">
        <v>0</v>
      </c>
      <c r="S1226" s="86">
        <v>9.7685040394006892E-4</v>
      </c>
      <c r="T1226" s="86" t="s">
        <v>154</v>
      </c>
      <c r="U1226" s="120">
        <v>1.8779655129911501E-2</v>
      </c>
      <c r="V1226" s="120">
        <v>-2.71090551718766E-2</v>
      </c>
      <c r="W1226" s="120">
        <v>4.5889160021087103E-2</v>
      </c>
      <c r="X1226" s="120">
        <v>0</v>
      </c>
      <c r="Y1226" s="116">
        <v>4.5889160021087103E-2</v>
      </c>
    </row>
    <row r="1227" spans="2:25" x14ac:dyDescent="0.25">
      <c r="B1227" s="61" t="s">
        <v>115</v>
      </c>
      <c r="C1227" s="84" t="s">
        <v>138</v>
      </c>
      <c r="D1227" s="61" t="s">
        <v>46</v>
      </c>
      <c r="E1227" s="61" t="s">
        <v>181</v>
      </c>
      <c r="F1227" s="85">
        <v>36.11</v>
      </c>
      <c r="G1227" s="86">
        <v>53754</v>
      </c>
      <c r="H1227" s="86">
        <v>35.700000000000003</v>
      </c>
      <c r="I1227" s="86">
        <v>1</v>
      </c>
      <c r="J1227" s="86">
        <v>-33.694874412266302</v>
      </c>
      <c r="K1227" s="86">
        <v>0.18415288790099199</v>
      </c>
      <c r="L1227" s="86">
        <v>-33.228018997804497</v>
      </c>
      <c r="M1227" s="86">
        <v>0.17908522218529399</v>
      </c>
      <c r="N1227" s="86">
        <v>-0.46685541446179202</v>
      </c>
      <c r="O1227" s="86">
        <v>5.0676657156984101E-3</v>
      </c>
      <c r="P1227" s="86">
        <v>-2.1611313132475698</v>
      </c>
      <c r="Q1227" s="86">
        <v>-2.1611313132475698</v>
      </c>
      <c r="R1227" s="86">
        <v>0</v>
      </c>
      <c r="S1227" s="86">
        <v>7.5755324331268597E-4</v>
      </c>
      <c r="T1227" s="86" t="s">
        <v>154</v>
      </c>
      <c r="U1227" s="120">
        <v>-9.4561824071815494E-3</v>
      </c>
      <c r="V1227" s="120">
        <v>-1.3650313001930999E-2</v>
      </c>
      <c r="W1227" s="120">
        <v>4.1941716981376796E-3</v>
      </c>
      <c r="X1227" s="120">
        <v>0</v>
      </c>
      <c r="Y1227" s="116">
        <v>4.1941716981376796E-3</v>
      </c>
    </row>
    <row r="1228" spans="2:25" x14ac:dyDescent="0.25">
      <c r="B1228" s="61" t="s">
        <v>115</v>
      </c>
      <c r="C1228" s="84" t="s">
        <v>138</v>
      </c>
      <c r="D1228" s="61" t="s">
        <v>46</v>
      </c>
      <c r="E1228" s="61" t="s">
        <v>182</v>
      </c>
      <c r="F1228" s="85">
        <v>35.68</v>
      </c>
      <c r="G1228" s="86">
        <v>54050</v>
      </c>
      <c r="H1228" s="86">
        <v>35.64</v>
      </c>
      <c r="I1228" s="86">
        <v>1</v>
      </c>
      <c r="J1228" s="86">
        <v>-20.765905773194</v>
      </c>
      <c r="K1228" s="86">
        <v>6.0112464255815297E-3</v>
      </c>
      <c r="L1228" s="86">
        <v>-17.483770838461702</v>
      </c>
      <c r="M1228" s="86">
        <v>4.2612104636818998E-3</v>
      </c>
      <c r="N1228" s="86">
        <v>-3.2821349347322899</v>
      </c>
      <c r="O1228" s="86">
        <v>1.7500359618996301E-3</v>
      </c>
      <c r="P1228" s="86">
        <v>-15.538915023215001</v>
      </c>
      <c r="Q1228" s="86">
        <v>-15.5389150232149</v>
      </c>
      <c r="R1228" s="86">
        <v>0</v>
      </c>
      <c r="S1228" s="86">
        <v>3.3659228485758302E-3</v>
      </c>
      <c r="T1228" s="86" t="s">
        <v>155</v>
      </c>
      <c r="U1228" s="120">
        <v>-6.8879114987948103E-2</v>
      </c>
      <c r="V1228" s="120">
        <v>-9.9429287464615601E-2</v>
      </c>
      <c r="W1228" s="120">
        <v>3.0550471874973902E-2</v>
      </c>
      <c r="X1228" s="120">
        <v>0</v>
      </c>
      <c r="Y1228" s="116">
        <v>3.0550471874973902E-2</v>
      </c>
    </row>
    <row r="1229" spans="2:25" x14ac:dyDescent="0.25">
      <c r="B1229" s="61" t="s">
        <v>115</v>
      </c>
      <c r="C1229" s="84" t="s">
        <v>138</v>
      </c>
      <c r="D1229" s="61" t="s">
        <v>46</v>
      </c>
      <c r="E1229" s="61" t="s">
        <v>183</v>
      </c>
      <c r="F1229" s="85">
        <v>35.93</v>
      </c>
      <c r="G1229" s="86">
        <v>53654</v>
      </c>
      <c r="H1229" s="86">
        <v>35.840000000000003</v>
      </c>
      <c r="I1229" s="86">
        <v>1</v>
      </c>
      <c r="J1229" s="86">
        <v>-41.9703755776357</v>
      </c>
      <c r="K1229" s="86">
        <v>5.4430733967348897E-2</v>
      </c>
      <c r="L1229" s="86">
        <v>-41.6943637303294</v>
      </c>
      <c r="M1229" s="86">
        <v>5.3717176976499498E-2</v>
      </c>
      <c r="N1229" s="86">
        <v>-0.276011847306257</v>
      </c>
      <c r="O1229" s="86">
        <v>7.13556990849346E-4</v>
      </c>
      <c r="P1229" s="86">
        <v>-1.18522111727112</v>
      </c>
      <c r="Q1229" s="86">
        <v>-1.18522111727111</v>
      </c>
      <c r="R1229" s="86">
        <v>0</v>
      </c>
      <c r="S1229" s="86">
        <v>4.3406747091905E-5</v>
      </c>
      <c r="T1229" s="86" t="s">
        <v>154</v>
      </c>
      <c r="U1229" s="120">
        <v>7.6492635906671199E-4</v>
      </c>
      <c r="V1229" s="120">
        <v>-1.1041965747993899E-3</v>
      </c>
      <c r="W1229" s="120">
        <v>1.8691412516756399E-3</v>
      </c>
      <c r="X1229" s="120">
        <v>0</v>
      </c>
      <c r="Y1229" s="116">
        <v>1.8691412516756399E-3</v>
      </c>
    </row>
    <row r="1230" spans="2:25" x14ac:dyDescent="0.25">
      <c r="B1230" s="61" t="s">
        <v>115</v>
      </c>
      <c r="C1230" s="84" t="s">
        <v>138</v>
      </c>
      <c r="D1230" s="61" t="s">
        <v>46</v>
      </c>
      <c r="E1230" s="61" t="s">
        <v>184</v>
      </c>
      <c r="F1230" s="85">
        <v>35.78</v>
      </c>
      <c r="G1230" s="86">
        <v>58004</v>
      </c>
      <c r="H1230" s="86">
        <v>35.409999999999997</v>
      </c>
      <c r="I1230" s="86">
        <v>1</v>
      </c>
      <c r="J1230" s="86">
        <v>-28.828356971744601</v>
      </c>
      <c r="K1230" s="86">
        <v>0.17128438554877801</v>
      </c>
      <c r="L1230" s="86">
        <v>-28.518593600223198</v>
      </c>
      <c r="M1230" s="86">
        <v>0.16762322829064</v>
      </c>
      <c r="N1230" s="86">
        <v>-0.30976337152142103</v>
      </c>
      <c r="O1230" s="86">
        <v>3.6611572581384398E-3</v>
      </c>
      <c r="P1230" s="86">
        <v>-1.4674834081756001</v>
      </c>
      <c r="Q1230" s="86">
        <v>-1.4674834081756001</v>
      </c>
      <c r="R1230" s="86">
        <v>0</v>
      </c>
      <c r="S1230" s="86">
        <v>4.4383790672908698E-4</v>
      </c>
      <c r="T1230" s="86" t="s">
        <v>154</v>
      </c>
      <c r="U1230" s="120">
        <v>1.5706445140510599E-2</v>
      </c>
      <c r="V1230" s="120">
        <v>-2.26727746022331E-2</v>
      </c>
      <c r="W1230" s="120">
        <v>3.83795958674088E-2</v>
      </c>
      <c r="X1230" s="120">
        <v>0</v>
      </c>
      <c r="Y1230" s="116">
        <v>3.83795958674088E-2</v>
      </c>
    </row>
    <row r="1231" spans="2:25" x14ac:dyDescent="0.25">
      <c r="B1231" s="61" t="s">
        <v>115</v>
      </c>
      <c r="C1231" s="84" t="s">
        <v>138</v>
      </c>
      <c r="D1231" s="61" t="s">
        <v>46</v>
      </c>
      <c r="E1231" s="61" t="s">
        <v>185</v>
      </c>
      <c r="F1231" s="85">
        <v>35.700000000000003</v>
      </c>
      <c r="G1231" s="86">
        <v>53756</v>
      </c>
      <c r="H1231" s="86">
        <v>35.700000000000003</v>
      </c>
      <c r="I1231" s="86">
        <v>1</v>
      </c>
      <c r="J1231" s="86">
        <v>3.35148E-13</v>
      </c>
      <c r="K1231" s="86">
        <v>0</v>
      </c>
      <c r="L1231" s="86">
        <v>4.01253E-13</v>
      </c>
      <c r="M1231" s="86">
        <v>0</v>
      </c>
      <c r="N1231" s="86">
        <v>-6.6105E-14</v>
      </c>
      <c r="O1231" s="86">
        <v>0</v>
      </c>
      <c r="P1231" s="86">
        <v>-6.2950600000000002E-13</v>
      </c>
      <c r="Q1231" s="86">
        <v>-6.2950600000000002E-13</v>
      </c>
      <c r="R1231" s="86">
        <v>0</v>
      </c>
      <c r="S1231" s="86">
        <v>0</v>
      </c>
      <c r="T1231" s="86" t="s">
        <v>154</v>
      </c>
      <c r="U1231" s="120">
        <v>0</v>
      </c>
      <c r="V1231" s="120">
        <v>0</v>
      </c>
      <c r="W1231" s="120">
        <v>0</v>
      </c>
      <c r="X1231" s="120">
        <v>0</v>
      </c>
      <c r="Y1231" s="116">
        <v>0</v>
      </c>
    </row>
    <row r="1232" spans="2:25" x14ac:dyDescent="0.25">
      <c r="B1232" s="61" t="s">
        <v>115</v>
      </c>
      <c r="C1232" s="84" t="s">
        <v>138</v>
      </c>
      <c r="D1232" s="61" t="s">
        <v>46</v>
      </c>
      <c r="E1232" s="61" t="s">
        <v>185</v>
      </c>
      <c r="F1232" s="85">
        <v>35.700000000000003</v>
      </c>
      <c r="G1232" s="86">
        <v>53854</v>
      </c>
      <c r="H1232" s="86">
        <v>35.47</v>
      </c>
      <c r="I1232" s="86">
        <v>1</v>
      </c>
      <c r="J1232" s="86">
        <v>-68.998226929842204</v>
      </c>
      <c r="K1232" s="86">
        <v>0.23565738831336899</v>
      </c>
      <c r="L1232" s="86">
        <v>-68.468667238412394</v>
      </c>
      <c r="M1232" s="86">
        <v>0.23205394047351999</v>
      </c>
      <c r="N1232" s="86">
        <v>-0.52955969142983705</v>
      </c>
      <c r="O1232" s="86">
        <v>3.60344783984913E-3</v>
      </c>
      <c r="P1232" s="86">
        <v>-2.4459933430066898</v>
      </c>
      <c r="Q1232" s="86">
        <v>-2.44599334300668</v>
      </c>
      <c r="R1232" s="86">
        <v>0</v>
      </c>
      <c r="S1232" s="86">
        <v>2.9615272998463502E-4</v>
      </c>
      <c r="T1232" s="86" t="s">
        <v>155</v>
      </c>
      <c r="U1232" s="120">
        <v>6.4299623521665503E-3</v>
      </c>
      <c r="V1232" s="120">
        <v>-9.2818639614067108E-3</v>
      </c>
      <c r="W1232" s="120">
        <v>1.5711980292873701E-2</v>
      </c>
      <c r="X1232" s="120">
        <v>0</v>
      </c>
      <c r="Y1232" s="116">
        <v>1.5711980292873701E-2</v>
      </c>
    </row>
    <row r="1233" spans="2:25" x14ac:dyDescent="0.25">
      <c r="B1233" s="61" t="s">
        <v>115</v>
      </c>
      <c r="C1233" s="84" t="s">
        <v>138</v>
      </c>
      <c r="D1233" s="61" t="s">
        <v>46</v>
      </c>
      <c r="E1233" s="61" t="s">
        <v>185</v>
      </c>
      <c r="F1233" s="85">
        <v>35.700000000000003</v>
      </c>
      <c r="G1233" s="86">
        <v>58104</v>
      </c>
      <c r="H1233" s="86">
        <v>35.479999999999997</v>
      </c>
      <c r="I1233" s="86">
        <v>1</v>
      </c>
      <c r="J1233" s="86">
        <v>-19.385578735972299</v>
      </c>
      <c r="K1233" s="86">
        <v>4.8252805120029899E-2</v>
      </c>
      <c r="L1233" s="86">
        <v>-19.444092410758198</v>
      </c>
      <c r="M1233" s="86">
        <v>4.8544538490668698E-2</v>
      </c>
      <c r="N1233" s="86">
        <v>5.8513674785892797E-2</v>
      </c>
      <c r="O1233" s="86">
        <v>-2.9173337063875099E-4</v>
      </c>
      <c r="P1233" s="86">
        <v>0.284862029757465</v>
      </c>
      <c r="Q1233" s="86">
        <v>0.284862029757465</v>
      </c>
      <c r="R1233" s="86">
        <v>0</v>
      </c>
      <c r="S1233" s="86">
        <v>1.0419194678084999E-5</v>
      </c>
      <c r="T1233" s="86" t="s">
        <v>154</v>
      </c>
      <c r="U1233" s="120">
        <v>2.4902177918635902E-3</v>
      </c>
      <c r="V1233" s="120">
        <v>-3.5947119924526899E-3</v>
      </c>
      <c r="W1233" s="120">
        <v>6.0849894179459598E-3</v>
      </c>
      <c r="X1233" s="120">
        <v>0</v>
      </c>
      <c r="Y1233" s="116">
        <v>6.0849894179459598E-3</v>
      </c>
    </row>
    <row r="1234" spans="2:25" x14ac:dyDescent="0.25">
      <c r="B1234" s="61" t="s">
        <v>115</v>
      </c>
      <c r="C1234" s="84" t="s">
        <v>138</v>
      </c>
      <c r="D1234" s="61" t="s">
        <v>46</v>
      </c>
      <c r="E1234" s="61" t="s">
        <v>186</v>
      </c>
      <c r="F1234" s="85">
        <v>35.54</v>
      </c>
      <c r="G1234" s="86">
        <v>54050</v>
      </c>
      <c r="H1234" s="86">
        <v>35.64</v>
      </c>
      <c r="I1234" s="86">
        <v>1</v>
      </c>
      <c r="J1234" s="86">
        <v>47.160164331599297</v>
      </c>
      <c r="K1234" s="86">
        <v>4.69058703944331E-2</v>
      </c>
      <c r="L1234" s="86">
        <v>43.873999807962797</v>
      </c>
      <c r="M1234" s="86">
        <v>4.0596728549455001E-2</v>
      </c>
      <c r="N1234" s="86">
        <v>3.2861645236364998</v>
      </c>
      <c r="O1234" s="86">
        <v>6.3091418449780596E-3</v>
      </c>
      <c r="P1234" s="86">
        <v>15.538915023218999</v>
      </c>
      <c r="Q1234" s="86">
        <v>15.538915023218999</v>
      </c>
      <c r="R1234" s="86">
        <v>0</v>
      </c>
      <c r="S1234" s="86">
        <v>5.0923466912841603E-3</v>
      </c>
      <c r="T1234" s="86" t="s">
        <v>155</v>
      </c>
      <c r="U1234" s="120">
        <v>-0.104074094100885</v>
      </c>
      <c r="V1234" s="120">
        <v>-0.15023440736407601</v>
      </c>
      <c r="W1234" s="120">
        <v>4.6160765644257001E-2</v>
      </c>
      <c r="X1234" s="120">
        <v>0</v>
      </c>
      <c r="Y1234" s="116">
        <v>4.6160765644257001E-2</v>
      </c>
    </row>
    <row r="1235" spans="2:25" x14ac:dyDescent="0.25">
      <c r="B1235" s="61" t="s">
        <v>115</v>
      </c>
      <c r="C1235" s="84" t="s">
        <v>138</v>
      </c>
      <c r="D1235" s="61" t="s">
        <v>46</v>
      </c>
      <c r="E1235" s="61" t="s">
        <v>186</v>
      </c>
      <c r="F1235" s="85">
        <v>35.54</v>
      </c>
      <c r="G1235" s="86">
        <v>56000</v>
      </c>
      <c r="H1235" s="86">
        <v>35.72</v>
      </c>
      <c r="I1235" s="86">
        <v>1</v>
      </c>
      <c r="J1235" s="86">
        <v>25.014040538079399</v>
      </c>
      <c r="K1235" s="86">
        <v>6.0424063775608501E-2</v>
      </c>
      <c r="L1235" s="86">
        <v>28.303578020354198</v>
      </c>
      <c r="M1235" s="86">
        <v>7.7361505501800598E-2</v>
      </c>
      <c r="N1235" s="86">
        <v>-3.28953748227479</v>
      </c>
      <c r="O1235" s="86">
        <v>-1.6937441726192101E-2</v>
      </c>
      <c r="P1235" s="86">
        <v>-13.2371631077526</v>
      </c>
      <c r="Q1235" s="86">
        <v>-13.2371631077526</v>
      </c>
      <c r="R1235" s="86">
        <v>0</v>
      </c>
      <c r="S1235" s="86">
        <v>1.6921235583230301E-2</v>
      </c>
      <c r="T1235" s="86" t="s">
        <v>155</v>
      </c>
      <c r="U1235" s="120">
        <v>-1.13643018947635E-2</v>
      </c>
      <c r="V1235" s="120">
        <v>-1.64047467817614E-2</v>
      </c>
      <c r="W1235" s="120">
        <v>5.0404942844493898E-3</v>
      </c>
      <c r="X1235" s="120">
        <v>0</v>
      </c>
      <c r="Y1235" s="116">
        <v>5.0404942844493898E-3</v>
      </c>
    </row>
    <row r="1236" spans="2:25" x14ac:dyDescent="0.25">
      <c r="B1236" s="61" t="s">
        <v>115</v>
      </c>
      <c r="C1236" s="84" t="s">
        <v>138</v>
      </c>
      <c r="D1236" s="61" t="s">
        <v>46</v>
      </c>
      <c r="E1236" s="61" t="s">
        <v>186</v>
      </c>
      <c r="F1236" s="85">
        <v>35.54</v>
      </c>
      <c r="G1236" s="86">
        <v>58450</v>
      </c>
      <c r="H1236" s="86">
        <v>35.31</v>
      </c>
      <c r="I1236" s="86">
        <v>1</v>
      </c>
      <c r="J1236" s="86">
        <v>-115.73419731982401</v>
      </c>
      <c r="K1236" s="86">
        <v>0.34262886530057002</v>
      </c>
      <c r="L1236" s="86">
        <v>-114.10435695456999</v>
      </c>
      <c r="M1236" s="86">
        <v>0.33304659338048997</v>
      </c>
      <c r="N1236" s="86">
        <v>-1.6298403652532401</v>
      </c>
      <c r="O1236" s="86">
        <v>9.5822719200801508E-3</v>
      </c>
      <c r="P1236" s="86">
        <v>-9.8715010264229601</v>
      </c>
      <c r="Q1236" s="86">
        <v>-9.8715010264229601</v>
      </c>
      <c r="R1236" s="86">
        <v>0</v>
      </c>
      <c r="S1236" s="86">
        <v>2.4926823017252498E-3</v>
      </c>
      <c r="T1236" s="86" t="s">
        <v>155</v>
      </c>
      <c r="U1236" s="120">
        <v>-3.5411301239401498E-2</v>
      </c>
      <c r="V1236" s="120">
        <v>-5.1117388065230099E-2</v>
      </c>
      <c r="W1236" s="120">
        <v>1.5706240748880902E-2</v>
      </c>
      <c r="X1236" s="120">
        <v>0</v>
      </c>
      <c r="Y1236" s="116">
        <v>1.5706240748880902E-2</v>
      </c>
    </row>
    <row r="1237" spans="2:25" x14ac:dyDescent="0.25">
      <c r="B1237" s="61" t="s">
        <v>115</v>
      </c>
      <c r="C1237" s="84" t="s">
        <v>138</v>
      </c>
      <c r="D1237" s="61" t="s">
        <v>46</v>
      </c>
      <c r="E1237" s="61" t="s">
        <v>187</v>
      </c>
      <c r="F1237" s="85">
        <v>35.47</v>
      </c>
      <c r="G1237" s="86">
        <v>53850</v>
      </c>
      <c r="H1237" s="86">
        <v>35.54</v>
      </c>
      <c r="I1237" s="86">
        <v>1</v>
      </c>
      <c r="J1237" s="86">
        <v>-13.080384123520099</v>
      </c>
      <c r="K1237" s="86">
        <v>0</v>
      </c>
      <c r="L1237" s="86">
        <v>-12.587251726605301</v>
      </c>
      <c r="M1237" s="86">
        <v>0</v>
      </c>
      <c r="N1237" s="86">
        <v>-0.493132396914781</v>
      </c>
      <c r="O1237" s="86">
        <v>0</v>
      </c>
      <c r="P1237" s="86">
        <v>-2.2848781878654698</v>
      </c>
      <c r="Q1237" s="86">
        <v>-2.2848781878654698</v>
      </c>
      <c r="R1237" s="86">
        <v>0</v>
      </c>
      <c r="S1237" s="86">
        <v>0</v>
      </c>
      <c r="T1237" s="86" t="s">
        <v>155</v>
      </c>
      <c r="U1237" s="120">
        <v>3.4519267784034698E-2</v>
      </c>
      <c r="V1237" s="120">
        <v>-4.9829708180300802E-2</v>
      </c>
      <c r="W1237" s="120">
        <v>8.4349802602567095E-2</v>
      </c>
      <c r="X1237" s="120">
        <v>0</v>
      </c>
      <c r="Y1237" s="116">
        <v>8.4349802602567095E-2</v>
      </c>
    </row>
    <row r="1238" spans="2:25" x14ac:dyDescent="0.25">
      <c r="B1238" s="61" t="s">
        <v>115</v>
      </c>
      <c r="C1238" s="84" t="s">
        <v>138</v>
      </c>
      <c r="D1238" s="61" t="s">
        <v>46</v>
      </c>
      <c r="E1238" s="61" t="s">
        <v>187</v>
      </c>
      <c r="F1238" s="85">
        <v>35.47</v>
      </c>
      <c r="G1238" s="86">
        <v>53850</v>
      </c>
      <c r="H1238" s="86">
        <v>35.54</v>
      </c>
      <c r="I1238" s="86">
        <v>2</v>
      </c>
      <c r="J1238" s="86">
        <v>-30.2546289269151</v>
      </c>
      <c r="K1238" s="86">
        <v>0</v>
      </c>
      <c r="L1238" s="86">
        <v>-29.114024985959301</v>
      </c>
      <c r="M1238" s="86">
        <v>0</v>
      </c>
      <c r="N1238" s="86">
        <v>-1.14060394095581</v>
      </c>
      <c r="O1238" s="86">
        <v>0</v>
      </c>
      <c r="P1238" s="86">
        <v>-5.2848709230802697</v>
      </c>
      <c r="Q1238" s="86">
        <v>-5.2848709230802697</v>
      </c>
      <c r="R1238" s="86">
        <v>0</v>
      </c>
      <c r="S1238" s="86">
        <v>0</v>
      </c>
      <c r="T1238" s="86" t="s">
        <v>155</v>
      </c>
      <c r="U1238" s="120">
        <v>7.98422758669073E-2</v>
      </c>
      <c r="V1238" s="120">
        <v>-0.115254973882706</v>
      </c>
      <c r="W1238" s="120">
        <v>0.19509916174491199</v>
      </c>
      <c r="X1238" s="120">
        <v>0</v>
      </c>
      <c r="Y1238" s="116">
        <v>0.19509916174491199</v>
      </c>
    </row>
    <row r="1239" spans="2:25" x14ac:dyDescent="0.25">
      <c r="B1239" s="61" t="s">
        <v>115</v>
      </c>
      <c r="C1239" s="84" t="s">
        <v>138</v>
      </c>
      <c r="D1239" s="61" t="s">
        <v>46</v>
      </c>
      <c r="E1239" s="61" t="s">
        <v>187</v>
      </c>
      <c r="F1239" s="85">
        <v>35.47</v>
      </c>
      <c r="G1239" s="86">
        <v>58004</v>
      </c>
      <c r="H1239" s="86">
        <v>35.409999999999997</v>
      </c>
      <c r="I1239" s="86">
        <v>1</v>
      </c>
      <c r="J1239" s="86">
        <v>-17.698610689249101</v>
      </c>
      <c r="K1239" s="86">
        <v>1.0650187891206499E-2</v>
      </c>
      <c r="L1239" s="86">
        <v>-18.3149361582762</v>
      </c>
      <c r="M1239" s="86">
        <v>1.14048541403789E-2</v>
      </c>
      <c r="N1239" s="86">
        <v>0.61632546902704899</v>
      </c>
      <c r="O1239" s="86">
        <v>-7.5466624917237498E-4</v>
      </c>
      <c r="P1239" s="86">
        <v>2.8993835741598901</v>
      </c>
      <c r="Q1239" s="86">
        <v>2.8993835741598901</v>
      </c>
      <c r="R1239" s="86">
        <v>0</v>
      </c>
      <c r="S1239" s="86">
        <v>2.8581845374367899E-4</v>
      </c>
      <c r="T1239" s="86" t="s">
        <v>155</v>
      </c>
      <c r="U1239" s="120">
        <v>1.0234156270955299E-2</v>
      </c>
      <c r="V1239" s="120">
        <v>-1.4773344082609999E-2</v>
      </c>
      <c r="W1239" s="120">
        <v>2.5007745432484501E-2</v>
      </c>
      <c r="X1239" s="120">
        <v>0</v>
      </c>
      <c r="Y1239" s="116">
        <v>2.5007745432484501E-2</v>
      </c>
    </row>
    <row r="1240" spans="2:25" x14ac:dyDescent="0.25">
      <c r="B1240" s="61" t="s">
        <v>115</v>
      </c>
      <c r="C1240" s="84" t="s">
        <v>138</v>
      </c>
      <c r="D1240" s="61" t="s">
        <v>46</v>
      </c>
      <c r="E1240" s="61" t="s">
        <v>188</v>
      </c>
      <c r="F1240" s="85">
        <v>35.700000000000003</v>
      </c>
      <c r="G1240" s="86">
        <v>54000</v>
      </c>
      <c r="H1240" s="86">
        <v>35.659999999999997</v>
      </c>
      <c r="I1240" s="86">
        <v>1</v>
      </c>
      <c r="J1240" s="86">
        <v>-5.2291327586244698</v>
      </c>
      <c r="K1240" s="86">
        <v>1.6570360620835601E-3</v>
      </c>
      <c r="L1240" s="86">
        <v>-4.94217057548921</v>
      </c>
      <c r="M1240" s="86">
        <v>1.4801580298322199E-3</v>
      </c>
      <c r="N1240" s="86">
        <v>-0.28696218313525801</v>
      </c>
      <c r="O1240" s="86">
        <v>1.7687803225134401E-4</v>
      </c>
      <c r="P1240" s="86">
        <v>-2.97251420556473</v>
      </c>
      <c r="Q1240" s="86">
        <v>-2.97251420556473</v>
      </c>
      <c r="R1240" s="86">
        <v>0</v>
      </c>
      <c r="S1240" s="86">
        <v>5.3545194655841796E-4</v>
      </c>
      <c r="T1240" s="86" t="s">
        <v>155</v>
      </c>
      <c r="U1240" s="120">
        <v>-5.1674791346841501E-3</v>
      </c>
      <c r="V1240" s="120">
        <v>-7.45942755565042E-3</v>
      </c>
      <c r="W1240" s="120">
        <v>2.2919708825571402E-3</v>
      </c>
      <c r="X1240" s="120">
        <v>0</v>
      </c>
      <c r="Y1240" s="116">
        <v>2.2919708825571402E-3</v>
      </c>
    </row>
    <row r="1241" spans="2:25" x14ac:dyDescent="0.25">
      <c r="B1241" s="61" t="s">
        <v>115</v>
      </c>
      <c r="C1241" s="84" t="s">
        <v>138</v>
      </c>
      <c r="D1241" s="61" t="s">
        <v>46</v>
      </c>
      <c r="E1241" s="61" t="s">
        <v>188</v>
      </c>
      <c r="F1241" s="85">
        <v>35.700000000000003</v>
      </c>
      <c r="G1241" s="86">
        <v>54250</v>
      </c>
      <c r="H1241" s="86">
        <v>35.67</v>
      </c>
      <c r="I1241" s="86">
        <v>1</v>
      </c>
      <c r="J1241" s="86">
        <v>-5.0831515126750002</v>
      </c>
      <c r="K1241" s="86">
        <v>1.2092384912779201E-3</v>
      </c>
      <c r="L1241" s="86">
        <v>-4.8042095181212199</v>
      </c>
      <c r="M1241" s="86">
        <v>1.0801640815995099E-3</v>
      </c>
      <c r="N1241" s="86">
        <v>-0.278941994553777</v>
      </c>
      <c r="O1241" s="86">
        <v>1.29074409678408E-4</v>
      </c>
      <c r="P1241" s="86">
        <v>-2.8896304127605399</v>
      </c>
      <c r="Q1241" s="86">
        <v>-2.8896304127605301</v>
      </c>
      <c r="R1241" s="86">
        <v>0</v>
      </c>
      <c r="S1241" s="86">
        <v>3.9077831156600899E-4</v>
      </c>
      <c r="T1241" s="86" t="s">
        <v>154</v>
      </c>
      <c r="U1241" s="120">
        <v>-3.7622395272396501E-3</v>
      </c>
      <c r="V1241" s="120">
        <v>-5.4309175652170203E-3</v>
      </c>
      <c r="W1241" s="120">
        <v>1.6686943913835201E-3</v>
      </c>
      <c r="X1241" s="120">
        <v>0</v>
      </c>
      <c r="Y1241" s="116">
        <v>1.6686943913835201E-3</v>
      </c>
    </row>
    <row r="1242" spans="2:25" x14ac:dyDescent="0.25">
      <c r="B1242" s="61" t="s">
        <v>115</v>
      </c>
      <c r="C1242" s="84" t="s">
        <v>138</v>
      </c>
      <c r="D1242" s="61" t="s">
        <v>46</v>
      </c>
      <c r="E1242" s="61" t="s">
        <v>136</v>
      </c>
      <c r="F1242" s="85">
        <v>35.659999999999997</v>
      </c>
      <c r="G1242" s="86">
        <v>54250</v>
      </c>
      <c r="H1242" s="86">
        <v>35.67</v>
      </c>
      <c r="I1242" s="86">
        <v>1</v>
      </c>
      <c r="J1242" s="86">
        <v>5.0839318871919703</v>
      </c>
      <c r="K1242" s="86">
        <v>3.5151054269705898E-4</v>
      </c>
      <c r="L1242" s="86">
        <v>4.8049065926280701</v>
      </c>
      <c r="M1242" s="86">
        <v>3.1398493214877701E-4</v>
      </c>
      <c r="N1242" s="86">
        <v>0.27902529456389902</v>
      </c>
      <c r="O1242" s="86">
        <v>3.7525610548282E-5</v>
      </c>
      <c r="P1242" s="86">
        <v>2.8896304127606398</v>
      </c>
      <c r="Q1242" s="86">
        <v>2.88963041276063</v>
      </c>
      <c r="R1242" s="86">
        <v>0</v>
      </c>
      <c r="S1242" s="86">
        <v>1.13559509343977E-4</v>
      </c>
      <c r="T1242" s="86" t="s">
        <v>155</v>
      </c>
      <c r="U1242" s="120">
        <v>-1.4519020454359401E-3</v>
      </c>
      <c r="V1242" s="120">
        <v>-2.09586876764275E-3</v>
      </c>
      <c r="W1242" s="120">
        <v>6.4397303322014196E-4</v>
      </c>
      <c r="X1242" s="120">
        <v>0</v>
      </c>
      <c r="Y1242" s="116">
        <v>6.4397303322014196E-4</v>
      </c>
    </row>
    <row r="1243" spans="2:25" x14ac:dyDescent="0.25">
      <c r="B1243" s="61" t="s">
        <v>115</v>
      </c>
      <c r="C1243" s="84" t="s">
        <v>138</v>
      </c>
      <c r="D1243" s="61" t="s">
        <v>46</v>
      </c>
      <c r="E1243" s="61" t="s">
        <v>189</v>
      </c>
      <c r="F1243" s="85">
        <v>35.409999999999997</v>
      </c>
      <c r="G1243" s="86">
        <v>58004</v>
      </c>
      <c r="H1243" s="86">
        <v>35.409999999999997</v>
      </c>
      <c r="I1243" s="86">
        <v>1</v>
      </c>
      <c r="J1243" s="86">
        <v>0</v>
      </c>
      <c r="K1243" s="86">
        <v>0</v>
      </c>
      <c r="L1243" s="86">
        <v>0</v>
      </c>
      <c r="M1243" s="86">
        <v>0</v>
      </c>
      <c r="N1243" s="86">
        <v>0</v>
      </c>
      <c r="O1243" s="86">
        <v>0</v>
      </c>
      <c r="P1243" s="86">
        <v>0</v>
      </c>
      <c r="Q1243" s="86">
        <v>0</v>
      </c>
      <c r="R1243" s="86">
        <v>0</v>
      </c>
      <c r="S1243" s="86">
        <v>0</v>
      </c>
      <c r="T1243" s="86" t="s">
        <v>154</v>
      </c>
      <c r="U1243" s="120">
        <v>0</v>
      </c>
      <c r="V1243" s="120">
        <v>0</v>
      </c>
      <c r="W1243" s="120">
        <v>0</v>
      </c>
      <c r="X1243" s="120">
        <v>0</v>
      </c>
      <c r="Y1243" s="116">
        <v>0</v>
      </c>
    </row>
    <row r="1244" spans="2:25" x14ac:dyDescent="0.25">
      <c r="B1244" s="61" t="s">
        <v>115</v>
      </c>
      <c r="C1244" s="84" t="s">
        <v>138</v>
      </c>
      <c r="D1244" s="61" t="s">
        <v>46</v>
      </c>
      <c r="E1244" s="61" t="s">
        <v>190</v>
      </c>
      <c r="F1244" s="85">
        <v>35.700000000000003</v>
      </c>
      <c r="G1244" s="86">
        <v>53550</v>
      </c>
      <c r="H1244" s="86">
        <v>35.68</v>
      </c>
      <c r="I1244" s="86">
        <v>1</v>
      </c>
      <c r="J1244" s="86">
        <v>1.5988463352789799</v>
      </c>
      <c r="K1244" s="86">
        <v>4.5246679987880002E-5</v>
      </c>
      <c r="L1244" s="86">
        <v>3.2536533660377098</v>
      </c>
      <c r="M1244" s="86">
        <v>1.87376806006015E-4</v>
      </c>
      <c r="N1244" s="86">
        <v>-1.6548070307587299</v>
      </c>
      <c r="O1244" s="86">
        <v>-1.42130126018135E-4</v>
      </c>
      <c r="P1244" s="86">
        <v>-7.8361047946568503</v>
      </c>
      <c r="Q1244" s="86">
        <v>-7.8361047946568503</v>
      </c>
      <c r="R1244" s="86">
        <v>0</v>
      </c>
      <c r="S1244" s="86">
        <v>1.0868603288453401E-3</v>
      </c>
      <c r="T1244" s="86" t="s">
        <v>154</v>
      </c>
      <c r="U1244" s="120">
        <v>-3.8168764812767E-2</v>
      </c>
      <c r="V1244" s="120">
        <v>-5.5097878208829401E-2</v>
      </c>
      <c r="W1244" s="120">
        <v>1.6929279305039801E-2</v>
      </c>
      <c r="X1244" s="120">
        <v>0</v>
      </c>
      <c r="Y1244" s="116">
        <v>1.6929279305039801E-2</v>
      </c>
    </row>
    <row r="1245" spans="2:25" x14ac:dyDescent="0.25">
      <c r="B1245" s="61" t="s">
        <v>115</v>
      </c>
      <c r="C1245" s="84" t="s">
        <v>138</v>
      </c>
      <c r="D1245" s="61" t="s">
        <v>46</v>
      </c>
      <c r="E1245" s="61" t="s">
        <v>191</v>
      </c>
      <c r="F1245" s="85">
        <v>35.11</v>
      </c>
      <c r="G1245" s="86">
        <v>58200</v>
      </c>
      <c r="H1245" s="86">
        <v>35.159999999999997</v>
      </c>
      <c r="I1245" s="86">
        <v>1</v>
      </c>
      <c r="J1245" s="86">
        <v>31.3550114987729</v>
      </c>
      <c r="K1245" s="86">
        <v>1.7342532200995499E-2</v>
      </c>
      <c r="L1245" s="86">
        <v>33.145434819691502</v>
      </c>
      <c r="M1245" s="86">
        <v>1.9379654143176401E-2</v>
      </c>
      <c r="N1245" s="86">
        <v>-1.79042332091866</v>
      </c>
      <c r="O1245" s="86">
        <v>-2.0371219421809598E-3</v>
      </c>
      <c r="P1245" s="86">
        <v>-9.9258807401660292</v>
      </c>
      <c r="Q1245" s="86">
        <v>-9.9258807401660203</v>
      </c>
      <c r="R1245" s="86">
        <v>0</v>
      </c>
      <c r="S1245" s="86">
        <v>1.7379476333754999E-3</v>
      </c>
      <c r="T1245" s="86" t="s">
        <v>154</v>
      </c>
      <c r="U1245" s="120">
        <v>1.7946886607399699E-2</v>
      </c>
      <c r="V1245" s="120">
        <v>-2.5906926183564299E-2</v>
      </c>
      <c r="W1245" s="120">
        <v>4.38542425678266E-2</v>
      </c>
      <c r="X1245" s="120">
        <v>0</v>
      </c>
      <c r="Y1245" s="116">
        <v>4.38542425678266E-2</v>
      </c>
    </row>
    <row r="1246" spans="2:25" x14ac:dyDescent="0.25">
      <c r="B1246" s="61" t="s">
        <v>115</v>
      </c>
      <c r="C1246" s="84" t="s">
        <v>138</v>
      </c>
      <c r="D1246" s="61" t="s">
        <v>46</v>
      </c>
      <c r="E1246" s="61" t="s">
        <v>192</v>
      </c>
      <c r="F1246" s="85">
        <v>35.729999999999997</v>
      </c>
      <c r="G1246" s="86">
        <v>53000</v>
      </c>
      <c r="H1246" s="86">
        <v>35.799999999999997</v>
      </c>
      <c r="I1246" s="86">
        <v>1</v>
      </c>
      <c r="J1246" s="86">
        <v>51.206856601338401</v>
      </c>
      <c r="K1246" s="86">
        <v>6.4819354269113699E-2</v>
      </c>
      <c r="L1246" s="86">
        <v>53.627349508422498</v>
      </c>
      <c r="M1246" s="86">
        <v>7.1092065450179001E-2</v>
      </c>
      <c r="N1246" s="86">
        <v>-2.4204929070840802</v>
      </c>
      <c r="O1246" s="86">
        <v>-6.2727111810653097E-3</v>
      </c>
      <c r="P1246" s="86">
        <v>-8.6763646473115603</v>
      </c>
      <c r="Q1246" s="86">
        <v>-8.6763646473115603</v>
      </c>
      <c r="R1246" s="86">
        <v>0</v>
      </c>
      <c r="S1246" s="86">
        <v>1.8609043823498699E-3</v>
      </c>
      <c r="T1246" s="86" t="s">
        <v>154</v>
      </c>
      <c r="U1246" s="120">
        <v>-5.49090118949144E-2</v>
      </c>
      <c r="V1246" s="120">
        <v>-7.9262980208916894E-2</v>
      </c>
      <c r="W1246" s="120">
        <v>2.4354206988166201E-2</v>
      </c>
      <c r="X1246" s="120">
        <v>0</v>
      </c>
      <c r="Y1246" s="116">
        <v>2.4354206988166201E-2</v>
      </c>
    </row>
    <row r="1247" spans="2:25" x14ac:dyDescent="0.25">
      <c r="B1247" s="61" t="s">
        <v>115</v>
      </c>
      <c r="C1247" s="84" t="s">
        <v>138</v>
      </c>
      <c r="D1247" s="61" t="s">
        <v>46</v>
      </c>
      <c r="E1247" s="61" t="s">
        <v>193</v>
      </c>
      <c r="F1247" s="85">
        <v>35.72</v>
      </c>
      <c r="G1247" s="86">
        <v>56100</v>
      </c>
      <c r="H1247" s="86">
        <v>35.700000000000003</v>
      </c>
      <c r="I1247" s="86">
        <v>1</v>
      </c>
      <c r="J1247" s="86">
        <v>-4.7427208109506998</v>
      </c>
      <c r="K1247" s="86">
        <v>2.0986342844352998E-3</v>
      </c>
      <c r="L1247" s="86">
        <v>-1.46070226722118</v>
      </c>
      <c r="M1247" s="86">
        <v>1.9906964888629199E-4</v>
      </c>
      <c r="N1247" s="86">
        <v>-3.28201854372952</v>
      </c>
      <c r="O1247" s="86">
        <v>1.89956463554901E-3</v>
      </c>
      <c r="P1247" s="86">
        <v>-13.2371631077526</v>
      </c>
      <c r="Q1247" s="86">
        <v>-13.2371631077526</v>
      </c>
      <c r="R1247" s="86">
        <v>0</v>
      </c>
      <c r="S1247" s="86">
        <v>1.63482580502783E-2</v>
      </c>
      <c r="T1247" s="86" t="s">
        <v>155</v>
      </c>
      <c r="U1247" s="120">
        <v>2.1930822608776102E-3</v>
      </c>
      <c r="V1247" s="120">
        <v>-3.1657869963704201E-3</v>
      </c>
      <c r="W1247" s="120">
        <v>5.3589217753272902E-3</v>
      </c>
      <c r="X1247" s="120">
        <v>0</v>
      </c>
      <c r="Y1247" s="116">
        <v>5.3589217753272902E-3</v>
      </c>
    </row>
    <row r="1248" spans="2:25" x14ac:dyDescent="0.25">
      <c r="B1248" s="61" t="s">
        <v>115</v>
      </c>
      <c r="C1248" s="84" t="s">
        <v>138</v>
      </c>
      <c r="D1248" s="61" t="s">
        <v>46</v>
      </c>
      <c r="E1248" s="61" t="s">
        <v>137</v>
      </c>
      <c r="F1248" s="85">
        <v>35.69</v>
      </c>
      <c r="G1248" s="86">
        <v>56100</v>
      </c>
      <c r="H1248" s="86">
        <v>35.700000000000003</v>
      </c>
      <c r="I1248" s="86">
        <v>1</v>
      </c>
      <c r="J1248" s="86">
        <v>3.5468849940868101</v>
      </c>
      <c r="K1248" s="86">
        <v>1.0391404751215799E-3</v>
      </c>
      <c r="L1248" s="86">
        <v>-0.16206222648339499</v>
      </c>
      <c r="M1248" s="86">
        <v>2.1694200498780002E-6</v>
      </c>
      <c r="N1248" s="86">
        <v>3.7089472205702001</v>
      </c>
      <c r="O1248" s="86">
        <v>1.0369710550717001E-3</v>
      </c>
      <c r="P1248" s="86">
        <v>14.8340374061333</v>
      </c>
      <c r="Q1248" s="86">
        <v>14.8340374061332</v>
      </c>
      <c r="R1248" s="86">
        <v>0</v>
      </c>
      <c r="S1248" s="86">
        <v>1.81760197923179E-2</v>
      </c>
      <c r="T1248" s="86" t="s">
        <v>154</v>
      </c>
      <c r="U1248" s="120">
        <v>-7.4790394936685007E-5</v>
      </c>
      <c r="V1248" s="120">
        <v>-1.07962416170024E-4</v>
      </c>
      <c r="W1248" s="120">
        <v>3.3172346326331003E-5</v>
      </c>
      <c r="X1248" s="120">
        <v>0</v>
      </c>
      <c r="Y1248" s="116">
        <v>3.3172346326331003E-5</v>
      </c>
    </row>
    <row r="1249" spans="2:25" x14ac:dyDescent="0.25">
      <c r="B1249" s="61" t="s">
        <v>115</v>
      </c>
      <c r="C1249" s="84" t="s">
        <v>138</v>
      </c>
      <c r="D1249" s="61" t="s">
        <v>46</v>
      </c>
      <c r="E1249" s="61" t="s">
        <v>194</v>
      </c>
      <c r="F1249" s="85">
        <v>35.409999999999997</v>
      </c>
      <c r="G1249" s="86">
        <v>58054</v>
      </c>
      <c r="H1249" s="86">
        <v>35.44</v>
      </c>
      <c r="I1249" s="86">
        <v>1</v>
      </c>
      <c r="J1249" s="86">
        <v>7.6410129862436698</v>
      </c>
      <c r="K1249" s="86">
        <v>3.2812414654240698E-3</v>
      </c>
      <c r="L1249" s="86">
        <v>7.6703927305093504</v>
      </c>
      <c r="M1249" s="86">
        <v>3.3065227647820798E-3</v>
      </c>
      <c r="N1249" s="86">
        <v>-2.9379744265678499E-2</v>
      </c>
      <c r="O1249" s="86">
        <v>-2.5281299358011E-5</v>
      </c>
      <c r="P1249" s="86">
        <v>-0.142506475019131</v>
      </c>
      <c r="Q1249" s="86">
        <v>-0.14250647501913</v>
      </c>
      <c r="R1249" s="86">
        <v>0</v>
      </c>
      <c r="S1249" s="86">
        <v>1.1413149627379999E-6</v>
      </c>
      <c r="T1249" s="86" t="s">
        <v>155</v>
      </c>
      <c r="U1249" s="120">
        <v>-1.4197701787144E-5</v>
      </c>
      <c r="V1249" s="120">
        <v>-2.0494853520951999E-5</v>
      </c>
      <c r="W1249" s="120">
        <v>6.2972134472587404E-6</v>
      </c>
      <c r="X1249" s="120">
        <v>0</v>
      </c>
      <c r="Y1249" s="116">
        <v>6.2972134472587404E-6</v>
      </c>
    </row>
    <row r="1250" spans="2:25" x14ac:dyDescent="0.25">
      <c r="B1250" s="61" t="s">
        <v>115</v>
      </c>
      <c r="C1250" s="84" t="s">
        <v>138</v>
      </c>
      <c r="D1250" s="61" t="s">
        <v>46</v>
      </c>
      <c r="E1250" s="61" t="s">
        <v>194</v>
      </c>
      <c r="F1250" s="85">
        <v>35.409999999999997</v>
      </c>
      <c r="G1250" s="86">
        <v>58104</v>
      </c>
      <c r="H1250" s="86">
        <v>35.479999999999997</v>
      </c>
      <c r="I1250" s="86">
        <v>1</v>
      </c>
      <c r="J1250" s="86">
        <v>9.2647011821629697</v>
      </c>
      <c r="K1250" s="86">
        <v>7.67362110673261E-3</v>
      </c>
      <c r="L1250" s="86">
        <v>9.2940409499386796</v>
      </c>
      <c r="M1250" s="86">
        <v>7.72230022781485E-3</v>
      </c>
      <c r="N1250" s="86">
        <v>-2.9339767775711501E-2</v>
      </c>
      <c r="O1250" s="86">
        <v>-4.8679121082246998E-5</v>
      </c>
      <c r="P1250" s="86">
        <v>-0.14235555473845499</v>
      </c>
      <c r="Q1250" s="86">
        <v>-0.14235555473845499</v>
      </c>
      <c r="R1250" s="86">
        <v>0</v>
      </c>
      <c r="S1250" s="86">
        <v>1.811700294461E-6</v>
      </c>
      <c r="T1250" s="86" t="s">
        <v>155</v>
      </c>
      <c r="U1250" s="120">
        <v>3.2835229753957801E-4</v>
      </c>
      <c r="V1250" s="120">
        <v>-4.7398743418004298E-4</v>
      </c>
      <c r="W1250" s="120">
        <v>8.0234759482275E-4</v>
      </c>
      <c r="X1250" s="120">
        <v>0</v>
      </c>
      <c r="Y1250" s="116">
        <v>8.0234759482275E-4</v>
      </c>
    </row>
    <row r="1251" spans="2:25" x14ac:dyDescent="0.25">
      <c r="B1251" s="61" t="s">
        <v>115</v>
      </c>
      <c r="C1251" s="84" t="s">
        <v>138</v>
      </c>
      <c r="D1251" s="61" t="s">
        <v>46</v>
      </c>
      <c r="E1251" s="61" t="s">
        <v>195</v>
      </c>
      <c r="F1251" s="85">
        <v>35.44</v>
      </c>
      <c r="G1251" s="86">
        <v>58104</v>
      </c>
      <c r="H1251" s="86">
        <v>35.479999999999997</v>
      </c>
      <c r="I1251" s="86">
        <v>1</v>
      </c>
      <c r="J1251" s="86">
        <v>12.027656664487001</v>
      </c>
      <c r="K1251" s="86">
        <v>4.8317951296152298E-3</v>
      </c>
      <c r="L1251" s="86">
        <v>12.0570125851046</v>
      </c>
      <c r="M1251" s="86">
        <v>4.8554098527441997E-3</v>
      </c>
      <c r="N1251" s="86">
        <v>-2.9355920617588099E-2</v>
      </c>
      <c r="O1251" s="86">
        <v>-2.3614723128967999E-5</v>
      </c>
      <c r="P1251" s="86">
        <v>-0.142506475018946</v>
      </c>
      <c r="Q1251" s="86">
        <v>-0.142506475018946</v>
      </c>
      <c r="R1251" s="86">
        <v>0</v>
      </c>
      <c r="S1251" s="86">
        <v>6.7829038710600003E-7</v>
      </c>
      <c r="T1251" s="86" t="s">
        <v>155</v>
      </c>
      <c r="U1251" s="120">
        <v>3.3685874255028297E-4</v>
      </c>
      <c r="V1251" s="120">
        <v>-4.86266769743796E-4</v>
      </c>
      <c r="W1251" s="120">
        <v>8.2313357910236001E-4</v>
      </c>
      <c r="X1251" s="120">
        <v>0</v>
      </c>
      <c r="Y1251" s="116">
        <v>8.2313357910236001E-4</v>
      </c>
    </row>
    <row r="1252" spans="2:25" x14ac:dyDescent="0.25">
      <c r="B1252" s="61" t="s">
        <v>115</v>
      </c>
      <c r="C1252" s="84" t="s">
        <v>138</v>
      </c>
      <c r="D1252" s="61" t="s">
        <v>46</v>
      </c>
      <c r="E1252" s="61" t="s">
        <v>196</v>
      </c>
      <c r="F1252" s="85">
        <v>35.200000000000003</v>
      </c>
      <c r="G1252" s="86">
        <v>58200</v>
      </c>
      <c r="H1252" s="86">
        <v>35.159999999999997</v>
      </c>
      <c r="I1252" s="86">
        <v>1</v>
      </c>
      <c r="J1252" s="86">
        <v>-11.7074341233536</v>
      </c>
      <c r="K1252" s="86">
        <v>5.6127713631716099E-3</v>
      </c>
      <c r="L1252" s="86">
        <v>-13.4959168351045</v>
      </c>
      <c r="M1252" s="86">
        <v>7.4586236314613799E-3</v>
      </c>
      <c r="N1252" s="86">
        <v>1.7884827117509301</v>
      </c>
      <c r="O1252" s="86">
        <v>-1.84585226828977E-3</v>
      </c>
      <c r="P1252" s="86">
        <v>9.9258807401660292</v>
      </c>
      <c r="Q1252" s="86">
        <v>9.9258807401660203</v>
      </c>
      <c r="R1252" s="86">
        <v>0</v>
      </c>
      <c r="S1252" s="86">
        <v>4.0345212917645501E-3</v>
      </c>
      <c r="T1252" s="86" t="s">
        <v>155</v>
      </c>
      <c r="U1252" s="120">
        <v>6.6022256716143299E-3</v>
      </c>
      <c r="V1252" s="120">
        <v>-9.5305317776523003E-3</v>
      </c>
      <c r="W1252" s="120">
        <v>1.6132915553783399E-2</v>
      </c>
      <c r="X1252" s="120">
        <v>0</v>
      </c>
      <c r="Y1252" s="116">
        <v>1.6132915553783399E-2</v>
      </c>
    </row>
    <row r="1253" spans="2:25" x14ac:dyDescent="0.25">
      <c r="B1253" s="61" t="s">
        <v>115</v>
      </c>
      <c r="C1253" s="84" t="s">
        <v>138</v>
      </c>
      <c r="D1253" s="61" t="s">
        <v>46</v>
      </c>
      <c r="E1253" s="61" t="s">
        <v>196</v>
      </c>
      <c r="F1253" s="85">
        <v>35.200000000000003</v>
      </c>
      <c r="G1253" s="86">
        <v>58300</v>
      </c>
      <c r="H1253" s="86">
        <v>35.270000000000003</v>
      </c>
      <c r="I1253" s="86">
        <v>1</v>
      </c>
      <c r="J1253" s="86">
        <v>27.340405706736501</v>
      </c>
      <c r="K1253" s="86">
        <v>2.8726339847149999E-2</v>
      </c>
      <c r="L1253" s="86">
        <v>29.2611829671857</v>
      </c>
      <c r="M1253" s="86">
        <v>3.2904412724601297E-2</v>
      </c>
      <c r="N1253" s="86">
        <v>-1.92077726044912</v>
      </c>
      <c r="O1253" s="86">
        <v>-4.1780728774512103E-3</v>
      </c>
      <c r="P1253" s="86">
        <v>-11.0855605151168</v>
      </c>
      <c r="Q1253" s="86">
        <v>-11.0855605151168</v>
      </c>
      <c r="R1253" s="86">
        <v>0</v>
      </c>
      <c r="S1253" s="86">
        <v>4.7226493238357904E-3</v>
      </c>
      <c r="T1253" s="86" t="s">
        <v>155</v>
      </c>
      <c r="U1253" s="120">
        <v>-1.2759989605554399E-2</v>
      </c>
      <c r="V1253" s="120">
        <v>-1.8419468292502999E-2</v>
      </c>
      <c r="W1253" s="120">
        <v>5.6595341510653598E-3</v>
      </c>
      <c r="X1253" s="120">
        <v>0</v>
      </c>
      <c r="Y1253" s="116">
        <v>5.6595341510653598E-3</v>
      </c>
    </row>
    <row r="1254" spans="2:25" x14ac:dyDescent="0.25">
      <c r="B1254" s="61" t="s">
        <v>115</v>
      </c>
      <c r="C1254" s="84" t="s">
        <v>138</v>
      </c>
      <c r="D1254" s="61" t="s">
        <v>46</v>
      </c>
      <c r="E1254" s="61" t="s">
        <v>196</v>
      </c>
      <c r="F1254" s="85">
        <v>35.200000000000003</v>
      </c>
      <c r="G1254" s="86">
        <v>58500</v>
      </c>
      <c r="H1254" s="86">
        <v>35.19</v>
      </c>
      <c r="I1254" s="86">
        <v>1</v>
      </c>
      <c r="J1254" s="86">
        <v>-37.083723541649803</v>
      </c>
      <c r="K1254" s="86">
        <v>7.1648052944273798E-3</v>
      </c>
      <c r="L1254" s="86">
        <v>-37.219056247750203</v>
      </c>
      <c r="M1254" s="86">
        <v>7.2171949509403296E-3</v>
      </c>
      <c r="N1254" s="86">
        <v>0.135332706100422</v>
      </c>
      <c r="O1254" s="86">
        <v>-5.2389656512949001E-5</v>
      </c>
      <c r="P1254" s="86">
        <v>1.15967977495702</v>
      </c>
      <c r="Q1254" s="86">
        <v>1.15967977495701</v>
      </c>
      <c r="R1254" s="86">
        <v>0</v>
      </c>
      <c r="S1254" s="86">
        <v>7.0067059101149998E-6</v>
      </c>
      <c r="T1254" s="86" t="s">
        <v>155</v>
      </c>
      <c r="U1254" s="120">
        <v>-4.9052689996833903E-4</v>
      </c>
      <c r="V1254" s="120">
        <v>-7.0809185272796495E-4</v>
      </c>
      <c r="W1254" s="120">
        <v>2.1756708494328E-4</v>
      </c>
      <c r="X1254" s="120">
        <v>0</v>
      </c>
      <c r="Y1254" s="116">
        <v>2.1756708494328E-4</v>
      </c>
    </row>
    <row r="1255" spans="2:25" x14ac:dyDescent="0.25">
      <c r="B1255" s="61" t="s">
        <v>115</v>
      </c>
      <c r="C1255" s="84" t="s">
        <v>138</v>
      </c>
      <c r="D1255" s="61" t="s">
        <v>46</v>
      </c>
      <c r="E1255" s="61" t="s">
        <v>197</v>
      </c>
      <c r="F1255" s="85">
        <v>35.270000000000003</v>
      </c>
      <c r="G1255" s="86">
        <v>58304</v>
      </c>
      <c r="H1255" s="86">
        <v>35.270000000000003</v>
      </c>
      <c r="I1255" s="86">
        <v>1</v>
      </c>
      <c r="J1255" s="86">
        <v>18.207908907698499</v>
      </c>
      <c r="K1255" s="86">
        <v>0</v>
      </c>
      <c r="L1255" s="86">
        <v>18.207908907698499</v>
      </c>
      <c r="M1255" s="86">
        <v>0</v>
      </c>
      <c r="N1255" s="86">
        <v>0</v>
      </c>
      <c r="O1255" s="86">
        <v>0</v>
      </c>
      <c r="P1255" s="86">
        <v>0</v>
      </c>
      <c r="Q1255" s="86">
        <v>0</v>
      </c>
      <c r="R1255" s="86">
        <v>0</v>
      </c>
      <c r="S1255" s="86">
        <v>0</v>
      </c>
      <c r="T1255" s="86" t="s">
        <v>154</v>
      </c>
      <c r="U1255" s="120">
        <v>0</v>
      </c>
      <c r="V1255" s="120">
        <v>0</v>
      </c>
      <c r="W1255" s="120">
        <v>0</v>
      </c>
      <c r="X1255" s="120">
        <v>0</v>
      </c>
      <c r="Y1255" s="116">
        <v>0</v>
      </c>
    </row>
    <row r="1256" spans="2:25" x14ac:dyDescent="0.25">
      <c r="B1256" s="61" t="s">
        <v>115</v>
      </c>
      <c r="C1256" s="84" t="s">
        <v>138</v>
      </c>
      <c r="D1256" s="61" t="s">
        <v>46</v>
      </c>
      <c r="E1256" s="61" t="s">
        <v>197</v>
      </c>
      <c r="F1256" s="85">
        <v>35.270000000000003</v>
      </c>
      <c r="G1256" s="86">
        <v>58350</v>
      </c>
      <c r="H1256" s="86">
        <v>35.380000000000003</v>
      </c>
      <c r="I1256" s="86">
        <v>1</v>
      </c>
      <c r="J1256" s="86">
        <v>22.892328125248099</v>
      </c>
      <c r="K1256" s="86">
        <v>3.7889443069668002E-2</v>
      </c>
      <c r="L1256" s="86">
        <v>26.3057090234113</v>
      </c>
      <c r="M1256" s="86">
        <v>5.0030900658322899E-2</v>
      </c>
      <c r="N1256" s="86">
        <v>-3.4133808981631999</v>
      </c>
      <c r="O1256" s="86">
        <v>-1.21414575886549E-2</v>
      </c>
      <c r="P1256" s="86">
        <v>-19.797381766577299</v>
      </c>
      <c r="Q1256" s="86">
        <v>-19.797381766577299</v>
      </c>
      <c r="R1256" s="86">
        <v>0</v>
      </c>
      <c r="S1256" s="86">
        <v>2.8336996283879201E-2</v>
      </c>
      <c r="T1256" s="86" t="s">
        <v>155</v>
      </c>
      <c r="U1256" s="120">
        <v>-5.3425090521282602E-2</v>
      </c>
      <c r="V1256" s="120">
        <v>-7.7120890478821799E-2</v>
      </c>
      <c r="W1256" s="120">
        <v>2.3696032181510399E-2</v>
      </c>
      <c r="X1256" s="120">
        <v>0</v>
      </c>
      <c r="Y1256" s="116">
        <v>2.3696032181510399E-2</v>
      </c>
    </row>
    <row r="1257" spans="2:25" x14ac:dyDescent="0.25">
      <c r="B1257" s="61" t="s">
        <v>115</v>
      </c>
      <c r="C1257" s="84" t="s">
        <v>138</v>
      </c>
      <c r="D1257" s="61" t="s">
        <v>46</v>
      </c>
      <c r="E1257" s="61" t="s">
        <v>197</v>
      </c>
      <c r="F1257" s="85">
        <v>35.270000000000003</v>
      </c>
      <c r="G1257" s="86">
        <v>58600</v>
      </c>
      <c r="H1257" s="86">
        <v>35.270000000000003</v>
      </c>
      <c r="I1257" s="86">
        <v>1</v>
      </c>
      <c r="J1257" s="86">
        <v>-25.015631811084202</v>
      </c>
      <c r="K1257" s="86">
        <v>2.40300224604567E-3</v>
      </c>
      <c r="L1257" s="86">
        <v>-26.516543716921699</v>
      </c>
      <c r="M1257" s="86">
        <v>2.70000802825505E-3</v>
      </c>
      <c r="N1257" s="86">
        <v>1.50091190583756</v>
      </c>
      <c r="O1257" s="86">
        <v>-2.9700578220938801E-4</v>
      </c>
      <c r="P1257" s="86">
        <v>8.7118212514549498</v>
      </c>
      <c r="Q1257" s="86">
        <v>8.7118212514549391</v>
      </c>
      <c r="R1257" s="86">
        <v>0</v>
      </c>
      <c r="S1257" s="86">
        <v>2.9143998534644002E-4</v>
      </c>
      <c r="T1257" s="86" t="s">
        <v>154</v>
      </c>
      <c r="U1257" s="120">
        <v>-1.0475393938525099E-2</v>
      </c>
      <c r="V1257" s="120">
        <v>-1.5121578658508401E-2</v>
      </c>
      <c r="W1257" s="120">
        <v>4.6462302535997899E-3</v>
      </c>
      <c r="X1257" s="120">
        <v>0</v>
      </c>
      <c r="Y1257" s="116">
        <v>4.6462302535997899E-3</v>
      </c>
    </row>
    <row r="1258" spans="2:25" x14ac:dyDescent="0.25">
      <c r="B1258" s="61" t="s">
        <v>115</v>
      </c>
      <c r="C1258" s="84" t="s">
        <v>138</v>
      </c>
      <c r="D1258" s="61" t="s">
        <v>46</v>
      </c>
      <c r="E1258" s="61" t="s">
        <v>198</v>
      </c>
      <c r="F1258" s="85">
        <v>35.270000000000003</v>
      </c>
      <c r="G1258" s="86">
        <v>58300</v>
      </c>
      <c r="H1258" s="86">
        <v>35.270000000000003</v>
      </c>
      <c r="I1258" s="86">
        <v>2</v>
      </c>
      <c r="J1258" s="86">
        <v>-11.221291092301501</v>
      </c>
      <c r="K1258" s="86">
        <v>0</v>
      </c>
      <c r="L1258" s="86">
        <v>-11.221291092301501</v>
      </c>
      <c r="M1258" s="86">
        <v>0</v>
      </c>
      <c r="N1258" s="86">
        <v>-1.3880000000000001E-15</v>
      </c>
      <c r="O1258" s="86">
        <v>0</v>
      </c>
      <c r="P1258" s="86">
        <v>-2.1425000000000001E-14</v>
      </c>
      <c r="Q1258" s="86">
        <v>-2.1423000000000001E-14</v>
      </c>
      <c r="R1258" s="86">
        <v>0</v>
      </c>
      <c r="S1258" s="86">
        <v>0</v>
      </c>
      <c r="T1258" s="86" t="s">
        <v>154</v>
      </c>
      <c r="U1258" s="120">
        <v>0</v>
      </c>
      <c r="V1258" s="120">
        <v>0</v>
      </c>
      <c r="W1258" s="120">
        <v>0</v>
      </c>
      <c r="X1258" s="120">
        <v>0</v>
      </c>
      <c r="Y1258" s="116">
        <v>0</v>
      </c>
    </row>
    <row r="1259" spans="2:25" x14ac:dyDescent="0.25">
      <c r="B1259" s="61" t="s">
        <v>115</v>
      </c>
      <c r="C1259" s="84" t="s">
        <v>138</v>
      </c>
      <c r="D1259" s="61" t="s">
        <v>46</v>
      </c>
      <c r="E1259" s="61" t="s">
        <v>199</v>
      </c>
      <c r="F1259" s="85">
        <v>35.31</v>
      </c>
      <c r="G1259" s="86">
        <v>58500</v>
      </c>
      <c r="H1259" s="86">
        <v>35.19</v>
      </c>
      <c r="I1259" s="86">
        <v>1</v>
      </c>
      <c r="J1259" s="86">
        <v>-116.000377169404</v>
      </c>
      <c r="K1259" s="86">
        <v>0.18973083379856001</v>
      </c>
      <c r="L1259" s="86">
        <v>-114.363086606119</v>
      </c>
      <c r="M1259" s="86">
        <v>0.184412709650908</v>
      </c>
      <c r="N1259" s="86">
        <v>-1.6372905632852099</v>
      </c>
      <c r="O1259" s="86">
        <v>5.3181241476515199E-3</v>
      </c>
      <c r="P1259" s="86">
        <v>-9.8715010264104297</v>
      </c>
      <c r="Q1259" s="86">
        <v>-9.8715010264104208</v>
      </c>
      <c r="R1259" s="86">
        <v>0</v>
      </c>
      <c r="S1259" s="86">
        <v>1.37399610845335E-3</v>
      </c>
      <c r="T1259" s="86" t="s">
        <v>155</v>
      </c>
      <c r="U1259" s="120">
        <v>-9.0109913895163995E-3</v>
      </c>
      <c r="V1259" s="120">
        <v>-1.30076649992696E-2</v>
      </c>
      <c r="W1259" s="120">
        <v>3.9967127780201703E-3</v>
      </c>
      <c r="X1259" s="120">
        <v>0</v>
      </c>
      <c r="Y1259" s="116">
        <v>3.9967127780201703E-3</v>
      </c>
    </row>
    <row r="1260" spans="2:25" x14ac:dyDescent="0.25">
      <c r="B1260" s="61" t="s">
        <v>115</v>
      </c>
      <c r="C1260" s="84" t="s">
        <v>138</v>
      </c>
      <c r="D1260" s="61" t="s">
        <v>46</v>
      </c>
      <c r="E1260" s="61" t="s">
        <v>200</v>
      </c>
      <c r="F1260" s="85">
        <v>35.19</v>
      </c>
      <c r="G1260" s="86">
        <v>58600</v>
      </c>
      <c r="H1260" s="86">
        <v>35.270000000000003</v>
      </c>
      <c r="I1260" s="86">
        <v>1</v>
      </c>
      <c r="J1260" s="86">
        <v>25.031143900700201</v>
      </c>
      <c r="K1260" s="86">
        <v>2.86211769761749E-2</v>
      </c>
      <c r="L1260" s="86">
        <v>26.533974263830199</v>
      </c>
      <c r="M1260" s="86">
        <v>3.21610857778711E-2</v>
      </c>
      <c r="N1260" s="86">
        <v>-1.5028303631300599</v>
      </c>
      <c r="O1260" s="86">
        <v>-3.53990880169616E-3</v>
      </c>
      <c r="P1260" s="86">
        <v>-8.7118212514581401</v>
      </c>
      <c r="Q1260" s="86">
        <v>-8.7118212514581401</v>
      </c>
      <c r="R1260" s="86">
        <v>0</v>
      </c>
      <c r="S1260" s="86">
        <v>3.4669214923529002E-3</v>
      </c>
      <c r="T1260" s="86" t="s">
        <v>154</v>
      </c>
      <c r="U1260" s="120">
        <v>-4.4845580333428801E-3</v>
      </c>
      <c r="V1260" s="120">
        <v>-6.4736082908007702E-3</v>
      </c>
      <c r="W1260" s="120">
        <v>1.9890697505811701E-3</v>
      </c>
      <c r="X1260" s="120">
        <v>0</v>
      </c>
      <c r="Y1260" s="116">
        <v>1.9890697505811701E-3</v>
      </c>
    </row>
    <row r="1261" spans="2:25" x14ac:dyDescent="0.25">
      <c r="B1261" s="61" t="s">
        <v>115</v>
      </c>
      <c r="C1261" s="84" t="s">
        <v>116</v>
      </c>
      <c r="D1261" s="61" t="s">
        <v>47</v>
      </c>
      <c r="E1261" s="61" t="s">
        <v>117</v>
      </c>
      <c r="F1261" s="85">
        <v>35.659999999999997</v>
      </c>
      <c r="G1261" s="86">
        <v>50050</v>
      </c>
      <c r="H1261" s="86">
        <v>34.81</v>
      </c>
      <c r="I1261" s="86">
        <v>1</v>
      </c>
      <c r="J1261" s="86">
        <v>-65.773865114896594</v>
      </c>
      <c r="K1261" s="86">
        <v>0.79169484378392896</v>
      </c>
      <c r="L1261" s="86">
        <v>-0.53419556339913499</v>
      </c>
      <c r="M1261" s="86">
        <v>5.2221776691822999E-5</v>
      </c>
      <c r="N1261" s="86">
        <v>-65.239669551497499</v>
      </c>
      <c r="O1261" s="86">
        <v>0.79164262200723701</v>
      </c>
      <c r="P1261" s="86">
        <v>-103.999999999998</v>
      </c>
      <c r="Q1261" s="86">
        <v>-103.999999999998</v>
      </c>
      <c r="R1261" s="86">
        <v>0</v>
      </c>
      <c r="S1261" s="86">
        <v>1.97932799999994</v>
      </c>
      <c r="T1261" s="86" t="s">
        <v>132</v>
      </c>
      <c r="U1261" s="120">
        <v>-1520.2482283085999</v>
      </c>
      <c r="V1261" s="120">
        <v>-2193.8601376663901</v>
      </c>
      <c r="W1261" s="120">
        <v>673.60258272252702</v>
      </c>
      <c r="X1261" s="120">
        <v>0</v>
      </c>
      <c r="Y1261" s="116">
        <v>673.60258272252702</v>
      </c>
    </row>
    <row r="1262" spans="2:25" x14ac:dyDescent="0.25">
      <c r="B1262" s="61" t="s">
        <v>115</v>
      </c>
      <c r="C1262" s="84" t="s">
        <v>116</v>
      </c>
      <c r="D1262" s="61" t="s">
        <v>47</v>
      </c>
      <c r="E1262" s="61" t="s">
        <v>133</v>
      </c>
      <c r="F1262" s="85">
        <v>35.79</v>
      </c>
      <c r="G1262" s="86">
        <v>56050</v>
      </c>
      <c r="H1262" s="86">
        <v>35.700000000000003</v>
      </c>
      <c r="I1262" s="86">
        <v>1</v>
      </c>
      <c r="J1262" s="86">
        <v>-26.659390965248299</v>
      </c>
      <c r="K1262" s="86">
        <v>2.27431400524148E-2</v>
      </c>
      <c r="L1262" s="86">
        <v>-31.840108526680901</v>
      </c>
      <c r="M1262" s="86">
        <v>3.2441360351706097E-2</v>
      </c>
      <c r="N1262" s="86">
        <v>5.18071756143258</v>
      </c>
      <c r="O1262" s="86">
        <v>-9.6982202992913196E-3</v>
      </c>
      <c r="P1262" s="86">
        <v>12.137122803596601</v>
      </c>
      <c r="Q1262" s="86">
        <v>12.137122803596499</v>
      </c>
      <c r="R1262" s="86">
        <v>0</v>
      </c>
      <c r="S1262" s="86">
        <v>4.7139119983866801E-3</v>
      </c>
      <c r="T1262" s="86" t="s">
        <v>132</v>
      </c>
      <c r="U1262" s="120">
        <v>0.126591870479554</v>
      </c>
      <c r="V1262" s="120">
        <v>-0.18268388887169601</v>
      </c>
      <c r="W1262" s="120">
        <v>0.309271477208724</v>
      </c>
      <c r="X1262" s="120">
        <v>0</v>
      </c>
      <c r="Y1262" s="116">
        <v>0.309271477208724</v>
      </c>
    </row>
    <row r="1263" spans="2:25" x14ac:dyDescent="0.25">
      <c r="B1263" s="61" t="s">
        <v>115</v>
      </c>
      <c r="C1263" s="84" t="s">
        <v>116</v>
      </c>
      <c r="D1263" s="61" t="s">
        <v>47</v>
      </c>
      <c r="E1263" s="61" t="s">
        <v>119</v>
      </c>
      <c r="F1263" s="85">
        <v>34.81</v>
      </c>
      <c r="G1263" s="86">
        <v>51450</v>
      </c>
      <c r="H1263" s="86">
        <v>35.58</v>
      </c>
      <c r="I1263" s="86">
        <v>10</v>
      </c>
      <c r="J1263" s="86">
        <v>52.387322259340202</v>
      </c>
      <c r="K1263" s="86">
        <v>0.47851908218174999</v>
      </c>
      <c r="L1263" s="86">
        <v>55.872696613554503</v>
      </c>
      <c r="M1263" s="86">
        <v>0.54430976443710599</v>
      </c>
      <c r="N1263" s="86">
        <v>-3.4853743542143198</v>
      </c>
      <c r="O1263" s="86">
        <v>-6.57906822553561E-2</v>
      </c>
      <c r="P1263" s="86">
        <v>-10.1033105073569</v>
      </c>
      <c r="Q1263" s="86">
        <v>-10.103310507356801</v>
      </c>
      <c r="R1263" s="86">
        <v>0</v>
      </c>
      <c r="S1263" s="86">
        <v>1.7798125356158798E-2</v>
      </c>
      <c r="T1263" s="86" t="s">
        <v>134</v>
      </c>
      <c r="U1263" s="120">
        <v>0.36823519076775602</v>
      </c>
      <c r="V1263" s="120">
        <v>-0.53139776206821498</v>
      </c>
      <c r="W1263" s="120">
        <v>0.89962049677884903</v>
      </c>
      <c r="X1263" s="120">
        <v>0</v>
      </c>
      <c r="Y1263" s="116">
        <v>0.89962049677884903</v>
      </c>
    </row>
    <row r="1264" spans="2:25" x14ac:dyDescent="0.25">
      <c r="B1264" s="61" t="s">
        <v>115</v>
      </c>
      <c r="C1264" s="84" t="s">
        <v>116</v>
      </c>
      <c r="D1264" s="61" t="s">
        <v>47</v>
      </c>
      <c r="E1264" s="61" t="s">
        <v>135</v>
      </c>
      <c r="F1264" s="85">
        <v>35.58</v>
      </c>
      <c r="G1264" s="86">
        <v>54000</v>
      </c>
      <c r="H1264" s="86">
        <v>35.71</v>
      </c>
      <c r="I1264" s="86">
        <v>10</v>
      </c>
      <c r="J1264" s="86">
        <v>27.934297345021399</v>
      </c>
      <c r="K1264" s="86">
        <v>3.7330746476777699E-2</v>
      </c>
      <c r="L1264" s="86">
        <v>31.381884772546002</v>
      </c>
      <c r="M1264" s="86">
        <v>4.7113917579412801E-2</v>
      </c>
      <c r="N1264" s="86">
        <v>-3.4475874275246499</v>
      </c>
      <c r="O1264" s="86">
        <v>-9.7831711026350604E-3</v>
      </c>
      <c r="P1264" s="86">
        <v>-10.103310507356801</v>
      </c>
      <c r="Q1264" s="86">
        <v>-10.103310507356801</v>
      </c>
      <c r="R1264" s="86">
        <v>0</v>
      </c>
      <c r="S1264" s="86">
        <v>4.8833580926739102E-3</v>
      </c>
      <c r="T1264" s="86" t="s">
        <v>134</v>
      </c>
      <c r="U1264" s="120">
        <v>9.9465231624786599E-2</v>
      </c>
      <c r="V1264" s="120">
        <v>-0.143537616214263</v>
      </c>
      <c r="W1264" s="120">
        <v>0.24299948329204801</v>
      </c>
      <c r="X1264" s="120">
        <v>0</v>
      </c>
      <c r="Y1264" s="116">
        <v>0.24299948329204801</v>
      </c>
    </row>
    <row r="1265" spans="2:25" x14ac:dyDescent="0.25">
      <c r="B1265" s="61" t="s">
        <v>115</v>
      </c>
      <c r="C1265" s="84" t="s">
        <v>116</v>
      </c>
      <c r="D1265" s="61" t="s">
        <v>47</v>
      </c>
      <c r="E1265" s="61" t="s">
        <v>136</v>
      </c>
      <c r="F1265" s="85">
        <v>35.71</v>
      </c>
      <c r="G1265" s="86">
        <v>56100</v>
      </c>
      <c r="H1265" s="86">
        <v>35.71</v>
      </c>
      <c r="I1265" s="86">
        <v>10</v>
      </c>
      <c r="J1265" s="86">
        <v>0.73304862881897404</v>
      </c>
      <c r="K1265" s="86">
        <v>9.8229461416605998E-5</v>
      </c>
      <c r="L1265" s="86">
        <v>4.7713548899719198</v>
      </c>
      <c r="M1265" s="86">
        <v>4.1615932644515803E-3</v>
      </c>
      <c r="N1265" s="86">
        <v>-4.0383062611529503</v>
      </c>
      <c r="O1265" s="86">
        <v>-4.06336380303498E-3</v>
      </c>
      <c r="P1265" s="86">
        <v>-15.965455125679201</v>
      </c>
      <c r="Q1265" s="86">
        <v>-15.965455125679201</v>
      </c>
      <c r="R1265" s="86">
        <v>0</v>
      </c>
      <c r="S1265" s="86">
        <v>4.659494444725E-2</v>
      </c>
      <c r="T1265" s="86" t="s">
        <v>134</v>
      </c>
      <c r="U1265" s="120">
        <v>-0.145102721406379</v>
      </c>
      <c r="V1265" s="120">
        <v>-0.20939677510069499</v>
      </c>
      <c r="W1265" s="120">
        <v>6.4293163497483E-2</v>
      </c>
      <c r="X1265" s="120">
        <v>0</v>
      </c>
      <c r="Y1265" s="116">
        <v>6.4293163497483E-2</v>
      </c>
    </row>
    <row r="1266" spans="2:25" x14ac:dyDescent="0.25">
      <c r="B1266" s="61" t="s">
        <v>115</v>
      </c>
      <c r="C1266" s="84" t="s">
        <v>116</v>
      </c>
      <c r="D1266" s="61" t="s">
        <v>47</v>
      </c>
      <c r="E1266" s="61" t="s">
        <v>137</v>
      </c>
      <c r="F1266" s="85">
        <v>35.700000000000003</v>
      </c>
      <c r="G1266" s="86">
        <v>56100</v>
      </c>
      <c r="H1266" s="86">
        <v>35.71</v>
      </c>
      <c r="I1266" s="86">
        <v>10</v>
      </c>
      <c r="J1266" s="86">
        <v>4.0414602471955101</v>
      </c>
      <c r="K1266" s="86">
        <v>1.17110484665673E-3</v>
      </c>
      <c r="L1266" s="86">
        <v>0.41127791526650298</v>
      </c>
      <c r="M1266" s="86">
        <v>1.2128020841113E-5</v>
      </c>
      <c r="N1266" s="86">
        <v>3.6301823319289999</v>
      </c>
      <c r="O1266" s="86">
        <v>1.15897682581562E-3</v>
      </c>
      <c r="P1266" s="86">
        <v>14.3685808272987</v>
      </c>
      <c r="Q1266" s="86">
        <v>14.3685808272987</v>
      </c>
      <c r="R1266" s="86">
        <v>0</v>
      </c>
      <c r="S1266" s="86">
        <v>1.48029034448272E-2</v>
      </c>
      <c r="T1266" s="86" t="s">
        <v>134</v>
      </c>
      <c r="U1266" s="120">
        <v>5.0794442464639402E-3</v>
      </c>
      <c r="V1266" s="120">
        <v>-7.3301123108127303E-3</v>
      </c>
      <c r="W1266" s="120">
        <v>1.2409384738153201E-2</v>
      </c>
      <c r="X1266" s="120">
        <v>0</v>
      </c>
      <c r="Y1266" s="116">
        <v>1.2409384738153201E-2</v>
      </c>
    </row>
    <row r="1267" spans="2:25" x14ac:dyDescent="0.25">
      <c r="B1267" s="61" t="s">
        <v>115</v>
      </c>
      <c r="C1267" s="84" t="s">
        <v>138</v>
      </c>
      <c r="D1267" s="61" t="s">
        <v>47</v>
      </c>
      <c r="E1267" s="61" t="s">
        <v>141</v>
      </c>
      <c r="F1267" s="85">
        <v>35.42</v>
      </c>
      <c r="G1267" s="86">
        <v>56050</v>
      </c>
      <c r="H1267" s="86">
        <v>35.700000000000003</v>
      </c>
      <c r="I1267" s="86">
        <v>1</v>
      </c>
      <c r="J1267" s="86">
        <v>56.406904575831803</v>
      </c>
      <c r="K1267" s="86">
        <v>0.181995464154904</v>
      </c>
      <c r="L1267" s="86">
        <v>54.206257410672798</v>
      </c>
      <c r="M1267" s="86">
        <v>0.16807180918940501</v>
      </c>
      <c r="N1267" s="86">
        <v>2.2006471651589998</v>
      </c>
      <c r="O1267" s="86">
        <v>1.39236549654988E-2</v>
      </c>
      <c r="P1267" s="86">
        <v>17.065495429830701</v>
      </c>
      <c r="Q1267" s="86">
        <v>17.065495429830602</v>
      </c>
      <c r="R1267" s="86">
        <v>0</v>
      </c>
      <c r="S1267" s="86">
        <v>1.6658420879990699E-2</v>
      </c>
      <c r="T1267" s="86" t="s">
        <v>140</v>
      </c>
      <c r="U1267" s="120">
        <v>-0.119955767392351</v>
      </c>
      <c r="V1267" s="120">
        <v>-0.173107372509852</v>
      </c>
      <c r="W1267" s="120">
        <v>5.3150869195782199E-2</v>
      </c>
      <c r="X1267" s="120">
        <v>0</v>
      </c>
      <c r="Y1267" s="116">
        <v>5.3150869195782199E-2</v>
      </c>
    </row>
    <row r="1268" spans="2:25" x14ac:dyDescent="0.25">
      <c r="B1268" s="61" t="s">
        <v>115</v>
      </c>
      <c r="C1268" s="84" t="s">
        <v>138</v>
      </c>
      <c r="D1268" s="61" t="s">
        <v>47</v>
      </c>
      <c r="E1268" s="61" t="s">
        <v>152</v>
      </c>
      <c r="F1268" s="85">
        <v>35.44</v>
      </c>
      <c r="G1268" s="86">
        <v>58350</v>
      </c>
      <c r="H1268" s="86">
        <v>35.36</v>
      </c>
      <c r="I1268" s="86">
        <v>1</v>
      </c>
      <c r="J1268" s="86">
        <v>-18.9340663657314</v>
      </c>
      <c r="K1268" s="86">
        <v>2.5525119482904899E-2</v>
      </c>
      <c r="L1268" s="86">
        <v>-22.1139178313081</v>
      </c>
      <c r="M1268" s="86">
        <v>3.4818605763709203E-2</v>
      </c>
      <c r="N1268" s="86">
        <v>3.1798514655766899</v>
      </c>
      <c r="O1268" s="86">
        <v>-9.2934862808042706E-3</v>
      </c>
      <c r="P1268" s="86">
        <v>19.797381766571402</v>
      </c>
      <c r="Q1268" s="86">
        <v>19.797381766571402</v>
      </c>
      <c r="R1268" s="86">
        <v>0</v>
      </c>
      <c r="S1268" s="86">
        <v>2.79058663265698E-2</v>
      </c>
      <c r="T1268" s="86" t="s">
        <v>140</v>
      </c>
      <c r="U1268" s="120">
        <v>-6.8984218640477601E-2</v>
      </c>
      <c r="V1268" s="120">
        <v>-9.9550668492991004E-2</v>
      </c>
      <c r="W1268" s="120">
        <v>3.0566026638307799E-2</v>
      </c>
      <c r="X1268" s="120">
        <v>0</v>
      </c>
      <c r="Y1268" s="116">
        <v>3.0566026638307799E-2</v>
      </c>
    </row>
    <row r="1269" spans="2:25" x14ac:dyDescent="0.25">
      <c r="B1269" s="61" t="s">
        <v>115</v>
      </c>
      <c r="C1269" s="84" t="s">
        <v>138</v>
      </c>
      <c r="D1269" s="61" t="s">
        <v>47</v>
      </c>
      <c r="E1269" s="61" t="s">
        <v>153</v>
      </c>
      <c r="F1269" s="85">
        <v>34.42</v>
      </c>
      <c r="G1269" s="86">
        <v>50050</v>
      </c>
      <c r="H1269" s="86">
        <v>34.81</v>
      </c>
      <c r="I1269" s="86">
        <v>1</v>
      </c>
      <c r="J1269" s="86">
        <v>104.208971780474</v>
      </c>
      <c r="K1269" s="86">
        <v>0.62876561739357295</v>
      </c>
      <c r="L1269" s="86">
        <v>99.579119081594399</v>
      </c>
      <c r="M1269" s="86">
        <v>0.57413645541414204</v>
      </c>
      <c r="N1269" s="86">
        <v>4.6298526988793602</v>
      </c>
      <c r="O1269" s="86">
        <v>5.46291619794309E-2</v>
      </c>
      <c r="P1269" s="86">
        <v>7.0678223543679</v>
      </c>
      <c r="Q1269" s="86">
        <v>7.0678223543678902</v>
      </c>
      <c r="R1269" s="86">
        <v>0</v>
      </c>
      <c r="S1269" s="86">
        <v>2.8923431330250601E-3</v>
      </c>
      <c r="T1269" s="86" t="s">
        <v>154</v>
      </c>
      <c r="U1269" s="120">
        <v>8.5345889355048402E-2</v>
      </c>
      <c r="V1269" s="120">
        <v>-0.123162087008674</v>
      </c>
      <c r="W1269" s="120">
        <v>0.20850508942271401</v>
      </c>
      <c r="X1269" s="120">
        <v>0</v>
      </c>
      <c r="Y1269" s="116">
        <v>0.20850508942271401</v>
      </c>
    </row>
    <row r="1270" spans="2:25" x14ac:dyDescent="0.25">
      <c r="B1270" s="61" t="s">
        <v>115</v>
      </c>
      <c r="C1270" s="84" t="s">
        <v>138</v>
      </c>
      <c r="D1270" s="61" t="s">
        <v>47</v>
      </c>
      <c r="E1270" s="61" t="s">
        <v>153</v>
      </c>
      <c r="F1270" s="85">
        <v>34.42</v>
      </c>
      <c r="G1270" s="86">
        <v>51150</v>
      </c>
      <c r="H1270" s="86">
        <v>34.08</v>
      </c>
      <c r="I1270" s="86">
        <v>1</v>
      </c>
      <c r="J1270" s="86">
        <v>-145.18452917061001</v>
      </c>
      <c r="K1270" s="86">
        <v>0.73774916286721104</v>
      </c>
      <c r="L1270" s="86">
        <v>-140.50396116359801</v>
      </c>
      <c r="M1270" s="86">
        <v>0.69094770859316701</v>
      </c>
      <c r="N1270" s="86">
        <v>-4.6805680070119502</v>
      </c>
      <c r="O1270" s="86">
        <v>4.68014542740443E-2</v>
      </c>
      <c r="P1270" s="86">
        <v>-7.0678223543679701</v>
      </c>
      <c r="Q1270" s="86">
        <v>-7.0678223543679604</v>
      </c>
      <c r="R1270" s="86">
        <v>0</v>
      </c>
      <c r="S1270" s="86">
        <v>1.7483939491516199E-3</v>
      </c>
      <c r="T1270" s="86" t="s">
        <v>155</v>
      </c>
      <c r="U1270" s="120">
        <v>1.15566865019369E-2</v>
      </c>
      <c r="V1270" s="120">
        <v>-1.66773776597752E-2</v>
      </c>
      <c r="W1270" s="120">
        <v>2.8233673241042902E-2</v>
      </c>
      <c r="X1270" s="120">
        <v>0</v>
      </c>
      <c r="Y1270" s="116">
        <v>2.8233673241042902E-2</v>
      </c>
    </row>
    <row r="1271" spans="2:25" x14ac:dyDescent="0.25">
      <c r="B1271" s="61" t="s">
        <v>115</v>
      </c>
      <c r="C1271" s="84" t="s">
        <v>138</v>
      </c>
      <c r="D1271" s="61" t="s">
        <v>47</v>
      </c>
      <c r="E1271" s="61" t="s">
        <v>153</v>
      </c>
      <c r="F1271" s="85">
        <v>34.42</v>
      </c>
      <c r="G1271" s="86">
        <v>51200</v>
      </c>
      <c r="H1271" s="86">
        <v>34.42</v>
      </c>
      <c r="I1271" s="86">
        <v>1</v>
      </c>
      <c r="J1271" s="86">
        <v>0</v>
      </c>
      <c r="K1271" s="86">
        <v>0</v>
      </c>
      <c r="L1271" s="86">
        <v>0</v>
      </c>
      <c r="M1271" s="86">
        <v>0</v>
      </c>
      <c r="N1271" s="86">
        <v>0</v>
      </c>
      <c r="O1271" s="86">
        <v>0</v>
      </c>
      <c r="P1271" s="86">
        <v>0</v>
      </c>
      <c r="Q1271" s="86">
        <v>0</v>
      </c>
      <c r="R1271" s="86">
        <v>0</v>
      </c>
      <c r="S1271" s="86">
        <v>0</v>
      </c>
      <c r="T1271" s="86" t="s">
        <v>154</v>
      </c>
      <c r="U1271" s="120">
        <v>0</v>
      </c>
      <c r="V1271" s="120">
        <v>0</v>
      </c>
      <c r="W1271" s="120">
        <v>0</v>
      </c>
      <c r="X1271" s="120">
        <v>0</v>
      </c>
      <c r="Y1271" s="116">
        <v>0</v>
      </c>
    </row>
    <row r="1272" spans="2:25" x14ac:dyDescent="0.25">
      <c r="B1272" s="61" t="s">
        <v>115</v>
      </c>
      <c r="C1272" s="84" t="s">
        <v>138</v>
      </c>
      <c r="D1272" s="61" t="s">
        <v>47</v>
      </c>
      <c r="E1272" s="61" t="s">
        <v>119</v>
      </c>
      <c r="F1272" s="85">
        <v>34.81</v>
      </c>
      <c r="G1272" s="86">
        <v>50054</v>
      </c>
      <c r="H1272" s="86">
        <v>34.81</v>
      </c>
      <c r="I1272" s="86">
        <v>1</v>
      </c>
      <c r="J1272" s="86">
        <v>36.055399251130197</v>
      </c>
      <c r="K1272" s="86">
        <v>0</v>
      </c>
      <c r="L1272" s="86">
        <v>36.055399920537297</v>
      </c>
      <c r="M1272" s="86">
        <v>0</v>
      </c>
      <c r="N1272" s="86">
        <v>-6.6940717413600001E-7</v>
      </c>
      <c r="O1272" s="86">
        <v>0</v>
      </c>
      <c r="P1272" s="86">
        <v>-4.5835699999999996E-13</v>
      </c>
      <c r="Q1272" s="86">
        <v>-4.5835699999999996E-13</v>
      </c>
      <c r="R1272" s="86">
        <v>0</v>
      </c>
      <c r="S1272" s="86">
        <v>0</v>
      </c>
      <c r="T1272" s="86" t="s">
        <v>154</v>
      </c>
      <c r="U1272" s="120">
        <v>0</v>
      </c>
      <c r="V1272" s="120">
        <v>0</v>
      </c>
      <c r="W1272" s="120">
        <v>0</v>
      </c>
      <c r="X1272" s="120">
        <v>0</v>
      </c>
      <c r="Y1272" s="116">
        <v>0</v>
      </c>
    </row>
    <row r="1273" spans="2:25" x14ac:dyDescent="0.25">
      <c r="B1273" s="61" t="s">
        <v>115</v>
      </c>
      <c r="C1273" s="84" t="s">
        <v>138</v>
      </c>
      <c r="D1273" s="61" t="s">
        <v>47</v>
      </c>
      <c r="E1273" s="61" t="s">
        <v>119</v>
      </c>
      <c r="F1273" s="85">
        <v>34.81</v>
      </c>
      <c r="G1273" s="86">
        <v>50100</v>
      </c>
      <c r="H1273" s="86">
        <v>34.72</v>
      </c>
      <c r="I1273" s="86">
        <v>1</v>
      </c>
      <c r="J1273" s="86">
        <v>-149.01392507149799</v>
      </c>
      <c r="K1273" s="86">
        <v>0.17697504442575601</v>
      </c>
      <c r="L1273" s="86">
        <v>-101.13610241295601</v>
      </c>
      <c r="M1273" s="86">
        <v>8.1521234353933505E-2</v>
      </c>
      <c r="N1273" s="86">
        <v>-47.877822658541803</v>
      </c>
      <c r="O1273" s="86">
        <v>9.5453810071822603E-2</v>
      </c>
      <c r="P1273" s="86">
        <v>-65.309525845720501</v>
      </c>
      <c r="Q1273" s="86">
        <v>-65.309525845720401</v>
      </c>
      <c r="R1273" s="86">
        <v>0</v>
      </c>
      <c r="S1273" s="86">
        <v>3.3994713304556799E-2</v>
      </c>
      <c r="T1273" s="86" t="s">
        <v>155</v>
      </c>
      <c r="U1273" s="120">
        <v>-0.99055233212200999</v>
      </c>
      <c r="V1273" s="120">
        <v>-1.4294595022371701</v>
      </c>
      <c r="W1273" s="120">
        <v>0.43890109313369302</v>
      </c>
      <c r="X1273" s="120">
        <v>0</v>
      </c>
      <c r="Y1273" s="116">
        <v>0.43890109313369302</v>
      </c>
    </row>
    <row r="1274" spans="2:25" x14ac:dyDescent="0.25">
      <c r="B1274" s="61" t="s">
        <v>115</v>
      </c>
      <c r="C1274" s="84" t="s">
        <v>138</v>
      </c>
      <c r="D1274" s="61" t="s">
        <v>47</v>
      </c>
      <c r="E1274" s="61" t="s">
        <v>119</v>
      </c>
      <c r="F1274" s="85">
        <v>34.81</v>
      </c>
      <c r="G1274" s="86">
        <v>50900</v>
      </c>
      <c r="H1274" s="86">
        <v>35.22</v>
      </c>
      <c r="I1274" s="86">
        <v>1</v>
      </c>
      <c r="J1274" s="86">
        <v>83.109057115715999</v>
      </c>
      <c r="K1274" s="86">
        <v>0.486951633913766</v>
      </c>
      <c r="L1274" s="86">
        <v>92.733983948865202</v>
      </c>
      <c r="M1274" s="86">
        <v>0.60627122042150094</v>
      </c>
      <c r="N1274" s="86">
        <v>-9.6249268331492104</v>
      </c>
      <c r="O1274" s="86">
        <v>-0.119319586507736</v>
      </c>
      <c r="P1274" s="86">
        <v>-21.519341292558899</v>
      </c>
      <c r="Q1274" s="86">
        <v>-21.519341292558799</v>
      </c>
      <c r="R1274" s="86">
        <v>0</v>
      </c>
      <c r="S1274" s="86">
        <v>3.2647284501426899E-2</v>
      </c>
      <c r="T1274" s="86" t="s">
        <v>155</v>
      </c>
      <c r="U1274" s="120">
        <v>-0.23175531997722401</v>
      </c>
      <c r="V1274" s="120">
        <v>-0.33444456551403501</v>
      </c>
      <c r="W1274" s="120">
        <v>0.10268782373127899</v>
      </c>
      <c r="X1274" s="120">
        <v>0</v>
      </c>
      <c r="Y1274" s="116">
        <v>0.10268782373127899</v>
      </c>
    </row>
    <row r="1275" spans="2:25" x14ac:dyDescent="0.25">
      <c r="B1275" s="61" t="s">
        <v>115</v>
      </c>
      <c r="C1275" s="84" t="s">
        <v>138</v>
      </c>
      <c r="D1275" s="61" t="s">
        <v>47</v>
      </c>
      <c r="E1275" s="61" t="s">
        <v>156</v>
      </c>
      <c r="F1275" s="85">
        <v>34.81</v>
      </c>
      <c r="G1275" s="86">
        <v>50454</v>
      </c>
      <c r="H1275" s="86">
        <v>34.81</v>
      </c>
      <c r="I1275" s="86">
        <v>1</v>
      </c>
      <c r="J1275" s="86">
        <v>7.4180000000000002E-15</v>
      </c>
      <c r="K1275" s="86">
        <v>0</v>
      </c>
      <c r="L1275" s="86">
        <v>2.9267999999999998E-14</v>
      </c>
      <c r="M1275" s="86">
        <v>0</v>
      </c>
      <c r="N1275" s="86">
        <v>-2.185E-14</v>
      </c>
      <c r="O1275" s="86">
        <v>0</v>
      </c>
      <c r="P1275" s="86">
        <v>-2.91029E-13</v>
      </c>
      <c r="Q1275" s="86">
        <v>-2.91029E-13</v>
      </c>
      <c r="R1275" s="86">
        <v>0</v>
      </c>
      <c r="S1275" s="86">
        <v>0</v>
      </c>
      <c r="T1275" s="86" t="s">
        <v>154</v>
      </c>
      <c r="U1275" s="120">
        <v>0</v>
      </c>
      <c r="V1275" s="120">
        <v>0</v>
      </c>
      <c r="W1275" s="120">
        <v>0</v>
      </c>
      <c r="X1275" s="120">
        <v>0</v>
      </c>
      <c r="Y1275" s="116">
        <v>0</v>
      </c>
    </row>
    <row r="1276" spans="2:25" x14ac:dyDescent="0.25">
      <c r="B1276" s="61" t="s">
        <v>115</v>
      </c>
      <c r="C1276" s="84" t="s">
        <v>138</v>
      </c>
      <c r="D1276" s="61" t="s">
        <v>47</v>
      </c>
      <c r="E1276" s="61" t="s">
        <v>156</v>
      </c>
      <c r="F1276" s="85">
        <v>34.81</v>
      </c>
      <c r="G1276" s="86">
        <v>50604</v>
      </c>
      <c r="H1276" s="86">
        <v>34.81</v>
      </c>
      <c r="I1276" s="86">
        <v>1</v>
      </c>
      <c r="J1276" s="86">
        <v>3.7090000000000001E-15</v>
      </c>
      <c r="K1276" s="86">
        <v>0</v>
      </c>
      <c r="L1276" s="86">
        <v>1.4633999999999999E-14</v>
      </c>
      <c r="M1276" s="86">
        <v>0</v>
      </c>
      <c r="N1276" s="86">
        <v>-1.0925E-14</v>
      </c>
      <c r="O1276" s="86">
        <v>0</v>
      </c>
      <c r="P1276" s="86">
        <v>-1.4551500000000001E-13</v>
      </c>
      <c r="Q1276" s="86">
        <v>-1.4551600000000001E-13</v>
      </c>
      <c r="R1276" s="86">
        <v>0</v>
      </c>
      <c r="S1276" s="86">
        <v>0</v>
      </c>
      <c r="T1276" s="86" t="s">
        <v>154</v>
      </c>
      <c r="U1276" s="120">
        <v>0</v>
      </c>
      <c r="V1276" s="120">
        <v>0</v>
      </c>
      <c r="W1276" s="120">
        <v>0</v>
      </c>
      <c r="X1276" s="120">
        <v>0</v>
      </c>
      <c r="Y1276" s="116">
        <v>0</v>
      </c>
    </row>
    <row r="1277" spans="2:25" x14ac:dyDescent="0.25">
      <c r="B1277" s="61" t="s">
        <v>115</v>
      </c>
      <c r="C1277" s="84" t="s">
        <v>138</v>
      </c>
      <c r="D1277" s="61" t="s">
        <v>47</v>
      </c>
      <c r="E1277" s="61" t="s">
        <v>33</v>
      </c>
      <c r="F1277" s="85">
        <v>34.72</v>
      </c>
      <c r="G1277" s="86">
        <v>50103</v>
      </c>
      <c r="H1277" s="86">
        <v>34.72</v>
      </c>
      <c r="I1277" s="86">
        <v>1</v>
      </c>
      <c r="J1277" s="86">
        <v>-7.8998446057892604</v>
      </c>
      <c r="K1277" s="86">
        <v>3.1203772397808802E-4</v>
      </c>
      <c r="L1277" s="86">
        <v>-7.8998440474419303</v>
      </c>
      <c r="M1277" s="86">
        <v>3.1203767986951798E-4</v>
      </c>
      <c r="N1277" s="86">
        <v>-5.5834733087E-7</v>
      </c>
      <c r="O1277" s="86">
        <v>4.4108569999999999E-11</v>
      </c>
      <c r="P1277" s="86">
        <v>0</v>
      </c>
      <c r="Q1277" s="86">
        <v>0</v>
      </c>
      <c r="R1277" s="86">
        <v>0</v>
      </c>
      <c r="S1277" s="86">
        <v>0</v>
      </c>
      <c r="T1277" s="86" t="s">
        <v>154</v>
      </c>
      <c r="U1277" s="120">
        <v>1.531449549E-9</v>
      </c>
      <c r="V1277" s="120">
        <v>0</v>
      </c>
      <c r="W1277" s="120">
        <v>1.5314283449899999E-9</v>
      </c>
      <c r="X1277" s="120">
        <v>0</v>
      </c>
      <c r="Y1277" s="116">
        <v>1.5314283449899999E-9</v>
      </c>
    </row>
    <row r="1278" spans="2:25" x14ac:dyDescent="0.25">
      <c r="B1278" s="61" t="s">
        <v>115</v>
      </c>
      <c r="C1278" s="84" t="s">
        <v>138</v>
      </c>
      <c r="D1278" s="61" t="s">
        <v>47</v>
      </c>
      <c r="E1278" s="61" t="s">
        <v>33</v>
      </c>
      <c r="F1278" s="85">
        <v>34.72</v>
      </c>
      <c r="G1278" s="86">
        <v>50200</v>
      </c>
      <c r="H1278" s="86">
        <v>34.64</v>
      </c>
      <c r="I1278" s="86">
        <v>1</v>
      </c>
      <c r="J1278" s="86">
        <v>-59.641241299956597</v>
      </c>
      <c r="K1278" s="86">
        <v>5.9047489219074101E-2</v>
      </c>
      <c r="L1278" s="86">
        <v>-36.697352100564203</v>
      </c>
      <c r="M1278" s="86">
        <v>2.2355147809800201E-2</v>
      </c>
      <c r="N1278" s="86">
        <v>-22.943889199392402</v>
      </c>
      <c r="O1278" s="86">
        <v>3.6692341409273903E-2</v>
      </c>
      <c r="P1278" s="86">
        <v>-40.309525845747402</v>
      </c>
      <c r="Q1278" s="86">
        <v>-40.309525845747402</v>
      </c>
      <c r="R1278" s="86">
        <v>0</v>
      </c>
      <c r="S1278" s="86">
        <v>2.6972640706889001E-2</v>
      </c>
      <c r="T1278" s="86" t="s">
        <v>155</v>
      </c>
      <c r="U1278" s="120">
        <v>-0.56302073587773105</v>
      </c>
      <c r="V1278" s="120">
        <v>-0.81249149061400205</v>
      </c>
      <c r="W1278" s="120">
        <v>0.24946730063650499</v>
      </c>
      <c r="X1278" s="120">
        <v>0</v>
      </c>
      <c r="Y1278" s="116">
        <v>0.24946730063650499</v>
      </c>
    </row>
    <row r="1279" spans="2:25" x14ac:dyDescent="0.25">
      <c r="B1279" s="61" t="s">
        <v>115</v>
      </c>
      <c r="C1279" s="84" t="s">
        <v>138</v>
      </c>
      <c r="D1279" s="61" t="s">
        <v>47</v>
      </c>
      <c r="E1279" s="61" t="s">
        <v>157</v>
      </c>
      <c r="F1279" s="85">
        <v>34.65</v>
      </c>
      <c r="G1279" s="86">
        <v>50800</v>
      </c>
      <c r="H1279" s="86">
        <v>34.86</v>
      </c>
      <c r="I1279" s="86">
        <v>1</v>
      </c>
      <c r="J1279" s="86">
        <v>39.842494461099101</v>
      </c>
      <c r="K1279" s="86">
        <v>8.0577660761446401E-2</v>
      </c>
      <c r="L1279" s="86">
        <v>40.244001110709902</v>
      </c>
      <c r="M1279" s="86">
        <v>8.2209861785244004E-2</v>
      </c>
      <c r="N1279" s="86">
        <v>-0.40150664961078902</v>
      </c>
      <c r="O1279" s="86">
        <v>-1.6322010237975501E-3</v>
      </c>
      <c r="P1279" s="86">
        <v>-10.173397587847701</v>
      </c>
      <c r="Q1279" s="86">
        <v>-10.1733975878476</v>
      </c>
      <c r="R1279" s="86">
        <v>0</v>
      </c>
      <c r="S1279" s="86">
        <v>5.2535594180663503E-3</v>
      </c>
      <c r="T1279" s="86" t="s">
        <v>155</v>
      </c>
      <c r="U1279" s="120">
        <v>2.7589249836181998E-2</v>
      </c>
      <c r="V1279" s="120">
        <v>-3.9813863497186699E-2</v>
      </c>
      <c r="W1279" s="120">
        <v>6.7402180089396996E-2</v>
      </c>
      <c r="X1279" s="120">
        <v>0</v>
      </c>
      <c r="Y1279" s="116">
        <v>6.7402180089396996E-2</v>
      </c>
    </row>
    <row r="1280" spans="2:25" x14ac:dyDescent="0.25">
      <c r="B1280" s="61" t="s">
        <v>115</v>
      </c>
      <c r="C1280" s="84" t="s">
        <v>138</v>
      </c>
      <c r="D1280" s="61" t="s">
        <v>47</v>
      </c>
      <c r="E1280" s="61" t="s">
        <v>60</v>
      </c>
      <c r="F1280" s="85">
        <v>34.64</v>
      </c>
      <c r="G1280" s="86">
        <v>50150</v>
      </c>
      <c r="H1280" s="86">
        <v>34.65</v>
      </c>
      <c r="I1280" s="86">
        <v>1</v>
      </c>
      <c r="J1280" s="86">
        <v>-5.1871500461481501</v>
      </c>
      <c r="K1280" s="86">
        <v>1.4045206363855E-4</v>
      </c>
      <c r="L1280" s="86">
        <v>-4.7848345815050397</v>
      </c>
      <c r="M1280" s="86">
        <v>1.1951003109575301E-4</v>
      </c>
      <c r="N1280" s="86">
        <v>-0.40231546464311602</v>
      </c>
      <c r="O1280" s="86">
        <v>2.0942032542797E-5</v>
      </c>
      <c r="P1280" s="86">
        <v>-10.1733975878525</v>
      </c>
      <c r="Q1280" s="86">
        <v>-10.173397587852399</v>
      </c>
      <c r="R1280" s="86">
        <v>0</v>
      </c>
      <c r="S1280" s="86">
        <v>5.4025965646832996E-4</v>
      </c>
      <c r="T1280" s="86" t="s">
        <v>155</v>
      </c>
      <c r="U1280" s="120">
        <v>4.7486913638755497E-3</v>
      </c>
      <c r="V1280" s="120">
        <v>-6.8528050191369403E-3</v>
      </c>
      <c r="W1280" s="120">
        <v>1.1601335752056E-2</v>
      </c>
      <c r="X1280" s="120">
        <v>0</v>
      </c>
      <c r="Y1280" s="116">
        <v>1.1601335752056E-2</v>
      </c>
    </row>
    <row r="1281" spans="2:25" x14ac:dyDescent="0.25">
      <c r="B1281" s="61" t="s">
        <v>115</v>
      </c>
      <c r="C1281" s="84" t="s">
        <v>138</v>
      </c>
      <c r="D1281" s="61" t="s">
        <v>47</v>
      </c>
      <c r="E1281" s="61" t="s">
        <v>60</v>
      </c>
      <c r="F1281" s="85">
        <v>34.64</v>
      </c>
      <c r="G1281" s="86">
        <v>50250</v>
      </c>
      <c r="H1281" s="86">
        <v>34.090000000000003</v>
      </c>
      <c r="I1281" s="86">
        <v>1</v>
      </c>
      <c r="J1281" s="86">
        <v>-157.01250384040901</v>
      </c>
      <c r="K1281" s="86">
        <v>1.2171149745035099</v>
      </c>
      <c r="L1281" s="86">
        <v>-161.679096130429</v>
      </c>
      <c r="M1281" s="86">
        <v>1.2905382242985299</v>
      </c>
      <c r="N1281" s="86">
        <v>4.6665922900207804</v>
      </c>
      <c r="O1281" s="86">
        <v>-7.3423249795024306E-2</v>
      </c>
      <c r="P1281" s="86">
        <v>7.06782235436817</v>
      </c>
      <c r="Q1281" s="86">
        <v>7.06782235436817</v>
      </c>
      <c r="R1281" s="86">
        <v>0</v>
      </c>
      <c r="S1281" s="86">
        <v>2.46623455056059E-3</v>
      </c>
      <c r="T1281" s="86" t="s">
        <v>155</v>
      </c>
      <c r="U1281" s="120">
        <v>4.3435780305403203E-2</v>
      </c>
      <c r="V1281" s="120">
        <v>-6.2681886540646797E-2</v>
      </c>
      <c r="W1281" s="120">
        <v>0.10611619757159101</v>
      </c>
      <c r="X1281" s="120">
        <v>0</v>
      </c>
      <c r="Y1281" s="116">
        <v>0.10611619757159101</v>
      </c>
    </row>
    <row r="1282" spans="2:25" x14ac:dyDescent="0.25">
      <c r="B1282" s="61" t="s">
        <v>115</v>
      </c>
      <c r="C1282" s="84" t="s">
        <v>138</v>
      </c>
      <c r="D1282" s="61" t="s">
        <v>47</v>
      </c>
      <c r="E1282" s="61" t="s">
        <v>60</v>
      </c>
      <c r="F1282" s="85">
        <v>34.64</v>
      </c>
      <c r="G1282" s="86">
        <v>50900</v>
      </c>
      <c r="H1282" s="86">
        <v>35.22</v>
      </c>
      <c r="I1282" s="86">
        <v>1</v>
      </c>
      <c r="J1282" s="86">
        <v>96.249723789272096</v>
      </c>
      <c r="K1282" s="86">
        <v>0.88471289096831696</v>
      </c>
      <c r="L1282" s="86">
        <v>93.264017350285897</v>
      </c>
      <c r="M1282" s="86">
        <v>0.83067589703602696</v>
      </c>
      <c r="N1282" s="86">
        <v>2.98570643898625</v>
      </c>
      <c r="O1282" s="86">
        <v>5.4036993932289598E-2</v>
      </c>
      <c r="P1282" s="86">
        <v>-0.94052595300688802</v>
      </c>
      <c r="Q1282" s="86">
        <v>-0.94052595300688802</v>
      </c>
      <c r="R1282" s="86">
        <v>0</v>
      </c>
      <c r="S1282" s="86">
        <v>8.4478256020693998E-5</v>
      </c>
      <c r="T1282" s="86" t="s">
        <v>154</v>
      </c>
      <c r="U1282" s="120">
        <v>0.155802463442858</v>
      </c>
      <c r="V1282" s="120">
        <v>-0.22483750188467599</v>
      </c>
      <c r="W1282" s="120">
        <v>0.38063469509689601</v>
      </c>
      <c r="X1282" s="120">
        <v>0</v>
      </c>
      <c r="Y1282" s="116">
        <v>0.38063469509689601</v>
      </c>
    </row>
    <row r="1283" spans="2:25" x14ac:dyDescent="0.25">
      <c r="B1283" s="61" t="s">
        <v>115</v>
      </c>
      <c r="C1283" s="84" t="s">
        <v>138</v>
      </c>
      <c r="D1283" s="61" t="s">
        <v>47</v>
      </c>
      <c r="E1283" s="61" t="s">
        <v>60</v>
      </c>
      <c r="F1283" s="85">
        <v>34.64</v>
      </c>
      <c r="G1283" s="86">
        <v>53050</v>
      </c>
      <c r="H1283" s="86">
        <v>35.770000000000003</v>
      </c>
      <c r="I1283" s="86">
        <v>1</v>
      </c>
      <c r="J1283" s="86">
        <v>90.273014875618003</v>
      </c>
      <c r="K1283" s="86">
        <v>1.6355478949970199</v>
      </c>
      <c r="L1283" s="86">
        <v>90.471935539198896</v>
      </c>
      <c r="M1283" s="86">
        <v>1.64276384382594</v>
      </c>
      <c r="N1283" s="86">
        <v>-0.198920663580859</v>
      </c>
      <c r="O1283" s="86">
        <v>-7.2159488289133501E-3</v>
      </c>
      <c r="P1283" s="86">
        <v>-6.2634246592372804</v>
      </c>
      <c r="Q1283" s="86">
        <v>-6.2634246592372698</v>
      </c>
      <c r="R1283" s="86">
        <v>0</v>
      </c>
      <c r="S1283" s="86">
        <v>7.8735590343116703E-3</v>
      </c>
      <c r="T1283" s="86" t="s">
        <v>154</v>
      </c>
      <c r="U1283" s="120">
        <v>-2.9257128675522999E-2</v>
      </c>
      <c r="V1283" s="120">
        <v>-4.2220768390710997E-2</v>
      </c>
      <c r="W1283" s="120">
        <v>1.2963460224389701E-2</v>
      </c>
      <c r="X1283" s="120">
        <v>0</v>
      </c>
      <c r="Y1283" s="116">
        <v>1.2963460224389701E-2</v>
      </c>
    </row>
    <row r="1284" spans="2:25" x14ac:dyDescent="0.25">
      <c r="B1284" s="61" t="s">
        <v>115</v>
      </c>
      <c r="C1284" s="84" t="s">
        <v>138</v>
      </c>
      <c r="D1284" s="61" t="s">
        <v>47</v>
      </c>
      <c r="E1284" s="61" t="s">
        <v>158</v>
      </c>
      <c r="F1284" s="85">
        <v>34.090000000000003</v>
      </c>
      <c r="G1284" s="86">
        <v>50253</v>
      </c>
      <c r="H1284" s="86">
        <v>34.090000000000003</v>
      </c>
      <c r="I1284" s="86">
        <v>1</v>
      </c>
      <c r="J1284" s="86">
        <v>0</v>
      </c>
      <c r="K1284" s="86">
        <v>0</v>
      </c>
      <c r="L1284" s="86">
        <v>0</v>
      </c>
      <c r="M1284" s="86">
        <v>0</v>
      </c>
      <c r="N1284" s="86">
        <v>0</v>
      </c>
      <c r="O1284" s="86">
        <v>0</v>
      </c>
      <c r="P1284" s="86">
        <v>0</v>
      </c>
      <c r="Q1284" s="86">
        <v>0</v>
      </c>
      <c r="R1284" s="86">
        <v>0</v>
      </c>
      <c r="S1284" s="86">
        <v>0</v>
      </c>
      <c r="T1284" s="86" t="s">
        <v>154</v>
      </c>
      <c r="U1284" s="120">
        <v>0</v>
      </c>
      <c r="V1284" s="120">
        <v>0</v>
      </c>
      <c r="W1284" s="120">
        <v>0</v>
      </c>
      <c r="X1284" s="120">
        <v>0</v>
      </c>
      <c r="Y1284" s="116">
        <v>0</v>
      </c>
    </row>
    <row r="1285" spans="2:25" x14ac:dyDescent="0.25">
      <c r="B1285" s="61" t="s">
        <v>115</v>
      </c>
      <c r="C1285" s="84" t="s">
        <v>138</v>
      </c>
      <c r="D1285" s="61" t="s">
        <v>47</v>
      </c>
      <c r="E1285" s="61" t="s">
        <v>158</v>
      </c>
      <c r="F1285" s="85">
        <v>34.090000000000003</v>
      </c>
      <c r="G1285" s="86">
        <v>50300</v>
      </c>
      <c r="H1285" s="86">
        <v>34.06</v>
      </c>
      <c r="I1285" s="86">
        <v>1</v>
      </c>
      <c r="J1285" s="86">
        <v>-29.850443054126799</v>
      </c>
      <c r="K1285" s="86">
        <v>1.2385580412334601E-2</v>
      </c>
      <c r="L1285" s="86">
        <v>-34.5558631169501</v>
      </c>
      <c r="M1285" s="86">
        <v>1.6598096693027801E-2</v>
      </c>
      <c r="N1285" s="86">
        <v>4.7054200628232996</v>
      </c>
      <c r="O1285" s="86">
        <v>-4.21251628069318E-3</v>
      </c>
      <c r="P1285" s="86">
        <v>7.0678223543679302</v>
      </c>
      <c r="Q1285" s="86">
        <v>7.0678223543679302</v>
      </c>
      <c r="R1285" s="86">
        <v>0</v>
      </c>
      <c r="S1285" s="86">
        <v>6.9436216837735298E-4</v>
      </c>
      <c r="T1285" s="86" t="s">
        <v>155</v>
      </c>
      <c r="U1285" s="120">
        <v>-2.3788903799160299E-3</v>
      </c>
      <c r="V1285" s="120">
        <v>-3.4329609330854701E-3</v>
      </c>
      <c r="W1285" s="120">
        <v>1.05405595881406E-3</v>
      </c>
      <c r="X1285" s="120">
        <v>0</v>
      </c>
      <c r="Y1285" s="116">
        <v>1.05405595881406E-3</v>
      </c>
    </row>
    <row r="1286" spans="2:25" x14ac:dyDescent="0.25">
      <c r="B1286" s="61" t="s">
        <v>115</v>
      </c>
      <c r="C1286" s="84" t="s">
        <v>138</v>
      </c>
      <c r="D1286" s="61" t="s">
        <v>47</v>
      </c>
      <c r="E1286" s="61" t="s">
        <v>159</v>
      </c>
      <c r="F1286" s="85">
        <v>34.06</v>
      </c>
      <c r="G1286" s="86">
        <v>51150</v>
      </c>
      <c r="H1286" s="86">
        <v>34.08</v>
      </c>
      <c r="I1286" s="86">
        <v>1</v>
      </c>
      <c r="J1286" s="86">
        <v>15.6158806145428</v>
      </c>
      <c r="K1286" s="86">
        <v>6.9742738027148803E-3</v>
      </c>
      <c r="L1286" s="86">
        <v>10.910136071963599</v>
      </c>
      <c r="M1286" s="86">
        <v>3.4042885765105898E-3</v>
      </c>
      <c r="N1286" s="86">
        <v>4.7057445425791604</v>
      </c>
      <c r="O1286" s="86">
        <v>3.56998522620429E-3</v>
      </c>
      <c r="P1286" s="86">
        <v>7.0678223543677596</v>
      </c>
      <c r="Q1286" s="86">
        <v>7.0678223543677499</v>
      </c>
      <c r="R1286" s="86">
        <v>0</v>
      </c>
      <c r="S1286" s="86">
        <v>1.42868762702096E-3</v>
      </c>
      <c r="T1286" s="86" t="s">
        <v>155</v>
      </c>
      <c r="U1286" s="120">
        <v>2.7514505805215701E-2</v>
      </c>
      <c r="V1286" s="120">
        <v>-3.9706000881719002E-2</v>
      </c>
      <c r="W1286" s="120">
        <v>6.7219575971281698E-2</v>
      </c>
      <c r="X1286" s="120">
        <v>0</v>
      </c>
      <c r="Y1286" s="116">
        <v>6.7219575971281698E-2</v>
      </c>
    </row>
    <row r="1287" spans="2:25" x14ac:dyDescent="0.25">
      <c r="B1287" s="61" t="s">
        <v>115</v>
      </c>
      <c r="C1287" s="84" t="s">
        <v>138</v>
      </c>
      <c r="D1287" s="61" t="s">
        <v>47</v>
      </c>
      <c r="E1287" s="61" t="s">
        <v>160</v>
      </c>
      <c r="F1287" s="85">
        <v>35.28</v>
      </c>
      <c r="G1287" s="86">
        <v>50354</v>
      </c>
      <c r="H1287" s="86">
        <v>35.28</v>
      </c>
      <c r="I1287" s="86">
        <v>1</v>
      </c>
      <c r="J1287" s="86">
        <v>7.4420000000000006E-15</v>
      </c>
      <c r="K1287" s="86">
        <v>0</v>
      </c>
      <c r="L1287" s="86">
        <v>1.3295E-14</v>
      </c>
      <c r="M1287" s="86">
        <v>0</v>
      </c>
      <c r="N1287" s="86">
        <v>-5.8530000000000002E-15</v>
      </c>
      <c r="O1287" s="86">
        <v>0</v>
      </c>
      <c r="P1287" s="86">
        <v>-6.2321000000000003E-14</v>
      </c>
      <c r="Q1287" s="86">
        <v>-6.2321000000000003E-14</v>
      </c>
      <c r="R1287" s="86">
        <v>0</v>
      </c>
      <c r="S1287" s="86">
        <v>0</v>
      </c>
      <c r="T1287" s="86" t="s">
        <v>154</v>
      </c>
      <c r="U1287" s="120">
        <v>0</v>
      </c>
      <c r="V1287" s="120">
        <v>0</v>
      </c>
      <c r="W1287" s="120">
        <v>0</v>
      </c>
      <c r="X1287" s="120">
        <v>0</v>
      </c>
      <c r="Y1287" s="116">
        <v>0</v>
      </c>
    </row>
    <row r="1288" spans="2:25" x14ac:dyDescent="0.25">
      <c r="B1288" s="61" t="s">
        <v>115</v>
      </c>
      <c r="C1288" s="84" t="s">
        <v>138</v>
      </c>
      <c r="D1288" s="61" t="s">
        <v>47</v>
      </c>
      <c r="E1288" s="61" t="s">
        <v>160</v>
      </c>
      <c r="F1288" s="85">
        <v>35.28</v>
      </c>
      <c r="G1288" s="86">
        <v>50900</v>
      </c>
      <c r="H1288" s="86">
        <v>35.22</v>
      </c>
      <c r="I1288" s="86">
        <v>1</v>
      </c>
      <c r="J1288" s="86">
        <v>-99.565816634564598</v>
      </c>
      <c r="K1288" s="86">
        <v>7.8315479552651099E-2</v>
      </c>
      <c r="L1288" s="86">
        <v>-103.72788833105599</v>
      </c>
      <c r="M1288" s="86">
        <v>8.4999851059198495E-2</v>
      </c>
      <c r="N1288" s="86">
        <v>4.1620716964916404</v>
      </c>
      <c r="O1288" s="86">
        <v>-6.68437150654744E-3</v>
      </c>
      <c r="P1288" s="86">
        <v>13.7835025982655</v>
      </c>
      <c r="Q1288" s="86">
        <v>13.7835025982655</v>
      </c>
      <c r="R1288" s="86">
        <v>0</v>
      </c>
      <c r="S1288" s="86">
        <v>1.5008810566235001E-3</v>
      </c>
      <c r="T1288" s="86" t="s">
        <v>155</v>
      </c>
      <c r="U1288" s="120">
        <v>1.4100206183710599E-2</v>
      </c>
      <c r="V1288" s="120">
        <v>-2.0347914046731901E-2</v>
      </c>
      <c r="W1288" s="120">
        <v>3.4447643271754098E-2</v>
      </c>
      <c r="X1288" s="120">
        <v>0</v>
      </c>
      <c r="Y1288" s="116">
        <v>3.4447643271754098E-2</v>
      </c>
    </row>
    <row r="1289" spans="2:25" x14ac:dyDescent="0.25">
      <c r="B1289" s="61" t="s">
        <v>115</v>
      </c>
      <c r="C1289" s="84" t="s">
        <v>138</v>
      </c>
      <c r="D1289" s="61" t="s">
        <v>47</v>
      </c>
      <c r="E1289" s="61" t="s">
        <v>160</v>
      </c>
      <c r="F1289" s="85">
        <v>35.28</v>
      </c>
      <c r="G1289" s="86">
        <v>53200</v>
      </c>
      <c r="H1289" s="86">
        <v>35.47</v>
      </c>
      <c r="I1289" s="86">
        <v>1</v>
      </c>
      <c r="J1289" s="86">
        <v>57.869682954850802</v>
      </c>
      <c r="K1289" s="86">
        <v>0.16175187991574599</v>
      </c>
      <c r="L1289" s="86">
        <v>62.016406667635799</v>
      </c>
      <c r="M1289" s="86">
        <v>0.185763475815138</v>
      </c>
      <c r="N1289" s="86">
        <v>-4.1467237127850298</v>
      </c>
      <c r="O1289" s="86">
        <v>-2.40115958993917E-2</v>
      </c>
      <c r="P1289" s="86">
        <v>-13.783502598266701</v>
      </c>
      <c r="Q1289" s="86">
        <v>-13.783502598266599</v>
      </c>
      <c r="R1289" s="86">
        <v>0</v>
      </c>
      <c r="S1289" s="86">
        <v>9.1762727892312993E-3</v>
      </c>
      <c r="T1289" s="86" t="s">
        <v>155</v>
      </c>
      <c r="U1289" s="120">
        <v>-6.1532699511836299E-2</v>
      </c>
      <c r="V1289" s="120">
        <v>-8.8797430648686698E-2</v>
      </c>
      <c r="W1289" s="120">
        <v>2.7264353637285198E-2</v>
      </c>
      <c r="X1289" s="120">
        <v>0</v>
      </c>
      <c r="Y1289" s="116">
        <v>2.7264353637285198E-2</v>
      </c>
    </row>
    <row r="1290" spans="2:25" x14ac:dyDescent="0.25">
      <c r="B1290" s="61" t="s">
        <v>115</v>
      </c>
      <c r="C1290" s="84" t="s">
        <v>138</v>
      </c>
      <c r="D1290" s="61" t="s">
        <v>47</v>
      </c>
      <c r="E1290" s="61" t="s">
        <v>161</v>
      </c>
      <c r="F1290" s="85">
        <v>35.28</v>
      </c>
      <c r="G1290" s="86">
        <v>50404</v>
      </c>
      <c r="H1290" s="86">
        <v>35.28</v>
      </c>
      <c r="I1290" s="86">
        <v>1</v>
      </c>
      <c r="J1290" s="86">
        <v>0</v>
      </c>
      <c r="K1290" s="86">
        <v>0</v>
      </c>
      <c r="L1290" s="86">
        <v>0</v>
      </c>
      <c r="M1290" s="86">
        <v>0</v>
      </c>
      <c r="N1290" s="86">
        <v>0</v>
      </c>
      <c r="O1290" s="86">
        <v>0</v>
      </c>
      <c r="P1290" s="86">
        <v>0</v>
      </c>
      <c r="Q1290" s="86">
        <v>0</v>
      </c>
      <c r="R1290" s="86">
        <v>0</v>
      </c>
      <c r="S1290" s="86">
        <v>0</v>
      </c>
      <c r="T1290" s="86" t="s">
        <v>154</v>
      </c>
      <c r="U1290" s="120">
        <v>0</v>
      </c>
      <c r="V1290" s="120">
        <v>0</v>
      </c>
      <c r="W1290" s="120">
        <v>0</v>
      </c>
      <c r="X1290" s="120">
        <v>0</v>
      </c>
      <c r="Y1290" s="116">
        <v>0</v>
      </c>
    </row>
    <row r="1291" spans="2:25" x14ac:dyDescent="0.25">
      <c r="B1291" s="61" t="s">
        <v>115</v>
      </c>
      <c r="C1291" s="84" t="s">
        <v>138</v>
      </c>
      <c r="D1291" s="61" t="s">
        <v>47</v>
      </c>
      <c r="E1291" s="61" t="s">
        <v>162</v>
      </c>
      <c r="F1291" s="85">
        <v>34.81</v>
      </c>
      <c r="G1291" s="86">
        <v>50499</v>
      </c>
      <c r="H1291" s="86">
        <v>34.81</v>
      </c>
      <c r="I1291" s="86">
        <v>1</v>
      </c>
      <c r="J1291" s="86">
        <v>0</v>
      </c>
      <c r="K1291" s="86">
        <v>0</v>
      </c>
      <c r="L1291" s="86">
        <v>0</v>
      </c>
      <c r="M1291" s="86">
        <v>0</v>
      </c>
      <c r="N1291" s="86">
        <v>0</v>
      </c>
      <c r="O1291" s="86">
        <v>0</v>
      </c>
      <c r="P1291" s="86">
        <v>0</v>
      </c>
      <c r="Q1291" s="86">
        <v>0</v>
      </c>
      <c r="R1291" s="86">
        <v>0</v>
      </c>
      <c r="S1291" s="86">
        <v>0</v>
      </c>
      <c r="T1291" s="86" t="s">
        <v>154</v>
      </c>
      <c r="U1291" s="120">
        <v>0</v>
      </c>
      <c r="V1291" s="120">
        <v>0</v>
      </c>
      <c r="W1291" s="120">
        <v>0</v>
      </c>
      <c r="X1291" s="120">
        <v>0</v>
      </c>
      <c r="Y1291" s="116">
        <v>0</v>
      </c>
    </row>
    <row r="1292" spans="2:25" x14ac:dyDescent="0.25">
      <c r="B1292" s="61" t="s">
        <v>115</v>
      </c>
      <c r="C1292" s="84" t="s">
        <v>138</v>
      </c>
      <c r="D1292" s="61" t="s">
        <v>47</v>
      </c>
      <c r="E1292" s="61" t="s">
        <v>162</v>
      </c>
      <c r="F1292" s="85">
        <v>34.81</v>
      </c>
      <c r="G1292" s="86">
        <v>50554</v>
      </c>
      <c r="H1292" s="86">
        <v>34.81</v>
      </c>
      <c r="I1292" s="86">
        <v>1</v>
      </c>
      <c r="J1292" s="86">
        <v>0</v>
      </c>
      <c r="K1292" s="86">
        <v>0</v>
      </c>
      <c r="L1292" s="86">
        <v>0</v>
      </c>
      <c r="M1292" s="86">
        <v>0</v>
      </c>
      <c r="N1292" s="86">
        <v>0</v>
      </c>
      <c r="O1292" s="86">
        <v>0</v>
      </c>
      <c r="P1292" s="86">
        <v>0</v>
      </c>
      <c r="Q1292" s="86">
        <v>0</v>
      </c>
      <c r="R1292" s="86">
        <v>0</v>
      </c>
      <c r="S1292" s="86">
        <v>0</v>
      </c>
      <c r="T1292" s="86" t="s">
        <v>154</v>
      </c>
      <c r="U1292" s="120">
        <v>0</v>
      </c>
      <c r="V1292" s="120">
        <v>0</v>
      </c>
      <c r="W1292" s="120">
        <v>0</v>
      </c>
      <c r="X1292" s="120">
        <v>0</v>
      </c>
      <c r="Y1292" s="116">
        <v>0</v>
      </c>
    </row>
    <row r="1293" spans="2:25" x14ac:dyDescent="0.25">
      <c r="B1293" s="61" t="s">
        <v>115</v>
      </c>
      <c r="C1293" s="84" t="s">
        <v>138</v>
      </c>
      <c r="D1293" s="61" t="s">
        <v>47</v>
      </c>
      <c r="E1293" s="61" t="s">
        <v>163</v>
      </c>
      <c r="F1293" s="85">
        <v>34.81</v>
      </c>
      <c r="G1293" s="86">
        <v>50604</v>
      </c>
      <c r="H1293" s="86">
        <v>34.81</v>
      </c>
      <c r="I1293" s="86">
        <v>1</v>
      </c>
      <c r="J1293" s="86">
        <v>-9.0300000000000008E-16</v>
      </c>
      <c r="K1293" s="86">
        <v>0</v>
      </c>
      <c r="L1293" s="86">
        <v>-3.5629999999999997E-15</v>
      </c>
      <c r="M1293" s="86">
        <v>0</v>
      </c>
      <c r="N1293" s="86">
        <v>2.6599999999999998E-15</v>
      </c>
      <c r="O1293" s="86">
        <v>0</v>
      </c>
      <c r="P1293" s="86">
        <v>3.5426999999999998E-14</v>
      </c>
      <c r="Q1293" s="86">
        <v>3.5426000000000001E-14</v>
      </c>
      <c r="R1293" s="86">
        <v>0</v>
      </c>
      <c r="S1293" s="86">
        <v>0</v>
      </c>
      <c r="T1293" s="86" t="s">
        <v>154</v>
      </c>
      <c r="U1293" s="120">
        <v>0</v>
      </c>
      <c r="V1293" s="120">
        <v>0</v>
      </c>
      <c r="W1293" s="120">
        <v>0</v>
      </c>
      <c r="X1293" s="120">
        <v>0</v>
      </c>
      <c r="Y1293" s="116">
        <v>0</v>
      </c>
    </row>
    <row r="1294" spans="2:25" x14ac:dyDescent="0.25">
      <c r="B1294" s="61" t="s">
        <v>115</v>
      </c>
      <c r="C1294" s="84" t="s">
        <v>138</v>
      </c>
      <c r="D1294" s="61" t="s">
        <v>47</v>
      </c>
      <c r="E1294" s="61" t="s">
        <v>164</v>
      </c>
      <c r="F1294" s="85">
        <v>34.869999999999997</v>
      </c>
      <c r="G1294" s="86">
        <v>50750</v>
      </c>
      <c r="H1294" s="86">
        <v>34.950000000000003</v>
      </c>
      <c r="I1294" s="86">
        <v>1</v>
      </c>
      <c r="J1294" s="86">
        <v>44.009572932005398</v>
      </c>
      <c r="K1294" s="86">
        <v>4.6290535980814299E-2</v>
      </c>
      <c r="L1294" s="86">
        <v>45.272772700383399</v>
      </c>
      <c r="M1294" s="86">
        <v>4.89860123567359E-2</v>
      </c>
      <c r="N1294" s="86">
        <v>-1.2631997683780101</v>
      </c>
      <c r="O1294" s="86">
        <v>-2.6954763759215999E-3</v>
      </c>
      <c r="P1294" s="86">
        <v>-9.4794919449975303</v>
      </c>
      <c r="Q1294" s="86">
        <v>-9.4794919449975303</v>
      </c>
      <c r="R1294" s="86">
        <v>0</v>
      </c>
      <c r="S1294" s="86">
        <v>2.1476723440930299E-3</v>
      </c>
      <c r="T1294" s="86" t="s">
        <v>155</v>
      </c>
      <c r="U1294" s="120">
        <v>6.9569011868249302E-3</v>
      </c>
      <c r="V1294" s="120">
        <v>-1.00394579722286E-2</v>
      </c>
      <c r="W1294" s="120">
        <v>1.69961238323907E-2</v>
      </c>
      <c r="X1294" s="120">
        <v>0</v>
      </c>
      <c r="Y1294" s="116">
        <v>1.69961238323907E-2</v>
      </c>
    </row>
    <row r="1295" spans="2:25" x14ac:dyDescent="0.25">
      <c r="B1295" s="61" t="s">
        <v>115</v>
      </c>
      <c r="C1295" s="84" t="s">
        <v>138</v>
      </c>
      <c r="D1295" s="61" t="s">
        <v>47</v>
      </c>
      <c r="E1295" s="61" t="s">
        <v>164</v>
      </c>
      <c r="F1295" s="85">
        <v>34.869999999999997</v>
      </c>
      <c r="G1295" s="86">
        <v>50800</v>
      </c>
      <c r="H1295" s="86">
        <v>34.86</v>
      </c>
      <c r="I1295" s="86">
        <v>1</v>
      </c>
      <c r="J1295" s="86">
        <v>1.22267340754842</v>
      </c>
      <c r="K1295" s="86">
        <v>2.7955195890536999E-5</v>
      </c>
      <c r="L1295" s="86">
        <v>-4.18651303089633E-2</v>
      </c>
      <c r="M1295" s="86">
        <v>3.2775286838999997E-8</v>
      </c>
      <c r="N1295" s="86">
        <v>1.2645385378573799</v>
      </c>
      <c r="O1295" s="86">
        <v>2.7922420603698E-5</v>
      </c>
      <c r="P1295" s="86">
        <v>9.47949194499801</v>
      </c>
      <c r="Q1295" s="86">
        <v>9.4794919449979993</v>
      </c>
      <c r="R1295" s="86">
        <v>0</v>
      </c>
      <c r="S1295" s="86">
        <v>1.68039635290978E-3</v>
      </c>
      <c r="T1295" s="86" t="s">
        <v>155</v>
      </c>
      <c r="U1295" s="120">
        <v>1.36189005729192E-2</v>
      </c>
      <c r="V1295" s="120">
        <v>-1.9653345111285501E-2</v>
      </c>
      <c r="W1295" s="120">
        <v>3.3271785006334299E-2</v>
      </c>
      <c r="X1295" s="120">
        <v>0</v>
      </c>
      <c r="Y1295" s="116">
        <v>3.3271785006334299E-2</v>
      </c>
    </row>
    <row r="1296" spans="2:25" x14ac:dyDescent="0.25">
      <c r="B1296" s="61" t="s">
        <v>115</v>
      </c>
      <c r="C1296" s="84" t="s">
        <v>138</v>
      </c>
      <c r="D1296" s="61" t="s">
        <v>47</v>
      </c>
      <c r="E1296" s="61" t="s">
        <v>165</v>
      </c>
      <c r="F1296" s="85">
        <v>35</v>
      </c>
      <c r="G1296" s="86">
        <v>50750</v>
      </c>
      <c r="H1296" s="86">
        <v>34.950000000000003</v>
      </c>
      <c r="I1296" s="86">
        <v>1</v>
      </c>
      <c r="J1296" s="86">
        <v>-83.630255010078002</v>
      </c>
      <c r="K1296" s="86">
        <v>5.3154548603185102E-2</v>
      </c>
      <c r="L1296" s="86">
        <v>-84.891295362764694</v>
      </c>
      <c r="M1296" s="86">
        <v>5.4769643415598E-2</v>
      </c>
      <c r="N1296" s="86">
        <v>1.26104035268674</v>
      </c>
      <c r="O1296" s="86">
        <v>-1.6150948124128801E-3</v>
      </c>
      <c r="P1296" s="86">
        <v>9.4794919449972497</v>
      </c>
      <c r="Q1296" s="86">
        <v>9.4794919449972408</v>
      </c>
      <c r="R1296" s="86">
        <v>0</v>
      </c>
      <c r="S1296" s="86">
        <v>6.8294183326803395E-4</v>
      </c>
      <c r="T1296" s="86" t="s">
        <v>155</v>
      </c>
      <c r="U1296" s="120">
        <v>6.5640765701926798E-3</v>
      </c>
      <c r="V1296" s="120">
        <v>-9.4725753727452292E-3</v>
      </c>
      <c r="W1296" s="120">
        <v>1.6036429904102999E-2</v>
      </c>
      <c r="X1296" s="120">
        <v>0</v>
      </c>
      <c r="Y1296" s="116">
        <v>1.6036429904102999E-2</v>
      </c>
    </row>
    <row r="1297" spans="2:25" x14ac:dyDescent="0.25">
      <c r="B1297" s="61" t="s">
        <v>115</v>
      </c>
      <c r="C1297" s="84" t="s">
        <v>138</v>
      </c>
      <c r="D1297" s="61" t="s">
        <v>47</v>
      </c>
      <c r="E1297" s="61" t="s">
        <v>165</v>
      </c>
      <c r="F1297" s="85">
        <v>35</v>
      </c>
      <c r="G1297" s="86">
        <v>50950</v>
      </c>
      <c r="H1297" s="86">
        <v>35.1</v>
      </c>
      <c r="I1297" s="86">
        <v>1</v>
      </c>
      <c r="J1297" s="86">
        <v>153.23496724986899</v>
      </c>
      <c r="K1297" s="86">
        <v>0.20663240565500199</v>
      </c>
      <c r="L1297" s="86">
        <v>154.49349089726999</v>
      </c>
      <c r="M1297" s="86">
        <v>0.210040500820699</v>
      </c>
      <c r="N1297" s="86">
        <v>-1.2585236474011099</v>
      </c>
      <c r="O1297" s="86">
        <v>-3.4080951656968199E-3</v>
      </c>
      <c r="P1297" s="86">
        <v>-9.4794919449973705</v>
      </c>
      <c r="Q1297" s="86">
        <v>-9.4794919449973705</v>
      </c>
      <c r="R1297" s="86">
        <v>0</v>
      </c>
      <c r="S1297" s="86">
        <v>7.9077475431037702E-4</v>
      </c>
      <c r="T1297" s="86" t="s">
        <v>155</v>
      </c>
      <c r="U1297" s="120">
        <v>6.3986291824393001E-3</v>
      </c>
      <c r="V1297" s="120">
        <v>-9.2338193445425203E-3</v>
      </c>
      <c r="W1297" s="120">
        <v>1.5632232084630202E-2</v>
      </c>
      <c r="X1297" s="120">
        <v>0</v>
      </c>
      <c r="Y1297" s="116">
        <v>1.5632232084630202E-2</v>
      </c>
    </row>
    <row r="1298" spans="2:25" x14ac:dyDescent="0.25">
      <c r="B1298" s="61" t="s">
        <v>115</v>
      </c>
      <c r="C1298" s="84" t="s">
        <v>138</v>
      </c>
      <c r="D1298" s="61" t="s">
        <v>47</v>
      </c>
      <c r="E1298" s="61" t="s">
        <v>166</v>
      </c>
      <c r="F1298" s="85">
        <v>34.86</v>
      </c>
      <c r="G1298" s="86">
        <v>51300</v>
      </c>
      <c r="H1298" s="86">
        <v>34.96</v>
      </c>
      <c r="I1298" s="86">
        <v>1</v>
      </c>
      <c r="J1298" s="86">
        <v>85.407729757192499</v>
      </c>
      <c r="K1298" s="86">
        <v>0.11167849342786999</v>
      </c>
      <c r="L1298" s="86">
        <v>84.545014587130495</v>
      </c>
      <c r="M1298" s="86">
        <v>0.10943372881544799</v>
      </c>
      <c r="N1298" s="86">
        <v>0.86271517006197795</v>
      </c>
      <c r="O1298" s="86">
        <v>2.2447646124219502E-3</v>
      </c>
      <c r="P1298" s="86">
        <v>-0.69390564284808298</v>
      </c>
      <c r="Q1298" s="86">
        <v>-0.69390564284808298</v>
      </c>
      <c r="R1298" s="86">
        <v>0</v>
      </c>
      <c r="S1298" s="86">
        <v>7.3718421804110003E-6</v>
      </c>
      <c r="T1298" s="86" t="s">
        <v>155</v>
      </c>
      <c r="U1298" s="120">
        <v>-7.9067843865486508E-3</v>
      </c>
      <c r="V1298" s="120">
        <v>-1.14102281191745E-2</v>
      </c>
      <c r="W1298" s="120">
        <v>3.50339522495937E-3</v>
      </c>
      <c r="X1298" s="120">
        <v>0</v>
      </c>
      <c r="Y1298" s="116">
        <v>3.50339522495937E-3</v>
      </c>
    </row>
    <row r="1299" spans="2:25" x14ac:dyDescent="0.25">
      <c r="B1299" s="61" t="s">
        <v>115</v>
      </c>
      <c r="C1299" s="84" t="s">
        <v>138</v>
      </c>
      <c r="D1299" s="61" t="s">
        <v>47</v>
      </c>
      <c r="E1299" s="61" t="s">
        <v>167</v>
      </c>
      <c r="F1299" s="85">
        <v>35.22</v>
      </c>
      <c r="G1299" s="86">
        <v>54750</v>
      </c>
      <c r="H1299" s="86">
        <v>35.79</v>
      </c>
      <c r="I1299" s="86">
        <v>1</v>
      </c>
      <c r="J1299" s="86">
        <v>83.578437947377495</v>
      </c>
      <c r="K1299" s="86">
        <v>0.74247341374472398</v>
      </c>
      <c r="L1299" s="86">
        <v>85.997799221737793</v>
      </c>
      <c r="M1299" s="86">
        <v>0.78608060615071096</v>
      </c>
      <c r="N1299" s="86">
        <v>-2.4193612743602899</v>
      </c>
      <c r="O1299" s="86">
        <v>-4.3607192405986699E-2</v>
      </c>
      <c r="P1299" s="86">
        <v>-8.6763646473087199</v>
      </c>
      <c r="Q1299" s="86">
        <v>-8.6763646473087199</v>
      </c>
      <c r="R1299" s="86">
        <v>0</v>
      </c>
      <c r="S1299" s="86">
        <v>8.0014371682782595E-3</v>
      </c>
      <c r="T1299" s="86" t="s">
        <v>154</v>
      </c>
      <c r="U1299" s="120">
        <v>-0.169237439989191</v>
      </c>
      <c r="V1299" s="120">
        <v>-0.24422542745277601</v>
      </c>
      <c r="W1299" s="120">
        <v>7.4986949201644601E-2</v>
      </c>
      <c r="X1299" s="120">
        <v>0</v>
      </c>
      <c r="Y1299" s="116">
        <v>7.4986949201644601E-2</v>
      </c>
    </row>
    <row r="1300" spans="2:25" x14ac:dyDescent="0.25">
      <c r="B1300" s="61" t="s">
        <v>115</v>
      </c>
      <c r="C1300" s="84" t="s">
        <v>138</v>
      </c>
      <c r="D1300" s="61" t="s">
        <v>47</v>
      </c>
      <c r="E1300" s="61" t="s">
        <v>168</v>
      </c>
      <c r="F1300" s="85">
        <v>35.1</v>
      </c>
      <c r="G1300" s="86">
        <v>53150</v>
      </c>
      <c r="H1300" s="86">
        <v>35.72</v>
      </c>
      <c r="I1300" s="86">
        <v>1</v>
      </c>
      <c r="J1300" s="86">
        <v>194.62334211151401</v>
      </c>
      <c r="K1300" s="86">
        <v>1.66664279296484</v>
      </c>
      <c r="L1300" s="86">
        <v>194.16971715115599</v>
      </c>
      <c r="M1300" s="86">
        <v>1.65888267857663</v>
      </c>
      <c r="N1300" s="86">
        <v>0.45362496035827898</v>
      </c>
      <c r="O1300" s="86">
        <v>7.7601143882062599E-3</v>
      </c>
      <c r="P1300" s="86">
        <v>0.44638879516562202</v>
      </c>
      <c r="Q1300" s="86">
        <v>0.44638879516562202</v>
      </c>
      <c r="R1300" s="86">
        <v>0</v>
      </c>
      <c r="S1300" s="86">
        <v>8.7675700837739998E-6</v>
      </c>
      <c r="T1300" s="86" t="s">
        <v>155</v>
      </c>
      <c r="U1300" s="120">
        <v>-6.4618249357480603E-3</v>
      </c>
      <c r="V1300" s="120">
        <v>-9.3250167170980097E-3</v>
      </c>
      <c r="W1300" s="120">
        <v>2.86315213842639E-3</v>
      </c>
      <c r="X1300" s="120">
        <v>0</v>
      </c>
      <c r="Y1300" s="116">
        <v>2.86315213842639E-3</v>
      </c>
    </row>
    <row r="1301" spans="2:25" x14ac:dyDescent="0.25">
      <c r="B1301" s="61" t="s">
        <v>115</v>
      </c>
      <c r="C1301" s="84" t="s">
        <v>138</v>
      </c>
      <c r="D1301" s="61" t="s">
        <v>47</v>
      </c>
      <c r="E1301" s="61" t="s">
        <v>168</v>
      </c>
      <c r="F1301" s="85">
        <v>35.1</v>
      </c>
      <c r="G1301" s="86">
        <v>54500</v>
      </c>
      <c r="H1301" s="86">
        <v>35.090000000000003</v>
      </c>
      <c r="I1301" s="86">
        <v>1</v>
      </c>
      <c r="J1301" s="86">
        <v>-8.0937225796384897</v>
      </c>
      <c r="K1301" s="86">
        <v>3.6271970735108198E-3</v>
      </c>
      <c r="L1301" s="86">
        <v>-6.37871392137541</v>
      </c>
      <c r="M1301" s="86">
        <v>2.2528940777687399E-3</v>
      </c>
      <c r="N1301" s="86">
        <v>-1.7150086582630699</v>
      </c>
      <c r="O1301" s="86">
        <v>1.37430299574207E-3</v>
      </c>
      <c r="P1301" s="86">
        <v>-9.9258807401630502</v>
      </c>
      <c r="Q1301" s="86">
        <v>-9.9258807401630396</v>
      </c>
      <c r="R1301" s="86">
        <v>0</v>
      </c>
      <c r="S1301" s="86">
        <v>5.4552245158698198E-3</v>
      </c>
      <c r="T1301" s="86" t="s">
        <v>155</v>
      </c>
      <c r="U1301" s="120">
        <v>3.1081077052940699E-2</v>
      </c>
      <c r="V1301" s="120">
        <v>-4.4852896199753099E-2</v>
      </c>
      <c r="W1301" s="120">
        <v>7.5932921892908206E-2</v>
      </c>
      <c r="X1301" s="120">
        <v>0</v>
      </c>
      <c r="Y1301" s="116">
        <v>7.5932921892908206E-2</v>
      </c>
    </row>
    <row r="1302" spans="2:25" x14ac:dyDescent="0.25">
      <c r="B1302" s="61" t="s">
        <v>115</v>
      </c>
      <c r="C1302" s="84" t="s">
        <v>138</v>
      </c>
      <c r="D1302" s="61" t="s">
        <v>47</v>
      </c>
      <c r="E1302" s="61" t="s">
        <v>169</v>
      </c>
      <c r="F1302" s="85">
        <v>34.42</v>
      </c>
      <c r="G1302" s="86">
        <v>51250</v>
      </c>
      <c r="H1302" s="86">
        <v>34.42</v>
      </c>
      <c r="I1302" s="86">
        <v>1</v>
      </c>
      <c r="J1302" s="86">
        <v>0</v>
      </c>
      <c r="K1302" s="86">
        <v>0</v>
      </c>
      <c r="L1302" s="86">
        <v>0</v>
      </c>
      <c r="M1302" s="86">
        <v>0</v>
      </c>
      <c r="N1302" s="86">
        <v>0</v>
      </c>
      <c r="O1302" s="86">
        <v>0</v>
      </c>
      <c r="P1302" s="86">
        <v>0</v>
      </c>
      <c r="Q1302" s="86">
        <v>0</v>
      </c>
      <c r="R1302" s="86">
        <v>0</v>
      </c>
      <c r="S1302" s="86">
        <v>0</v>
      </c>
      <c r="T1302" s="86" t="s">
        <v>154</v>
      </c>
      <c r="U1302" s="120">
        <v>0</v>
      </c>
      <c r="V1302" s="120">
        <v>0</v>
      </c>
      <c r="W1302" s="120">
        <v>0</v>
      </c>
      <c r="X1302" s="120">
        <v>0</v>
      </c>
      <c r="Y1302" s="116">
        <v>0</v>
      </c>
    </row>
    <row r="1303" spans="2:25" x14ac:dyDescent="0.25">
      <c r="B1303" s="61" t="s">
        <v>115</v>
      </c>
      <c r="C1303" s="84" t="s">
        <v>138</v>
      </c>
      <c r="D1303" s="61" t="s">
        <v>47</v>
      </c>
      <c r="E1303" s="61" t="s">
        <v>170</v>
      </c>
      <c r="F1303" s="85">
        <v>34.96</v>
      </c>
      <c r="G1303" s="86">
        <v>53200</v>
      </c>
      <c r="H1303" s="86">
        <v>35.47</v>
      </c>
      <c r="I1303" s="86">
        <v>1</v>
      </c>
      <c r="J1303" s="86">
        <v>135.63089513904899</v>
      </c>
      <c r="K1303" s="86">
        <v>0.93799876813004102</v>
      </c>
      <c r="L1303" s="86">
        <v>134.775197943764</v>
      </c>
      <c r="M1303" s="86">
        <v>0.92620040948001003</v>
      </c>
      <c r="N1303" s="86">
        <v>0.85569719528495503</v>
      </c>
      <c r="O1303" s="86">
        <v>1.17983586500307E-2</v>
      </c>
      <c r="P1303" s="86">
        <v>-0.69390564284766898</v>
      </c>
      <c r="Q1303" s="86">
        <v>-0.69390564284766798</v>
      </c>
      <c r="R1303" s="86">
        <v>0</v>
      </c>
      <c r="S1303" s="86">
        <v>2.4551942049556001E-5</v>
      </c>
      <c r="T1303" s="86" t="s">
        <v>154</v>
      </c>
      <c r="U1303" s="120">
        <v>-2.0926369734494001E-2</v>
      </c>
      <c r="V1303" s="120">
        <v>-3.01987054032965E-2</v>
      </c>
      <c r="W1303" s="120">
        <v>9.2722072867301893E-3</v>
      </c>
      <c r="X1303" s="120">
        <v>0</v>
      </c>
      <c r="Y1303" s="116">
        <v>9.2722072867301893E-3</v>
      </c>
    </row>
    <row r="1304" spans="2:25" x14ac:dyDescent="0.25">
      <c r="B1304" s="61" t="s">
        <v>115</v>
      </c>
      <c r="C1304" s="84" t="s">
        <v>138</v>
      </c>
      <c r="D1304" s="61" t="s">
        <v>47</v>
      </c>
      <c r="E1304" s="61" t="s">
        <v>171</v>
      </c>
      <c r="F1304" s="85">
        <v>35.85</v>
      </c>
      <c r="G1304" s="86">
        <v>53050</v>
      </c>
      <c r="H1304" s="86">
        <v>35.770000000000003</v>
      </c>
      <c r="I1304" s="86">
        <v>1</v>
      </c>
      <c r="J1304" s="86">
        <v>-135.99931308082699</v>
      </c>
      <c r="K1304" s="86">
        <v>0.173860643689493</v>
      </c>
      <c r="L1304" s="86">
        <v>-135.34627821219701</v>
      </c>
      <c r="M1304" s="86">
        <v>0.17219498124339799</v>
      </c>
      <c r="N1304" s="86">
        <v>-0.65303486862981996</v>
      </c>
      <c r="O1304" s="86">
        <v>1.6656624460952201E-3</v>
      </c>
      <c r="P1304" s="86">
        <v>-1.78924469874738</v>
      </c>
      <c r="Q1304" s="86">
        <v>-1.78924469874738</v>
      </c>
      <c r="R1304" s="86">
        <v>0</v>
      </c>
      <c r="S1304" s="86">
        <v>3.0093127964758999E-5</v>
      </c>
      <c r="T1304" s="86" t="s">
        <v>155</v>
      </c>
      <c r="U1304" s="120">
        <v>7.4045827042853998E-3</v>
      </c>
      <c r="V1304" s="120">
        <v>-1.06855042015468E-2</v>
      </c>
      <c r="W1304" s="120">
        <v>1.8089836435732001E-2</v>
      </c>
      <c r="X1304" s="120">
        <v>0</v>
      </c>
      <c r="Y1304" s="116">
        <v>1.8089836435732001E-2</v>
      </c>
    </row>
    <row r="1305" spans="2:25" x14ac:dyDescent="0.25">
      <c r="B1305" s="61" t="s">
        <v>115</v>
      </c>
      <c r="C1305" s="84" t="s">
        <v>138</v>
      </c>
      <c r="D1305" s="61" t="s">
        <v>47</v>
      </c>
      <c r="E1305" s="61" t="s">
        <v>171</v>
      </c>
      <c r="F1305" s="85">
        <v>35.85</v>
      </c>
      <c r="G1305" s="86">
        <v>53050</v>
      </c>
      <c r="H1305" s="86">
        <v>35.770000000000003</v>
      </c>
      <c r="I1305" s="86">
        <v>2</v>
      </c>
      <c r="J1305" s="86">
        <v>-120.755957499088</v>
      </c>
      <c r="K1305" s="86">
        <v>0.12394701080793299</v>
      </c>
      <c r="L1305" s="86">
        <v>-120.176117431846</v>
      </c>
      <c r="M1305" s="86">
        <v>0.122759543208438</v>
      </c>
      <c r="N1305" s="86">
        <v>-0.57984006724234305</v>
      </c>
      <c r="O1305" s="86">
        <v>1.1874675994947299E-3</v>
      </c>
      <c r="P1305" s="86">
        <v>-1.58869888312604</v>
      </c>
      <c r="Q1305" s="86">
        <v>-1.58869888312603</v>
      </c>
      <c r="R1305" s="86">
        <v>0</v>
      </c>
      <c r="S1305" s="86">
        <v>2.145369520059E-5</v>
      </c>
      <c r="T1305" s="86" t="s">
        <v>155</v>
      </c>
      <c r="U1305" s="120">
        <v>-3.86399064148002E-3</v>
      </c>
      <c r="V1305" s="120">
        <v>-5.5760992730051698E-3</v>
      </c>
      <c r="W1305" s="120">
        <v>1.7120849261652599E-3</v>
      </c>
      <c r="X1305" s="120">
        <v>0</v>
      </c>
      <c r="Y1305" s="116">
        <v>1.7120849261652599E-3</v>
      </c>
    </row>
    <row r="1306" spans="2:25" x14ac:dyDescent="0.25">
      <c r="B1306" s="61" t="s">
        <v>115</v>
      </c>
      <c r="C1306" s="84" t="s">
        <v>138</v>
      </c>
      <c r="D1306" s="61" t="s">
        <v>47</v>
      </c>
      <c r="E1306" s="61" t="s">
        <v>171</v>
      </c>
      <c r="F1306" s="85">
        <v>35.85</v>
      </c>
      <c r="G1306" s="86">
        <v>53100</v>
      </c>
      <c r="H1306" s="86">
        <v>35.85</v>
      </c>
      <c r="I1306" s="86">
        <v>1</v>
      </c>
      <c r="J1306" s="86">
        <v>0</v>
      </c>
      <c r="K1306" s="86">
        <v>0</v>
      </c>
      <c r="L1306" s="86">
        <v>0</v>
      </c>
      <c r="M1306" s="86">
        <v>0</v>
      </c>
      <c r="N1306" s="86">
        <v>0</v>
      </c>
      <c r="O1306" s="86">
        <v>0</v>
      </c>
      <c r="P1306" s="86">
        <v>0</v>
      </c>
      <c r="Q1306" s="86">
        <v>0</v>
      </c>
      <c r="R1306" s="86">
        <v>0</v>
      </c>
      <c r="S1306" s="86">
        <v>0</v>
      </c>
      <c r="T1306" s="86" t="s">
        <v>154</v>
      </c>
      <c r="U1306" s="120">
        <v>0</v>
      </c>
      <c r="V1306" s="120">
        <v>0</v>
      </c>
      <c r="W1306" s="120">
        <v>0</v>
      </c>
      <c r="X1306" s="120">
        <v>0</v>
      </c>
      <c r="Y1306" s="116">
        <v>0</v>
      </c>
    </row>
    <row r="1307" spans="2:25" x14ac:dyDescent="0.25">
      <c r="B1307" s="61" t="s">
        <v>115</v>
      </c>
      <c r="C1307" s="84" t="s">
        <v>138</v>
      </c>
      <c r="D1307" s="61" t="s">
        <v>47</v>
      </c>
      <c r="E1307" s="61" t="s">
        <v>171</v>
      </c>
      <c r="F1307" s="85">
        <v>35.85</v>
      </c>
      <c r="G1307" s="86">
        <v>53100</v>
      </c>
      <c r="H1307" s="86">
        <v>35.85</v>
      </c>
      <c r="I1307" s="86">
        <v>2</v>
      </c>
      <c r="J1307" s="86">
        <v>4.16323E-13</v>
      </c>
      <c r="K1307" s="86">
        <v>0</v>
      </c>
      <c r="L1307" s="86">
        <v>5.2497100000000001E-13</v>
      </c>
      <c r="M1307" s="86">
        <v>0</v>
      </c>
      <c r="N1307" s="86">
        <v>-1.08648E-13</v>
      </c>
      <c r="O1307" s="86">
        <v>0</v>
      </c>
      <c r="P1307" s="86">
        <v>-1.095244E-12</v>
      </c>
      <c r="Q1307" s="86">
        <v>-1.0952449999999999E-12</v>
      </c>
      <c r="R1307" s="86">
        <v>0</v>
      </c>
      <c r="S1307" s="86">
        <v>0</v>
      </c>
      <c r="T1307" s="86" t="s">
        <v>154</v>
      </c>
      <c r="U1307" s="120">
        <v>0</v>
      </c>
      <c r="V1307" s="120">
        <v>0</v>
      </c>
      <c r="W1307" s="120">
        <v>0</v>
      </c>
      <c r="X1307" s="120">
        <v>0</v>
      </c>
      <c r="Y1307" s="116">
        <v>0</v>
      </c>
    </row>
    <row r="1308" spans="2:25" x14ac:dyDescent="0.25">
      <c r="B1308" s="61" t="s">
        <v>115</v>
      </c>
      <c r="C1308" s="84" t="s">
        <v>138</v>
      </c>
      <c r="D1308" s="61" t="s">
        <v>47</v>
      </c>
      <c r="E1308" s="61" t="s">
        <v>172</v>
      </c>
      <c r="F1308" s="85">
        <v>35.86</v>
      </c>
      <c r="G1308" s="86">
        <v>53000</v>
      </c>
      <c r="H1308" s="86">
        <v>35.85</v>
      </c>
      <c r="I1308" s="86">
        <v>1</v>
      </c>
      <c r="J1308" s="86">
        <v>-44.267615056978698</v>
      </c>
      <c r="K1308" s="86">
        <v>0</v>
      </c>
      <c r="L1308" s="86">
        <v>-44.578165034760701</v>
      </c>
      <c r="M1308" s="86">
        <v>0</v>
      </c>
      <c r="N1308" s="86">
        <v>0.31054997778195398</v>
      </c>
      <c r="O1308" s="86">
        <v>0</v>
      </c>
      <c r="P1308" s="86">
        <v>1.4181390295907701</v>
      </c>
      <c r="Q1308" s="86">
        <v>1.4181390295907701</v>
      </c>
      <c r="R1308" s="86">
        <v>0</v>
      </c>
      <c r="S1308" s="86">
        <v>0</v>
      </c>
      <c r="T1308" s="86" t="s">
        <v>155</v>
      </c>
      <c r="U1308" s="120">
        <v>3.1054997778189198E-3</v>
      </c>
      <c r="V1308" s="120">
        <v>-4.4815261371288096E-3</v>
      </c>
      <c r="W1308" s="120">
        <v>7.5869208671858696E-3</v>
      </c>
      <c r="X1308" s="120">
        <v>0</v>
      </c>
      <c r="Y1308" s="116">
        <v>7.5869208671858696E-3</v>
      </c>
    </row>
    <row r="1309" spans="2:25" x14ac:dyDescent="0.25">
      <c r="B1309" s="61" t="s">
        <v>115</v>
      </c>
      <c r="C1309" s="84" t="s">
        <v>138</v>
      </c>
      <c r="D1309" s="61" t="s">
        <v>47</v>
      </c>
      <c r="E1309" s="61" t="s">
        <v>172</v>
      </c>
      <c r="F1309" s="85">
        <v>35.86</v>
      </c>
      <c r="G1309" s="86">
        <v>53000</v>
      </c>
      <c r="H1309" s="86">
        <v>35.85</v>
      </c>
      <c r="I1309" s="86">
        <v>2</v>
      </c>
      <c r="J1309" s="86">
        <v>-39.1030599669987</v>
      </c>
      <c r="K1309" s="86">
        <v>0</v>
      </c>
      <c r="L1309" s="86">
        <v>-39.377379114039499</v>
      </c>
      <c r="M1309" s="86">
        <v>0</v>
      </c>
      <c r="N1309" s="86">
        <v>0.27431914704077998</v>
      </c>
      <c r="O1309" s="86">
        <v>0</v>
      </c>
      <c r="P1309" s="86">
        <v>1.25268947613893</v>
      </c>
      <c r="Q1309" s="86">
        <v>1.25268947613893</v>
      </c>
      <c r="R1309" s="86">
        <v>0</v>
      </c>
      <c r="S1309" s="86">
        <v>0</v>
      </c>
      <c r="T1309" s="86" t="s">
        <v>155</v>
      </c>
      <c r="U1309" s="120">
        <v>2.7431914704072499E-3</v>
      </c>
      <c r="V1309" s="120">
        <v>-3.9586814211312197E-3</v>
      </c>
      <c r="W1309" s="120">
        <v>6.70178009934884E-3</v>
      </c>
      <c r="X1309" s="120">
        <v>0</v>
      </c>
      <c r="Y1309" s="116">
        <v>6.70178009934884E-3</v>
      </c>
    </row>
    <row r="1310" spans="2:25" x14ac:dyDescent="0.25">
      <c r="B1310" s="61" t="s">
        <v>115</v>
      </c>
      <c r="C1310" s="84" t="s">
        <v>138</v>
      </c>
      <c r="D1310" s="61" t="s">
        <v>47</v>
      </c>
      <c r="E1310" s="61" t="s">
        <v>172</v>
      </c>
      <c r="F1310" s="85">
        <v>35.86</v>
      </c>
      <c r="G1310" s="86">
        <v>53000</v>
      </c>
      <c r="H1310" s="86">
        <v>35.85</v>
      </c>
      <c r="I1310" s="86">
        <v>3</v>
      </c>
      <c r="J1310" s="86">
        <v>-39.1030599669987</v>
      </c>
      <c r="K1310" s="86">
        <v>0</v>
      </c>
      <c r="L1310" s="86">
        <v>-39.377379114039499</v>
      </c>
      <c r="M1310" s="86">
        <v>0</v>
      </c>
      <c r="N1310" s="86">
        <v>0.27431914704077998</v>
      </c>
      <c r="O1310" s="86">
        <v>0</v>
      </c>
      <c r="P1310" s="86">
        <v>1.25268947613893</v>
      </c>
      <c r="Q1310" s="86">
        <v>1.25268947613893</v>
      </c>
      <c r="R1310" s="86">
        <v>0</v>
      </c>
      <c r="S1310" s="86">
        <v>0</v>
      </c>
      <c r="T1310" s="86" t="s">
        <v>155</v>
      </c>
      <c r="U1310" s="120">
        <v>2.7431914704072499E-3</v>
      </c>
      <c r="V1310" s="120">
        <v>-3.9586814211312197E-3</v>
      </c>
      <c r="W1310" s="120">
        <v>6.70178009934884E-3</v>
      </c>
      <c r="X1310" s="120">
        <v>0</v>
      </c>
      <c r="Y1310" s="116">
        <v>6.70178009934884E-3</v>
      </c>
    </row>
    <row r="1311" spans="2:25" x14ac:dyDescent="0.25">
      <c r="B1311" s="61" t="s">
        <v>115</v>
      </c>
      <c r="C1311" s="84" t="s">
        <v>138</v>
      </c>
      <c r="D1311" s="61" t="s">
        <v>47</v>
      </c>
      <c r="E1311" s="61" t="s">
        <v>172</v>
      </c>
      <c r="F1311" s="85">
        <v>35.86</v>
      </c>
      <c r="G1311" s="86">
        <v>53000</v>
      </c>
      <c r="H1311" s="86">
        <v>35.85</v>
      </c>
      <c r="I1311" s="86">
        <v>4</v>
      </c>
      <c r="J1311" s="86">
        <v>-42.917992646705699</v>
      </c>
      <c r="K1311" s="86">
        <v>0</v>
      </c>
      <c r="L1311" s="86">
        <v>-43.219074637360301</v>
      </c>
      <c r="M1311" s="86">
        <v>0</v>
      </c>
      <c r="N1311" s="86">
        <v>0.30108199065452801</v>
      </c>
      <c r="O1311" s="86">
        <v>0</v>
      </c>
      <c r="P1311" s="86">
        <v>1.3749030835668601</v>
      </c>
      <c r="Q1311" s="86">
        <v>1.3749030835668501</v>
      </c>
      <c r="R1311" s="86">
        <v>0</v>
      </c>
      <c r="S1311" s="86">
        <v>0</v>
      </c>
      <c r="T1311" s="86" t="s">
        <v>155</v>
      </c>
      <c r="U1311" s="120">
        <v>3.0108199065446801E-3</v>
      </c>
      <c r="V1311" s="120">
        <v>-4.3448942427051903E-3</v>
      </c>
      <c r="W1311" s="120">
        <v>7.3556123041636796E-3</v>
      </c>
      <c r="X1311" s="120">
        <v>0</v>
      </c>
      <c r="Y1311" s="116">
        <v>7.3556123041636796E-3</v>
      </c>
    </row>
    <row r="1312" spans="2:25" x14ac:dyDescent="0.25">
      <c r="B1312" s="61" t="s">
        <v>115</v>
      </c>
      <c r="C1312" s="84" t="s">
        <v>138</v>
      </c>
      <c r="D1312" s="61" t="s">
        <v>47</v>
      </c>
      <c r="E1312" s="61" t="s">
        <v>172</v>
      </c>
      <c r="F1312" s="85">
        <v>35.86</v>
      </c>
      <c r="G1312" s="86">
        <v>53204</v>
      </c>
      <c r="H1312" s="86">
        <v>35.61</v>
      </c>
      <c r="I1312" s="86">
        <v>1</v>
      </c>
      <c r="J1312" s="86">
        <v>-20.968994758194899</v>
      </c>
      <c r="K1312" s="86">
        <v>5.6193499121424302E-2</v>
      </c>
      <c r="L1312" s="86">
        <v>-21.273990788508002</v>
      </c>
      <c r="M1312" s="86">
        <v>5.7840067024085201E-2</v>
      </c>
      <c r="N1312" s="86">
        <v>0.30499603031313699</v>
      </c>
      <c r="O1312" s="86">
        <v>-1.64656790266085E-3</v>
      </c>
      <c r="P1312" s="86">
        <v>1.3921640294914801</v>
      </c>
      <c r="Q1312" s="86">
        <v>1.3921640294914699</v>
      </c>
      <c r="R1312" s="86">
        <v>0</v>
      </c>
      <c r="S1312" s="86">
        <v>2.4769182354427203E-4</v>
      </c>
      <c r="T1312" s="86" t="s">
        <v>155</v>
      </c>
      <c r="U1312" s="120">
        <v>1.74089035766988E-2</v>
      </c>
      <c r="V1312" s="120">
        <v>-2.5122673314929501E-2</v>
      </c>
      <c r="W1312" s="120">
        <v>4.2530988011741599E-2</v>
      </c>
      <c r="X1312" s="120">
        <v>0</v>
      </c>
      <c r="Y1312" s="116">
        <v>4.2530988011741599E-2</v>
      </c>
    </row>
    <row r="1313" spans="2:25" x14ac:dyDescent="0.25">
      <c r="B1313" s="61" t="s">
        <v>115</v>
      </c>
      <c r="C1313" s="84" t="s">
        <v>138</v>
      </c>
      <c r="D1313" s="61" t="s">
        <v>47</v>
      </c>
      <c r="E1313" s="61" t="s">
        <v>172</v>
      </c>
      <c r="F1313" s="85">
        <v>35.86</v>
      </c>
      <c r="G1313" s="86">
        <v>53304</v>
      </c>
      <c r="H1313" s="86">
        <v>35.909999999999997</v>
      </c>
      <c r="I1313" s="86">
        <v>1</v>
      </c>
      <c r="J1313" s="86">
        <v>10.812513450337599</v>
      </c>
      <c r="K1313" s="86">
        <v>1.0837598447443E-2</v>
      </c>
      <c r="L1313" s="86">
        <v>10.617959002064801</v>
      </c>
      <c r="M1313" s="86">
        <v>1.04510956473553E-2</v>
      </c>
      <c r="N1313" s="86">
        <v>0.194554448272861</v>
      </c>
      <c r="O1313" s="86">
        <v>3.86502800087701E-4</v>
      </c>
      <c r="P1313" s="86">
        <v>0.88938792536730005</v>
      </c>
      <c r="Q1313" s="86">
        <v>0.88938792536729905</v>
      </c>
      <c r="R1313" s="86">
        <v>0</v>
      </c>
      <c r="S1313" s="86">
        <v>7.3326708741854006E-5</v>
      </c>
      <c r="T1313" s="86" t="s">
        <v>155</v>
      </c>
      <c r="U1313" s="120">
        <v>4.1419305675046304E-3</v>
      </c>
      <c r="V1313" s="120">
        <v>-5.9771925372609398E-3</v>
      </c>
      <c r="W1313" s="120">
        <v>1.0118982998319899E-2</v>
      </c>
      <c r="X1313" s="120">
        <v>0</v>
      </c>
      <c r="Y1313" s="116">
        <v>1.0118982998319899E-2</v>
      </c>
    </row>
    <row r="1314" spans="2:25" x14ac:dyDescent="0.25">
      <c r="B1314" s="61" t="s">
        <v>115</v>
      </c>
      <c r="C1314" s="84" t="s">
        <v>138</v>
      </c>
      <c r="D1314" s="61" t="s">
        <v>47</v>
      </c>
      <c r="E1314" s="61" t="s">
        <v>172</v>
      </c>
      <c r="F1314" s="85">
        <v>35.86</v>
      </c>
      <c r="G1314" s="86">
        <v>53354</v>
      </c>
      <c r="H1314" s="86">
        <v>35.97</v>
      </c>
      <c r="I1314" s="86">
        <v>1</v>
      </c>
      <c r="J1314" s="86">
        <v>70.329269550263504</v>
      </c>
      <c r="K1314" s="86">
        <v>0.10387032926494601</v>
      </c>
      <c r="L1314" s="86">
        <v>70.799842623303306</v>
      </c>
      <c r="M1314" s="86">
        <v>0.105264972025175</v>
      </c>
      <c r="N1314" s="86">
        <v>-0.470573073039871</v>
      </c>
      <c r="O1314" s="86">
        <v>-1.39464276022899E-3</v>
      </c>
      <c r="P1314" s="86">
        <v>-2.2243721937827701</v>
      </c>
      <c r="Q1314" s="86">
        <v>-2.2243721937827599</v>
      </c>
      <c r="R1314" s="86">
        <v>0</v>
      </c>
      <c r="S1314" s="86">
        <v>1.03904464785953E-4</v>
      </c>
      <c r="T1314" s="86" t="s">
        <v>154</v>
      </c>
      <c r="U1314" s="120">
        <v>1.67444330076141E-3</v>
      </c>
      <c r="V1314" s="120">
        <v>-2.4163780242717598E-3</v>
      </c>
      <c r="W1314" s="120">
        <v>4.0907646847067498E-3</v>
      </c>
      <c r="X1314" s="120">
        <v>0</v>
      </c>
      <c r="Y1314" s="116">
        <v>4.0907646847067498E-3</v>
      </c>
    </row>
    <row r="1315" spans="2:25" x14ac:dyDescent="0.25">
      <c r="B1315" s="61" t="s">
        <v>115</v>
      </c>
      <c r="C1315" s="84" t="s">
        <v>138</v>
      </c>
      <c r="D1315" s="61" t="s">
        <v>47</v>
      </c>
      <c r="E1315" s="61" t="s">
        <v>172</v>
      </c>
      <c r="F1315" s="85">
        <v>35.86</v>
      </c>
      <c r="G1315" s="86">
        <v>53454</v>
      </c>
      <c r="H1315" s="86">
        <v>36.15</v>
      </c>
      <c r="I1315" s="86">
        <v>1</v>
      </c>
      <c r="J1315" s="86">
        <v>61.803595823690102</v>
      </c>
      <c r="K1315" s="86">
        <v>0.26050247994953502</v>
      </c>
      <c r="L1315" s="86">
        <v>62.260361539133697</v>
      </c>
      <c r="M1315" s="86">
        <v>0.26436724861468403</v>
      </c>
      <c r="N1315" s="86">
        <v>-0.45676571544355199</v>
      </c>
      <c r="O1315" s="86">
        <v>-3.8647686651491499E-3</v>
      </c>
      <c r="P1315" s="86">
        <v>-2.16113131324847</v>
      </c>
      <c r="Q1315" s="86">
        <v>-2.1611313132484602</v>
      </c>
      <c r="R1315" s="86">
        <v>0</v>
      </c>
      <c r="S1315" s="86">
        <v>3.1852731932162799E-4</v>
      </c>
      <c r="T1315" s="86" t="s">
        <v>154</v>
      </c>
      <c r="U1315" s="120">
        <v>-6.6889383100652402E-3</v>
      </c>
      <c r="V1315" s="120">
        <v>-9.6527625216102902E-3</v>
      </c>
      <c r="W1315" s="120">
        <v>2.96378317529402E-3</v>
      </c>
      <c r="X1315" s="120">
        <v>0</v>
      </c>
      <c r="Y1315" s="116">
        <v>2.96378317529402E-3</v>
      </c>
    </row>
    <row r="1316" spans="2:25" x14ac:dyDescent="0.25">
      <c r="B1316" s="61" t="s">
        <v>115</v>
      </c>
      <c r="C1316" s="84" t="s">
        <v>138</v>
      </c>
      <c r="D1316" s="61" t="s">
        <v>47</v>
      </c>
      <c r="E1316" s="61" t="s">
        <v>172</v>
      </c>
      <c r="F1316" s="85">
        <v>35.86</v>
      </c>
      <c r="G1316" s="86">
        <v>53604</v>
      </c>
      <c r="H1316" s="86">
        <v>35.99</v>
      </c>
      <c r="I1316" s="86">
        <v>1</v>
      </c>
      <c r="J1316" s="86">
        <v>43.476863035310799</v>
      </c>
      <c r="K1316" s="86">
        <v>8.2225336443516206E-2</v>
      </c>
      <c r="L1316" s="86">
        <v>43.747263131962903</v>
      </c>
      <c r="M1316" s="86">
        <v>8.3251301871868397E-2</v>
      </c>
      <c r="N1316" s="86">
        <v>-0.27040009665210102</v>
      </c>
      <c r="O1316" s="86">
        <v>-1.02596542835213E-3</v>
      </c>
      <c r="P1316" s="86">
        <v>-1.1852211172723199</v>
      </c>
      <c r="Q1316" s="86">
        <v>-1.1852211172723099</v>
      </c>
      <c r="R1316" s="86">
        <v>0</v>
      </c>
      <c r="S1316" s="86">
        <v>6.1106585712029002E-5</v>
      </c>
      <c r="T1316" s="86" t="s">
        <v>154</v>
      </c>
      <c r="U1316" s="120">
        <v>-1.7057954487765101E-3</v>
      </c>
      <c r="V1316" s="120">
        <v>-2.46162210117957E-3</v>
      </c>
      <c r="W1316" s="120">
        <v>7.5581618744629295E-4</v>
      </c>
      <c r="X1316" s="120">
        <v>0</v>
      </c>
      <c r="Y1316" s="116">
        <v>7.5581618744629295E-4</v>
      </c>
    </row>
    <row r="1317" spans="2:25" x14ac:dyDescent="0.25">
      <c r="B1317" s="61" t="s">
        <v>115</v>
      </c>
      <c r="C1317" s="84" t="s">
        <v>138</v>
      </c>
      <c r="D1317" s="61" t="s">
        <v>47</v>
      </c>
      <c r="E1317" s="61" t="s">
        <v>172</v>
      </c>
      <c r="F1317" s="85">
        <v>35.86</v>
      </c>
      <c r="G1317" s="86">
        <v>53654</v>
      </c>
      <c r="H1317" s="86">
        <v>35.89</v>
      </c>
      <c r="I1317" s="86">
        <v>1</v>
      </c>
      <c r="J1317" s="86">
        <v>-0.31833655645848502</v>
      </c>
      <c r="K1317" s="86">
        <v>4.9422622181840002E-6</v>
      </c>
      <c r="L1317" s="86">
        <v>0.139974571891057</v>
      </c>
      <c r="M1317" s="86">
        <v>9.5554479544999999E-7</v>
      </c>
      <c r="N1317" s="86">
        <v>-0.45831112834954202</v>
      </c>
      <c r="O1317" s="86">
        <v>3.986717422734E-6</v>
      </c>
      <c r="P1317" s="86">
        <v>-2.0092483959957801</v>
      </c>
      <c r="Q1317" s="86">
        <v>-2.0092483959957699</v>
      </c>
      <c r="R1317" s="86">
        <v>0</v>
      </c>
      <c r="S1317" s="86">
        <v>1.9688834852690199E-4</v>
      </c>
      <c r="T1317" s="86" t="s">
        <v>154</v>
      </c>
      <c r="U1317" s="120">
        <v>1.38923573380273E-2</v>
      </c>
      <c r="V1317" s="120">
        <v>-2.0047968755750101E-2</v>
      </c>
      <c r="W1317" s="120">
        <v>3.3939856165859303E-2</v>
      </c>
      <c r="X1317" s="120">
        <v>0</v>
      </c>
      <c r="Y1317" s="116">
        <v>3.3939856165859303E-2</v>
      </c>
    </row>
    <row r="1318" spans="2:25" x14ac:dyDescent="0.25">
      <c r="B1318" s="61" t="s">
        <v>115</v>
      </c>
      <c r="C1318" s="84" t="s">
        <v>138</v>
      </c>
      <c r="D1318" s="61" t="s">
        <v>47</v>
      </c>
      <c r="E1318" s="61" t="s">
        <v>173</v>
      </c>
      <c r="F1318" s="85">
        <v>35.770000000000003</v>
      </c>
      <c r="G1318" s="86">
        <v>53150</v>
      </c>
      <c r="H1318" s="86">
        <v>35.72</v>
      </c>
      <c r="I1318" s="86">
        <v>1</v>
      </c>
      <c r="J1318" s="86">
        <v>-10.6814616088812</v>
      </c>
      <c r="K1318" s="86">
        <v>3.12160150071079E-3</v>
      </c>
      <c r="L1318" s="86">
        <v>-8.8826348053112092</v>
      </c>
      <c r="M1318" s="86">
        <v>2.15873686167263E-3</v>
      </c>
      <c r="N1318" s="86">
        <v>-1.7988268035699699</v>
      </c>
      <c r="O1318" s="86">
        <v>9.6286463903815401E-4</v>
      </c>
      <c r="P1318" s="86">
        <v>-7.9992834041972802</v>
      </c>
      <c r="Q1318" s="86">
        <v>-7.9992834041972696</v>
      </c>
      <c r="R1318" s="86">
        <v>0</v>
      </c>
      <c r="S1318" s="86">
        <v>1.75072631707102E-3</v>
      </c>
      <c r="T1318" s="86" t="s">
        <v>155</v>
      </c>
      <c r="U1318" s="120">
        <v>-5.5523743656087303E-2</v>
      </c>
      <c r="V1318" s="120">
        <v>-8.0125946298008094E-2</v>
      </c>
      <c r="W1318" s="120">
        <v>2.4601862006953499E-2</v>
      </c>
      <c r="X1318" s="120">
        <v>0</v>
      </c>
      <c r="Y1318" s="116">
        <v>2.4601862006953499E-2</v>
      </c>
    </row>
    <row r="1319" spans="2:25" x14ac:dyDescent="0.25">
      <c r="B1319" s="61" t="s">
        <v>115</v>
      </c>
      <c r="C1319" s="84" t="s">
        <v>138</v>
      </c>
      <c r="D1319" s="61" t="s">
        <v>47</v>
      </c>
      <c r="E1319" s="61" t="s">
        <v>173</v>
      </c>
      <c r="F1319" s="85">
        <v>35.770000000000003</v>
      </c>
      <c r="G1319" s="86">
        <v>53150</v>
      </c>
      <c r="H1319" s="86">
        <v>35.72</v>
      </c>
      <c r="I1319" s="86">
        <v>2</v>
      </c>
      <c r="J1319" s="86">
        <v>-10.6500994979029</v>
      </c>
      <c r="K1319" s="86">
        <v>3.1067003230441799E-3</v>
      </c>
      <c r="L1319" s="86">
        <v>-8.8565542754412601</v>
      </c>
      <c r="M1319" s="86">
        <v>2.1484319840307901E-3</v>
      </c>
      <c r="N1319" s="86">
        <v>-1.79354522246161</v>
      </c>
      <c r="O1319" s="86">
        <v>9.5826833901338602E-4</v>
      </c>
      <c r="P1319" s="86">
        <v>-7.9757965048330197</v>
      </c>
      <c r="Q1319" s="86">
        <v>-7.9757965048330099</v>
      </c>
      <c r="R1319" s="86">
        <v>0</v>
      </c>
      <c r="S1319" s="86">
        <v>1.7423691055914201E-3</v>
      </c>
      <c r="T1319" s="86" t="s">
        <v>155</v>
      </c>
      <c r="U1319" s="120">
        <v>-5.5423959345054702E-2</v>
      </c>
      <c r="V1319" s="120">
        <v>-7.9981948220416293E-2</v>
      </c>
      <c r="W1319" s="120">
        <v>2.45576488525652E-2</v>
      </c>
      <c r="X1319" s="120">
        <v>0</v>
      </c>
      <c r="Y1319" s="116">
        <v>2.45576488525652E-2</v>
      </c>
    </row>
    <row r="1320" spans="2:25" x14ac:dyDescent="0.25">
      <c r="B1320" s="61" t="s">
        <v>115</v>
      </c>
      <c r="C1320" s="84" t="s">
        <v>138</v>
      </c>
      <c r="D1320" s="61" t="s">
        <v>47</v>
      </c>
      <c r="E1320" s="61" t="s">
        <v>173</v>
      </c>
      <c r="F1320" s="85">
        <v>35.770000000000003</v>
      </c>
      <c r="G1320" s="86">
        <v>53900</v>
      </c>
      <c r="H1320" s="86">
        <v>35.75</v>
      </c>
      <c r="I1320" s="86">
        <v>1</v>
      </c>
      <c r="J1320" s="86">
        <v>-0.35648338733651103</v>
      </c>
      <c r="K1320" s="86">
        <v>5.9600710154600002E-6</v>
      </c>
      <c r="L1320" s="86">
        <v>-5.7991046020083002E-2</v>
      </c>
      <c r="M1320" s="86">
        <v>1.5772289052800001E-7</v>
      </c>
      <c r="N1320" s="86">
        <v>-0.29849234131642899</v>
      </c>
      <c r="O1320" s="86">
        <v>5.8023481249319997E-6</v>
      </c>
      <c r="P1320" s="86">
        <v>-2.9294904590920599</v>
      </c>
      <c r="Q1320" s="86">
        <v>-2.9294904590920501</v>
      </c>
      <c r="R1320" s="86">
        <v>0</v>
      </c>
      <c r="S1320" s="86">
        <v>4.0249178301084501E-4</v>
      </c>
      <c r="T1320" s="86" t="s">
        <v>155</v>
      </c>
      <c r="U1320" s="120">
        <v>-5.7623548573819197E-3</v>
      </c>
      <c r="V1320" s="120">
        <v>-8.31561608512019E-3</v>
      </c>
      <c r="W1320" s="120">
        <v>2.5532258760233299E-3</v>
      </c>
      <c r="X1320" s="120">
        <v>0</v>
      </c>
      <c r="Y1320" s="116">
        <v>2.5532258760233299E-3</v>
      </c>
    </row>
    <row r="1321" spans="2:25" x14ac:dyDescent="0.25">
      <c r="B1321" s="61" t="s">
        <v>115</v>
      </c>
      <c r="C1321" s="84" t="s">
        <v>138</v>
      </c>
      <c r="D1321" s="61" t="s">
        <v>47</v>
      </c>
      <c r="E1321" s="61" t="s">
        <v>173</v>
      </c>
      <c r="F1321" s="85">
        <v>35.770000000000003</v>
      </c>
      <c r="G1321" s="86">
        <v>53900</v>
      </c>
      <c r="H1321" s="86">
        <v>35.75</v>
      </c>
      <c r="I1321" s="86">
        <v>2</v>
      </c>
      <c r="J1321" s="86">
        <v>-0.35686837119556702</v>
      </c>
      <c r="K1321" s="86">
        <v>5.9678569100990002E-6</v>
      </c>
      <c r="L1321" s="86">
        <v>-5.8053673389166997E-2</v>
      </c>
      <c r="M1321" s="86">
        <v>1.5792893065799999E-7</v>
      </c>
      <c r="N1321" s="86">
        <v>-0.29881469780640002</v>
      </c>
      <c r="O1321" s="86">
        <v>5.8099279794410001E-6</v>
      </c>
      <c r="P1321" s="86">
        <v>-2.9326541592312201</v>
      </c>
      <c r="Q1321" s="86">
        <v>-2.9326541592312099</v>
      </c>
      <c r="R1321" s="86">
        <v>0</v>
      </c>
      <c r="S1321" s="86">
        <v>4.03017575171367E-4</v>
      </c>
      <c r="T1321" s="86" t="s">
        <v>155</v>
      </c>
      <c r="U1321" s="120">
        <v>-5.7685309315841102E-3</v>
      </c>
      <c r="V1321" s="120">
        <v>-8.3245287368484792E-3</v>
      </c>
      <c r="W1321" s="120">
        <v>2.5559624156595599E-3</v>
      </c>
      <c r="X1321" s="120">
        <v>0</v>
      </c>
      <c r="Y1321" s="116">
        <v>2.5559624156595599E-3</v>
      </c>
    </row>
    <row r="1322" spans="2:25" x14ac:dyDescent="0.25">
      <c r="B1322" s="61" t="s">
        <v>115</v>
      </c>
      <c r="C1322" s="84" t="s">
        <v>138</v>
      </c>
      <c r="D1322" s="61" t="s">
        <v>47</v>
      </c>
      <c r="E1322" s="61" t="s">
        <v>174</v>
      </c>
      <c r="F1322" s="85">
        <v>35.72</v>
      </c>
      <c r="G1322" s="86">
        <v>53550</v>
      </c>
      <c r="H1322" s="86">
        <v>35.700000000000003</v>
      </c>
      <c r="I1322" s="86">
        <v>1</v>
      </c>
      <c r="J1322" s="86">
        <v>1.01901340546217</v>
      </c>
      <c r="K1322" s="86">
        <v>2.551320103497E-5</v>
      </c>
      <c r="L1322" s="86">
        <v>2.6158151363412698</v>
      </c>
      <c r="M1322" s="86">
        <v>1.6811995049197199E-4</v>
      </c>
      <c r="N1322" s="86">
        <v>-1.5968017308791</v>
      </c>
      <c r="O1322" s="86">
        <v>-1.42606749457002E-4</v>
      </c>
      <c r="P1322" s="86">
        <v>-7.7028102285685698</v>
      </c>
      <c r="Q1322" s="86">
        <v>-7.7028102285685698</v>
      </c>
      <c r="R1322" s="86">
        <v>0</v>
      </c>
      <c r="S1322" s="86">
        <v>1.4578188227040601E-3</v>
      </c>
      <c r="T1322" s="86" t="s">
        <v>154</v>
      </c>
      <c r="U1322" s="120">
        <v>-3.7028521640685201E-2</v>
      </c>
      <c r="V1322" s="120">
        <v>-5.3435614047449002E-2</v>
      </c>
      <c r="W1322" s="120">
        <v>1.6406865238917601E-2</v>
      </c>
      <c r="X1322" s="120">
        <v>0</v>
      </c>
      <c r="Y1322" s="116">
        <v>1.6406865238917601E-2</v>
      </c>
    </row>
    <row r="1323" spans="2:25" x14ac:dyDescent="0.25">
      <c r="B1323" s="61" t="s">
        <v>115</v>
      </c>
      <c r="C1323" s="84" t="s">
        <v>138</v>
      </c>
      <c r="D1323" s="61" t="s">
        <v>47</v>
      </c>
      <c r="E1323" s="61" t="s">
        <v>174</v>
      </c>
      <c r="F1323" s="85">
        <v>35.72</v>
      </c>
      <c r="G1323" s="86">
        <v>54200</v>
      </c>
      <c r="H1323" s="86">
        <v>35.72</v>
      </c>
      <c r="I1323" s="86">
        <v>1</v>
      </c>
      <c r="J1323" s="86">
        <v>7.2992207400984297</v>
      </c>
      <c r="K1323" s="86">
        <v>3.5163891452370799E-4</v>
      </c>
      <c r="L1323" s="86">
        <v>8.9237079144592499</v>
      </c>
      <c r="M1323" s="86">
        <v>5.2557491542104496E-4</v>
      </c>
      <c r="N1323" s="86">
        <v>-1.62448717436082</v>
      </c>
      <c r="O1323" s="86">
        <v>-1.73936000897337E-4</v>
      </c>
      <c r="P1323" s="86">
        <v>-7.8361047946576399</v>
      </c>
      <c r="Q1323" s="86">
        <v>-7.8361047946576301</v>
      </c>
      <c r="R1323" s="86">
        <v>0</v>
      </c>
      <c r="S1323" s="86">
        <v>4.0526995312885198E-4</v>
      </c>
      <c r="T1323" s="86" t="s">
        <v>155</v>
      </c>
      <c r="U1323" s="120">
        <v>-6.2129939520528896E-3</v>
      </c>
      <c r="V1323" s="120">
        <v>-8.9659303744995394E-3</v>
      </c>
      <c r="W1323" s="120">
        <v>2.7528983060868301E-3</v>
      </c>
      <c r="X1323" s="120">
        <v>0</v>
      </c>
      <c r="Y1323" s="116">
        <v>2.7528983060868301E-3</v>
      </c>
    </row>
    <row r="1324" spans="2:25" x14ac:dyDescent="0.25">
      <c r="B1324" s="61" t="s">
        <v>115</v>
      </c>
      <c r="C1324" s="84" t="s">
        <v>138</v>
      </c>
      <c r="D1324" s="61" t="s">
        <v>47</v>
      </c>
      <c r="E1324" s="61" t="s">
        <v>175</v>
      </c>
      <c r="F1324" s="85">
        <v>35.729999999999997</v>
      </c>
      <c r="G1324" s="86">
        <v>53150</v>
      </c>
      <c r="H1324" s="86">
        <v>35.72</v>
      </c>
      <c r="I1324" s="86">
        <v>1</v>
      </c>
      <c r="J1324" s="86">
        <v>-45.299146484130397</v>
      </c>
      <c r="K1324" s="86">
        <v>0</v>
      </c>
      <c r="L1324" s="86">
        <v>-45.2719885338241</v>
      </c>
      <c r="M1324" s="86">
        <v>0</v>
      </c>
      <c r="N1324" s="86">
        <v>-2.7157950306383499E-2</v>
      </c>
      <c r="O1324" s="86">
        <v>0</v>
      </c>
      <c r="P1324" s="86">
        <v>-3.56617326804772E-3</v>
      </c>
      <c r="Q1324" s="86">
        <v>-3.5661732680477101E-3</v>
      </c>
      <c r="R1324" s="86">
        <v>0</v>
      </c>
      <c r="S1324" s="86">
        <v>0</v>
      </c>
      <c r="T1324" s="86" t="s">
        <v>154</v>
      </c>
      <c r="U1324" s="120">
        <v>-2.7157950306378099E-4</v>
      </c>
      <c r="V1324" s="120">
        <v>0</v>
      </c>
      <c r="W1324" s="120">
        <v>-2.7158326327486799E-4</v>
      </c>
      <c r="X1324" s="120">
        <v>0</v>
      </c>
      <c r="Y1324" s="116">
        <v>-2.7158326327486799E-4</v>
      </c>
    </row>
    <row r="1325" spans="2:25" x14ac:dyDescent="0.25">
      <c r="B1325" s="61" t="s">
        <v>115</v>
      </c>
      <c r="C1325" s="84" t="s">
        <v>138</v>
      </c>
      <c r="D1325" s="61" t="s">
        <v>47</v>
      </c>
      <c r="E1325" s="61" t="s">
        <v>175</v>
      </c>
      <c r="F1325" s="85">
        <v>35.729999999999997</v>
      </c>
      <c r="G1325" s="86">
        <v>53150</v>
      </c>
      <c r="H1325" s="86">
        <v>35.72</v>
      </c>
      <c r="I1325" s="86">
        <v>2</v>
      </c>
      <c r="J1325" s="86">
        <v>-38.0335930034123</v>
      </c>
      <c r="K1325" s="86">
        <v>0</v>
      </c>
      <c r="L1325" s="86">
        <v>-38.010790930770099</v>
      </c>
      <c r="M1325" s="86">
        <v>0</v>
      </c>
      <c r="N1325" s="86">
        <v>-2.28020726421863E-2</v>
      </c>
      <c r="O1325" s="86">
        <v>0</v>
      </c>
      <c r="P1325" s="86">
        <v>-2.9941928973046799E-3</v>
      </c>
      <c r="Q1325" s="86">
        <v>-2.9941928973046799E-3</v>
      </c>
      <c r="R1325" s="86">
        <v>0</v>
      </c>
      <c r="S1325" s="86">
        <v>0</v>
      </c>
      <c r="T1325" s="86" t="s">
        <v>154</v>
      </c>
      <c r="U1325" s="120">
        <v>-2.2802072642181699E-4</v>
      </c>
      <c r="V1325" s="120">
        <v>0</v>
      </c>
      <c r="W1325" s="120">
        <v>-2.2802388353070701E-4</v>
      </c>
      <c r="X1325" s="120">
        <v>0</v>
      </c>
      <c r="Y1325" s="116">
        <v>-2.2802388353070701E-4</v>
      </c>
    </row>
    <row r="1326" spans="2:25" x14ac:dyDescent="0.25">
      <c r="B1326" s="61" t="s">
        <v>115</v>
      </c>
      <c r="C1326" s="84" t="s">
        <v>138</v>
      </c>
      <c r="D1326" s="61" t="s">
        <v>47</v>
      </c>
      <c r="E1326" s="61" t="s">
        <v>175</v>
      </c>
      <c r="F1326" s="85">
        <v>35.729999999999997</v>
      </c>
      <c r="G1326" s="86">
        <v>53150</v>
      </c>
      <c r="H1326" s="86">
        <v>35.72</v>
      </c>
      <c r="I1326" s="86">
        <v>3</v>
      </c>
      <c r="J1326" s="86">
        <v>-46.535983248202299</v>
      </c>
      <c r="K1326" s="86">
        <v>0</v>
      </c>
      <c r="L1326" s="86">
        <v>-46.5080837838943</v>
      </c>
      <c r="M1326" s="86">
        <v>0</v>
      </c>
      <c r="N1326" s="86">
        <v>-2.7899464307934399E-2</v>
      </c>
      <c r="O1326" s="86">
        <v>0</v>
      </c>
      <c r="P1326" s="86">
        <v>-3.6635431866161999E-3</v>
      </c>
      <c r="Q1326" s="86">
        <v>-3.6635431866161999E-3</v>
      </c>
      <c r="R1326" s="86">
        <v>0</v>
      </c>
      <c r="S1326" s="86">
        <v>0</v>
      </c>
      <c r="T1326" s="86" t="s">
        <v>154</v>
      </c>
      <c r="U1326" s="120">
        <v>-2.78994643079289E-4</v>
      </c>
      <c r="V1326" s="120">
        <v>0</v>
      </c>
      <c r="W1326" s="120">
        <v>-2.7899850595825498E-4</v>
      </c>
      <c r="X1326" s="120">
        <v>0</v>
      </c>
      <c r="Y1326" s="116">
        <v>-2.7899850595825498E-4</v>
      </c>
    </row>
    <row r="1327" spans="2:25" x14ac:dyDescent="0.25">
      <c r="B1327" s="61" t="s">
        <v>115</v>
      </c>
      <c r="C1327" s="84" t="s">
        <v>138</v>
      </c>
      <c r="D1327" s="61" t="s">
        <v>47</v>
      </c>
      <c r="E1327" s="61" t="s">
        <v>175</v>
      </c>
      <c r="F1327" s="85">
        <v>35.729999999999997</v>
      </c>
      <c r="G1327" s="86">
        <v>53654</v>
      </c>
      <c r="H1327" s="86">
        <v>35.89</v>
      </c>
      <c r="I1327" s="86">
        <v>1</v>
      </c>
      <c r="J1327" s="86">
        <v>72.724731781901497</v>
      </c>
      <c r="K1327" s="86">
        <v>0.16607103964033501</v>
      </c>
      <c r="L1327" s="86">
        <v>72.359392709440897</v>
      </c>
      <c r="M1327" s="86">
        <v>0.16440668579696299</v>
      </c>
      <c r="N1327" s="86">
        <v>0.365339072460591</v>
      </c>
      <c r="O1327" s="86">
        <v>1.6643538433713E-3</v>
      </c>
      <c r="P1327" s="86">
        <v>1.5972347566329199</v>
      </c>
      <c r="Q1327" s="86">
        <v>1.5972347566329199</v>
      </c>
      <c r="R1327" s="86">
        <v>0</v>
      </c>
      <c r="S1327" s="86">
        <v>8.0106388448801996E-5</v>
      </c>
      <c r="T1327" s="86" t="s">
        <v>154</v>
      </c>
      <c r="U1327" s="120">
        <v>1.14625953743026E-3</v>
      </c>
      <c r="V1327" s="120">
        <v>-1.6541595377394401E-3</v>
      </c>
      <c r="W1327" s="120">
        <v>2.8003803013788402E-3</v>
      </c>
      <c r="X1327" s="120">
        <v>0</v>
      </c>
      <c r="Y1327" s="116">
        <v>2.8003803013788402E-3</v>
      </c>
    </row>
    <row r="1328" spans="2:25" x14ac:dyDescent="0.25">
      <c r="B1328" s="61" t="s">
        <v>115</v>
      </c>
      <c r="C1328" s="84" t="s">
        <v>138</v>
      </c>
      <c r="D1328" s="61" t="s">
        <v>47</v>
      </c>
      <c r="E1328" s="61" t="s">
        <v>175</v>
      </c>
      <c r="F1328" s="85">
        <v>35.729999999999997</v>
      </c>
      <c r="G1328" s="86">
        <v>53654</v>
      </c>
      <c r="H1328" s="86">
        <v>35.89</v>
      </c>
      <c r="I1328" s="86">
        <v>2</v>
      </c>
      <c r="J1328" s="86">
        <v>72.724731781901497</v>
      </c>
      <c r="K1328" s="86">
        <v>0.16607103964033501</v>
      </c>
      <c r="L1328" s="86">
        <v>72.359392709440897</v>
      </c>
      <c r="M1328" s="86">
        <v>0.16440668579696299</v>
      </c>
      <c r="N1328" s="86">
        <v>0.365339072460591</v>
      </c>
      <c r="O1328" s="86">
        <v>1.6643538433713E-3</v>
      </c>
      <c r="P1328" s="86">
        <v>1.5972347566329199</v>
      </c>
      <c r="Q1328" s="86">
        <v>1.5972347566329199</v>
      </c>
      <c r="R1328" s="86">
        <v>0</v>
      </c>
      <c r="S1328" s="86">
        <v>8.0106388448801996E-5</v>
      </c>
      <c r="T1328" s="86" t="s">
        <v>154</v>
      </c>
      <c r="U1328" s="120">
        <v>1.14625953743026E-3</v>
      </c>
      <c r="V1328" s="120">
        <v>-1.6541595377394401E-3</v>
      </c>
      <c r="W1328" s="120">
        <v>2.8003803013788402E-3</v>
      </c>
      <c r="X1328" s="120">
        <v>0</v>
      </c>
      <c r="Y1328" s="116">
        <v>2.8003803013788402E-3</v>
      </c>
    </row>
    <row r="1329" spans="2:25" x14ac:dyDescent="0.25">
      <c r="B1329" s="61" t="s">
        <v>115</v>
      </c>
      <c r="C1329" s="84" t="s">
        <v>138</v>
      </c>
      <c r="D1329" s="61" t="s">
        <v>47</v>
      </c>
      <c r="E1329" s="61" t="s">
        <v>175</v>
      </c>
      <c r="F1329" s="85">
        <v>35.729999999999997</v>
      </c>
      <c r="G1329" s="86">
        <v>53704</v>
      </c>
      <c r="H1329" s="86">
        <v>35.799999999999997</v>
      </c>
      <c r="I1329" s="86">
        <v>1</v>
      </c>
      <c r="J1329" s="86">
        <v>18.117470849313499</v>
      </c>
      <c r="K1329" s="86">
        <v>1.37205469489852E-2</v>
      </c>
      <c r="L1329" s="86">
        <v>18.4191832306233</v>
      </c>
      <c r="M1329" s="86">
        <v>1.41813317949209E-2</v>
      </c>
      <c r="N1329" s="86">
        <v>-0.30171238130988998</v>
      </c>
      <c r="O1329" s="86">
        <v>-4.6078484593573601E-4</v>
      </c>
      <c r="P1329" s="86">
        <v>-1.4674834081772401</v>
      </c>
      <c r="Q1329" s="86">
        <v>-1.4674834081772401</v>
      </c>
      <c r="R1329" s="86">
        <v>0</v>
      </c>
      <c r="S1329" s="86">
        <v>9.0016615726916E-5</v>
      </c>
      <c r="T1329" s="86" t="s">
        <v>154</v>
      </c>
      <c r="U1329" s="120">
        <v>4.6398966768008299E-3</v>
      </c>
      <c r="V1329" s="120">
        <v>-6.6958041276255001E-3</v>
      </c>
      <c r="W1329" s="120">
        <v>1.13355438535984E-2</v>
      </c>
      <c r="X1329" s="120">
        <v>0</v>
      </c>
      <c r="Y1329" s="116">
        <v>1.13355438535984E-2</v>
      </c>
    </row>
    <row r="1330" spans="2:25" x14ac:dyDescent="0.25">
      <c r="B1330" s="61" t="s">
        <v>115</v>
      </c>
      <c r="C1330" s="84" t="s">
        <v>138</v>
      </c>
      <c r="D1330" s="61" t="s">
        <v>47</v>
      </c>
      <c r="E1330" s="61" t="s">
        <v>175</v>
      </c>
      <c r="F1330" s="85">
        <v>35.729999999999997</v>
      </c>
      <c r="G1330" s="86">
        <v>58004</v>
      </c>
      <c r="H1330" s="86">
        <v>35.31</v>
      </c>
      <c r="I1330" s="86">
        <v>1</v>
      </c>
      <c r="J1330" s="86">
        <v>-33.993516707450802</v>
      </c>
      <c r="K1330" s="86">
        <v>0.24474743392999601</v>
      </c>
      <c r="L1330" s="86">
        <v>-33.638433282824998</v>
      </c>
      <c r="M1330" s="86">
        <v>0.23966106023054601</v>
      </c>
      <c r="N1330" s="86">
        <v>-0.35508342462578502</v>
      </c>
      <c r="O1330" s="86">
        <v>5.0863736994500499E-3</v>
      </c>
      <c r="P1330" s="86">
        <v>-1.71676219573762</v>
      </c>
      <c r="Q1330" s="86">
        <v>-1.71676219573761</v>
      </c>
      <c r="R1330" s="86">
        <v>0</v>
      </c>
      <c r="S1330" s="86">
        <v>6.2423230209599401E-4</v>
      </c>
      <c r="T1330" s="86" t="s">
        <v>154</v>
      </c>
      <c r="U1330" s="120">
        <v>3.1532955461638E-2</v>
      </c>
      <c r="V1330" s="120">
        <v>-4.55049989349861E-2</v>
      </c>
      <c r="W1330" s="120">
        <v>7.7036887751435607E-2</v>
      </c>
      <c r="X1330" s="120">
        <v>0</v>
      </c>
      <c r="Y1330" s="116">
        <v>7.7036887751435607E-2</v>
      </c>
    </row>
    <row r="1331" spans="2:25" x14ac:dyDescent="0.25">
      <c r="B1331" s="61" t="s">
        <v>115</v>
      </c>
      <c r="C1331" s="84" t="s">
        <v>138</v>
      </c>
      <c r="D1331" s="61" t="s">
        <v>47</v>
      </c>
      <c r="E1331" s="61" t="s">
        <v>176</v>
      </c>
      <c r="F1331" s="85">
        <v>35.47</v>
      </c>
      <c r="G1331" s="86">
        <v>53050</v>
      </c>
      <c r="H1331" s="86">
        <v>35.770000000000003</v>
      </c>
      <c r="I1331" s="86">
        <v>1</v>
      </c>
      <c r="J1331" s="86">
        <v>179.58325361793399</v>
      </c>
      <c r="K1331" s="86">
        <v>0.77722849401808003</v>
      </c>
      <c r="L1331" s="86">
        <v>182.354439443102</v>
      </c>
      <c r="M1331" s="86">
        <v>0.80140071218905395</v>
      </c>
      <c r="N1331" s="86">
        <v>-2.7711858251679802</v>
      </c>
      <c r="O1331" s="86">
        <v>-2.4172218170974299E-2</v>
      </c>
      <c r="P1331" s="86">
        <v>-12.195856286241501</v>
      </c>
      <c r="Q1331" s="86">
        <v>-12.1958562862414</v>
      </c>
      <c r="R1331" s="86">
        <v>0</v>
      </c>
      <c r="S1331" s="86">
        <v>3.5846077443672099E-3</v>
      </c>
      <c r="T1331" s="86" t="s">
        <v>154</v>
      </c>
      <c r="U1331" s="120">
        <v>-2.9658663699701202E-2</v>
      </c>
      <c r="V1331" s="120">
        <v>-4.2800220921566101E-2</v>
      </c>
      <c r="W1331" s="120">
        <v>1.31413752676724E-2</v>
      </c>
      <c r="X1331" s="120">
        <v>0</v>
      </c>
      <c r="Y1331" s="116">
        <v>1.31413752676724E-2</v>
      </c>
    </row>
    <row r="1332" spans="2:25" x14ac:dyDescent="0.25">
      <c r="B1332" s="61" t="s">
        <v>115</v>
      </c>
      <c r="C1332" s="84" t="s">
        <v>138</v>
      </c>
      <c r="D1332" s="61" t="s">
        <v>47</v>
      </c>
      <c r="E1332" s="61" t="s">
        <v>176</v>
      </c>
      <c r="F1332" s="85">
        <v>35.47</v>
      </c>
      <c r="G1332" s="86">
        <v>53204</v>
      </c>
      <c r="H1332" s="86">
        <v>35.61</v>
      </c>
      <c r="I1332" s="86">
        <v>1</v>
      </c>
      <c r="J1332" s="86">
        <v>30.696919366532001</v>
      </c>
      <c r="K1332" s="86">
        <v>0</v>
      </c>
      <c r="L1332" s="86">
        <v>30.9477416378596</v>
      </c>
      <c r="M1332" s="86">
        <v>0</v>
      </c>
      <c r="N1332" s="86">
        <v>-0.25082227132762203</v>
      </c>
      <c r="O1332" s="86">
        <v>0</v>
      </c>
      <c r="P1332" s="86">
        <v>-1.14077597742933</v>
      </c>
      <c r="Q1332" s="86">
        <v>-1.14077597742932</v>
      </c>
      <c r="R1332" s="86">
        <v>0</v>
      </c>
      <c r="S1332" s="86">
        <v>0</v>
      </c>
      <c r="T1332" s="86" t="s">
        <v>154</v>
      </c>
      <c r="U1332" s="120">
        <v>3.5115117985867202E-2</v>
      </c>
      <c r="V1332" s="120">
        <v>-5.0674393920759002E-2</v>
      </c>
      <c r="W1332" s="120">
        <v>8.5788324089908899E-2</v>
      </c>
      <c r="X1332" s="120">
        <v>0</v>
      </c>
      <c r="Y1332" s="116">
        <v>8.5788324089908899E-2</v>
      </c>
    </row>
    <row r="1333" spans="2:25" x14ac:dyDescent="0.25">
      <c r="B1333" s="61" t="s">
        <v>115</v>
      </c>
      <c r="C1333" s="84" t="s">
        <v>138</v>
      </c>
      <c r="D1333" s="61" t="s">
        <v>47</v>
      </c>
      <c r="E1333" s="61" t="s">
        <v>176</v>
      </c>
      <c r="F1333" s="85">
        <v>35.47</v>
      </c>
      <c r="G1333" s="86">
        <v>53204</v>
      </c>
      <c r="H1333" s="86">
        <v>35.61</v>
      </c>
      <c r="I1333" s="86">
        <v>2</v>
      </c>
      <c r="J1333" s="86">
        <v>30.696919366532001</v>
      </c>
      <c r="K1333" s="86">
        <v>0</v>
      </c>
      <c r="L1333" s="86">
        <v>30.9477416378596</v>
      </c>
      <c r="M1333" s="86">
        <v>0</v>
      </c>
      <c r="N1333" s="86">
        <v>-0.25082227132762203</v>
      </c>
      <c r="O1333" s="86">
        <v>0</v>
      </c>
      <c r="P1333" s="86">
        <v>-1.14077597742933</v>
      </c>
      <c r="Q1333" s="86">
        <v>-1.14077597742932</v>
      </c>
      <c r="R1333" s="86">
        <v>0</v>
      </c>
      <c r="S1333" s="86">
        <v>0</v>
      </c>
      <c r="T1333" s="86" t="s">
        <v>154</v>
      </c>
      <c r="U1333" s="120">
        <v>3.5115117985867202E-2</v>
      </c>
      <c r="V1333" s="120">
        <v>-5.0674393920759002E-2</v>
      </c>
      <c r="W1333" s="120">
        <v>8.5788324089908899E-2</v>
      </c>
      <c r="X1333" s="120">
        <v>0</v>
      </c>
      <c r="Y1333" s="116">
        <v>8.5788324089908899E-2</v>
      </c>
    </row>
    <row r="1334" spans="2:25" x14ac:dyDescent="0.25">
      <c r="B1334" s="61" t="s">
        <v>115</v>
      </c>
      <c r="C1334" s="84" t="s">
        <v>138</v>
      </c>
      <c r="D1334" s="61" t="s">
        <v>47</v>
      </c>
      <c r="E1334" s="61" t="s">
        <v>177</v>
      </c>
      <c r="F1334" s="85">
        <v>35.61</v>
      </c>
      <c r="G1334" s="86">
        <v>53254</v>
      </c>
      <c r="H1334" s="86">
        <v>35.86</v>
      </c>
      <c r="I1334" s="86">
        <v>1</v>
      </c>
      <c r="J1334" s="86">
        <v>32.4928203882777</v>
      </c>
      <c r="K1334" s="86">
        <v>0.111279567913126</v>
      </c>
      <c r="L1334" s="86">
        <v>32.492820669458702</v>
      </c>
      <c r="M1334" s="86">
        <v>0.111279569839072</v>
      </c>
      <c r="N1334" s="86">
        <v>-2.8118105066499999E-7</v>
      </c>
      <c r="O1334" s="86">
        <v>-1.9259458180000001E-9</v>
      </c>
      <c r="P1334" s="86">
        <v>0</v>
      </c>
      <c r="Q1334" s="86">
        <v>0</v>
      </c>
      <c r="R1334" s="86">
        <v>0</v>
      </c>
      <c r="S1334" s="86">
        <v>0</v>
      </c>
      <c r="T1334" s="86" t="s">
        <v>154</v>
      </c>
      <c r="U1334" s="120">
        <v>1.4715888690000001E-9</v>
      </c>
      <c r="V1334" s="120">
        <v>0</v>
      </c>
      <c r="W1334" s="120">
        <v>1.4715684938099999E-9</v>
      </c>
      <c r="X1334" s="120">
        <v>0</v>
      </c>
      <c r="Y1334" s="116">
        <v>1.4715684938099999E-9</v>
      </c>
    </row>
    <row r="1335" spans="2:25" x14ac:dyDescent="0.25">
      <c r="B1335" s="61" t="s">
        <v>115</v>
      </c>
      <c r="C1335" s="84" t="s">
        <v>138</v>
      </c>
      <c r="D1335" s="61" t="s">
        <v>47</v>
      </c>
      <c r="E1335" s="61" t="s">
        <v>177</v>
      </c>
      <c r="F1335" s="85">
        <v>35.61</v>
      </c>
      <c r="G1335" s="86">
        <v>53304</v>
      </c>
      <c r="H1335" s="86">
        <v>35.909999999999997</v>
      </c>
      <c r="I1335" s="86">
        <v>1</v>
      </c>
      <c r="J1335" s="86">
        <v>33.451533828648003</v>
      </c>
      <c r="K1335" s="86">
        <v>0.12465716986549499</v>
      </c>
      <c r="L1335" s="86">
        <v>33.646624244091598</v>
      </c>
      <c r="M1335" s="86">
        <v>0.12611541898477299</v>
      </c>
      <c r="N1335" s="86">
        <v>-0.195090415443572</v>
      </c>
      <c r="O1335" s="86">
        <v>-1.4582491192775E-3</v>
      </c>
      <c r="P1335" s="86">
        <v>-0.88938792536730005</v>
      </c>
      <c r="Q1335" s="86">
        <v>-0.88938792536729905</v>
      </c>
      <c r="R1335" s="86">
        <v>0</v>
      </c>
      <c r="S1335" s="86">
        <v>8.8118612231311003E-5</v>
      </c>
      <c r="T1335" s="86" t="s">
        <v>154</v>
      </c>
      <c r="U1335" s="120">
        <v>6.3801361277075596E-3</v>
      </c>
      <c r="V1335" s="120">
        <v>-9.2071321398846506E-3</v>
      </c>
      <c r="W1335" s="120">
        <v>1.55870524507934E-2</v>
      </c>
      <c r="X1335" s="120">
        <v>0</v>
      </c>
      <c r="Y1335" s="116">
        <v>1.55870524507934E-2</v>
      </c>
    </row>
    <row r="1336" spans="2:25" x14ac:dyDescent="0.25">
      <c r="B1336" s="61" t="s">
        <v>115</v>
      </c>
      <c r="C1336" s="84" t="s">
        <v>138</v>
      </c>
      <c r="D1336" s="61" t="s">
        <v>47</v>
      </c>
      <c r="E1336" s="61" t="s">
        <v>177</v>
      </c>
      <c r="F1336" s="85">
        <v>35.61</v>
      </c>
      <c r="G1336" s="86">
        <v>54104</v>
      </c>
      <c r="H1336" s="86">
        <v>35.81</v>
      </c>
      <c r="I1336" s="86">
        <v>1</v>
      </c>
      <c r="J1336" s="86">
        <v>28.4738326831568</v>
      </c>
      <c r="K1336" s="86">
        <v>8.0994838852073897E-2</v>
      </c>
      <c r="L1336" s="86">
        <v>28.473833204517401</v>
      </c>
      <c r="M1336" s="86">
        <v>8.0994841818131699E-2</v>
      </c>
      <c r="N1336" s="86">
        <v>-5.2136058248399997E-7</v>
      </c>
      <c r="O1336" s="86">
        <v>-2.9660578030000002E-9</v>
      </c>
      <c r="P1336" s="86">
        <v>-8.0804000000000006E-14</v>
      </c>
      <c r="Q1336" s="86">
        <v>-8.0804000000000006E-14</v>
      </c>
      <c r="R1336" s="86">
        <v>0</v>
      </c>
      <c r="S1336" s="86">
        <v>0</v>
      </c>
      <c r="T1336" s="86" t="s">
        <v>154</v>
      </c>
      <c r="U1336" s="120">
        <v>-1.6458076490000001E-9</v>
      </c>
      <c r="V1336" s="120">
        <v>0</v>
      </c>
      <c r="W1336" s="120">
        <v>-1.64583043638E-9</v>
      </c>
      <c r="X1336" s="120">
        <v>0</v>
      </c>
      <c r="Y1336" s="116">
        <v>-1.64583043638E-9</v>
      </c>
    </row>
    <row r="1337" spans="2:25" x14ac:dyDescent="0.25">
      <c r="B1337" s="61" t="s">
        <v>115</v>
      </c>
      <c r="C1337" s="84" t="s">
        <v>138</v>
      </c>
      <c r="D1337" s="61" t="s">
        <v>47</v>
      </c>
      <c r="E1337" s="61" t="s">
        <v>178</v>
      </c>
      <c r="F1337" s="85">
        <v>35.86</v>
      </c>
      <c r="G1337" s="86">
        <v>54104</v>
      </c>
      <c r="H1337" s="86">
        <v>35.81</v>
      </c>
      <c r="I1337" s="86">
        <v>1</v>
      </c>
      <c r="J1337" s="86">
        <v>-7.5676277545032198</v>
      </c>
      <c r="K1337" s="86">
        <v>5.0167635091717304E-3</v>
      </c>
      <c r="L1337" s="86">
        <v>-7.5676274946099698</v>
      </c>
      <c r="M1337" s="86">
        <v>5.0167631645926802E-3</v>
      </c>
      <c r="N1337" s="86">
        <v>-2.5989325691500002E-7</v>
      </c>
      <c r="O1337" s="86">
        <v>3.4457904899999998E-10</v>
      </c>
      <c r="P1337" s="86">
        <v>0</v>
      </c>
      <c r="Q1337" s="86">
        <v>0</v>
      </c>
      <c r="R1337" s="86">
        <v>0</v>
      </c>
      <c r="S1337" s="86">
        <v>0</v>
      </c>
      <c r="T1337" s="86" t="s">
        <v>154</v>
      </c>
      <c r="U1337" s="120">
        <v>-6.4667261000000005E-10</v>
      </c>
      <c r="V1337" s="120">
        <v>0</v>
      </c>
      <c r="W1337" s="120">
        <v>-6.4668156364000002E-10</v>
      </c>
      <c r="X1337" s="120">
        <v>0</v>
      </c>
      <c r="Y1337" s="116">
        <v>-6.4668156364000002E-10</v>
      </c>
    </row>
    <row r="1338" spans="2:25" x14ac:dyDescent="0.25">
      <c r="B1338" s="61" t="s">
        <v>115</v>
      </c>
      <c r="C1338" s="84" t="s">
        <v>138</v>
      </c>
      <c r="D1338" s="61" t="s">
        <v>47</v>
      </c>
      <c r="E1338" s="61" t="s">
        <v>179</v>
      </c>
      <c r="F1338" s="85">
        <v>35.97</v>
      </c>
      <c r="G1338" s="86">
        <v>53404</v>
      </c>
      <c r="H1338" s="86">
        <v>36.19</v>
      </c>
      <c r="I1338" s="86">
        <v>1</v>
      </c>
      <c r="J1338" s="86">
        <v>27.022545903606702</v>
      </c>
      <c r="K1338" s="86">
        <v>7.0977188347338196E-2</v>
      </c>
      <c r="L1338" s="86">
        <v>27.491179971351102</v>
      </c>
      <c r="M1338" s="86">
        <v>7.3460355688313203E-2</v>
      </c>
      <c r="N1338" s="86">
        <v>-0.46863406774435001</v>
      </c>
      <c r="O1338" s="86">
        <v>-2.4831673409750799E-3</v>
      </c>
      <c r="P1338" s="86">
        <v>-2.2243721937838301</v>
      </c>
      <c r="Q1338" s="86">
        <v>-2.2243721937838301</v>
      </c>
      <c r="R1338" s="86">
        <v>0</v>
      </c>
      <c r="S1338" s="86">
        <v>4.8092923700972999E-4</v>
      </c>
      <c r="T1338" s="86" t="s">
        <v>154</v>
      </c>
      <c r="U1338" s="120">
        <v>1.35068172413755E-2</v>
      </c>
      <c r="V1338" s="120">
        <v>-1.94915983987476E-2</v>
      </c>
      <c r="W1338" s="120">
        <v>3.2997958753624199E-2</v>
      </c>
      <c r="X1338" s="120">
        <v>0</v>
      </c>
      <c r="Y1338" s="116">
        <v>3.2997958753624199E-2</v>
      </c>
    </row>
    <row r="1339" spans="2:25" x14ac:dyDescent="0.25">
      <c r="B1339" s="61" t="s">
        <v>115</v>
      </c>
      <c r="C1339" s="84" t="s">
        <v>138</v>
      </c>
      <c r="D1339" s="61" t="s">
        <v>47</v>
      </c>
      <c r="E1339" s="61" t="s">
        <v>180</v>
      </c>
      <c r="F1339" s="85">
        <v>36.19</v>
      </c>
      <c r="G1339" s="86">
        <v>53854</v>
      </c>
      <c r="H1339" s="86">
        <v>35.409999999999997</v>
      </c>
      <c r="I1339" s="86">
        <v>1</v>
      </c>
      <c r="J1339" s="86">
        <v>-58.677725890093697</v>
      </c>
      <c r="K1339" s="86">
        <v>0.679766399051418</v>
      </c>
      <c r="L1339" s="86">
        <v>-58.204877651738002</v>
      </c>
      <c r="M1339" s="86">
        <v>0.66885489048985103</v>
      </c>
      <c r="N1339" s="86">
        <v>-0.47284823835575002</v>
      </c>
      <c r="O1339" s="86">
        <v>1.0911508561567199E-2</v>
      </c>
      <c r="P1339" s="86">
        <v>-2.2243721937838798</v>
      </c>
      <c r="Q1339" s="86">
        <v>-2.2243721937838701</v>
      </c>
      <c r="R1339" s="86">
        <v>0</v>
      </c>
      <c r="S1339" s="86">
        <v>9.7685040393862997E-4</v>
      </c>
      <c r="T1339" s="86" t="s">
        <v>154</v>
      </c>
      <c r="U1339" s="120">
        <v>2.1810380586621901E-2</v>
      </c>
      <c r="V1339" s="120">
        <v>-3.1474415602219398E-2</v>
      </c>
      <c r="W1339" s="120">
        <v>5.3284058422997001E-2</v>
      </c>
      <c r="X1339" s="120">
        <v>0</v>
      </c>
      <c r="Y1339" s="116">
        <v>5.3284058422997001E-2</v>
      </c>
    </row>
    <row r="1340" spans="2:25" x14ac:dyDescent="0.25">
      <c r="B1340" s="61" t="s">
        <v>115</v>
      </c>
      <c r="C1340" s="84" t="s">
        <v>138</v>
      </c>
      <c r="D1340" s="61" t="s">
        <v>47</v>
      </c>
      <c r="E1340" s="61" t="s">
        <v>181</v>
      </c>
      <c r="F1340" s="85">
        <v>36.15</v>
      </c>
      <c r="G1340" s="86">
        <v>53754</v>
      </c>
      <c r="H1340" s="86">
        <v>35.64</v>
      </c>
      <c r="I1340" s="86">
        <v>1</v>
      </c>
      <c r="J1340" s="86">
        <v>-42.661457412112597</v>
      </c>
      <c r="K1340" s="86">
        <v>0.295203991650835</v>
      </c>
      <c r="L1340" s="86">
        <v>-42.203471975268798</v>
      </c>
      <c r="M1340" s="86">
        <v>0.28889978018565499</v>
      </c>
      <c r="N1340" s="86">
        <v>-0.45798543684382198</v>
      </c>
      <c r="O1340" s="86">
        <v>6.3042114651800296E-3</v>
      </c>
      <c r="P1340" s="86">
        <v>-2.1611313132480099</v>
      </c>
      <c r="Q1340" s="86">
        <v>-2.1611313132480001</v>
      </c>
      <c r="R1340" s="86">
        <v>0</v>
      </c>
      <c r="S1340" s="86">
        <v>7.5755324331299204E-4</v>
      </c>
      <c r="T1340" s="86" t="s">
        <v>154</v>
      </c>
      <c r="U1340" s="120">
        <v>-7.2829022477109498E-3</v>
      </c>
      <c r="V1340" s="120">
        <v>-1.0509907941514501E-2</v>
      </c>
      <c r="W1340" s="120">
        <v>3.2269610136180498E-3</v>
      </c>
      <c r="X1340" s="120">
        <v>0</v>
      </c>
      <c r="Y1340" s="116">
        <v>3.2269610136180498E-3</v>
      </c>
    </row>
    <row r="1341" spans="2:25" x14ac:dyDescent="0.25">
      <c r="B1341" s="61" t="s">
        <v>115</v>
      </c>
      <c r="C1341" s="84" t="s">
        <v>138</v>
      </c>
      <c r="D1341" s="61" t="s">
        <v>47</v>
      </c>
      <c r="E1341" s="61" t="s">
        <v>182</v>
      </c>
      <c r="F1341" s="85">
        <v>35.700000000000003</v>
      </c>
      <c r="G1341" s="86">
        <v>54050</v>
      </c>
      <c r="H1341" s="86">
        <v>35.64</v>
      </c>
      <c r="I1341" s="86">
        <v>1</v>
      </c>
      <c r="J1341" s="86">
        <v>-29.511454360909301</v>
      </c>
      <c r="K1341" s="86">
        <v>1.21407075826347E-2</v>
      </c>
      <c r="L1341" s="86">
        <v>-26.289042807583201</v>
      </c>
      <c r="M1341" s="86">
        <v>9.6341259780408205E-3</v>
      </c>
      <c r="N1341" s="86">
        <v>-3.22241155332611</v>
      </c>
      <c r="O1341" s="86">
        <v>2.5065816045938502E-3</v>
      </c>
      <c r="P1341" s="86">
        <v>-15.538915023221801</v>
      </c>
      <c r="Q1341" s="86">
        <v>-15.538915023221801</v>
      </c>
      <c r="R1341" s="86">
        <v>0</v>
      </c>
      <c r="S1341" s="86">
        <v>3.3659228485787801E-3</v>
      </c>
      <c r="T1341" s="86" t="s">
        <v>155</v>
      </c>
      <c r="U1341" s="120">
        <v>-0.103934927363711</v>
      </c>
      <c r="V1341" s="120">
        <v>-0.14998780449702401</v>
      </c>
      <c r="W1341" s="120">
        <v>4.6052239498523599E-2</v>
      </c>
      <c r="X1341" s="120">
        <v>0</v>
      </c>
      <c r="Y1341" s="116">
        <v>4.6052239498523599E-2</v>
      </c>
    </row>
    <row r="1342" spans="2:25" x14ac:dyDescent="0.25">
      <c r="B1342" s="61" t="s">
        <v>115</v>
      </c>
      <c r="C1342" s="84" t="s">
        <v>138</v>
      </c>
      <c r="D1342" s="61" t="s">
        <v>47</v>
      </c>
      <c r="E1342" s="61" t="s">
        <v>183</v>
      </c>
      <c r="F1342" s="85">
        <v>35.99</v>
      </c>
      <c r="G1342" s="86">
        <v>53654</v>
      </c>
      <c r="H1342" s="86">
        <v>35.89</v>
      </c>
      <c r="I1342" s="86">
        <v>1</v>
      </c>
      <c r="J1342" s="86">
        <v>-48.8389015647425</v>
      </c>
      <c r="K1342" s="86">
        <v>7.37038636569637E-2</v>
      </c>
      <c r="L1342" s="86">
        <v>-48.568607673088898</v>
      </c>
      <c r="M1342" s="86">
        <v>7.2890308225245198E-2</v>
      </c>
      <c r="N1342" s="86">
        <v>-0.27029389165353901</v>
      </c>
      <c r="O1342" s="86">
        <v>8.1355543171849698E-4</v>
      </c>
      <c r="P1342" s="86">
        <v>-1.18522111727082</v>
      </c>
      <c r="Q1342" s="86">
        <v>-1.18522111727081</v>
      </c>
      <c r="R1342" s="86">
        <v>0</v>
      </c>
      <c r="S1342" s="86">
        <v>4.3406747091882998E-5</v>
      </c>
      <c r="T1342" s="86" t="s">
        <v>154</v>
      </c>
      <c r="U1342" s="120">
        <v>2.2097930506084799E-3</v>
      </c>
      <c r="V1342" s="120">
        <v>-3.1889376984283102E-3</v>
      </c>
      <c r="W1342" s="120">
        <v>5.3986559997755701E-3</v>
      </c>
      <c r="X1342" s="120">
        <v>0</v>
      </c>
      <c r="Y1342" s="116">
        <v>5.3986559997755701E-3</v>
      </c>
    </row>
    <row r="1343" spans="2:25" x14ac:dyDescent="0.25">
      <c r="B1343" s="61" t="s">
        <v>115</v>
      </c>
      <c r="C1343" s="84" t="s">
        <v>138</v>
      </c>
      <c r="D1343" s="61" t="s">
        <v>47</v>
      </c>
      <c r="E1343" s="61" t="s">
        <v>184</v>
      </c>
      <c r="F1343" s="85">
        <v>35.799999999999997</v>
      </c>
      <c r="G1343" s="86">
        <v>58004</v>
      </c>
      <c r="H1343" s="86">
        <v>35.31</v>
      </c>
      <c r="I1343" s="86">
        <v>1</v>
      </c>
      <c r="J1343" s="86">
        <v>-38.630169911485503</v>
      </c>
      <c r="K1343" s="86">
        <v>0.30756097464512799</v>
      </c>
      <c r="L1343" s="86">
        <v>-38.326277949344103</v>
      </c>
      <c r="M1343" s="86">
        <v>0.302741028136923</v>
      </c>
      <c r="N1343" s="86">
        <v>-0.30389196214136699</v>
      </c>
      <c r="O1343" s="86">
        <v>4.8199465082045898E-3</v>
      </c>
      <c r="P1343" s="86">
        <v>-1.4674834081763399</v>
      </c>
      <c r="Q1343" s="86">
        <v>-1.4674834081763399</v>
      </c>
      <c r="R1343" s="86">
        <v>0</v>
      </c>
      <c r="S1343" s="86">
        <v>4.43837906729536E-4</v>
      </c>
      <c r="T1343" s="86" t="s">
        <v>154</v>
      </c>
      <c r="U1343" s="120">
        <v>2.2466136649945699E-2</v>
      </c>
      <c r="V1343" s="120">
        <v>-3.2420732828952602E-2</v>
      </c>
      <c r="W1343" s="120">
        <v>5.4886109531211397E-2</v>
      </c>
      <c r="X1343" s="120">
        <v>0</v>
      </c>
      <c r="Y1343" s="116">
        <v>5.4886109531211397E-2</v>
      </c>
    </row>
    <row r="1344" spans="2:25" x14ac:dyDescent="0.25">
      <c r="B1344" s="61" t="s">
        <v>115</v>
      </c>
      <c r="C1344" s="84" t="s">
        <v>138</v>
      </c>
      <c r="D1344" s="61" t="s">
        <v>47</v>
      </c>
      <c r="E1344" s="61" t="s">
        <v>185</v>
      </c>
      <c r="F1344" s="85">
        <v>35.64</v>
      </c>
      <c r="G1344" s="86">
        <v>53756</v>
      </c>
      <c r="H1344" s="86">
        <v>35.64</v>
      </c>
      <c r="I1344" s="86">
        <v>1</v>
      </c>
      <c r="J1344" s="86">
        <v>2.7061399999999998E-13</v>
      </c>
      <c r="K1344" s="86">
        <v>0</v>
      </c>
      <c r="L1344" s="86">
        <v>3.3433500000000001E-13</v>
      </c>
      <c r="M1344" s="86">
        <v>0</v>
      </c>
      <c r="N1344" s="86">
        <v>-6.3721999999999998E-14</v>
      </c>
      <c r="O1344" s="86">
        <v>0</v>
      </c>
      <c r="P1344" s="86">
        <v>-6.2950600000000002E-13</v>
      </c>
      <c r="Q1344" s="86">
        <v>-6.2950600000000002E-13</v>
      </c>
      <c r="R1344" s="86">
        <v>0</v>
      </c>
      <c r="S1344" s="86">
        <v>0</v>
      </c>
      <c r="T1344" s="86" t="s">
        <v>154</v>
      </c>
      <c r="U1344" s="120">
        <v>0</v>
      </c>
      <c r="V1344" s="120">
        <v>0</v>
      </c>
      <c r="W1344" s="120">
        <v>0</v>
      </c>
      <c r="X1344" s="120">
        <v>0</v>
      </c>
      <c r="Y1344" s="116">
        <v>0</v>
      </c>
    </row>
    <row r="1345" spans="2:25" x14ac:dyDescent="0.25">
      <c r="B1345" s="61" t="s">
        <v>115</v>
      </c>
      <c r="C1345" s="84" t="s">
        <v>138</v>
      </c>
      <c r="D1345" s="61" t="s">
        <v>47</v>
      </c>
      <c r="E1345" s="61" t="s">
        <v>185</v>
      </c>
      <c r="F1345" s="85">
        <v>35.64</v>
      </c>
      <c r="G1345" s="86">
        <v>53854</v>
      </c>
      <c r="H1345" s="86">
        <v>35.409999999999997</v>
      </c>
      <c r="I1345" s="86">
        <v>1</v>
      </c>
      <c r="J1345" s="86">
        <v>-67.740858327716097</v>
      </c>
      <c r="K1345" s="86">
        <v>0.22714678240529701</v>
      </c>
      <c r="L1345" s="86">
        <v>-67.220689161973496</v>
      </c>
      <c r="M1345" s="86">
        <v>0.22367174204482801</v>
      </c>
      <c r="N1345" s="86">
        <v>-0.520169165742568</v>
      </c>
      <c r="O1345" s="86">
        <v>3.4750403604693601E-3</v>
      </c>
      <c r="P1345" s="86">
        <v>-2.4459933430037202</v>
      </c>
      <c r="Q1345" s="86">
        <v>-2.4459933430037202</v>
      </c>
      <c r="R1345" s="86">
        <v>0</v>
      </c>
      <c r="S1345" s="86">
        <v>2.96152729983917E-4</v>
      </c>
      <c r="T1345" s="86" t="s">
        <v>155</v>
      </c>
      <c r="U1345" s="120">
        <v>3.8119006848812099E-3</v>
      </c>
      <c r="V1345" s="120">
        <v>-5.50092860204045E-3</v>
      </c>
      <c r="W1345" s="120">
        <v>9.3127003441865093E-3</v>
      </c>
      <c r="X1345" s="120">
        <v>0</v>
      </c>
      <c r="Y1345" s="116">
        <v>9.3127003441865093E-3</v>
      </c>
    </row>
    <row r="1346" spans="2:25" x14ac:dyDescent="0.25">
      <c r="B1346" s="61" t="s">
        <v>115</v>
      </c>
      <c r="C1346" s="84" t="s">
        <v>138</v>
      </c>
      <c r="D1346" s="61" t="s">
        <v>47</v>
      </c>
      <c r="E1346" s="61" t="s">
        <v>185</v>
      </c>
      <c r="F1346" s="85">
        <v>35.64</v>
      </c>
      <c r="G1346" s="86">
        <v>58104</v>
      </c>
      <c r="H1346" s="86">
        <v>35.28</v>
      </c>
      <c r="I1346" s="86">
        <v>1</v>
      </c>
      <c r="J1346" s="86">
        <v>-31.534213267066999</v>
      </c>
      <c r="K1346" s="86">
        <v>0.12768180825827499</v>
      </c>
      <c r="L1346" s="86">
        <v>-31.591742402351901</v>
      </c>
      <c r="M1346" s="86">
        <v>0.12814810334132601</v>
      </c>
      <c r="N1346" s="86">
        <v>5.7529135284900598E-2</v>
      </c>
      <c r="O1346" s="86">
        <v>-4.6629508305038502E-4</v>
      </c>
      <c r="P1346" s="86">
        <v>0.28486202975736702</v>
      </c>
      <c r="Q1346" s="86">
        <v>0.28486202975736602</v>
      </c>
      <c r="R1346" s="86">
        <v>0</v>
      </c>
      <c r="S1346" s="86">
        <v>1.0419194678077E-5</v>
      </c>
      <c r="T1346" s="86" t="s">
        <v>154</v>
      </c>
      <c r="U1346" s="120">
        <v>4.1756650575975E-3</v>
      </c>
      <c r="V1346" s="120">
        <v>-6.0258745562241098E-3</v>
      </c>
      <c r="W1346" s="120">
        <v>1.02013983662608E-2</v>
      </c>
      <c r="X1346" s="120">
        <v>0</v>
      </c>
      <c r="Y1346" s="116">
        <v>1.02013983662608E-2</v>
      </c>
    </row>
    <row r="1347" spans="2:25" x14ac:dyDescent="0.25">
      <c r="B1347" s="61" t="s">
        <v>115</v>
      </c>
      <c r="C1347" s="84" t="s">
        <v>138</v>
      </c>
      <c r="D1347" s="61" t="s">
        <v>47</v>
      </c>
      <c r="E1347" s="61" t="s">
        <v>186</v>
      </c>
      <c r="F1347" s="85">
        <v>35.51</v>
      </c>
      <c r="G1347" s="86">
        <v>54050</v>
      </c>
      <c r="H1347" s="86">
        <v>35.64</v>
      </c>
      <c r="I1347" s="86">
        <v>1</v>
      </c>
      <c r="J1347" s="86">
        <v>60.268827651306999</v>
      </c>
      <c r="K1347" s="86">
        <v>7.6605873158503604E-2</v>
      </c>
      <c r="L1347" s="86">
        <v>57.041170085267197</v>
      </c>
      <c r="M1347" s="86">
        <v>6.8620429336246805E-2</v>
      </c>
      <c r="N1347" s="86">
        <v>3.2276575660397899</v>
      </c>
      <c r="O1347" s="86">
        <v>7.9854438222568408E-3</v>
      </c>
      <c r="P1347" s="86">
        <v>15.5389150232188</v>
      </c>
      <c r="Q1347" s="86">
        <v>15.538915023218699</v>
      </c>
      <c r="R1347" s="86">
        <v>0</v>
      </c>
      <c r="S1347" s="86">
        <v>5.0923466912840103E-3</v>
      </c>
      <c r="T1347" s="86" t="s">
        <v>155</v>
      </c>
      <c r="U1347" s="120">
        <v>-0.135513319608393</v>
      </c>
      <c r="V1347" s="120">
        <v>-0.195558372952334</v>
      </c>
      <c r="W1347" s="120">
        <v>6.0044221977535402E-2</v>
      </c>
      <c r="X1347" s="120">
        <v>0</v>
      </c>
      <c r="Y1347" s="116">
        <v>6.0044221977535402E-2</v>
      </c>
    </row>
    <row r="1348" spans="2:25" x14ac:dyDescent="0.25">
      <c r="B1348" s="61" t="s">
        <v>115</v>
      </c>
      <c r="C1348" s="84" t="s">
        <v>138</v>
      </c>
      <c r="D1348" s="61" t="s">
        <v>47</v>
      </c>
      <c r="E1348" s="61" t="s">
        <v>186</v>
      </c>
      <c r="F1348" s="85">
        <v>35.51</v>
      </c>
      <c r="G1348" s="86">
        <v>56000</v>
      </c>
      <c r="H1348" s="86">
        <v>35.72</v>
      </c>
      <c r="I1348" s="86">
        <v>1</v>
      </c>
      <c r="J1348" s="86">
        <v>27.928936110450302</v>
      </c>
      <c r="K1348" s="86">
        <v>7.5327059856304002E-2</v>
      </c>
      <c r="L1348" s="86">
        <v>31.278003069218201</v>
      </c>
      <c r="M1348" s="86">
        <v>9.4475732377129404E-2</v>
      </c>
      <c r="N1348" s="86">
        <v>-3.34906695876797</v>
      </c>
      <c r="O1348" s="86">
        <v>-1.9148672520825399E-2</v>
      </c>
      <c r="P1348" s="86">
        <v>-13.2371631077404</v>
      </c>
      <c r="Q1348" s="86">
        <v>-13.2371631077404</v>
      </c>
      <c r="R1348" s="86">
        <v>0</v>
      </c>
      <c r="S1348" s="86">
        <v>1.6921235583198999E-2</v>
      </c>
      <c r="T1348" s="86" t="s">
        <v>155</v>
      </c>
      <c r="U1348" s="120">
        <v>2.1324089512080799E-2</v>
      </c>
      <c r="V1348" s="120">
        <v>-3.0772652177094E-2</v>
      </c>
      <c r="W1348" s="120">
        <v>5.2096020372788598E-2</v>
      </c>
      <c r="X1348" s="120">
        <v>0</v>
      </c>
      <c r="Y1348" s="116">
        <v>5.2096020372788598E-2</v>
      </c>
    </row>
    <row r="1349" spans="2:25" x14ac:dyDescent="0.25">
      <c r="B1349" s="61" t="s">
        <v>115</v>
      </c>
      <c r="C1349" s="84" t="s">
        <v>138</v>
      </c>
      <c r="D1349" s="61" t="s">
        <v>47</v>
      </c>
      <c r="E1349" s="61" t="s">
        <v>186</v>
      </c>
      <c r="F1349" s="85">
        <v>35.51</v>
      </c>
      <c r="G1349" s="86">
        <v>58450</v>
      </c>
      <c r="H1349" s="86">
        <v>35.270000000000003</v>
      </c>
      <c r="I1349" s="86">
        <v>1</v>
      </c>
      <c r="J1349" s="86">
        <v>-127.045401915702</v>
      </c>
      <c r="K1349" s="86">
        <v>0.412874863503851</v>
      </c>
      <c r="L1349" s="86">
        <v>-125.562446953424</v>
      </c>
      <c r="M1349" s="86">
        <v>0.40329244041254497</v>
      </c>
      <c r="N1349" s="86">
        <v>-1.4829549622779901</v>
      </c>
      <c r="O1349" s="86">
        <v>9.58242309130573E-3</v>
      </c>
      <c r="P1349" s="86">
        <v>-9.8715010264182297</v>
      </c>
      <c r="Q1349" s="86">
        <v>-9.8715010264182297</v>
      </c>
      <c r="R1349" s="86">
        <v>0</v>
      </c>
      <c r="S1349" s="86">
        <v>2.4926823017228602E-3</v>
      </c>
      <c r="T1349" s="86" t="s">
        <v>155</v>
      </c>
      <c r="U1349" s="120">
        <v>-1.6787237745400901E-2</v>
      </c>
      <c r="V1349" s="120">
        <v>-2.4225551475984101E-2</v>
      </c>
      <c r="W1349" s="120">
        <v>7.4382107418471503E-3</v>
      </c>
      <c r="X1349" s="120">
        <v>0</v>
      </c>
      <c r="Y1349" s="116">
        <v>7.4382107418471503E-3</v>
      </c>
    </row>
    <row r="1350" spans="2:25" x14ac:dyDescent="0.25">
      <c r="B1350" s="61" t="s">
        <v>115</v>
      </c>
      <c r="C1350" s="84" t="s">
        <v>138</v>
      </c>
      <c r="D1350" s="61" t="s">
        <v>47</v>
      </c>
      <c r="E1350" s="61" t="s">
        <v>187</v>
      </c>
      <c r="F1350" s="85">
        <v>35.409999999999997</v>
      </c>
      <c r="G1350" s="86">
        <v>53850</v>
      </c>
      <c r="H1350" s="86">
        <v>35.51</v>
      </c>
      <c r="I1350" s="86">
        <v>1</v>
      </c>
      <c r="J1350" s="86">
        <v>-11.6406582661155</v>
      </c>
      <c r="K1350" s="86">
        <v>0</v>
      </c>
      <c r="L1350" s="86">
        <v>-11.1561530281591</v>
      </c>
      <c r="M1350" s="86">
        <v>0</v>
      </c>
      <c r="N1350" s="86">
        <v>-0.48450523795634198</v>
      </c>
      <c r="O1350" s="86">
        <v>0</v>
      </c>
      <c r="P1350" s="86">
        <v>-2.28487818786631</v>
      </c>
      <c r="Q1350" s="86">
        <v>-2.2848781878662998</v>
      </c>
      <c r="R1350" s="86">
        <v>0</v>
      </c>
      <c r="S1350" s="86">
        <v>0</v>
      </c>
      <c r="T1350" s="86" t="s">
        <v>155</v>
      </c>
      <c r="U1350" s="120">
        <v>4.8450523795634901E-2</v>
      </c>
      <c r="V1350" s="120">
        <v>-6.9918629619164605E-2</v>
      </c>
      <c r="W1350" s="120">
        <v>0.11836751450980799</v>
      </c>
      <c r="X1350" s="120">
        <v>0</v>
      </c>
      <c r="Y1350" s="116">
        <v>0.11836751450980799</v>
      </c>
    </row>
    <row r="1351" spans="2:25" x14ac:dyDescent="0.25">
      <c r="B1351" s="61" t="s">
        <v>115</v>
      </c>
      <c r="C1351" s="84" t="s">
        <v>138</v>
      </c>
      <c r="D1351" s="61" t="s">
        <v>47</v>
      </c>
      <c r="E1351" s="61" t="s">
        <v>187</v>
      </c>
      <c r="F1351" s="85">
        <v>35.409999999999997</v>
      </c>
      <c r="G1351" s="86">
        <v>53850</v>
      </c>
      <c r="H1351" s="86">
        <v>35.51</v>
      </c>
      <c r="I1351" s="86">
        <v>2</v>
      </c>
      <c r="J1351" s="86">
        <v>-26.924575989573199</v>
      </c>
      <c r="K1351" s="86">
        <v>0</v>
      </c>
      <c r="L1351" s="86">
        <v>-25.803926469720601</v>
      </c>
      <c r="M1351" s="86">
        <v>0</v>
      </c>
      <c r="N1351" s="86">
        <v>-1.12064951985266</v>
      </c>
      <c r="O1351" s="86">
        <v>0</v>
      </c>
      <c r="P1351" s="86">
        <v>-5.2848709230766397</v>
      </c>
      <c r="Q1351" s="86">
        <v>-5.28487092307663</v>
      </c>
      <c r="R1351" s="86">
        <v>0</v>
      </c>
      <c r="S1351" s="86">
        <v>0</v>
      </c>
      <c r="T1351" s="86" t="s">
        <v>155</v>
      </c>
      <c r="U1351" s="120">
        <v>0.112064951985267</v>
      </c>
      <c r="V1351" s="120">
        <v>-0.161720189119055</v>
      </c>
      <c r="W1351" s="120">
        <v>0.27378135035460999</v>
      </c>
      <c r="X1351" s="120">
        <v>0</v>
      </c>
      <c r="Y1351" s="116">
        <v>0.27378135035460999</v>
      </c>
    </row>
    <row r="1352" spans="2:25" x14ac:dyDescent="0.25">
      <c r="B1352" s="61" t="s">
        <v>115</v>
      </c>
      <c r="C1352" s="84" t="s">
        <v>138</v>
      </c>
      <c r="D1352" s="61" t="s">
        <v>47</v>
      </c>
      <c r="E1352" s="61" t="s">
        <v>187</v>
      </c>
      <c r="F1352" s="85">
        <v>35.409999999999997</v>
      </c>
      <c r="G1352" s="86">
        <v>58004</v>
      </c>
      <c r="H1352" s="86">
        <v>35.31</v>
      </c>
      <c r="I1352" s="86">
        <v>1</v>
      </c>
      <c r="J1352" s="86">
        <v>-30.994932875340801</v>
      </c>
      <c r="K1352" s="86">
        <v>3.2663319374193901E-2</v>
      </c>
      <c r="L1352" s="86">
        <v>-31.600526151081599</v>
      </c>
      <c r="M1352" s="86">
        <v>3.3952170602856602E-2</v>
      </c>
      <c r="N1352" s="86">
        <v>0.60559327574086796</v>
      </c>
      <c r="O1352" s="86">
        <v>-1.2888512286626901E-3</v>
      </c>
      <c r="P1352" s="86">
        <v>2.8993835741584202</v>
      </c>
      <c r="Q1352" s="86">
        <v>2.8993835741584202</v>
      </c>
      <c r="R1352" s="86">
        <v>0</v>
      </c>
      <c r="S1352" s="86">
        <v>2.8581845374338902E-4</v>
      </c>
      <c r="T1352" s="86" t="s">
        <v>155</v>
      </c>
      <c r="U1352" s="120">
        <v>1.4985548128570701E-2</v>
      </c>
      <c r="V1352" s="120">
        <v>-2.1625545136750302E-2</v>
      </c>
      <c r="W1352" s="120">
        <v>3.6610586358734702E-2</v>
      </c>
      <c r="X1352" s="120">
        <v>0</v>
      </c>
      <c r="Y1352" s="116">
        <v>3.6610586358734702E-2</v>
      </c>
    </row>
    <row r="1353" spans="2:25" x14ac:dyDescent="0.25">
      <c r="B1353" s="61" t="s">
        <v>115</v>
      </c>
      <c r="C1353" s="84" t="s">
        <v>138</v>
      </c>
      <c r="D1353" s="61" t="s">
        <v>47</v>
      </c>
      <c r="E1353" s="61" t="s">
        <v>188</v>
      </c>
      <c r="F1353" s="85">
        <v>35.75</v>
      </c>
      <c r="G1353" s="86">
        <v>54000</v>
      </c>
      <c r="H1353" s="86">
        <v>35.71</v>
      </c>
      <c r="I1353" s="86">
        <v>1</v>
      </c>
      <c r="J1353" s="86">
        <v>-4.7690869561539397</v>
      </c>
      <c r="K1353" s="86">
        <v>1.37829793795868E-3</v>
      </c>
      <c r="L1353" s="86">
        <v>-4.4661244333526602</v>
      </c>
      <c r="M1353" s="86">
        <v>1.2087438077238899E-3</v>
      </c>
      <c r="N1353" s="86">
        <v>-0.302962522801284</v>
      </c>
      <c r="O1353" s="86">
        <v>1.6955413023478499E-4</v>
      </c>
      <c r="P1353" s="86">
        <v>-2.9725142055671099</v>
      </c>
      <c r="Q1353" s="86">
        <v>-2.9725142055671001</v>
      </c>
      <c r="R1353" s="86">
        <v>0</v>
      </c>
      <c r="S1353" s="86">
        <v>5.3545194655927404E-4</v>
      </c>
      <c r="T1353" s="86" t="s">
        <v>155</v>
      </c>
      <c r="U1353" s="120">
        <v>-6.0603318387622198E-3</v>
      </c>
      <c r="V1353" s="120">
        <v>-8.7456246910961495E-3</v>
      </c>
      <c r="W1353" s="120">
        <v>2.6852556725473799E-3</v>
      </c>
      <c r="X1353" s="120">
        <v>0</v>
      </c>
      <c r="Y1353" s="116">
        <v>2.6852556725473799E-3</v>
      </c>
    </row>
    <row r="1354" spans="2:25" x14ac:dyDescent="0.25">
      <c r="B1354" s="61" t="s">
        <v>115</v>
      </c>
      <c r="C1354" s="84" t="s">
        <v>138</v>
      </c>
      <c r="D1354" s="61" t="s">
        <v>47</v>
      </c>
      <c r="E1354" s="61" t="s">
        <v>188</v>
      </c>
      <c r="F1354" s="85">
        <v>35.75</v>
      </c>
      <c r="G1354" s="86">
        <v>54250</v>
      </c>
      <c r="H1354" s="86">
        <v>35.72</v>
      </c>
      <c r="I1354" s="86">
        <v>1</v>
      </c>
      <c r="J1354" s="86">
        <v>-4.6359628316320398</v>
      </c>
      <c r="K1354" s="86">
        <v>1.0058326844096101E-3</v>
      </c>
      <c r="L1354" s="86">
        <v>-4.3414658665892203</v>
      </c>
      <c r="M1354" s="86">
        <v>8.8210165075153495E-4</v>
      </c>
      <c r="N1354" s="86">
        <v>-0.29449696504282102</v>
      </c>
      <c r="O1354" s="86">
        <v>1.23731033658078E-4</v>
      </c>
      <c r="P1354" s="86">
        <v>-2.8896304127625299</v>
      </c>
      <c r="Q1354" s="86">
        <v>-2.8896304127625201</v>
      </c>
      <c r="R1354" s="86">
        <v>0</v>
      </c>
      <c r="S1354" s="86">
        <v>3.90778311566548E-4</v>
      </c>
      <c r="T1354" s="86" t="s">
        <v>154</v>
      </c>
      <c r="U1354" s="120">
        <v>-4.4133804635135502E-3</v>
      </c>
      <c r="V1354" s="120">
        <v>-6.36892008223576E-3</v>
      </c>
      <c r="W1354" s="120">
        <v>1.9555125428874199E-3</v>
      </c>
      <c r="X1354" s="120">
        <v>0</v>
      </c>
      <c r="Y1354" s="116">
        <v>1.9555125428874199E-3</v>
      </c>
    </row>
    <row r="1355" spans="2:25" x14ac:dyDescent="0.25">
      <c r="B1355" s="61" t="s">
        <v>115</v>
      </c>
      <c r="C1355" s="84" t="s">
        <v>138</v>
      </c>
      <c r="D1355" s="61" t="s">
        <v>47</v>
      </c>
      <c r="E1355" s="61" t="s">
        <v>136</v>
      </c>
      <c r="F1355" s="85">
        <v>35.71</v>
      </c>
      <c r="G1355" s="86">
        <v>54250</v>
      </c>
      <c r="H1355" s="86">
        <v>35.72</v>
      </c>
      <c r="I1355" s="86">
        <v>1</v>
      </c>
      <c r="J1355" s="86">
        <v>4.6366119355432396</v>
      </c>
      <c r="K1355" s="86">
        <v>2.9237511527518002E-4</v>
      </c>
      <c r="L1355" s="86">
        <v>4.3420351196556197</v>
      </c>
      <c r="M1355" s="86">
        <v>2.5640445813239E-4</v>
      </c>
      <c r="N1355" s="86">
        <v>0.29457681588762102</v>
      </c>
      <c r="O1355" s="86">
        <v>3.5970657142790002E-5</v>
      </c>
      <c r="P1355" s="86">
        <v>2.88963041275961</v>
      </c>
      <c r="Q1355" s="86">
        <v>2.88963041275961</v>
      </c>
      <c r="R1355" s="86">
        <v>0</v>
      </c>
      <c r="S1355" s="86">
        <v>1.13559509343896E-4</v>
      </c>
      <c r="T1355" s="86" t="s">
        <v>155</v>
      </c>
      <c r="U1355" s="120">
        <v>-1.6610761390208799E-3</v>
      </c>
      <c r="V1355" s="120">
        <v>-2.3970879618002601E-3</v>
      </c>
      <c r="W1355" s="120">
        <v>7.3600163217299203E-4</v>
      </c>
      <c r="X1355" s="120">
        <v>0</v>
      </c>
      <c r="Y1355" s="116">
        <v>7.3600163217299203E-4</v>
      </c>
    </row>
    <row r="1356" spans="2:25" x14ac:dyDescent="0.25">
      <c r="B1356" s="61" t="s">
        <v>115</v>
      </c>
      <c r="C1356" s="84" t="s">
        <v>138</v>
      </c>
      <c r="D1356" s="61" t="s">
        <v>47</v>
      </c>
      <c r="E1356" s="61" t="s">
        <v>189</v>
      </c>
      <c r="F1356" s="85">
        <v>35.31</v>
      </c>
      <c r="G1356" s="86">
        <v>58004</v>
      </c>
      <c r="H1356" s="86">
        <v>35.31</v>
      </c>
      <c r="I1356" s="86">
        <v>1</v>
      </c>
      <c r="J1356" s="86">
        <v>0</v>
      </c>
      <c r="K1356" s="86">
        <v>0</v>
      </c>
      <c r="L1356" s="86">
        <v>0</v>
      </c>
      <c r="M1356" s="86">
        <v>0</v>
      </c>
      <c r="N1356" s="86">
        <v>0</v>
      </c>
      <c r="O1356" s="86">
        <v>0</v>
      </c>
      <c r="P1356" s="86">
        <v>0</v>
      </c>
      <c r="Q1356" s="86">
        <v>0</v>
      </c>
      <c r="R1356" s="86">
        <v>0</v>
      </c>
      <c r="S1356" s="86">
        <v>0</v>
      </c>
      <c r="T1356" s="86" t="s">
        <v>154</v>
      </c>
      <c r="U1356" s="120">
        <v>0</v>
      </c>
      <c r="V1356" s="120">
        <v>0</v>
      </c>
      <c r="W1356" s="120">
        <v>0</v>
      </c>
      <c r="X1356" s="120">
        <v>0</v>
      </c>
      <c r="Y1356" s="116">
        <v>0</v>
      </c>
    </row>
    <row r="1357" spans="2:25" x14ac:dyDescent="0.25">
      <c r="B1357" s="61" t="s">
        <v>115</v>
      </c>
      <c r="C1357" s="84" t="s">
        <v>138</v>
      </c>
      <c r="D1357" s="61" t="s">
        <v>47</v>
      </c>
      <c r="E1357" s="61" t="s">
        <v>190</v>
      </c>
      <c r="F1357" s="85">
        <v>35.72</v>
      </c>
      <c r="G1357" s="86">
        <v>53550</v>
      </c>
      <c r="H1357" s="86">
        <v>35.700000000000003</v>
      </c>
      <c r="I1357" s="86">
        <v>1</v>
      </c>
      <c r="J1357" s="86">
        <v>-1.29266986767626</v>
      </c>
      <c r="K1357" s="86">
        <v>2.9576618346328001E-5</v>
      </c>
      <c r="L1357" s="86">
        <v>0.331744153013173</v>
      </c>
      <c r="M1357" s="86">
        <v>1.9479590401340001E-6</v>
      </c>
      <c r="N1357" s="86">
        <v>-1.62441402068944</v>
      </c>
      <c r="O1357" s="86">
        <v>2.7628659306193001E-5</v>
      </c>
      <c r="P1357" s="86">
        <v>-7.8361047946545801</v>
      </c>
      <c r="Q1357" s="86">
        <v>-7.8361047946545801</v>
      </c>
      <c r="R1357" s="86">
        <v>0</v>
      </c>
      <c r="S1357" s="86">
        <v>1.08686032884471E-3</v>
      </c>
      <c r="T1357" s="86" t="s">
        <v>154</v>
      </c>
      <c r="U1357" s="120">
        <v>-3.1501660989957998E-2</v>
      </c>
      <c r="V1357" s="120">
        <v>-4.5459838090414997E-2</v>
      </c>
      <c r="W1357" s="120">
        <v>1.39579838395823E-2</v>
      </c>
      <c r="X1357" s="120">
        <v>0</v>
      </c>
      <c r="Y1357" s="116">
        <v>1.39579838395823E-2</v>
      </c>
    </row>
    <row r="1358" spans="2:25" x14ac:dyDescent="0.25">
      <c r="B1358" s="61" t="s">
        <v>115</v>
      </c>
      <c r="C1358" s="84" t="s">
        <v>138</v>
      </c>
      <c r="D1358" s="61" t="s">
        <v>47</v>
      </c>
      <c r="E1358" s="61" t="s">
        <v>191</v>
      </c>
      <c r="F1358" s="85">
        <v>35.090000000000003</v>
      </c>
      <c r="G1358" s="86">
        <v>58200</v>
      </c>
      <c r="H1358" s="86">
        <v>35.130000000000003</v>
      </c>
      <c r="I1358" s="86">
        <v>1</v>
      </c>
      <c r="J1358" s="86">
        <v>30.7091491735052</v>
      </c>
      <c r="K1358" s="86">
        <v>1.6635434509824899E-2</v>
      </c>
      <c r="L1358" s="86">
        <v>32.423887416479801</v>
      </c>
      <c r="M1358" s="86">
        <v>1.8545081502467298E-2</v>
      </c>
      <c r="N1358" s="86">
        <v>-1.7147382429746001</v>
      </c>
      <c r="O1358" s="86">
        <v>-1.9096469926423701E-3</v>
      </c>
      <c r="P1358" s="86">
        <v>-9.9258807401632101</v>
      </c>
      <c r="Q1358" s="86">
        <v>-9.9258807401631994</v>
      </c>
      <c r="R1358" s="86">
        <v>0</v>
      </c>
      <c r="S1358" s="86">
        <v>1.7379476333745101E-3</v>
      </c>
      <c r="T1358" s="86" t="s">
        <v>154</v>
      </c>
      <c r="U1358" s="120">
        <v>1.5418238073088501E-3</v>
      </c>
      <c r="V1358" s="120">
        <v>-2.2249957126562699E-3</v>
      </c>
      <c r="W1358" s="120">
        <v>3.7667673656737902E-3</v>
      </c>
      <c r="X1358" s="120">
        <v>0</v>
      </c>
      <c r="Y1358" s="116">
        <v>3.7667673656737902E-3</v>
      </c>
    </row>
    <row r="1359" spans="2:25" x14ac:dyDescent="0.25">
      <c r="B1359" s="61" t="s">
        <v>115</v>
      </c>
      <c r="C1359" s="84" t="s">
        <v>138</v>
      </c>
      <c r="D1359" s="61" t="s">
        <v>47</v>
      </c>
      <c r="E1359" s="61" t="s">
        <v>192</v>
      </c>
      <c r="F1359" s="85">
        <v>35.79</v>
      </c>
      <c r="G1359" s="86">
        <v>53000</v>
      </c>
      <c r="H1359" s="86">
        <v>35.85</v>
      </c>
      <c r="I1359" s="86">
        <v>1</v>
      </c>
      <c r="J1359" s="86">
        <v>48.120280901186099</v>
      </c>
      <c r="K1359" s="86">
        <v>5.7240678648703899E-2</v>
      </c>
      <c r="L1359" s="86">
        <v>50.514919201375498</v>
      </c>
      <c r="M1359" s="86">
        <v>6.3079434570699505E-2</v>
      </c>
      <c r="N1359" s="86">
        <v>-2.3946383001894098</v>
      </c>
      <c r="O1359" s="86">
        <v>-5.8387559219955304E-3</v>
      </c>
      <c r="P1359" s="86">
        <v>-8.6763646473104092</v>
      </c>
      <c r="Q1359" s="86">
        <v>-8.6763646473104004</v>
      </c>
      <c r="R1359" s="86">
        <v>0</v>
      </c>
      <c r="S1359" s="86">
        <v>1.8609043823493801E-3</v>
      </c>
      <c r="T1359" s="86" t="s">
        <v>154</v>
      </c>
      <c r="U1359" s="120">
        <v>-6.5465939114509805E-2</v>
      </c>
      <c r="V1359" s="120">
        <v>-9.4473462638407502E-2</v>
      </c>
      <c r="W1359" s="120">
        <v>2.9007121894134302E-2</v>
      </c>
      <c r="X1359" s="120">
        <v>0</v>
      </c>
      <c r="Y1359" s="116">
        <v>2.9007121894134302E-2</v>
      </c>
    </row>
    <row r="1360" spans="2:25" x14ac:dyDescent="0.25">
      <c r="B1360" s="61" t="s">
        <v>115</v>
      </c>
      <c r="C1360" s="84" t="s">
        <v>138</v>
      </c>
      <c r="D1360" s="61" t="s">
        <v>47</v>
      </c>
      <c r="E1360" s="61" t="s">
        <v>193</v>
      </c>
      <c r="F1360" s="85">
        <v>35.72</v>
      </c>
      <c r="G1360" s="86">
        <v>56100</v>
      </c>
      <c r="H1360" s="86">
        <v>35.71</v>
      </c>
      <c r="I1360" s="86">
        <v>1</v>
      </c>
      <c r="J1360" s="86">
        <v>-3.1184810871629201</v>
      </c>
      <c r="K1360" s="86">
        <v>9.0733543634963297E-4</v>
      </c>
      <c r="L1360" s="86">
        <v>0.221462915075643</v>
      </c>
      <c r="M1360" s="86">
        <v>4.57597526293E-6</v>
      </c>
      <c r="N1360" s="86">
        <v>-3.3399440022385698</v>
      </c>
      <c r="O1360" s="86">
        <v>9.0275946108670305E-4</v>
      </c>
      <c r="P1360" s="86">
        <v>-13.237163107751</v>
      </c>
      <c r="Q1360" s="86">
        <v>-13.2371631077509</v>
      </c>
      <c r="R1360" s="86">
        <v>0</v>
      </c>
      <c r="S1360" s="86">
        <v>1.63482580502743E-2</v>
      </c>
      <c r="T1360" s="86" t="s">
        <v>155</v>
      </c>
      <c r="U1360" s="120">
        <v>-1.1573858696674101E-3</v>
      </c>
      <c r="V1360" s="120">
        <v>-1.6702158740133401E-3</v>
      </c>
      <c r="W1360" s="120">
        <v>5.1282290385032295E-4</v>
      </c>
      <c r="X1360" s="120">
        <v>0</v>
      </c>
      <c r="Y1360" s="116">
        <v>5.1282290385032295E-4</v>
      </c>
    </row>
    <row r="1361" spans="2:25" x14ac:dyDescent="0.25">
      <c r="B1361" s="61" t="s">
        <v>115</v>
      </c>
      <c r="C1361" s="84" t="s">
        <v>138</v>
      </c>
      <c r="D1361" s="61" t="s">
        <v>47</v>
      </c>
      <c r="E1361" s="61" t="s">
        <v>137</v>
      </c>
      <c r="F1361" s="85">
        <v>35.700000000000003</v>
      </c>
      <c r="G1361" s="86">
        <v>56100</v>
      </c>
      <c r="H1361" s="86">
        <v>35.71</v>
      </c>
      <c r="I1361" s="86">
        <v>1</v>
      </c>
      <c r="J1361" s="86">
        <v>4.1723795274092401</v>
      </c>
      <c r="K1361" s="86">
        <v>1.4379628260534399E-3</v>
      </c>
      <c r="L1361" s="86">
        <v>0.42460087409703501</v>
      </c>
      <c r="M1361" s="86">
        <v>1.4891615528655999E-5</v>
      </c>
      <c r="N1361" s="86">
        <v>3.7477786533122099</v>
      </c>
      <c r="O1361" s="86">
        <v>1.42307121052478E-3</v>
      </c>
      <c r="P1361" s="86">
        <v>14.834037406144301</v>
      </c>
      <c r="Q1361" s="86">
        <v>14.8340374061442</v>
      </c>
      <c r="R1361" s="86">
        <v>0</v>
      </c>
      <c r="S1361" s="86">
        <v>1.81760197923449E-2</v>
      </c>
      <c r="T1361" s="86" t="s">
        <v>154</v>
      </c>
      <c r="U1361" s="120">
        <v>1.3332971038672601E-2</v>
      </c>
      <c r="V1361" s="120">
        <v>-1.92407220963829E-2</v>
      </c>
      <c r="W1361" s="120">
        <v>3.2573242129141297E-2</v>
      </c>
      <c r="X1361" s="120">
        <v>0</v>
      </c>
      <c r="Y1361" s="116">
        <v>3.2573242129141297E-2</v>
      </c>
    </row>
    <row r="1362" spans="2:25" x14ac:dyDescent="0.25">
      <c r="B1362" s="61" t="s">
        <v>115</v>
      </c>
      <c r="C1362" s="84" t="s">
        <v>138</v>
      </c>
      <c r="D1362" s="61" t="s">
        <v>47</v>
      </c>
      <c r="E1362" s="61" t="s">
        <v>194</v>
      </c>
      <c r="F1362" s="85">
        <v>35.31</v>
      </c>
      <c r="G1362" s="86">
        <v>58054</v>
      </c>
      <c r="H1362" s="86">
        <v>35.28</v>
      </c>
      <c r="I1362" s="86">
        <v>1</v>
      </c>
      <c r="J1362" s="86">
        <v>-9.3888875372985492</v>
      </c>
      <c r="K1362" s="86">
        <v>4.9540979563678497E-3</v>
      </c>
      <c r="L1362" s="86">
        <v>-9.3600159049346292</v>
      </c>
      <c r="M1362" s="86">
        <v>4.9236762530233697E-3</v>
      </c>
      <c r="N1362" s="86">
        <v>-2.8871632363915201E-2</v>
      </c>
      <c r="O1362" s="86">
        <v>3.0421703344481E-5</v>
      </c>
      <c r="P1362" s="86">
        <v>-0.14250647501920899</v>
      </c>
      <c r="Q1362" s="86">
        <v>-0.14250647501920899</v>
      </c>
      <c r="R1362" s="86">
        <v>0</v>
      </c>
      <c r="S1362" s="86">
        <v>1.1413149627390001E-6</v>
      </c>
      <c r="T1362" s="86" t="s">
        <v>155</v>
      </c>
      <c r="U1362" s="120">
        <v>2.0758504862595999E-4</v>
      </c>
      <c r="V1362" s="120">
        <v>-2.9956460719754701E-4</v>
      </c>
      <c r="W1362" s="120">
        <v>5.0714263397636005E-4</v>
      </c>
      <c r="X1362" s="120">
        <v>0</v>
      </c>
      <c r="Y1362" s="116">
        <v>5.0714263397636005E-4</v>
      </c>
    </row>
    <row r="1363" spans="2:25" x14ac:dyDescent="0.25">
      <c r="B1363" s="61" t="s">
        <v>115</v>
      </c>
      <c r="C1363" s="84" t="s">
        <v>138</v>
      </c>
      <c r="D1363" s="61" t="s">
        <v>47</v>
      </c>
      <c r="E1363" s="61" t="s">
        <v>194</v>
      </c>
      <c r="F1363" s="85">
        <v>35.31</v>
      </c>
      <c r="G1363" s="86">
        <v>58104</v>
      </c>
      <c r="H1363" s="86">
        <v>35.28</v>
      </c>
      <c r="I1363" s="86">
        <v>1</v>
      </c>
      <c r="J1363" s="86">
        <v>-7.9583186469795999</v>
      </c>
      <c r="K1363" s="86">
        <v>5.6621343104055703E-3</v>
      </c>
      <c r="L1363" s="86">
        <v>-7.9294702518466202</v>
      </c>
      <c r="M1363" s="86">
        <v>5.6211589636578898E-3</v>
      </c>
      <c r="N1363" s="86">
        <v>-2.88483951329771E-2</v>
      </c>
      <c r="O1363" s="86">
        <v>4.0975346747675E-5</v>
      </c>
      <c r="P1363" s="86">
        <v>-0.14235555473851499</v>
      </c>
      <c r="Q1363" s="86">
        <v>-0.142355554738514</v>
      </c>
      <c r="R1363" s="86">
        <v>0</v>
      </c>
      <c r="S1363" s="86">
        <v>1.811700294463E-6</v>
      </c>
      <c r="T1363" s="86" t="s">
        <v>155</v>
      </c>
      <c r="U1363" s="120">
        <v>5.8077300946983304E-4</v>
      </c>
      <c r="V1363" s="120">
        <v>-8.3810967892130901E-4</v>
      </c>
      <c r="W1363" s="120">
        <v>1.4188630429526701E-3</v>
      </c>
      <c r="X1363" s="120">
        <v>0</v>
      </c>
      <c r="Y1363" s="116">
        <v>1.4188630429526701E-3</v>
      </c>
    </row>
    <row r="1364" spans="2:25" x14ac:dyDescent="0.25">
      <c r="B1364" s="61" t="s">
        <v>115</v>
      </c>
      <c r="C1364" s="84" t="s">
        <v>138</v>
      </c>
      <c r="D1364" s="61" t="s">
        <v>47</v>
      </c>
      <c r="E1364" s="61" t="s">
        <v>195</v>
      </c>
      <c r="F1364" s="85">
        <v>35.28</v>
      </c>
      <c r="G1364" s="86">
        <v>58104</v>
      </c>
      <c r="H1364" s="86">
        <v>35.28</v>
      </c>
      <c r="I1364" s="86">
        <v>1</v>
      </c>
      <c r="J1364" s="86">
        <v>-5.5698817375941703</v>
      </c>
      <c r="K1364" s="86">
        <v>1.03618765786422E-3</v>
      </c>
      <c r="L1364" s="86">
        <v>-5.5409903760429602</v>
      </c>
      <c r="M1364" s="86">
        <v>1.02546598320318E-3</v>
      </c>
      <c r="N1364" s="86">
        <v>-2.8891361551209398E-2</v>
      </c>
      <c r="O1364" s="86">
        <v>1.0721674661037001E-5</v>
      </c>
      <c r="P1364" s="86">
        <v>-0.14250647501866801</v>
      </c>
      <c r="Q1364" s="86">
        <v>-0.14250647501866701</v>
      </c>
      <c r="R1364" s="86">
        <v>0</v>
      </c>
      <c r="S1364" s="86">
        <v>6.7829038710300005E-7</v>
      </c>
      <c r="T1364" s="86" t="s">
        <v>155</v>
      </c>
      <c r="U1364" s="120">
        <v>3.7826068204138301E-4</v>
      </c>
      <c r="V1364" s="120">
        <v>-5.4586548204720899E-4</v>
      </c>
      <c r="W1364" s="120">
        <v>9.2411336890556404E-4</v>
      </c>
      <c r="X1364" s="120">
        <v>0</v>
      </c>
      <c r="Y1364" s="116">
        <v>9.2411336890556404E-4</v>
      </c>
    </row>
    <row r="1365" spans="2:25" x14ac:dyDescent="0.25">
      <c r="B1365" s="61" t="s">
        <v>115</v>
      </c>
      <c r="C1365" s="84" t="s">
        <v>138</v>
      </c>
      <c r="D1365" s="61" t="s">
        <v>47</v>
      </c>
      <c r="E1365" s="61" t="s">
        <v>196</v>
      </c>
      <c r="F1365" s="85">
        <v>35.159999999999997</v>
      </c>
      <c r="G1365" s="86">
        <v>58200</v>
      </c>
      <c r="H1365" s="86">
        <v>35.130000000000003</v>
      </c>
      <c r="I1365" s="86">
        <v>1</v>
      </c>
      <c r="J1365" s="86">
        <v>-9.7816737606914597</v>
      </c>
      <c r="K1365" s="86">
        <v>3.9181427469065699E-3</v>
      </c>
      <c r="L1365" s="86">
        <v>-11.494709693730901</v>
      </c>
      <c r="M1365" s="86">
        <v>5.4106559711220598E-3</v>
      </c>
      <c r="N1365" s="86">
        <v>1.71303593303945</v>
      </c>
      <c r="O1365" s="86">
        <v>-1.4925132242154899E-3</v>
      </c>
      <c r="P1365" s="86">
        <v>9.9258807401632101</v>
      </c>
      <c r="Q1365" s="86">
        <v>9.9258807401631994</v>
      </c>
      <c r="R1365" s="86">
        <v>0</v>
      </c>
      <c r="S1365" s="86">
        <v>4.0345212917622603E-3</v>
      </c>
      <c r="T1365" s="86" t="s">
        <v>155</v>
      </c>
      <c r="U1365" s="120">
        <v>-1.0632992738799801E-3</v>
      </c>
      <c r="V1365" s="120">
        <v>-1.5344401315107901E-3</v>
      </c>
      <c r="W1365" s="120">
        <v>4.71134334351052E-4</v>
      </c>
      <c r="X1365" s="120">
        <v>0</v>
      </c>
      <c r="Y1365" s="116">
        <v>4.71134334351052E-4</v>
      </c>
    </row>
    <row r="1366" spans="2:25" x14ac:dyDescent="0.25">
      <c r="B1366" s="61" t="s">
        <v>115</v>
      </c>
      <c r="C1366" s="84" t="s">
        <v>138</v>
      </c>
      <c r="D1366" s="61" t="s">
        <v>47</v>
      </c>
      <c r="E1366" s="61" t="s">
        <v>196</v>
      </c>
      <c r="F1366" s="85">
        <v>35.159999999999997</v>
      </c>
      <c r="G1366" s="86">
        <v>58300</v>
      </c>
      <c r="H1366" s="86">
        <v>35.24</v>
      </c>
      <c r="I1366" s="86">
        <v>1</v>
      </c>
      <c r="J1366" s="86">
        <v>29.065158109429099</v>
      </c>
      <c r="K1366" s="86">
        <v>3.2465026674040401E-2</v>
      </c>
      <c r="L1366" s="86">
        <v>30.863185601329199</v>
      </c>
      <c r="M1366" s="86">
        <v>3.6605967144508297E-2</v>
      </c>
      <c r="N1366" s="86">
        <v>-1.79802749190013</v>
      </c>
      <c r="O1366" s="86">
        <v>-4.1409404704678601E-3</v>
      </c>
      <c r="P1366" s="86">
        <v>-11.0855605151284</v>
      </c>
      <c r="Q1366" s="86">
        <v>-11.0855605151283</v>
      </c>
      <c r="R1366" s="86">
        <v>0</v>
      </c>
      <c r="S1366" s="86">
        <v>4.7226493238456298E-3</v>
      </c>
      <c r="T1366" s="86" t="s">
        <v>155</v>
      </c>
      <c r="U1366" s="120">
        <v>-1.9189052084483799E-3</v>
      </c>
      <c r="V1366" s="120">
        <v>-2.7691593822536898E-3</v>
      </c>
      <c r="W1366" s="120">
        <v>8.5024240143245105E-4</v>
      </c>
      <c r="X1366" s="120">
        <v>0</v>
      </c>
      <c r="Y1366" s="116">
        <v>8.5024240143245105E-4</v>
      </c>
    </row>
    <row r="1367" spans="2:25" x14ac:dyDescent="0.25">
      <c r="B1367" s="61" t="s">
        <v>115</v>
      </c>
      <c r="C1367" s="84" t="s">
        <v>138</v>
      </c>
      <c r="D1367" s="61" t="s">
        <v>47</v>
      </c>
      <c r="E1367" s="61" t="s">
        <v>196</v>
      </c>
      <c r="F1367" s="85">
        <v>35.159999999999997</v>
      </c>
      <c r="G1367" s="86">
        <v>58500</v>
      </c>
      <c r="H1367" s="86">
        <v>35.15</v>
      </c>
      <c r="I1367" s="86">
        <v>1</v>
      </c>
      <c r="J1367" s="86">
        <v>-41.229904185945699</v>
      </c>
      <c r="K1367" s="86">
        <v>8.8565050457395794E-3</v>
      </c>
      <c r="L1367" s="86">
        <v>-41.317731357708702</v>
      </c>
      <c r="M1367" s="86">
        <v>8.8942771568939795E-3</v>
      </c>
      <c r="N1367" s="86">
        <v>8.7827171763071907E-2</v>
      </c>
      <c r="O1367" s="86">
        <v>-3.7772111154399999E-5</v>
      </c>
      <c r="P1367" s="86">
        <v>1.15967977495765</v>
      </c>
      <c r="Q1367" s="86">
        <v>1.15967977495765</v>
      </c>
      <c r="R1367" s="86">
        <v>0</v>
      </c>
      <c r="S1367" s="86">
        <v>7.006705910123E-6</v>
      </c>
      <c r="T1367" s="86" t="s">
        <v>155</v>
      </c>
      <c r="U1367" s="120">
        <v>-4.4960685000238501E-4</v>
      </c>
      <c r="V1367" s="120">
        <v>-6.4882466394281196E-4</v>
      </c>
      <c r="W1367" s="120">
        <v>1.99215055628314E-4</v>
      </c>
      <c r="X1367" s="120">
        <v>0</v>
      </c>
      <c r="Y1367" s="116">
        <v>1.99215055628314E-4</v>
      </c>
    </row>
    <row r="1368" spans="2:25" x14ac:dyDescent="0.25">
      <c r="B1368" s="61" t="s">
        <v>115</v>
      </c>
      <c r="C1368" s="84" t="s">
        <v>138</v>
      </c>
      <c r="D1368" s="61" t="s">
        <v>47</v>
      </c>
      <c r="E1368" s="61" t="s">
        <v>197</v>
      </c>
      <c r="F1368" s="85">
        <v>35.24</v>
      </c>
      <c r="G1368" s="86">
        <v>58304</v>
      </c>
      <c r="H1368" s="86">
        <v>35.24</v>
      </c>
      <c r="I1368" s="86">
        <v>1</v>
      </c>
      <c r="J1368" s="86">
        <v>19.185520153163999</v>
      </c>
      <c r="K1368" s="86">
        <v>0</v>
      </c>
      <c r="L1368" s="86">
        <v>19.185520153163999</v>
      </c>
      <c r="M1368" s="86">
        <v>0</v>
      </c>
      <c r="N1368" s="86">
        <v>0</v>
      </c>
      <c r="O1368" s="86">
        <v>0</v>
      </c>
      <c r="P1368" s="86">
        <v>0</v>
      </c>
      <c r="Q1368" s="86">
        <v>0</v>
      </c>
      <c r="R1368" s="86">
        <v>0</v>
      </c>
      <c r="S1368" s="86">
        <v>0</v>
      </c>
      <c r="T1368" s="86" t="s">
        <v>154</v>
      </c>
      <c r="U1368" s="120">
        <v>0</v>
      </c>
      <c r="V1368" s="120">
        <v>0</v>
      </c>
      <c r="W1368" s="120">
        <v>0</v>
      </c>
      <c r="X1368" s="120">
        <v>0</v>
      </c>
      <c r="Y1368" s="116">
        <v>0</v>
      </c>
    </row>
    <row r="1369" spans="2:25" x14ac:dyDescent="0.25">
      <c r="B1369" s="61" t="s">
        <v>115</v>
      </c>
      <c r="C1369" s="84" t="s">
        <v>138</v>
      </c>
      <c r="D1369" s="61" t="s">
        <v>47</v>
      </c>
      <c r="E1369" s="61" t="s">
        <v>197</v>
      </c>
      <c r="F1369" s="85">
        <v>35.24</v>
      </c>
      <c r="G1369" s="86">
        <v>58350</v>
      </c>
      <c r="H1369" s="86">
        <v>35.36</v>
      </c>
      <c r="I1369" s="86">
        <v>1</v>
      </c>
      <c r="J1369" s="86">
        <v>24.795654831091401</v>
      </c>
      <c r="K1369" s="86">
        <v>4.4451811241739698E-2</v>
      </c>
      <c r="L1369" s="86">
        <v>27.9862408870857</v>
      </c>
      <c r="M1369" s="86">
        <v>5.6627505790975897E-2</v>
      </c>
      <c r="N1369" s="86">
        <v>-3.1905860559943102</v>
      </c>
      <c r="O1369" s="86">
        <v>-1.2175694549236201E-2</v>
      </c>
      <c r="P1369" s="86">
        <v>-19.797381766571402</v>
      </c>
      <c r="Q1369" s="86">
        <v>-19.797381766571402</v>
      </c>
      <c r="R1369" s="86">
        <v>0</v>
      </c>
      <c r="S1369" s="86">
        <v>2.8336996283862399E-2</v>
      </c>
      <c r="T1369" s="86" t="s">
        <v>155</v>
      </c>
      <c r="U1369" s="120">
        <v>-4.6931690868729503E-2</v>
      </c>
      <c r="V1369" s="120">
        <v>-6.7726811893568495E-2</v>
      </c>
      <c r="W1369" s="120">
        <v>2.0794833101620301E-2</v>
      </c>
      <c r="X1369" s="120">
        <v>0</v>
      </c>
      <c r="Y1369" s="116">
        <v>2.0794833101620301E-2</v>
      </c>
    </row>
    <row r="1370" spans="2:25" x14ac:dyDescent="0.25">
      <c r="B1370" s="61" t="s">
        <v>115</v>
      </c>
      <c r="C1370" s="84" t="s">
        <v>138</v>
      </c>
      <c r="D1370" s="61" t="s">
        <v>47</v>
      </c>
      <c r="E1370" s="61" t="s">
        <v>197</v>
      </c>
      <c r="F1370" s="85">
        <v>35.24</v>
      </c>
      <c r="G1370" s="86">
        <v>58600</v>
      </c>
      <c r="H1370" s="86">
        <v>35.229999999999997</v>
      </c>
      <c r="I1370" s="86">
        <v>1</v>
      </c>
      <c r="J1370" s="86">
        <v>-26.779632066151901</v>
      </c>
      <c r="K1370" s="86">
        <v>2.7538509834181199E-3</v>
      </c>
      <c r="L1370" s="86">
        <v>-28.180496771834001</v>
      </c>
      <c r="M1370" s="86">
        <v>3.0494991295002098E-3</v>
      </c>
      <c r="N1370" s="86">
        <v>1.4008647056821399</v>
      </c>
      <c r="O1370" s="86">
        <v>-2.95648146082091E-4</v>
      </c>
      <c r="P1370" s="86">
        <v>8.7118212514576392</v>
      </c>
      <c r="Q1370" s="86">
        <v>8.7118212514576303</v>
      </c>
      <c r="R1370" s="86">
        <v>0</v>
      </c>
      <c r="S1370" s="86">
        <v>2.9143998534662E-4</v>
      </c>
      <c r="T1370" s="86" t="s">
        <v>154</v>
      </c>
      <c r="U1370" s="120">
        <v>3.5914846296261102E-3</v>
      </c>
      <c r="V1370" s="120">
        <v>-5.1828476542574399E-3</v>
      </c>
      <c r="W1370" s="120">
        <v>8.7742107970218298E-3</v>
      </c>
      <c r="X1370" s="120">
        <v>0</v>
      </c>
      <c r="Y1370" s="116">
        <v>8.7742107970218298E-3</v>
      </c>
    </row>
    <row r="1371" spans="2:25" x14ac:dyDescent="0.25">
      <c r="B1371" s="61" t="s">
        <v>115</v>
      </c>
      <c r="C1371" s="84" t="s">
        <v>138</v>
      </c>
      <c r="D1371" s="61" t="s">
        <v>47</v>
      </c>
      <c r="E1371" s="61" t="s">
        <v>198</v>
      </c>
      <c r="F1371" s="85">
        <v>35.24</v>
      </c>
      <c r="G1371" s="86">
        <v>58300</v>
      </c>
      <c r="H1371" s="86">
        <v>35.24</v>
      </c>
      <c r="I1371" s="86">
        <v>2</v>
      </c>
      <c r="J1371" s="86">
        <v>-11.823779846836</v>
      </c>
      <c r="K1371" s="86">
        <v>0</v>
      </c>
      <c r="L1371" s="86">
        <v>-11.823779846836</v>
      </c>
      <c r="M1371" s="86">
        <v>0</v>
      </c>
      <c r="N1371" s="86">
        <v>-2.7760000000000001E-15</v>
      </c>
      <c r="O1371" s="86">
        <v>0</v>
      </c>
      <c r="P1371" s="86">
        <v>-2.1425000000000001E-14</v>
      </c>
      <c r="Q1371" s="86">
        <v>-2.1423000000000001E-14</v>
      </c>
      <c r="R1371" s="86">
        <v>0</v>
      </c>
      <c r="S1371" s="86">
        <v>0</v>
      </c>
      <c r="T1371" s="86" t="s">
        <v>154</v>
      </c>
      <c r="U1371" s="120">
        <v>0</v>
      </c>
      <c r="V1371" s="120">
        <v>0</v>
      </c>
      <c r="W1371" s="120">
        <v>0</v>
      </c>
      <c r="X1371" s="120">
        <v>0</v>
      </c>
      <c r="Y1371" s="116">
        <v>0</v>
      </c>
    </row>
    <row r="1372" spans="2:25" x14ac:dyDescent="0.25">
      <c r="B1372" s="61" t="s">
        <v>115</v>
      </c>
      <c r="C1372" s="84" t="s">
        <v>138</v>
      </c>
      <c r="D1372" s="61" t="s">
        <v>47</v>
      </c>
      <c r="E1372" s="61" t="s">
        <v>199</v>
      </c>
      <c r="F1372" s="85">
        <v>35.270000000000003</v>
      </c>
      <c r="G1372" s="86">
        <v>58500</v>
      </c>
      <c r="H1372" s="86">
        <v>35.15</v>
      </c>
      <c r="I1372" s="86">
        <v>1</v>
      </c>
      <c r="J1372" s="86">
        <v>-111.416353996219</v>
      </c>
      <c r="K1372" s="86">
        <v>0.17503181552313199</v>
      </c>
      <c r="L1372" s="86">
        <v>-109.92628374446301</v>
      </c>
      <c r="M1372" s="86">
        <v>0.17038140879594099</v>
      </c>
      <c r="N1372" s="86">
        <v>-1.4900702517561399</v>
      </c>
      <c r="O1372" s="86">
        <v>4.6504067271910003E-3</v>
      </c>
      <c r="P1372" s="86">
        <v>-9.8715010264078593</v>
      </c>
      <c r="Q1372" s="86">
        <v>-9.8715010264078504</v>
      </c>
      <c r="R1372" s="86">
        <v>0</v>
      </c>
      <c r="S1372" s="86">
        <v>1.37399610845264E-3</v>
      </c>
      <c r="T1372" s="86" t="s">
        <v>155</v>
      </c>
      <c r="U1372" s="120">
        <v>-1.50676093463481E-2</v>
      </c>
      <c r="V1372" s="120">
        <v>-2.1743967135985601E-2</v>
      </c>
      <c r="W1372" s="120">
        <v>6.6762653507226001E-3</v>
      </c>
      <c r="X1372" s="120">
        <v>0</v>
      </c>
      <c r="Y1372" s="116">
        <v>6.6762653507226001E-3</v>
      </c>
    </row>
    <row r="1373" spans="2:25" x14ac:dyDescent="0.25">
      <c r="B1373" s="61" t="s">
        <v>115</v>
      </c>
      <c r="C1373" s="84" t="s">
        <v>138</v>
      </c>
      <c r="D1373" s="61" t="s">
        <v>47</v>
      </c>
      <c r="E1373" s="61" t="s">
        <v>200</v>
      </c>
      <c r="F1373" s="85">
        <v>35.15</v>
      </c>
      <c r="G1373" s="86">
        <v>58600</v>
      </c>
      <c r="H1373" s="86">
        <v>35.229999999999997</v>
      </c>
      <c r="I1373" s="86">
        <v>1</v>
      </c>
      <c r="J1373" s="86">
        <v>26.797410423165399</v>
      </c>
      <c r="K1373" s="86">
        <v>3.2802863062104302E-2</v>
      </c>
      <c r="L1373" s="86">
        <v>28.200185041356399</v>
      </c>
      <c r="M1373" s="86">
        <v>3.6327039933232601E-2</v>
      </c>
      <c r="N1373" s="86">
        <v>-1.4027746181909599</v>
      </c>
      <c r="O1373" s="86">
        <v>-3.5241768711282801E-3</v>
      </c>
      <c r="P1373" s="86">
        <v>-8.7118212514550297</v>
      </c>
      <c r="Q1373" s="86">
        <v>-8.7118212514550208</v>
      </c>
      <c r="R1373" s="86">
        <v>0</v>
      </c>
      <c r="S1373" s="86">
        <v>3.46692149235042E-3</v>
      </c>
      <c r="T1373" s="86" t="s">
        <v>154</v>
      </c>
      <c r="U1373" s="120">
        <v>-1.17938146397295E-2</v>
      </c>
      <c r="V1373" s="120">
        <v>-1.7019575703052001E-2</v>
      </c>
      <c r="W1373" s="120">
        <v>5.2256887089493801E-3</v>
      </c>
      <c r="X1373" s="120">
        <v>0</v>
      </c>
      <c r="Y1373" s="116">
        <v>5.2256887089493801E-3</v>
      </c>
    </row>
    <row r="1374" spans="2:25" x14ac:dyDescent="0.25">
      <c r="B1374" s="61" t="s">
        <v>115</v>
      </c>
      <c r="C1374" s="84" t="s">
        <v>116</v>
      </c>
      <c r="D1374" s="61" t="s">
        <v>48</v>
      </c>
      <c r="E1374" s="61" t="s">
        <v>117</v>
      </c>
      <c r="F1374" s="85">
        <v>35.78</v>
      </c>
      <c r="G1374" s="86">
        <v>50050</v>
      </c>
      <c r="H1374" s="86">
        <v>34.93</v>
      </c>
      <c r="I1374" s="86">
        <v>1</v>
      </c>
      <c r="J1374" s="86">
        <v>-65.773513163392593</v>
      </c>
      <c r="K1374" s="86">
        <v>0.79168637119546104</v>
      </c>
      <c r="L1374" s="86">
        <v>-0.59712805271465896</v>
      </c>
      <c r="M1374" s="86">
        <v>6.5250829775001003E-5</v>
      </c>
      <c r="N1374" s="86">
        <v>-65.176385110677899</v>
      </c>
      <c r="O1374" s="86">
        <v>0.79162112036568599</v>
      </c>
      <c r="P1374" s="86">
        <v>-103.999999999998</v>
      </c>
      <c r="Q1374" s="86">
        <v>-103.999999999998</v>
      </c>
      <c r="R1374" s="86">
        <v>0</v>
      </c>
      <c r="S1374" s="86">
        <v>1.97932799999994</v>
      </c>
      <c r="T1374" s="86" t="s">
        <v>132</v>
      </c>
      <c r="U1374" s="120">
        <v>-1514.09509078219</v>
      </c>
      <c r="V1374" s="120">
        <v>-2175.5542042040001</v>
      </c>
      <c r="W1374" s="120">
        <v>661.46793004684798</v>
      </c>
      <c r="X1374" s="120">
        <v>0</v>
      </c>
      <c r="Y1374" s="116">
        <v>661.46793004684798</v>
      </c>
    </row>
    <row r="1375" spans="2:25" x14ac:dyDescent="0.25">
      <c r="B1375" s="61" t="s">
        <v>115</v>
      </c>
      <c r="C1375" s="84" t="s">
        <v>116</v>
      </c>
      <c r="D1375" s="61" t="s">
        <v>48</v>
      </c>
      <c r="E1375" s="61" t="s">
        <v>133</v>
      </c>
      <c r="F1375" s="85">
        <v>35.81</v>
      </c>
      <c r="G1375" s="86">
        <v>56050</v>
      </c>
      <c r="H1375" s="86">
        <v>35.71</v>
      </c>
      <c r="I1375" s="86">
        <v>1</v>
      </c>
      <c r="J1375" s="86">
        <v>-27.110536234436999</v>
      </c>
      <c r="K1375" s="86">
        <v>2.35193975973991E-2</v>
      </c>
      <c r="L1375" s="86">
        <v>-32.340034628914999</v>
      </c>
      <c r="M1375" s="86">
        <v>3.3468090873581602E-2</v>
      </c>
      <c r="N1375" s="86">
        <v>5.2294983944780604</v>
      </c>
      <c r="O1375" s="86">
        <v>-9.9486932761825107E-3</v>
      </c>
      <c r="P1375" s="86">
        <v>12.137122803596601</v>
      </c>
      <c r="Q1375" s="86">
        <v>12.137122803596499</v>
      </c>
      <c r="R1375" s="86">
        <v>0</v>
      </c>
      <c r="S1375" s="86">
        <v>4.7139119983866801E-3</v>
      </c>
      <c r="T1375" s="86" t="s">
        <v>132</v>
      </c>
      <c r="U1375" s="120">
        <v>0.16081903032289799</v>
      </c>
      <c r="V1375" s="120">
        <v>-0.23107565678338299</v>
      </c>
      <c r="W1375" s="120">
        <v>0.39189991069220298</v>
      </c>
      <c r="X1375" s="120">
        <v>0</v>
      </c>
      <c r="Y1375" s="116">
        <v>0.39189991069220298</v>
      </c>
    </row>
    <row r="1376" spans="2:25" x14ac:dyDescent="0.25">
      <c r="B1376" s="61" t="s">
        <v>115</v>
      </c>
      <c r="C1376" s="84" t="s">
        <v>116</v>
      </c>
      <c r="D1376" s="61" t="s">
        <v>48</v>
      </c>
      <c r="E1376" s="61" t="s">
        <v>119</v>
      </c>
      <c r="F1376" s="85">
        <v>34.93</v>
      </c>
      <c r="G1376" s="86">
        <v>51450</v>
      </c>
      <c r="H1376" s="86">
        <v>35.65</v>
      </c>
      <c r="I1376" s="86">
        <v>10</v>
      </c>
      <c r="J1376" s="86">
        <v>48.713639481822597</v>
      </c>
      <c r="K1376" s="86">
        <v>0.41375953557407102</v>
      </c>
      <c r="L1376" s="86">
        <v>52.190847011940797</v>
      </c>
      <c r="M1376" s="86">
        <v>0.47493650348159899</v>
      </c>
      <c r="N1376" s="86">
        <v>-3.4772075301182199</v>
      </c>
      <c r="O1376" s="86">
        <v>-6.1176967907528801E-2</v>
      </c>
      <c r="P1376" s="86">
        <v>-10.1033105073569</v>
      </c>
      <c r="Q1376" s="86">
        <v>-10.103310507356801</v>
      </c>
      <c r="R1376" s="86">
        <v>0</v>
      </c>
      <c r="S1376" s="86">
        <v>1.7798125356158798E-2</v>
      </c>
      <c r="T1376" s="86" t="s">
        <v>134</v>
      </c>
      <c r="U1376" s="120">
        <v>0.34465422422841901</v>
      </c>
      <c r="V1376" s="120">
        <v>-0.49522249367405602</v>
      </c>
      <c r="W1376" s="120">
        <v>0.83988791266561902</v>
      </c>
      <c r="X1376" s="120">
        <v>0</v>
      </c>
      <c r="Y1376" s="116">
        <v>0.83988791266561902</v>
      </c>
    </row>
    <row r="1377" spans="2:25" x14ac:dyDescent="0.25">
      <c r="B1377" s="61" t="s">
        <v>115</v>
      </c>
      <c r="C1377" s="84" t="s">
        <v>116</v>
      </c>
      <c r="D1377" s="61" t="s">
        <v>48</v>
      </c>
      <c r="E1377" s="61" t="s">
        <v>135</v>
      </c>
      <c r="F1377" s="85">
        <v>35.65</v>
      </c>
      <c r="G1377" s="86">
        <v>54000</v>
      </c>
      <c r="H1377" s="86">
        <v>35.76</v>
      </c>
      <c r="I1377" s="86">
        <v>10</v>
      </c>
      <c r="J1377" s="86">
        <v>23.6070292934272</v>
      </c>
      <c r="K1377" s="86">
        <v>2.6660841245785299E-2</v>
      </c>
      <c r="L1377" s="86">
        <v>27.049477113046802</v>
      </c>
      <c r="M1377" s="86">
        <v>3.5003294306349499E-2</v>
      </c>
      <c r="N1377" s="86">
        <v>-3.44244781961965</v>
      </c>
      <c r="O1377" s="86">
        <v>-8.3424530605641697E-3</v>
      </c>
      <c r="P1377" s="86">
        <v>-10.103310507356801</v>
      </c>
      <c r="Q1377" s="86">
        <v>-10.103310507356801</v>
      </c>
      <c r="R1377" s="86">
        <v>0</v>
      </c>
      <c r="S1377" s="86">
        <v>4.8833580926739102E-3</v>
      </c>
      <c r="T1377" s="86" t="s">
        <v>134</v>
      </c>
      <c r="U1377" s="120">
        <v>8.0801973630715798E-2</v>
      </c>
      <c r="V1377" s="120">
        <v>-0.11610173925699099</v>
      </c>
      <c r="W1377" s="120">
        <v>0.19690633742816699</v>
      </c>
      <c r="X1377" s="120">
        <v>0</v>
      </c>
      <c r="Y1377" s="116">
        <v>0.19690633742816699</v>
      </c>
    </row>
    <row r="1378" spans="2:25" x14ac:dyDescent="0.25">
      <c r="B1378" s="61" t="s">
        <v>115</v>
      </c>
      <c r="C1378" s="84" t="s">
        <v>116</v>
      </c>
      <c r="D1378" s="61" t="s">
        <v>48</v>
      </c>
      <c r="E1378" s="61" t="s">
        <v>136</v>
      </c>
      <c r="F1378" s="85">
        <v>35.76</v>
      </c>
      <c r="G1378" s="86">
        <v>56100</v>
      </c>
      <c r="H1378" s="86">
        <v>35.72</v>
      </c>
      <c r="I1378" s="86">
        <v>10</v>
      </c>
      <c r="J1378" s="86">
        <v>-1.95152277404764</v>
      </c>
      <c r="K1378" s="86">
        <v>6.9618303995814103E-4</v>
      </c>
      <c r="L1378" s="86">
        <v>2.0865526109828401</v>
      </c>
      <c r="M1378" s="86">
        <v>7.9585668874739305E-4</v>
      </c>
      <c r="N1378" s="86">
        <v>-4.0380753850304796</v>
      </c>
      <c r="O1378" s="86">
        <v>-9.9673648789251997E-5</v>
      </c>
      <c r="P1378" s="86">
        <v>-15.965455125679201</v>
      </c>
      <c r="Q1378" s="86">
        <v>-15.965455125679201</v>
      </c>
      <c r="R1378" s="86">
        <v>0</v>
      </c>
      <c r="S1378" s="86">
        <v>4.659494444725E-2</v>
      </c>
      <c r="T1378" s="86" t="s">
        <v>134</v>
      </c>
      <c r="U1378" s="120">
        <v>-0.165085351608943</v>
      </c>
      <c r="V1378" s="120">
        <v>-0.237205795680766</v>
      </c>
      <c r="W1378" s="120">
        <v>7.2121405369203598E-2</v>
      </c>
      <c r="X1378" s="120">
        <v>0</v>
      </c>
      <c r="Y1378" s="116">
        <v>7.2121405369203598E-2</v>
      </c>
    </row>
    <row r="1379" spans="2:25" x14ac:dyDescent="0.25">
      <c r="B1379" s="61" t="s">
        <v>115</v>
      </c>
      <c r="C1379" s="84" t="s">
        <v>116</v>
      </c>
      <c r="D1379" s="61" t="s">
        <v>48</v>
      </c>
      <c r="E1379" s="61" t="s">
        <v>137</v>
      </c>
      <c r="F1379" s="85">
        <v>35.71</v>
      </c>
      <c r="G1379" s="86">
        <v>56100</v>
      </c>
      <c r="H1379" s="86">
        <v>35.72</v>
      </c>
      <c r="I1379" s="86">
        <v>10</v>
      </c>
      <c r="J1379" s="86">
        <v>3.84458393697297</v>
      </c>
      <c r="K1379" s="86">
        <v>1.05978519899247E-3</v>
      </c>
      <c r="L1379" s="86">
        <v>0.211613478281967</v>
      </c>
      <c r="M1379" s="86">
        <v>3.2107449424650001E-6</v>
      </c>
      <c r="N1379" s="86">
        <v>3.6329704586910001</v>
      </c>
      <c r="O1379" s="86">
        <v>1.0565744540500101E-3</v>
      </c>
      <c r="P1379" s="86">
        <v>14.3685808272987</v>
      </c>
      <c r="Q1379" s="86">
        <v>14.3685808272987</v>
      </c>
      <c r="R1379" s="86">
        <v>0</v>
      </c>
      <c r="S1379" s="86">
        <v>1.48029034448272E-2</v>
      </c>
      <c r="T1379" s="86" t="s">
        <v>134</v>
      </c>
      <c r="U1379" s="120">
        <v>1.40585203949318E-3</v>
      </c>
      <c r="V1379" s="120">
        <v>-2.02002326909871E-3</v>
      </c>
      <c r="W1379" s="120">
        <v>3.4259209722730301E-3</v>
      </c>
      <c r="X1379" s="120">
        <v>0</v>
      </c>
      <c r="Y1379" s="116">
        <v>3.4259209722730301E-3</v>
      </c>
    </row>
    <row r="1380" spans="2:25" x14ac:dyDescent="0.25">
      <c r="B1380" s="61" t="s">
        <v>115</v>
      </c>
      <c r="C1380" s="84" t="s">
        <v>138</v>
      </c>
      <c r="D1380" s="61" t="s">
        <v>48</v>
      </c>
      <c r="E1380" s="61" t="s">
        <v>141</v>
      </c>
      <c r="F1380" s="85">
        <v>35.43</v>
      </c>
      <c r="G1380" s="86">
        <v>56050</v>
      </c>
      <c r="H1380" s="86">
        <v>35.71</v>
      </c>
      <c r="I1380" s="86">
        <v>1</v>
      </c>
      <c r="J1380" s="86">
        <v>57.151903322262797</v>
      </c>
      <c r="K1380" s="86">
        <v>0.186834651052036</v>
      </c>
      <c r="L1380" s="86">
        <v>54.994652403130502</v>
      </c>
      <c r="M1380" s="86">
        <v>0.17299635455623399</v>
      </c>
      <c r="N1380" s="86">
        <v>2.1572509191322098</v>
      </c>
      <c r="O1380" s="86">
        <v>1.3838296495801899E-2</v>
      </c>
      <c r="P1380" s="86">
        <v>17.065495429830701</v>
      </c>
      <c r="Q1380" s="86">
        <v>17.065495429830602</v>
      </c>
      <c r="R1380" s="86">
        <v>0</v>
      </c>
      <c r="S1380" s="86">
        <v>1.6658420879990699E-2</v>
      </c>
      <c r="T1380" s="86" t="s">
        <v>140</v>
      </c>
      <c r="U1380" s="120">
        <v>-0.12771870182226999</v>
      </c>
      <c r="V1380" s="120">
        <v>-0.183514866666249</v>
      </c>
      <c r="W1380" s="120">
        <v>5.5796908554140899E-2</v>
      </c>
      <c r="X1380" s="120">
        <v>0</v>
      </c>
      <c r="Y1380" s="116">
        <v>5.5796908554140899E-2</v>
      </c>
    </row>
    <row r="1381" spans="2:25" x14ac:dyDescent="0.25">
      <c r="B1381" s="61" t="s">
        <v>115</v>
      </c>
      <c r="C1381" s="84" t="s">
        <v>138</v>
      </c>
      <c r="D1381" s="61" t="s">
        <v>48</v>
      </c>
      <c r="E1381" s="61" t="s">
        <v>152</v>
      </c>
      <c r="F1381" s="85">
        <v>35.42</v>
      </c>
      <c r="G1381" s="86">
        <v>58350</v>
      </c>
      <c r="H1381" s="86">
        <v>35.33</v>
      </c>
      <c r="I1381" s="86">
        <v>1</v>
      </c>
      <c r="J1381" s="86">
        <v>-19.233838949010799</v>
      </c>
      <c r="K1381" s="86">
        <v>2.6339767923013801E-2</v>
      </c>
      <c r="L1381" s="86">
        <v>-22.379766055996601</v>
      </c>
      <c r="M1381" s="86">
        <v>3.5660799724944903E-2</v>
      </c>
      <c r="N1381" s="86">
        <v>3.1459271069857402</v>
      </c>
      <c r="O1381" s="86">
        <v>-9.3210318019310793E-3</v>
      </c>
      <c r="P1381" s="86">
        <v>19.797381766571402</v>
      </c>
      <c r="Q1381" s="86">
        <v>19.797381766571402</v>
      </c>
      <c r="R1381" s="86">
        <v>0</v>
      </c>
      <c r="S1381" s="86">
        <v>2.79058663265698E-2</v>
      </c>
      <c r="T1381" s="86" t="s">
        <v>140</v>
      </c>
      <c r="U1381" s="120">
        <v>-4.8944589541864203E-2</v>
      </c>
      <c r="V1381" s="120">
        <v>-7.03268957142133E-2</v>
      </c>
      <c r="W1381" s="120">
        <v>2.1382591178288599E-2</v>
      </c>
      <c r="X1381" s="120">
        <v>0</v>
      </c>
      <c r="Y1381" s="116">
        <v>2.1382591178288599E-2</v>
      </c>
    </row>
    <row r="1382" spans="2:25" x14ac:dyDescent="0.25">
      <c r="B1382" s="61" t="s">
        <v>115</v>
      </c>
      <c r="C1382" s="84" t="s">
        <v>138</v>
      </c>
      <c r="D1382" s="61" t="s">
        <v>48</v>
      </c>
      <c r="E1382" s="61" t="s">
        <v>153</v>
      </c>
      <c r="F1382" s="85">
        <v>34.57</v>
      </c>
      <c r="G1382" s="86">
        <v>50050</v>
      </c>
      <c r="H1382" s="86">
        <v>34.93</v>
      </c>
      <c r="I1382" s="86">
        <v>1</v>
      </c>
      <c r="J1382" s="86">
        <v>95.840871005690005</v>
      </c>
      <c r="K1382" s="86">
        <v>0.53183886094198696</v>
      </c>
      <c r="L1382" s="86">
        <v>91.212801392202493</v>
      </c>
      <c r="M1382" s="86">
        <v>0.48171498047939398</v>
      </c>
      <c r="N1382" s="86">
        <v>4.6280696134874999</v>
      </c>
      <c r="O1382" s="86">
        <v>5.0123880462592398E-2</v>
      </c>
      <c r="P1382" s="86">
        <v>7.0678223543679</v>
      </c>
      <c r="Q1382" s="86">
        <v>7.0678223543678902</v>
      </c>
      <c r="R1382" s="86">
        <v>0</v>
      </c>
      <c r="S1382" s="86">
        <v>2.8923431330250601E-3</v>
      </c>
      <c r="T1382" s="86" t="s">
        <v>154</v>
      </c>
      <c r="U1382" s="120">
        <v>7.5699785219590907E-2</v>
      </c>
      <c r="V1382" s="120">
        <v>-0.108770569955907</v>
      </c>
      <c r="W1382" s="120">
        <v>0.18447281399104701</v>
      </c>
      <c r="X1382" s="120">
        <v>0</v>
      </c>
      <c r="Y1382" s="116">
        <v>0.18447281399104701</v>
      </c>
    </row>
    <row r="1383" spans="2:25" x14ac:dyDescent="0.25">
      <c r="B1383" s="61" t="s">
        <v>115</v>
      </c>
      <c r="C1383" s="84" t="s">
        <v>138</v>
      </c>
      <c r="D1383" s="61" t="s">
        <v>48</v>
      </c>
      <c r="E1383" s="61" t="s">
        <v>153</v>
      </c>
      <c r="F1383" s="85">
        <v>34.57</v>
      </c>
      <c r="G1383" s="86">
        <v>51150</v>
      </c>
      <c r="H1383" s="86">
        <v>34.25</v>
      </c>
      <c r="I1383" s="86">
        <v>1</v>
      </c>
      <c r="J1383" s="86">
        <v>-137.321692261566</v>
      </c>
      <c r="K1383" s="86">
        <v>0.66000365079530598</v>
      </c>
      <c r="L1383" s="86">
        <v>-132.64647290097099</v>
      </c>
      <c r="M1383" s="86">
        <v>0.61582803705738198</v>
      </c>
      <c r="N1383" s="86">
        <v>-4.6752193605947596</v>
      </c>
      <c r="O1383" s="86">
        <v>4.41756137379248E-2</v>
      </c>
      <c r="P1383" s="86">
        <v>-7.0678223543679701</v>
      </c>
      <c r="Q1383" s="86">
        <v>-7.0678223543679604</v>
      </c>
      <c r="R1383" s="86">
        <v>0</v>
      </c>
      <c r="S1383" s="86">
        <v>1.7483939491516199E-3</v>
      </c>
      <c r="T1383" s="86" t="s">
        <v>155</v>
      </c>
      <c r="U1383" s="120">
        <v>2.4012673331664999E-2</v>
      </c>
      <c r="V1383" s="120">
        <v>-3.4503032695187598E-2</v>
      </c>
      <c r="W1383" s="120">
        <v>5.8516485985928998E-2</v>
      </c>
      <c r="X1383" s="120">
        <v>0</v>
      </c>
      <c r="Y1383" s="116">
        <v>5.8516485985928998E-2</v>
      </c>
    </row>
    <row r="1384" spans="2:25" x14ac:dyDescent="0.25">
      <c r="B1384" s="61" t="s">
        <v>115</v>
      </c>
      <c r="C1384" s="84" t="s">
        <v>138</v>
      </c>
      <c r="D1384" s="61" t="s">
        <v>48</v>
      </c>
      <c r="E1384" s="61" t="s">
        <v>153</v>
      </c>
      <c r="F1384" s="85">
        <v>34.57</v>
      </c>
      <c r="G1384" s="86">
        <v>51200</v>
      </c>
      <c r="H1384" s="86">
        <v>34.57</v>
      </c>
      <c r="I1384" s="86">
        <v>1</v>
      </c>
      <c r="J1384" s="86">
        <v>0</v>
      </c>
      <c r="K1384" s="86">
        <v>0</v>
      </c>
      <c r="L1384" s="86">
        <v>0</v>
      </c>
      <c r="M1384" s="86">
        <v>0</v>
      </c>
      <c r="N1384" s="86">
        <v>0</v>
      </c>
      <c r="O1384" s="86">
        <v>0</v>
      </c>
      <c r="P1384" s="86">
        <v>0</v>
      </c>
      <c r="Q1384" s="86">
        <v>0</v>
      </c>
      <c r="R1384" s="86">
        <v>0</v>
      </c>
      <c r="S1384" s="86">
        <v>0</v>
      </c>
      <c r="T1384" s="86" t="s">
        <v>154</v>
      </c>
      <c r="U1384" s="120">
        <v>0</v>
      </c>
      <c r="V1384" s="120">
        <v>0</v>
      </c>
      <c r="W1384" s="120">
        <v>0</v>
      </c>
      <c r="X1384" s="120">
        <v>0</v>
      </c>
      <c r="Y1384" s="116">
        <v>0</v>
      </c>
    </row>
    <row r="1385" spans="2:25" x14ac:dyDescent="0.25">
      <c r="B1385" s="61" t="s">
        <v>115</v>
      </c>
      <c r="C1385" s="84" t="s">
        <v>138</v>
      </c>
      <c r="D1385" s="61" t="s">
        <v>48</v>
      </c>
      <c r="E1385" s="61" t="s">
        <v>119</v>
      </c>
      <c r="F1385" s="85">
        <v>34.93</v>
      </c>
      <c r="G1385" s="86">
        <v>50054</v>
      </c>
      <c r="H1385" s="86">
        <v>34.93</v>
      </c>
      <c r="I1385" s="86">
        <v>1</v>
      </c>
      <c r="J1385" s="86">
        <v>38.823600522708801</v>
      </c>
      <c r="K1385" s="86">
        <v>0</v>
      </c>
      <c r="L1385" s="86">
        <v>38.823599979537398</v>
      </c>
      <c r="M1385" s="86">
        <v>0</v>
      </c>
      <c r="N1385" s="86">
        <v>5.4317138009599995E-7</v>
      </c>
      <c r="O1385" s="86">
        <v>0</v>
      </c>
      <c r="P1385" s="86">
        <v>-4.5835699999999996E-13</v>
      </c>
      <c r="Q1385" s="86">
        <v>-4.5835699999999996E-13</v>
      </c>
      <c r="R1385" s="86">
        <v>0</v>
      </c>
      <c r="S1385" s="86">
        <v>0</v>
      </c>
      <c r="T1385" s="86" t="s">
        <v>154</v>
      </c>
      <c r="U1385" s="120">
        <v>0</v>
      </c>
      <c r="V1385" s="120">
        <v>0</v>
      </c>
      <c r="W1385" s="120">
        <v>0</v>
      </c>
      <c r="X1385" s="120">
        <v>0</v>
      </c>
      <c r="Y1385" s="116">
        <v>0</v>
      </c>
    </row>
    <row r="1386" spans="2:25" x14ac:dyDescent="0.25">
      <c r="B1386" s="61" t="s">
        <v>115</v>
      </c>
      <c r="C1386" s="84" t="s">
        <v>138</v>
      </c>
      <c r="D1386" s="61" t="s">
        <v>48</v>
      </c>
      <c r="E1386" s="61" t="s">
        <v>119</v>
      </c>
      <c r="F1386" s="85">
        <v>34.93</v>
      </c>
      <c r="G1386" s="86">
        <v>50100</v>
      </c>
      <c r="H1386" s="86">
        <v>34.840000000000003</v>
      </c>
      <c r="I1386" s="86">
        <v>1</v>
      </c>
      <c r="J1386" s="86">
        <v>-148.009463007503</v>
      </c>
      <c r="K1386" s="86">
        <v>0.17459720508396301</v>
      </c>
      <c r="L1386" s="86">
        <v>-100.159491804453</v>
      </c>
      <c r="M1386" s="86">
        <v>7.9954432674254797E-2</v>
      </c>
      <c r="N1386" s="86">
        <v>-47.849971203050103</v>
      </c>
      <c r="O1386" s="86">
        <v>9.4642772409708101E-2</v>
      </c>
      <c r="P1386" s="86">
        <v>-65.309525845720501</v>
      </c>
      <c r="Q1386" s="86">
        <v>-65.309525845720401</v>
      </c>
      <c r="R1386" s="86">
        <v>0</v>
      </c>
      <c r="S1386" s="86">
        <v>3.3994713304556799E-2</v>
      </c>
      <c r="T1386" s="86" t="s">
        <v>155</v>
      </c>
      <c r="U1386" s="120">
        <v>-1.0048842927616599</v>
      </c>
      <c r="V1386" s="120">
        <v>-1.44388569857049</v>
      </c>
      <c r="W1386" s="120">
        <v>0.43900725728280499</v>
      </c>
      <c r="X1386" s="120">
        <v>0</v>
      </c>
      <c r="Y1386" s="116">
        <v>0.43900725728280499</v>
      </c>
    </row>
    <row r="1387" spans="2:25" x14ac:dyDescent="0.25">
      <c r="B1387" s="61" t="s">
        <v>115</v>
      </c>
      <c r="C1387" s="84" t="s">
        <v>138</v>
      </c>
      <c r="D1387" s="61" t="s">
        <v>48</v>
      </c>
      <c r="E1387" s="61" t="s">
        <v>119</v>
      </c>
      <c r="F1387" s="85">
        <v>34.93</v>
      </c>
      <c r="G1387" s="86">
        <v>50900</v>
      </c>
      <c r="H1387" s="86">
        <v>35.299999999999997</v>
      </c>
      <c r="I1387" s="86">
        <v>1</v>
      </c>
      <c r="J1387" s="86">
        <v>74.8689509254136</v>
      </c>
      <c r="K1387" s="86">
        <v>0.39517786679337502</v>
      </c>
      <c r="L1387" s="86">
        <v>84.473745138711095</v>
      </c>
      <c r="M1387" s="86">
        <v>0.50307486005207402</v>
      </c>
      <c r="N1387" s="86">
        <v>-9.6047942132975006</v>
      </c>
      <c r="O1387" s="86">
        <v>-0.107896993258699</v>
      </c>
      <c r="P1387" s="86">
        <v>-21.519341292558899</v>
      </c>
      <c r="Q1387" s="86">
        <v>-21.519341292558799</v>
      </c>
      <c r="R1387" s="86">
        <v>0</v>
      </c>
      <c r="S1387" s="86">
        <v>3.2647284501426899E-2</v>
      </c>
      <c r="T1387" s="86" t="s">
        <v>155</v>
      </c>
      <c r="U1387" s="120">
        <v>-0.235029059359156</v>
      </c>
      <c r="V1387" s="120">
        <v>-0.33770564432302103</v>
      </c>
      <c r="W1387" s="120">
        <v>0.102677953545734</v>
      </c>
      <c r="X1387" s="120">
        <v>0</v>
      </c>
      <c r="Y1387" s="116">
        <v>0.102677953545734</v>
      </c>
    </row>
    <row r="1388" spans="2:25" x14ac:dyDescent="0.25">
      <c r="B1388" s="61" t="s">
        <v>115</v>
      </c>
      <c r="C1388" s="84" t="s">
        <v>138</v>
      </c>
      <c r="D1388" s="61" t="s">
        <v>48</v>
      </c>
      <c r="E1388" s="61" t="s">
        <v>156</v>
      </c>
      <c r="F1388" s="85">
        <v>34.93</v>
      </c>
      <c r="G1388" s="86">
        <v>50454</v>
      </c>
      <c r="H1388" s="86">
        <v>34.93</v>
      </c>
      <c r="I1388" s="86">
        <v>1</v>
      </c>
      <c r="J1388" s="86">
        <v>1.4730000000000001E-15</v>
      </c>
      <c r="K1388" s="86">
        <v>0</v>
      </c>
      <c r="L1388" s="86">
        <v>2.2962E-14</v>
      </c>
      <c r="M1388" s="86">
        <v>0</v>
      </c>
      <c r="N1388" s="86">
        <v>-2.1488999999999999E-14</v>
      </c>
      <c r="O1388" s="86">
        <v>0</v>
      </c>
      <c r="P1388" s="86">
        <v>-2.91029E-13</v>
      </c>
      <c r="Q1388" s="86">
        <v>-2.91029E-13</v>
      </c>
      <c r="R1388" s="86">
        <v>0</v>
      </c>
      <c r="S1388" s="86">
        <v>0</v>
      </c>
      <c r="T1388" s="86" t="s">
        <v>154</v>
      </c>
      <c r="U1388" s="120">
        <v>0</v>
      </c>
      <c r="V1388" s="120">
        <v>0</v>
      </c>
      <c r="W1388" s="120">
        <v>0</v>
      </c>
      <c r="X1388" s="120">
        <v>0</v>
      </c>
      <c r="Y1388" s="116">
        <v>0</v>
      </c>
    </row>
    <row r="1389" spans="2:25" x14ac:dyDescent="0.25">
      <c r="B1389" s="61" t="s">
        <v>115</v>
      </c>
      <c r="C1389" s="84" t="s">
        <v>138</v>
      </c>
      <c r="D1389" s="61" t="s">
        <v>48</v>
      </c>
      <c r="E1389" s="61" t="s">
        <v>156</v>
      </c>
      <c r="F1389" s="85">
        <v>34.93</v>
      </c>
      <c r="G1389" s="86">
        <v>50604</v>
      </c>
      <c r="H1389" s="86">
        <v>34.93</v>
      </c>
      <c r="I1389" s="86">
        <v>1</v>
      </c>
      <c r="J1389" s="86">
        <v>7.3600000000000003E-16</v>
      </c>
      <c r="K1389" s="86">
        <v>0</v>
      </c>
      <c r="L1389" s="86">
        <v>1.1481E-14</v>
      </c>
      <c r="M1389" s="86">
        <v>0</v>
      </c>
      <c r="N1389" s="86">
        <v>-1.0744999999999999E-14</v>
      </c>
      <c r="O1389" s="86">
        <v>0</v>
      </c>
      <c r="P1389" s="86">
        <v>-1.4551500000000001E-13</v>
      </c>
      <c r="Q1389" s="86">
        <v>-1.4551600000000001E-13</v>
      </c>
      <c r="R1389" s="86">
        <v>0</v>
      </c>
      <c r="S1389" s="86">
        <v>0</v>
      </c>
      <c r="T1389" s="86" t="s">
        <v>154</v>
      </c>
      <c r="U1389" s="120">
        <v>0</v>
      </c>
      <c r="V1389" s="120">
        <v>0</v>
      </c>
      <c r="W1389" s="120">
        <v>0</v>
      </c>
      <c r="X1389" s="120">
        <v>0</v>
      </c>
      <c r="Y1389" s="116">
        <v>0</v>
      </c>
    </row>
    <row r="1390" spans="2:25" x14ac:dyDescent="0.25">
      <c r="B1390" s="61" t="s">
        <v>115</v>
      </c>
      <c r="C1390" s="84" t="s">
        <v>138</v>
      </c>
      <c r="D1390" s="61" t="s">
        <v>48</v>
      </c>
      <c r="E1390" s="61" t="s">
        <v>33</v>
      </c>
      <c r="F1390" s="85">
        <v>34.840000000000003</v>
      </c>
      <c r="G1390" s="86">
        <v>50103</v>
      </c>
      <c r="H1390" s="86">
        <v>34.840000000000003</v>
      </c>
      <c r="I1390" s="86">
        <v>1</v>
      </c>
      <c r="J1390" s="86">
        <v>-7.8998434704535603</v>
      </c>
      <c r="K1390" s="86">
        <v>3.1203763428833901E-4</v>
      </c>
      <c r="L1390" s="86">
        <v>-7.8998440011555502</v>
      </c>
      <c r="M1390" s="86">
        <v>3.1203767621296597E-4</v>
      </c>
      <c r="N1390" s="86">
        <v>5.3070198513499996E-7</v>
      </c>
      <c r="O1390" s="86">
        <v>-4.1924627999999998E-11</v>
      </c>
      <c r="P1390" s="86">
        <v>0</v>
      </c>
      <c r="Q1390" s="86">
        <v>0</v>
      </c>
      <c r="R1390" s="86">
        <v>0</v>
      </c>
      <c r="S1390" s="86">
        <v>0</v>
      </c>
      <c r="T1390" s="86" t="s">
        <v>154</v>
      </c>
      <c r="U1390" s="120">
        <v>-1.4606540230000001E-9</v>
      </c>
      <c r="V1390" s="120">
        <v>0</v>
      </c>
      <c r="W1390" s="120">
        <v>-1.46063455386E-9</v>
      </c>
      <c r="X1390" s="120">
        <v>0</v>
      </c>
      <c r="Y1390" s="116">
        <v>-1.46063455386E-9</v>
      </c>
    </row>
    <row r="1391" spans="2:25" x14ac:dyDescent="0.25">
      <c r="B1391" s="61" t="s">
        <v>115</v>
      </c>
      <c r="C1391" s="84" t="s">
        <v>138</v>
      </c>
      <c r="D1391" s="61" t="s">
        <v>48</v>
      </c>
      <c r="E1391" s="61" t="s">
        <v>33</v>
      </c>
      <c r="F1391" s="85">
        <v>34.840000000000003</v>
      </c>
      <c r="G1391" s="86">
        <v>50200</v>
      </c>
      <c r="H1391" s="86">
        <v>34.76</v>
      </c>
      <c r="I1391" s="86">
        <v>1</v>
      </c>
      <c r="J1391" s="86">
        <v>-59.301267504821297</v>
      </c>
      <c r="K1391" s="86">
        <v>5.8376229439460997E-2</v>
      </c>
      <c r="L1391" s="86">
        <v>-36.385769467893603</v>
      </c>
      <c r="M1391" s="86">
        <v>2.19771420481936E-2</v>
      </c>
      <c r="N1391" s="86">
        <v>-22.915498036927701</v>
      </c>
      <c r="O1391" s="86">
        <v>3.6399087391267397E-2</v>
      </c>
      <c r="P1391" s="86">
        <v>-40.309525845747402</v>
      </c>
      <c r="Q1391" s="86">
        <v>-40.309525845747402</v>
      </c>
      <c r="R1391" s="86">
        <v>0</v>
      </c>
      <c r="S1391" s="86">
        <v>2.6972640706889001E-2</v>
      </c>
      <c r="T1391" s="86" t="s">
        <v>155</v>
      </c>
      <c r="U1391" s="120">
        <v>-0.56655160173823305</v>
      </c>
      <c r="V1391" s="120">
        <v>-0.81405964959794597</v>
      </c>
      <c r="W1391" s="120">
        <v>0.247511346908147</v>
      </c>
      <c r="X1391" s="120">
        <v>0</v>
      </c>
      <c r="Y1391" s="116">
        <v>0.247511346908147</v>
      </c>
    </row>
    <row r="1392" spans="2:25" x14ac:dyDescent="0.25">
      <c r="B1392" s="61" t="s">
        <v>115</v>
      </c>
      <c r="C1392" s="84" t="s">
        <v>138</v>
      </c>
      <c r="D1392" s="61" t="s">
        <v>48</v>
      </c>
      <c r="E1392" s="61" t="s">
        <v>157</v>
      </c>
      <c r="F1392" s="85">
        <v>34.76</v>
      </c>
      <c r="G1392" s="86">
        <v>50800</v>
      </c>
      <c r="H1392" s="86">
        <v>34.94</v>
      </c>
      <c r="I1392" s="86">
        <v>1</v>
      </c>
      <c r="J1392" s="86">
        <v>32.399716003305798</v>
      </c>
      <c r="K1392" s="86">
        <v>5.32848834685355E-2</v>
      </c>
      <c r="L1392" s="86">
        <v>32.786655046328299</v>
      </c>
      <c r="M1392" s="86">
        <v>5.4565210665682699E-2</v>
      </c>
      <c r="N1392" s="86">
        <v>-0.38693904302252202</v>
      </c>
      <c r="O1392" s="86">
        <v>-1.28032719714719E-3</v>
      </c>
      <c r="P1392" s="86">
        <v>-10.173397587847701</v>
      </c>
      <c r="Q1392" s="86">
        <v>-10.1733975878476</v>
      </c>
      <c r="R1392" s="86">
        <v>0</v>
      </c>
      <c r="S1392" s="86">
        <v>5.2535594180663503E-3</v>
      </c>
      <c r="T1392" s="86" t="s">
        <v>155</v>
      </c>
      <c r="U1392" s="120">
        <v>2.5029624923474301E-2</v>
      </c>
      <c r="V1392" s="120">
        <v>-3.5964257504978003E-2</v>
      </c>
      <c r="W1392" s="120">
        <v>6.0994695419278801E-2</v>
      </c>
      <c r="X1392" s="120">
        <v>0</v>
      </c>
      <c r="Y1392" s="116">
        <v>6.0994695419278801E-2</v>
      </c>
    </row>
    <row r="1393" spans="2:25" x14ac:dyDescent="0.25">
      <c r="B1393" s="61" t="s">
        <v>115</v>
      </c>
      <c r="C1393" s="84" t="s">
        <v>138</v>
      </c>
      <c r="D1393" s="61" t="s">
        <v>48</v>
      </c>
      <c r="E1393" s="61" t="s">
        <v>60</v>
      </c>
      <c r="F1393" s="85">
        <v>34.76</v>
      </c>
      <c r="G1393" s="86">
        <v>50150</v>
      </c>
      <c r="H1393" s="86">
        <v>34.76</v>
      </c>
      <c r="I1393" s="86">
        <v>1</v>
      </c>
      <c r="J1393" s="86">
        <v>-7.0175104742863903</v>
      </c>
      <c r="K1393" s="86">
        <v>2.5706126600007402E-4</v>
      </c>
      <c r="L1393" s="86">
        <v>-6.62994772244671</v>
      </c>
      <c r="M1393" s="86">
        <v>2.2945139950840399E-4</v>
      </c>
      <c r="N1393" s="86">
        <v>-0.38756275183968297</v>
      </c>
      <c r="O1393" s="86">
        <v>2.760986649167E-5</v>
      </c>
      <c r="P1393" s="86">
        <v>-10.1733975878525</v>
      </c>
      <c r="Q1393" s="86">
        <v>-10.173397587852399</v>
      </c>
      <c r="R1393" s="86">
        <v>0</v>
      </c>
      <c r="S1393" s="86">
        <v>5.4025965646832996E-4</v>
      </c>
      <c r="T1393" s="86" t="s">
        <v>155</v>
      </c>
      <c r="U1393" s="120">
        <v>9.5971895925045102E-4</v>
      </c>
      <c r="V1393" s="120">
        <v>-1.37898909346107E-3</v>
      </c>
      <c r="W1393" s="120">
        <v>2.3387392254802801E-3</v>
      </c>
      <c r="X1393" s="120">
        <v>0</v>
      </c>
      <c r="Y1393" s="116">
        <v>2.3387392254802801E-3</v>
      </c>
    </row>
    <row r="1394" spans="2:25" x14ac:dyDescent="0.25">
      <c r="B1394" s="61" t="s">
        <v>115</v>
      </c>
      <c r="C1394" s="84" t="s">
        <v>138</v>
      </c>
      <c r="D1394" s="61" t="s">
        <v>48</v>
      </c>
      <c r="E1394" s="61" t="s">
        <v>60</v>
      </c>
      <c r="F1394" s="85">
        <v>34.76</v>
      </c>
      <c r="G1394" s="86">
        <v>50250</v>
      </c>
      <c r="H1394" s="86">
        <v>34.25</v>
      </c>
      <c r="I1394" s="86">
        <v>1</v>
      </c>
      <c r="J1394" s="86">
        <v>-143.59494223140399</v>
      </c>
      <c r="K1394" s="86">
        <v>1.0179850820383101</v>
      </c>
      <c r="L1394" s="86">
        <v>-148.258262489126</v>
      </c>
      <c r="M1394" s="86">
        <v>1.0851778970050601</v>
      </c>
      <c r="N1394" s="86">
        <v>4.6633202577220496</v>
      </c>
      <c r="O1394" s="86">
        <v>-6.7192814966749101E-2</v>
      </c>
      <c r="P1394" s="86">
        <v>7.06782235436817</v>
      </c>
      <c r="Q1394" s="86">
        <v>7.06782235436817</v>
      </c>
      <c r="R1394" s="86">
        <v>0</v>
      </c>
      <c r="S1394" s="86">
        <v>2.46623455056059E-3</v>
      </c>
      <c r="T1394" s="86" t="s">
        <v>155</v>
      </c>
      <c r="U1394" s="120">
        <v>5.9805251010559099E-2</v>
      </c>
      <c r="V1394" s="120">
        <v>-8.5932228472045097E-2</v>
      </c>
      <c r="W1394" s="120">
        <v>0.14573942202551399</v>
      </c>
      <c r="X1394" s="120">
        <v>0</v>
      </c>
      <c r="Y1394" s="116">
        <v>0.14573942202551399</v>
      </c>
    </row>
    <row r="1395" spans="2:25" x14ac:dyDescent="0.25">
      <c r="B1395" s="61" t="s">
        <v>115</v>
      </c>
      <c r="C1395" s="84" t="s">
        <v>138</v>
      </c>
      <c r="D1395" s="61" t="s">
        <v>48</v>
      </c>
      <c r="E1395" s="61" t="s">
        <v>60</v>
      </c>
      <c r="F1395" s="85">
        <v>34.76</v>
      </c>
      <c r="G1395" s="86">
        <v>50900</v>
      </c>
      <c r="H1395" s="86">
        <v>35.299999999999997</v>
      </c>
      <c r="I1395" s="86">
        <v>1</v>
      </c>
      <c r="J1395" s="86">
        <v>89.564028588331098</v>
      </c>
      <c r="K1395" s="86">
        <v>0.76607380322076801</v>
      </c>
      <c r="L1395" s="86">
        <v>86.571274572231403</v>
      </c>
      <c r="M1395" s="86">
        <v>0.71573292299129498</v>
      </c>
      <c r="N1395" s="86">
        <v>2.9927540160996702</v>
      </c>
      <c r="O1395" s="86">
        <v>5.0340880229472598E-2</v>
      </c>
      <c r="P1395" s="86">
        <v>-0.94052595300688802</v>
      </c>
      <c r="Q1395" s="86">
        <v>-0.94052595300688802</v>
      </c>
      <c r="R1395" s="86">
        <v>0</v>
      </c>
      <c r="S1395" s="86">
        <v>8.4478256020693998E-5</v>
      </c>
      <c r="T1395" s="86" t="s">
        <v>154</v>
      </c>
      <c r="U1395" s="120">
        <v>0.14735386574460199</v>
      </c>
      <c r="V1395" s="120">
        <v>-0.211727997850365</v>
      </c>
      <c r="W1395" s="120">
        <v>0.35908664981695299</v>
      </c>
      <c r="X1395" s="120">
        <v>0</v>
      </c>
      <c r="Y1395" s="116">
        <v>0.35908664981695299</v>
      </c>
    </row>
    <row r="1396" spans="2:25" x14ac:dyDescent="0.25">
      <c r="B1396" s="61" t="s">
        <v>115</v>
      </c>
      <c r="C1396" s="84" t="s">
        <v>138</v>
      </c>
      <c r="D1396" s="61" t="s">
        <v>48</v>
      </c>
      <c r="E1396" s="61" t="s">
        <v>60</v>
      </c>
      <c r="F1396" s="85">
        <v>34.76</v>
      </c>
      <c r="G1396" s="86">
        <v>53050</v>
      </c>
      <c r="H1396" s="86">
        <v>35.799999999999997</v>
      </c>
      <c r="I1396" s="86">
        <v>1</v>
      </c>
      <c r="J1396" s="86">
        <v>83.137599025105999</v>
      </c>
      <c r="K1396" s="86">
        <v>1.3872103765920201</v>
      </c>
      <c r="L1396" s="86">
        <v>83.328218184062294</v>
      </c>
      <c r="M1396" s="86">
        <v>1.3935789035081501</v>
      </c>
      <c r="N1396" s="86">
        <v>-0.190619158956262</v>
      </c>
      <c r="O1396" s="86">
        <v>-6.3685269161258299E-3</v>
      </c>
      <c r="P1396" s="86">
        <v>-6.2634246592372804</v>
      </c>
      <c r="Q1396" s="86">
        <v>-6.2634246592372698</v>
      </c>
      <c r="R1396" s="86">
        <v>0</v>
      </c>
      <c r="S1396" s="86">
        <v>7.8735590343116703E-3</v>
      </c>
      <c r="T1396" s="86" t="s">
        <v>154</v>
      </c>
      <c r="U1396" s="120">
        <v>-2.64377042864068E-2</v>
      </c>
      <c r="V1396" s="120">
        <v>-3.7987481142997999E-2</v>
      </c>
      <c r="W1396" s="120">
        <v>1.15499308042045E-2</v>
      </c>
      <c r="X1396" s="120">
        <v>0</v>
      </c>
      <c r="Y1396" s="116">
        <v>1.15499308042045E-2</v>
      </c>
    </row>
    <row r="1397" spans="2:25" x14ac:dyDescent="0.25">
      <c r="B1397" s="61" t="s">
        <v>115</v>
      </c>
      <c r="C1397" s="84" t="s">
        <v>138</v>
      </c>
      <c r="D1397" s="61" t="s">
        <v>48</v>
      </c>
      <c r="E1397" s="61" t="s">
        <v>158</v>
      </c>
      <c r="F1397" s="85">
        <v>34.25</v>
      </c>
      <c r="G1397" s="86">
        <v>50253</v>
      </c>
      <c r="H1397" s="86">
        <v>34.25</v>
      </c>
      <c r="I1397" s="86">
        <v>1</v>
      </c>
      <c r="J1397" s="86">
        <v>0</v>
      </c>
      <c r="K1397" s="86">
        <v>0</v>
      </c>
      <c r="L1397" s="86">
        <v>0</v>
      </c>
      <c r="M1397" s="86">
        <v>0</v>
      </c>
      <c r="N1397" s="86">
        <v>0</v>
      </c>
      <c r="O1397" s="86">
        <v>0</v>
      </c>
      <c r="P1397" s="86">
        <v>0</v>
      </c>
      <c r="Q1397" s="86">
        <v>0</v>
      </c>
      <c r="R1397" s="86">
        <v>0</v>
      </c>
      <c r="S1397" s="86">
        <v>0</v>
      </c>
      <c r="T1397" s="86" t="s">
        <v>154</v>
      </c>
      <c r="U1397" s="120">
        <v>0</v>
      </c>
      <c r="V1397" s="120">
        <v>0</v>
      </c>
      <c r="W1397" s="120">
        <v>0</v>
      </c>
      <c r="X1397" s="120">
        <v>0</v>
      </c>
      <c r="Y1397" s="116">
        <v>0</v>
      </c>
    </row>
    <row r="1398" spans="2:25" x14ac:dyDescent="0.25">
      <c r="B1398" s="61" t="s">
        <v>115</v>
      </c>
      <c r="C1398" s="84" t="s">
        <v>138</v>
      </c>
      <c r="D1398" s="61" t="s">
        <v>48</v>
      </c>
      <c r="E1398" s="61" t="s">
        <v>158</v>
      </c>
      <c r="F1398" s="85">
        <v>34.25</v>
      </c>
      <c r="G1398" s="86">
        <v>50300</v>
      </c>
      <c r="H1398" s="86">
        <v>34.229999999999997</v>
      </c>
      <c r="I1398" s="86">
        <v>1</v>
      </c>
      <c r="J1398" s="86">
        <v>-25.874596208970701</v>
      </c>
      <c r="K1398" s="86">
        <v>9.3059767327842002E-3</v>
      </c>
      <c r="L1398" s="86">
        <v>-30.5733474774581</v>
      </c>
      <c r="M1398" s="86">
        <v>1.29927411060858E-2</v>
      </c>
      <c r="N1398" s="86">
        <v>4.6987512684874204</v>
      </c>
      <c r="O1398" s="86">
        <v>-3.6867643733015801E-3</v>
      </c>
      <c r="P1398" s="86">
        <v>7.0678223543679302</v>
      </c>
      <c r="Q1398" s="86">
        <v>7.0678223543679302</v>
      </c>
      <c r="R1398" s="86">
        <v>0</v>
      </c>
      <c r="S1398" s="86">
        <v>6.9436216837735298E-4</v>
      </c>
      <c r="T1398" s="86" t="s">
        <v>155</v>
      </c>
      <c r="U1398" s="120">
        <v>-3.2259786772083E-2</v>
      </c>
      <c r="V1398" s="120">
        <v>-4.6353042927094197E-2</v>
      </c>
      <c r="W1398" s="120">
        <v>1.4093444004800599E-2</v>
      </c>
      <c r="X1398" s="120">
        <v>0</v>
      </c>
      <c r="Y1398" s="116">
        <v>1.4093444004800599E-2</v>
      </c>
    </row>
    <row r="1399" spans="2:25" x14ac:dyDescent="0.25">
      <c r="B1399" s="61" t="s">
        <v>115</v>
      </c>
      <c r="C1399" s="84" t="s">
        <v>138</v>
      </c>
      <c r="D1399" s="61" t="s">
        <v>48</v>
      </c>
      <c r="E1399" s="61" t="s">
        <v>159</v>
      </c>
      <c r="F1399" s="85">
        <v>34.229999999999997</v>
      </c>
      <c r="G1399" s="86">
        <v>51150</v>
      </c>
      <c r="H1399" s="86">
        <v>34.25</v>
      </c>
      <c r="I1399" s="86">
        <v>1</v>
      </c>
      <c r="J1399" s="86">
        <v>14.539725117836699</v>
      </c>
      <c r="K1399" s="86">
        <v>6.0461431459643902E-3</v>
      </c>
      <c r="L1399" s="86">
        <v>9.8407714311027306</v>
      </c>
      <c r="M1399" s="86">
        <v>2.7696463754733401E-3</v>
      </c>
      <c r="N1399" s="86">
        <v>4.6989536867339696</v>
      </c>
      <c r="O1399" s="86">
        <v>3.2764967704910501E-3</v>
      </c>
      <c r="P1399" s="86">
        <v>7.0678223543677596</v>
      </c>
      <c r="Q1399" s="86">
        <v>7.0678223543677499</v>
      </c>
      <c r="R1399" s="86">
        <v>0</v>
      </c>
      <c r="S1399" s="86">
        <v>1.42868762702096E-3</v>
      </c>
      <c r="T1399" s="86" t="s">
        <v>155</v>
      </c>
      <c r="U1399" s="120">
        <v>1.82081756869194E-2</v>
      </c>
      <c r="V1399" s="120">
        <v>-2.61627379995653E-2</v>
      </c>
      <c r="W1399" s="120">
        <v>4.43715051088431E-2</v>
      </c>
      <c r="X1399" s="120">
        <v>0</v>
      </c>
      <c r="Y1399" s="116">
        <v>4.43715051088431E-2</v>
      </c>
    </row>
    <row r="1400" spans="2:25" x14ac:dyDescent="0.25">
      <c r="B1400" s="61" t="s">
        <v>115</v>
      </c>
      <c r="C1400" s="84" t="s">
        <v>138</v>
      </c>
      <c r="D1400" s="61" t="s">
        <v>48</v>
      </c>
      <c r="E1400" s="61" t="s">
        <v>160</v>
      </c>
      <c r="F1400" s="85">
        <v>35.36</v>
      </c>
      <c r="G1400" s="86">
        <v>50354</v>
      </c>
      <c r="H1400" s="86">
        <v>35.36</v>
      </c>
      <c r="I1400" s="86">
        <v>1</v>
      </c>
      <c r="J1400" s="86">
        <v>4.3959999999999996E-15</v>
      </c>
      <c r="K1400" s="86">
        <v>0</v>
      </c>
      <c r="L1400" s="86">
        <v>1.0173E-14</v>
      </c>
      <c r="M1400" s="86">
        <v>0</v>
      </c>
      <c r="N1400" s="86">
        <v>-5.7769999999999998E-15</v>
      </c>
      <c r="O1400" s="86">
        <v>0</v>
      </c>
      <c r="P1400" s="86">
        <v>-6.2321000000000003E-14</v>
      </c>
      <c r="Q1400" s="86">
        <v>-6.2321000000000003E-14</v>
      </c>
      <c r="R1400" s="86">
        <v>0</v>
      </c>
      <c r="S1400" s="86">
        <v>0</v>
      </c>
      <c r="T1400" s="86" t="s">
        <v>154</v>
      </c>
      <c r="U1400" s="120">
        <v>0</v>
      </c>
      <c r="V1400" s="120">
        <v>0</v>
      </c>
      <c r="W1400" s="120">
        <v>0</v>
      </c>
      <c r="X1400" s="120">
        <v>0</v>
      </c>
      <c r="Y1400" s="116">
        <v>0</v>
      </c>
    </row>
    <row r="1401" spans="2:25" x14ac:dyDescent="0.25">
      <c r="B1401" s="61" t="s">
        <v>115</v>
      </c>
      <c r="C1401" s="84" t="s">
        <v>138</v>
      </c>
      <c r="D1401" s="61" t="s">
        <v>48</v>
      </c>
      <c r="E1401" s="61" t="s">
        <v>160</v>
      </c>
      <c r="F1401" s="85">
        <v>35.36</v>
      </c>
      <c r="G1401" s="86">
        <v>50900</v>
      </c>
      <c r="H1401" s="86">
        <v>35.299999999999997</v>
      </c>
      <c r="I1401" s="86">
        <v>1</v>
      </c>
      <c r="J1401" s="86">
        <v>-93.290684325770698</v>
      </c>
      <c r="K1401" s="86">
        <v>6.8754899077567794E-2</v>
      </c>
      <c r="L1401" s="86">
        <v>-97.439154087375698</v>
      </c>
      <c r="M1401" s="86">
        <v>7.5005671119180398E-2</v>
      </c>
      <c r="N1401" s="86">
        <v>4.14846976160492</v>
      </c>
      <c r="O1401" s="86">
        <v>-6.2507720416125796E-3</v>
      </c>
      <c r="P1401" s="86">
        <v>13.7835025982655</v>
      </c>
      <c r="Q1401" s="86">
        <v>13.7835025982655</v>
      </c>
      <c r="R1401" s="86">
        <v>0</v>
      </c>
      <c r="S1401" s="86">
        <v>1.5008810566235001E-3</v>
      </c>
      <c r="T1401" s="86" t="s">
        <v>155</v>
      </c>
      <c r="U1401" s="120">
        <v>2.8068409466132298E-2</v>
      </c>
      <c r="V1401" s="120">
        <v>-4.0330588607758601E-2</v>
      </c>
      <c r="W1401" s="120">
        <v>6.8399909767912603E-2</v>
      </c>
      <c r="X1401" s="120">
        <v>0</v>
      </c>
      <c r="Y1401" s="116">
        <v>6.8399909767912603E-2</v>
      </c>
    </row>
    <row r="1402" spans="2:25" x14ac:dyDescent="0.25">
      <c r="B1402" s="61" t="s">
        <v>115</v>
      </c>
      <c r="C1402" s="84" t="s">
        <v>138</v>
      </c>
      <c r="D1402" s="61" t="s">
        <v>48</v>
      </c>
      <c r="E1402" s="61" t="s">
        <v>160</v>
      </c>
      <c r="F1402" s="85">
        <v>35.36</v>
      </c>
      <c r="G1402" s="86">
        <v>53200</v>
      </c>
      <c r="H1402" s="86">
        <v>35.53</v>
      </c>
      <c r="I1402" s="86">
        <v>1</v>
      </c>
      <c r="J1402" s="86">
        <v>49.941074098451097</v>
      </c>
      <c r="K1402" s="86">
        <v>0.12046555560576699</v>
      </c>
      <c r="L1402" s="86">
        <v>54.076031407111302</v>
      </c>
      <c r="M1402" s="86">
        <v>0.141239689443481</v>
      </c>
      <c r="N1402" s="86">
        <v>-4.1349573086601596</v>
      </c>
      <c r="O1402" s="86">
        <v>-2.0774133837713999E-2</v>
      </c>
      <c r="P1402" s="86">
        <v>-13.783502598266701</v>
      </c>
      <c r="Q1402" s="86">
        <v>-13.783502598266599</v>
      </c>
      <c r="R1402" s="86">
        <v>0</v>
      </c>
      <c r="S1402" s="86">
        <v>9.1762727892312993E-3</v>
      </c>
      <c r="T1402" s="86" t="s">
        <v>155</v>
      </c>
      <c r="U1402" s="120">
        <v>-3.33964314055381E-2</v>
      </c>
      <c r="V1402" s="120">
        <v>-4.7986250792342498E-2</v>
      </c>
      <c r="W1402" s="120">
        <v>1.45900138553124E-2</v>
      </c>
      <c r="X1402" s="120">
        <v>0</v>
      </c>
      <c r="Y1402" s="116">
        <v>1.45900138553124E-2</v>
      </c>
    </row>
    <row r="1403" spans="2:25" x14ac:dyDescent="0.25">
      <c r="B1403" s="61" t="s">
        <v>115</v>
      </c>
      <c r="C1403" s="84" t="s">
        <v>138</v>
      </c>
      <c r="D1403" s="61" t="s">
        <v>48</v>
      </c>
      <c r="E1403" s="61" t="s">
        <v>161</v>
      </c>
      <c r="F1403" s="85">
        <v>35.36</v>
      </c>
      <c r="G1403" s="86">
        <v>50404</v>
      </c>
      <c r="H1403" s="86">
        <v>35.36</v>
      </c>
      <c r="I1403" s="86">
        <v>1</v>
      </c>
      <c r="J1403" s="86">
        <v>0</v>
      </c>
      <c r="K1403" s="86">
        <v>0</v>
      </c>
      <c r="L1403" s="86">
        <v>0</v>
      </c>
      <c r="M1403" s="86">
        <v>0</v>
      </c>
      <c r="N1403" s="86">
        <v>0</v>
      </c>
      <c r="O1403" s="86">
        <v>0</v>
      </c>
      <c r="P1403" s="86">
        <v>0</v>
      </c>
      <c r="Q1403" s="86">
        <v>0</v>
      </c>
      <c r="R1403" s="86">
        <v>0</v>
      </c>
      <c r="S1403" s="86">
        <v>0</v>
      </c>
      <c r="T1403" s="86" t="s">
        <v>154</v>
      </c>
      <c r="U1403" s="120">
        <v>0</v>
      </c>
      <c r="V1403" s="120">
        <v>0</v>
      </c>
      <c r="W1403" s="120">
        <v>0</v>
      </c>
      <c r="X1403" s="120">
        <v>0</v>
      </c>
      <c r="Y1403" s="116">
        <v>0</v>
      </c>
    </row>
    <row r="1404" spans="2:25" x14ac:dyDescent="0.25">
      <c r="B1404" s="61" t="s">
        <v>115</v>
      </c>
      <c r="C1404" s="84" t="s">
        <v>138</v>
      </c>
      <c r="D1404" s="61" t="s">
        <v>48</v>
      </c>
      <c r="E1404" s="61" t="s">
        <v>162</v>
      </c>
      <c r="F1404" s="85">
        <v>34.93</v>
      </c>
      <c r="G1404" s="86">
        <v>50499</v>
      </c>
      <c r="H1404" s="86">
        <v>34.93</v>
      </c>
      <c r="I1404" s="86">
        <v>1</v>
      </c>
      <c r="J1404" s="86">
        <v>0</v>
      </c>
      <c r="K1404" s="86">
        <v>0</v>
      </c>
      <c r="L1404" s="86">
        <v>0</v>
      </c>
      <c r="M1404" s="86">
        <v>0</v>
      </c>
      <c r="N1404" s="86">
        <v>0</v>
      </c>
      <c r="O1404" s="86">
        <v>0</v>
      </c>
      <c r="P1404" s="86">
        <v>0</v>
      </c>
      <c r="Q1404" s="86">
        <v>0</v>
      </c>
      <c r="R1404" s="86">
        <v>0</v>
      </c>
      <c r="S1404" s="86">
        <v>0</v>
      </c>
      <c r="T1404" s="86" t="s">
        <v>154</v>
      </c>
      <c r="U1404" s="120">
        <v>0</v>
      </c>
      <c r="V1404" s="120">
        <v>0</v>
      </c>
      <c r="W1404" s="120">
        <v>0</v>
      </c>
      <c r="X1404" s="120">
        <v>0</v>
      </c>
      <c r="Y1404" s="116">
        <v>0</v>
      </c>
    </row>
    <row r="1405" spans="2:25" x14ac:dyDescent="0.25">
      <c r="B1405" s="61" t="s">
        <v>115</v>
      </c>
      <c r="C1405" s="84" t="s">
        <v>138</v>
      </c>
      <c r="D1405" s="61" t="s">
        <v>48</v>
      </c>
      <c r="E1405" s="61" t="s">
        <v>162</v>
      </c>
      <c r="F1405" s="85">
        <v>34.93</v>
      </c>
      <c r="G1405" s="86">
        <v>50554</v>
      </c>
      <c r="H1405" s="86">
        <v>34.93</v>
      </c>
      <c r="I1405" s="86">
        <v>1</v>
      </c>
      <c r="J1405" s="86">
        <v>0</v>
      </c>
      <c r="K1405" s="86">
        <v>0</v>
      </c>
      <c r="L1405" s="86">
        <v>0</v>
      </c>
      <c r="M1405" s="86">
        <v>0</v>
      </c>
      <c r="N1405" s="86">
        <v>0</v>
      </c>
      <c r="O1405" s="86">
        <v>0</v>
      </c>
      <c r="P1405" s="86">
        <v>0</v>
      </c>
      <c r="Q1405" s="86">
        <v>0</v>
      </c>
      <c r="R1405" s="86">
        <v>0</v>
      </c>
      <c r="S1405" s="86">
        <v>0</v>
      </c>
      <c r="T1405" s="86" t="s">
        <v>154</v>
      </c>
      <c r="U1405" s="120">
        <v>0</v>
      </c>
      <c r="V1405" s="120">
        <v>0</v>
      </c>
      <c r="W1405" s="120">
        <v>0</v>
      </c>
      <c r="X1405" s="120">
        <v>0</v>
      </c>
      <c r="Y1405" s="116">
        <v>0</v>
      </c>
    </row>
    <row r="1406" spans="2:25" x14ac:dyDescent="0.25">
      <c r="B1406" s="61" t="s">
        <v>115</v>
      </c>
      <c r="C1406" s="84" t="s">
        <v>138</v>
      </c>
      <c r="D1406" s="61" t="s">
        <v>48</v>
      </c>
      <c r="E1406" s="61" t="s">
        <v>163</v>
      </c>
      <c r="F1406" s="85">
        <v>34.93</v>
      </c>
      <c r="G1406" s="86">
        <v>50604</v>
      </c>
      <c r="H1406" s="86">
        <v>34.93</v>
      </c>
      <c r="I1406" s="86">
        <v>1</v>
      </c>
      <c r="J1406" s="86">
        <v>-1.79E-16</v>
      </c>
      <c r="K1406" s="86">
        <v>0</v>
      </c>
      <c r="L1406" s="86">
        <v>-2.7949999999999999E-15</v>
      </c>
      <c r="M1406" s="86">
        <v>0</v>
      </c>
      <c r="N1406" s="86">
        <v>2.6159999999999999E-15</v>
      </c>
      <c r="O1406" s="86">
        <v>0</v>
      </c>
      <c r="P1406" s="86">
        <v>3.5426999999999998E-14</v>
      </c>
      <c r="Q1406" s="86">
        <v>3.5426000000000001E-14</v>
      </c>
      <c r="R1406" s="86">
        <v>0</v>
      </c>
      <c r="S1406" s="86">
        <v>0</v>
      </c>
      <c r="T1406" s="86" t="s">
        <v>154</v>
      </c>
      <c r="U1406" s="120">
        <v>0</v>
      </c>
      <c r="V1406" s="120">
        <v>0</v>
      </c>
      <c r="W1406" s="120">
        <v>0</v>
      </c>
      <c r="X1406" s="120">
        <v>0</v>
      </c>
      <c r="Y1406" s="116">
        <v>0</v>
      </c>
    </row>
    <row r="1407" spans="2:25" x14ac:dyDescent="0.25">
      <c r="B1407" s="61" t="s">
        <v>115</v>
      </c>
      <c r="C1407" s="84" t="s">
        <v>138</v>
      </c>
      <c r="D1407" s="61" t="s">
        <v>48</v>
      </c>
      <c r="E1407" s="61" t="s">
        <v>164</v>
      </c>
      <c r="F1407" s="85">
        <v>34.94</v>
      </c>
      <c r="G1407" s="86">
        <v>50750</v>
      </c>
      <c r="H1407" s="86">
        <v>35.01</v>
      </c>
      <c r="I1407" s="86">
        <v>1</v>
      </c>
      <c r="J1407" s="86">
        <v>34.808772134641401</v>
      </c>
      <c r="K1407" s="86">
        <v>2.89584497587612E-2</v>
      </c>
      <c r="L1407" s="86">
        <v>36.060054679311101</v>
      </c>
      <c r="M1407" s="86">
        <v>3.1077828289050199E-2</v>
      </c>
      <c r="N1407" s="86">
        <v>-1.25128254466966</v>
      </c>
      <c r="O1407" s="86">
        <v>-2.11937853028902E-3</v>
      </c>
      <c r="P1407" s="86">
        <v>-9.4794919449975303</v>
      </c>
      <c r="Q1407" s="86">
        <v>-9.4794919449975303</v>
      </c>
      <c r="R1407" s="86">
        <v>0</v>
      </c>
      <c r="S1407" s="86">
        <v>2.1476723440930299E-3</v>
      </c>
      <c r="T1407" s="86" t="s">
        <v>155</v>
      </c>
      <c r="U1407" s="120">
        <v>1.34645140300177E-2</v>
      </c>
      <c r="V1407" s="120">
        <v>-1.9346724181263899E-2</v>
      </c>
      <c r="W1407" s="120">
        <v>3.2811675554087399E-2</v>
      </c>
      <c r="X1407" s="120">
        <v>0</v>
      </c>
      <c r="Y1407" s="116">
        <v>3.2811675554087399E-2</v>
      </c>
    </row>
    <row r="1408" spans="2:25" x14ac:dyDescent="0.25">
      <c r="B1408" s="61" t="s">
        <v>115</v>
      </c>
      <c r="C1408" s="84" t="s">
        <v>138</v>
      </c>
      <c r="D1408" s="61" t="s">
        <v>48</v>
      </c>
      <c r="E1408" s="61" t="s">
        <v>164</v>
      </c>
      <c r="F1408" s="85">
        <v>34.94</v>
      </c>
      <c r="G1408" s="86">
        <v>50800</v>
      </c>
      <c r="H1408" s="86">
        <v>34.94</v>
      </c>
      <c r="I1408" s="86">
        <v>1</v>
      </c>
      <c r="J1408" s="86">
        <v>9.6497733933639704</v>
      </c>
      <c r="K1408" s="86">
        <v>1.74130896635925E-3</v>
      </c>
      <c r="L1408" s="86">
        <v>8.3976472198563492</v>
      </c>
      <c r="M1408" s="86">
        <v>1.3187329541053099E-3</v>
      </c>
      <c r="N1408" s="86">
        <v>1.2521261735076199</v>
      </c>
      <c r="O1408" s="86">
        <v>4.2257601225393498E-4</v>
      </c>
      <c r="P1408" s="86">
        <v>9.47949194499801</v>
      </c>
      <c r="Q1408" s="86">
        <v>9.4794919449979993</v>
      </c>
      <c r="R1408" s="86">
        <v>0</v>
      </c>
      <c r="S1408" s="86">
        <v>1.68039635290978E-3</v>
      </c>
      <c r="T1408" s="86" t="s">
        <v>155</v>
      </c>
      <c r="U1408" s="120">
        <v>1.47648058681524E-2</v>
      </c>
      <c r="V1408" s="120">
        <v>-2.1215071415442401E-2</v>
      </c>
      <c r="W1408" s="120">
        <v>3.5980356861365699E-2</v>
      </c>
      <c r="X1408" s="120">
        <v>0</v>
      </c>
      <c r="Y1408" s="116">
        <v>3.5980356861365699E-2</v>
      </c>
    </row>
    <row r="1409" spans="2:25" x14ac:dyDescent="0.25">
      <c r="B1409" s="61" t="s">
        <v>115</v>
      </c>
      <c r="C1409" s="84" t="s">
        <v>138</v>
      </c>
      <c r="D1409" s="61" t="s">
        <v>48</v>
      </c>
      <c r="E1409" s="61" t="s">
        <v>165</v>
      </c>
      <c r="F1409" s="85">
        <v>35.049999999999997</v>
      </c>
      <c r="G1409" s="86">
        <v>50750</v>
      </c>
      <c r="H1409" s="86">
        <v>35.01</v>
      </c>
      <c r="I1409" s="86">
        <v>1</v>
      </c>
      <c r="J1409" s="86">
        <v>-71.556432034077702</v>
      </c>
      <c r="K1409" s="86">
        <v>3.8914454537401597E-2</v>
      </c>
      <c r="L1409" s="86">
        <v>-72.805973210998204</v>
      </c>
      <c r="M1409" s="86">
        <v>4.0285393987524502E-2</v>
      </c>
      <c r="N1409" s="86">
        <v>1.24954117692051</v>
      </c>
      <c r="O1409" s="86">
        <v>-1.3709394501228501E-3</v>
      </c>
      <c r="P1409" s="86">
        <v>9.4794919449972497</v>
      </c>
      <c r="Q1409" s="86">
        <v>9.4794919449972408</v>
      </c>
      <c r="R1409" s="86">
        <v>0</v>
      </c>
      <c r="S1409" s="86">
        <v>6.8294183326803395E-4</v>
      </c>
      <c r="T1409" s="86" t="s">
        <v>155</v>
      </c>
      <c r="U1409" s="120">
        <v>1.9576381390159201E-3</v>
      </c>
      <c r="V1409" s="120">
        <v>-2.8128668467222698E-3</v>
      </c>
      <c r="W1409" s="120">
        <v>4.7705685720625399E-3</v>
      </c>
      <c r="X1409" s="120">
        <v>0</v>
      </c>
      <c r="Y1409" s="116">
        <v>4.7705685720625399E-3</v>
      </c>
    </row>
    <row r="1410" spans="2:25" x14ac:dyDescent="0.25">
      <c r="B1410" s="61" t="s">
        <v>115</v>
      </c>
      <c r="C1410" s="84" t="s">
        <v>138</v>
      </c>
      <c r="D1410" s="61" t="s">
        <v>48</v>
      </c>
      <c r="E1410" s="61" t="s">
        <v>165</v>
      </c>
      <c r="F1410" s="85">
        <v>35.049999999999997</v>
      </c>
      <c r="G1410" s="86">
        <v>50950</v>
      </c>
      <c r="H1410" s="86">
        <v>35.14</v>
      </c>
      <c r="I1410" s="86">
        <v>1</v>
      </c>
      <c r="J1410" s="86">
        <v>140.73811837679301</v>
      </c>
      <c r="K1410" s="86">
        <v>0.174303518085315</v>
      </c>
      <c r="L1410" s="86">
        <v>141.98542730596401</v>
      </c>
      <c r="M1410" s="86">
        <v>0.177406781791864</v>
      </c>
      <c r="N1410" s="86">
        <v>-1.24730892917102</v>
      </c>
      <c r="O1410" s="86">
        <v>-3.10326370654953E-3</v>
      </c>
      <c r="P1410" s="86">
        <v>-9.4794919449973705</v>
      </c>
      <c r="Q1410" s="86">
        <v>-9.4794919449973705</v>
      </c>
      <c r="R1410" s="86">
        <v>0</v>
      </c>
      <c r="S1410" s="86">
        <v>7.9077475431037702E-4</v>
      </c>
      <c r="T1410" s="86" t="s">
        <v>155</v>
      </c>
      <c r="U1410" s="120">
        <v>3.3487638440404901E-3</v>
      </c>
      <c r="V1410" s="120">
        <v>-4.8117303227136997E-3</v>
      </c>
      <c r="W1410" s="120">
        <v>8.1606029384314899E-3</v>
      </c>
      <c r="X1410" s="120">
        <v>0</v>
      </c>
      <c r="Y1410" s="116">
        <v>8.1606029384314899E-3</v>
      </c>
    </row>
    <row r="1411" spans="2:25" x14ac:dyDescent="0.25">
      <c r="B1411" s="61" t="s">
        <v>115</v>
      </c>
      <c r="C1411" s="84" t="s">
        <v>138</v>
      </c>
      <c r="D1411" s="61" t="s">
        <v>48</v>
      </c>
      <c r="E1411" s="61" t="s">
        <v>166</v>
      </c>
      <c r="F1411" s="85">
        <v>34.94</v>
      </c>
      <c r="G1411" s="86">
        <v>51300</v>
      </c>
      <c r="H1411" s="86">
        <v>35.04</v>
      </c>
      <c r="I1411" s="86">
        <v>1</v>
      </c>
      <c r="J1411" s="86">
        <v>86.307151559874498</v>
      </c>
      <c r="K1411" s="86">
        <v>0.114043032722905</v>
      </c>
      <c r="L1411" s="86">
        <v>85.442675469786195</v>
      </c>
      <c r="M1411" s="86">
        <v>0.111769901616873</v>
      </c>
      <c r="N1411" s="86">
        <v>0.86447609008822901</v>
      </c>
      <c r="O1411" s="86">
        <v>2.2731311060315801E-3</v>
      </c>
      <c r="P1411" s="86">
        <v>-0.69390564284808298</v>
      </c>
      <c r="Q1411" s="86">
        <v>-0.69390564284808298</v>
      </c>
      <c r="R1411" s="86">
        <v>0</v>
      </c>
      <c r="S1411" s="86">
        <v>7.3718421804110003E-6</v>
      </c>
      <c r="T1411" s="86" t="s">
        <v>155</v>
      </c>
      <c r="U1411" s="120">
        <v>-6.9107516087792897E-3</v>
      </c>
      <c r="V1411" s="120">
        <v>-9.92983519213597E-3</v>
      </c>
      <c r="W1411" s="120">
        <v>3.01912382488844E-3</v>
      </c>
      <c r="X1411" s="120">
        <v>0</v>
      </c>
      <c r="Y1411" s="116">
        <v>3.01912382488844E-3</v>
      </c>
    </row>
    <row r="1412" spans="2:25" x14ac:dyDescent="0.25">
      <c r="B1412" s="61" t="s">
        <v>115</v>
      </c>
      <c r="C1412" s="84" t="s">
        <v>138</v>
      </c>
      <c r="D1412" s="61" t="s">
        <v>48</v>
      </c>
      <c r="E1412" s="61" t="s">
        <v>167</v>
      </c>
      <c r="F1412" s="85">
        <v>35.299999999999997</v>
      </c>
      <c r="G1412" s="86">
        <v>54750</v>
      </c>
      <c r="H1412" s="86">
        <v>35.83</v>
      </c>
      <c r="I1412" s="86">
        <v>1</v>
      </c>
      <c r="J1412" s="86">
        <v>77.607899827916796</v>
      </c>
      <c r="K1412" s="86">
        <v>0.64018319423775005</v>
      </c>
      <c r="L1412" s="86">
        <v>80.019366220456504</v>
      </c>
      <c r="M1412" s="86">
        <v>0.68058538955568804</v>
      </c>
      <c r="N1412" s="86">
        <v>-2.41146639253971</v>
      </c>
      <c r="O1412" s="86">
        <v>-4.0402195317939003E-2</v>
      </c>
      <c r="P1412" s="86">
        <v>-8.6763646473087199</v>
      </c>
      <c r="Q1412" s="86">
        <v>-8.6763646473087199</v>
      </c>
      <c r="R1412" s="86">
        <v>0</v>
      </c>
      <c r="S1412" s="86">
        <v>8.0014371682782595E-3</v>
      </c>
      <c r="T1412" s="86" t="s">
        <v>154</v>
      </c>
      <c r="U1412" s="120">
        <v>-0.15882688843645101</v>
      </c>
      <c r="V1412" s="120">
        <v>-0.22821321261933</v>
      </c>
      <c r="W1412" s="120">
        <v>6.9387249037025006E-2</v>
      </c>
      <c r="X1412" s="120">
        <v>0</v>
      </c>
      <c r="Y1412" s="116">
        <v>6.9387249037025006E-2</v>
      </c>
    </row>
    <row r="1413" spans="2:25" x14ac:dyDescent="0.25">
      <c r="B1413" s="61" t="s">
        <v>115</v>
      </c>
      <c r="C1413" s="84" t="s">
        <v>138</v>
      </c>
      <c r="D1413" s="61" t="s">
        <v>48</v>
      </c>
      <c r="E1413" s="61" t="s">
        <v>168</v>
      </c>
      <c r="F1413" s="85">
        <v>35.14</v>
      </c>
      <c r="G1413" s="86">
        <v>53150</v>
      </c>
      <c r="H1413" s="86">
        <v>35.74</v>
      </c>
      <c r="I1413" s="86">
        <v>1</v>
      </c>
      <c r="J1413" s="86">
        <v>188.29948842092</v>
      </c>
      <c r="K1413" s="86">
        <v>1.5600946829415301</v>
      </c>
      <c r="L1413" s="86">
        <v>187.84843663985001</v>
      </c>
      <c r="M1413" s="86">
        <v>1.55262954651357</v>
      </c>
      <c r="N1413" s="86">
        <v>0.45105178107001098</v>
      </c>
      <c r="O1413" s="86">
        <v>7.4651364279556404E-3</v>
      </c>
      <c r="P1413" s="86">
        <v>0.44638879516562202</v>
      </c>
      <c r="Q1413" s="86">
        <v>0.44638879516562202</v>
      </c>
      <c r="R1413" s="86">
        <v>0</v>
      </c>
      <c r="S1413" s="86">
        <v>8.7675700837739998E-6</v>
      </c>
      <c r="T1413" s="86" t="s">
        <v>155</v>
      </c>
      <c r="U1413" s="120">
        <v>-6.0666336352593296E-3</v>
      </c>
      <c r="V1413" s="120">
        <v>-8.7169494115032706E-3</v>
      </c>
      <c r="W1413" s="120">
        <v>2.6503511024492401E-3</v>
      </c>
      <c r="X1413" s="120">
        <v>0</v>
      </c>
      <c r="Y1413" s="116">
        <v>2.6503511024492401E-3</v>
      </c>
    </row>
    <row r="1414" spans="2:25" x14ac:dyDescent="0.25">
      <c r="B1414" s="61" t="s">
        <v>115</v>
      </c>
      <c r="C1414" s="84" t="s">
        <v>138</v>
      </c>
      <c r="D1414" s="61" t="s">
        <v>48</v>
      </c>
      <c r="E1414" s="61" t="s">
        <v>168</v>
      </c>
      <c r="F1414" s="85">
        <v>35.14</v>
      </c>
      <c r="G1414" s="86">
        <v>54500</v>
      </c>
      <c r="H1414" s="86">
        <v>35.090000000000003</v>
      </c>
      <c r="I1414" s="86">
        <v>1</v>
      </c>
      <c r="J1414" s="86">
        <v>-14.2999332426404</v>
      </c>
      <c r="K1414" s="86">
        <v>1.13225055844937E-2</v>
      </c>
      <c r="L1414" s="86">
        <v>-12.598121346688901</v>
      </c>
      <c r="M1414" s="86">
        <v>8.7879200653667704E-3</v>
      </c>
      <c r="N1414" s="86">
        <v>-1.7018118959514901</v>
      </c>
      <c r="O1414" s="86">
        <v>2.5345855191269001E-3</v>
      </c>
      <c r="P1414" s="86">
        <v>-9.9258807401630502</v>
      </c>
      <c r="Q1414" s="86">
        <v>-9.9258807401630396</v>
      </c>
      <c r="R1414" s="86">
        <v>0</v>
      </c>
      <c r="S1414" s="86">
        <v>5.4552245158698198E-3</v>
      </c>
      <c r="T1414" s="86" t="s">
        <v>155</v>
      </c>
      <c r="U1414" s="120">
        <v>3.9113757065716301E-3</v>
      </c>
      <c r="V1414" s="120">
        <v>-5.6201290886276302E-3</v>
      </c>
      <c r="W1414" s="120">
        <v>9.5316318411529204E-3</v>
      </c>
      <c r="X1414" s="120">
        <v>0</v>
      </c>
      <c r="Y1414" s="116">
        <v>9.5316318411529204E-3</v>
      </c>
    </row>
    <row r="1415" spans="2:25" x14ac:dyDescent="0.25">
      <c r="B1415" s="61" t="s">
        <v>115</v>
      </c>
      <c r="C1415" s="84" t="s">
        <v>138</v>
      </c>
      <c r="D1415" s="61" t="s">
        <v>48</v>
      </c>
      <c r="E1415" s="61" t="s">
        <v>169</v>
      </c>
      <c r="F1415" s="85">
        <v>34.57</v>
      </c>
      <c r="G1415" s="86">
        <v>51250</v>
      </c>
      <c r="H1415" s="86">
        <v>34.57</v>
      </c>
      <c r="I1415" s="86">
        <v>1</v>
      </c>
      <c r="J1415" s="86">
        <v>0</v>
      </c>
      <c r="K1415" s="86">
        <v>0</v>
      </c>
      <c r="L1415" s="86">
        <v>0</v>
      </c>
      <c r="M1415" s="86">
        <v>0</v>
      </c>
      <c r="N1415" s="86">
        <v>0</v>
      </c>
      <c r="O1415" s="86">
        <v>0</v>
      </c>
      <c r="P1415" s="86">
        <v>0</v>
      </c>
      <c r="Q1415" s="86">
        <v>0</v>
      </c>
      <c r="R1415" s="86">
        <v>0</v>
      </c>
      <c r="S1415" s="86">
        <v>0</v>
      </c>
      <c r="T1415" s="86" t="s">
        <v>154</v>
      </c>
      <c r="U1415" s="120">
        <v>0</v>
      </c>
      <c r="V1415" s="120">
        <v>0</v>
      </c>
      <c r="W1415" s="120">
        <v>0</v>
      </c>
      <c r="X1415" s="120">
        <v>0</v>
      </c>
      <c r="Y1415" s="116">
        <v>0</v>
      </c>
    </row>
    <row r="1416" spans="2:25" x14ac:dyDescent="0.25">
      <c r="B1416" s="61" t="s">
        <v>115</v>
      </c>
      <c r="C1416" s="84" t="s">
        <v>138</v>
      </c>
      <c r="D1416" s="61" t="s">
        <v>48</v>
      </c>
      <c r="E1416" s="61" t="s">
        <v>170</v>
      </c>
      <c r="F1416" s="85">
        <v>35.04</v>
      </c>
      <c r="G1416" s="86">
        <v>53200</v>
      </c>
      <c r="H1416" s="86">
        <v>35.53</v>
      </c>
      <c r="I1416" s="86">
        <v>1</v>
      </c>
      <c r="J1416" s="86">
        <v>126.71078926446199</v>
      </c>
      <c r="K1416" s="86">
        <v>0.81867627367601103</v>
      </c>
      <c r="L1416" s="86">
        <v>125.852976042016</v>
      </c>
      <c r="M1416" s="86">
        <v>0.80762916079445901</v>
      </c>
      <c r="N1416" s="86">
        <v>0.85781322244626901</v>
      </c>
      <c r="O1416" s="86">
        <v>1.1047112881552501E-2</v>
      </c>
      <c r="P1416" s="86">
        <v>-0.69390564284766898</v>
      </c>
      <c r="Q1416" s="86">
        <v>-0.69390564284766798</v>
      </c>
      <c r="R1416" s="86">
        <v>0</v>
      </c>
      <c r="S1416" s="86">
        <v>2.4551942049556001E-5</v>
      </c>
      <c r="T1416" s="86" t="s">
        <v>154</v>
      </c>
      <c r="U1416" s="120">
        <v>-3.0531100973093101E-2</v>
      </c>
      <c r="V1416" s="120">
        <v>-4.3869150283470798E-2</v>
      </c>
      <c r="W1416" s="120">
        <v>1.33382270939734E-2</v>
      </c>
      <c r="X1416" s="120">
        <v>0</v>
      </c>
      <c r="Y1416" s="116">
        <v>1.33382270939734E-2</v>
      </c>
    </row>
    <row r="1417" spans="2:25" x14ac:dyDescent="0.25">
      <c r="B1417" s="61" t="s">
        <v>115</v>
      </c>
      <c r="C1417" s="84" t="s">
        <v>138</v>
      </c>
      <c r="D1417" s="61" t="s">
        <v>48</v>
      </c>
      <c r="E1417" s="61" t="s">
        <v>171</v>
      </c>
      <c r="F1417" s="85">
        <v>35.89</v>
      </c>
      <c r="G1417" s="86">
        <v>53050</v>
      </c>
      <c r="H1417" s="86">
        <v>35.799999999999997</v>
      </c>
      <c r="I1417" s="86">
        <v>1</v>
      </c>
      <c r="J1417" s="86">
        <v>-135.063123038111</v>
      </c>
      <c r="K1417" s="86">
        <v>0.17147524372519499</v>
      </c>
      <c r="L1417" s="86">
        <v>-134.40948981139101</v>
      </c>
      <c r="M1417" s="86">
        <v>0.16981956294276801</v>
      </c>
      <c r="N1417" s="86">
        <v>-0.65363322672080704</v>
      </c>
      <c r="O1417" s="86">
        <v>1.6556807824272401E-3</v>
      </c>
      <c r="P1417" s="86">
        <v>-1.78924469874738</v>
      </c>
      <c r="Q1417" s="86">
        <v>-1.78924469874738</v>
      </c>
      <c r="R1417" s="86">
        <v>0</v>
      </c>
      <c r="S1417" s="86">
        <v>3.0093127964758999E-5</v>
      </c>
      <c r="T1417" s="86" t="s">
        <v>155</v>
      </c>
      <c r="U1417" s="120">
        <v>5.2088724122942396E-4</v>
      </c>
      <c r="V1417" s="120">
        <v>-7.4844600875594003E-4</v>
      </c>
      <c r="W1417" s="120">
        <v>1.2693501689983299E-3</v>
      </c>
      <c r="X1417" s="120">
        <v>0</v>
      </c>
      <c r="Y1417" s="116">
        <v>1.2693501689983299E-3</v>
      </c>
    </row>
    <row r="1418" spans="2:25" x14ac:dyDescent="0.25">
      <c r="B1418" s="61" t="s">
        <v>115</v>
      </c>
      <c r="C1418" s="84" t="s">
        <v>138</v>
      </c>
      <c r="D1418" s="61" t="s">
        <v>48</v>
      </c>
      <c r="E1418" s="61" t="s">
        <v>171</v>
      </c>
      <c r="F1418" s="85">
        <v>35.89</v>
      </c>
      <c r="G1418" s="86">
        <v>53050</v>
      </c>
      <c r="H1418" s="86">
        <v>35.799999999999997</v>
      </c>
      <c r="I1418" s="86">
        <v>2</v>
      </c>
      <c r="J1418" s="86">
        <v>-119.924699440144</v>
      </c>
      <c r="K1418" s="86">
        <v>0.122246435054376</v>
      </c>
      <c r="L1418" s="86">
        <v>-119.344328081217</v>
      </c>
      <c r="M1418" s="86">
        <v>0.121066083483836</v>
      </c>
      <c r="N1418" s="86">
        <v>-0.580371358927256</v>
      </c>
      <c r="O1418" s="86">
        <v>1.1803515705401E-3</v>
      </c>
      <c r="P1418" s="86">
        <v>-1.58869888312604</v>
      </c>
      <c r="Q1418" s="86">
        <v>-1.58869888312603</v>
      </c>
      <c r="R1418" s="86">
        <v>0</v>
      </c>
      <c r="S1418" s="86">
        <v>2.145369520059E-5</v>
      </c>
      <c r="T1418" s="86" t="s">
        <v>155</v>
      </c>
      <c r="U1418" s="120">
        <v>-9.9237202574450692E-3</v>
      </c>
      <c r="V1418" s="120">
        <v>-1.4259072272848901E-2</v>
      </c>
      <c r="W1418" s="120">
        <v>4.3354098015501901E-3</v>
      </c>
      <c r="X1418" s="120">
        <v>0</v>
      </c>
      <c r="Y1418" s="116">
        <v>4.3354098015501901E-3</v>
      </c>
    </row>
    <row r="1419" spans="2:25" x14ac:dyDescent="0.25">
      <c r="B1419" s="61" t="s">
        <v>115</v>
      </c>
      <c r="C1419" s="84" t="s">
        <v>138</v>
      </c>
      <c r="D1419" s="61" t="s">
        <v>48</v>
      </c>
      <c r="E1419" s="61" t="s">
        <v>171</v>
      </c>
      <c r="F1419" s="85">
        <v>35.89</v>
      </c>
      <c r="G1419" s="86">
        <v>53100</v>
      </c>
      <c r="H1419" s="86">
        <v>35.89</v>
      </c>
      <c r="I1419" s="86">
        <v>1</v>
      </c>
      <c r="J1419" s="86">
        <v>0</v>
      </c>
      <c r="K1419" s="86">
        <v>0</v>
      </c>
      <c r="L1419" s="86">
        <v>0</v>
      </c>
      <c r="M1419" s="86">
        <v>0</v>
      </c>
      <c r="N1419" s="86">
        <v>0</v>
      </c>
      <c r="O1419" s="86">
        <v>0</v>
      </c>
      <c r="P1419" s="86">
        <v>0</v>
      </c>
      <c r="Q1419" s="86">
        <v>0</v>
      </c>
      <c r="R1419" s="86">
        <v>0</v>
      </c>
      <c r="S1419" s="86">
        <v>0</v>
      </c>
      <c r="T1419" s="86" t="s">
        <v>154</v>
      </c>
      <c r="U1419" s="120">
        <v>0</v>
      </c>
      <c r="V1419" s="120">
        <v>0</v>
      </c>
      <c r="W1419" s="120">
        <v>0</v>
      </c>
      <c r="X1419" s="120">
        <v>0</v>
      </c>
      <c r="Y1419" s="116">
        <v>0</v>
      </c>
    </row>
    <row r="1420" spans="2:25" x14ac:dyDescent="0.25">
      <c r="B1420" s="61" t="s">
        <v>115</v>
      </c>
      <c r="C1420" s="84" t="s">
        <v>138</v>
      </c>
      <c r="D1420" s="61" t="s">
        <v>48</v>
      </c>
      <c r="E1420" s="61" t="s">
        <v>171</v>
      </c>
      <c r="F1420" s="85">
        <v>35.89</v>
      </c>
      <c r="G1420" s="86">
        <v>53100</v>
      </c>
      <c r="H1420" s="86">
        <v>35.89</v>
      </c>
      <c r="I1420" s="86">
        <v>2</v>
      </c>
      <c r="J1420" s="86">
        <v>3.4112299999999998E-13</v>
      </c>
      <c r="K1420" s="86">
        <v>0</v>
      </c>
      <c r="L1420" s="86">
        <v>4.4844099999999998E-13</v>
      </c>
      <c r="M1420" s="86">
        <v>0</v>
      </c>
      <c r="N1420" s="86">
        <v>-1.07318E-13</v>
      </c>
      <c r="O1420" s="86">
        <v>0</v>
      </c>
      <c r="P1420" s="86">
        <v>-1.095244E-12</v>
      </c>
      <c r="Q1420" s="86">
        <v>-1.0952449999999999E-12</v>
      </c>
      <c r="R1420" s="86">
        <v>0</v>
      </c>
      <c r="S1420" s="86">
        <v>0</v>
      </c>
      <c r="T1420" s="86" t="s">
        <v>154</v>
      </c>
      <c r="U1420" s="120">
        <v>0</v>
      </c>
      <c r="V1420" s="120">
        <v>0</v>
      </c>
      <c r="W1420" s="120">
        <v>0</v>
      </c>
      <c r="X1420" s="120">
        <v>0</v>
      </c>
      <c r="Y1420" s="116">
        <v>0</v>
      </c>
    </row>
    <row r="1421" spans="2:25" x14ac:dyDescent="0.25">
      <c r="B1421" s="61" t="s">
        <v>115</v>
      </c>
      <c r="C1421" s="84" t="s">
        <v>138</v>
      </c>
      <c r="D1421" s="61" t="s">
        <v>48</v>
      </c>
      <c r="E1421" s="61" t="s">
        <v>172</v>
      </c>
      <c r="F1421" s="85">
        <v>35.9</v>
      </c>
      <c r="G1421" s="86">
        <v>53000</v>
      </c>
      <c r="H1421" s="86">
        <v>35.89</v>
      </c>
      <c r="I1421" s="86">
        <v>1</v>
      </c>
      <c r="J1421" s="86">
        <v>-40.849476612617202</v>
      </c>
      <c r="K1421" s="86">
        <v>0</v>
      </c>
      <c r="L1421" s="86">
        <v>-41.158241285528</v>
      </c>
      <c r="M1421" s="86">
        <v>0</v>
      </c>
      <c r="N1421" s="86">
        <v>0.30876467291075499</v>
      </c>
      <c r="O1421" s="86">
        <v>0</v>
      </c>
      <c r="P1421" s="86">
        <v>1.4181390295907701</v>
      </c>
      <c r="Q1421" s="86">
        <v>1.4181390295907701</v>
      </c>
      <c r="R1421" s="86">
        <v>0</v>
      </c>
      <c r="S1421" s="86">
        <v>0</v>
      </c>
      <c r="T1421" s="86" t="s">
        <v>155</v>
      </c>
      <c r="U1421" s="120">
        <v>3.0876467291069301E-3</v>
      </c>
      <c r="V1421" s="120">
        <v>-4.4365395961591001E-3</v>
      </c>
      <c r="W1421" s="120">
        <v>7.52428661556099E-3</v>
      </c>
      <c r="X1421" s="120">
        <v>0</v>
      </c>
      <c r="Y1421" s="116">
        <v>7.52428661556099E-3</v>
      </c>
    </row>
    <row r="1422" spans="2:25" x14ac:dyDescent="0.25">
      <c r="B1422" s="61" t="s">
        <v>115</v>
      </c>
      <c r="C1422" s="84" t="s">
        <v>138</v>
      </c>
      <c r="D1422" s="61" t="s">
        <v>48</v>
      </c>
      <c r="E1422" s="61" t="s">
        <v>172</v>
      </c>
      <c r="F1422" s="85">
        <v>35.9</v>
      </c>
      <c r="G1422" s="86">
        <v>53000</v>
      </c>
      <c r="H1422" s="86">
        <v>35.89</v>
      </c>
      <c r="I1422" s="86">
        <v>2</v>
      </c>
      <c r="J1422" s="86">
        <v>-36.083704341146003</v>
      </c>
      <c r="K1422" s="86">
        <v>0</v>
      </c>
      <c r="L1422" s="86">
        <v>-36.356446468883902</v>
      </c>
      <c r="M1422" s="86">
        <v>0</v>
      </c>
      <c r="N1422" s="86">
        <v>0.27274212773796302</v>
      </c>
      <c r="O1422" s="86">
        <v>0</v>
      </c>
      <c r="P1422" s="86">
        <v>1.25268947613893</v>
      </c>
      <c r="Q1422" s="86">
        <v>1.25268947613893</v>
      </c>
      <c r="R1422" s="86">
        <v>0</v>
      </c>
      <c r="S1422" s="86">
        <v>0</v>
      </c>
      <c r="T1422" s="86" t="s">
        <v>155</v>
      </c>
      <c r="U1422" s="120">
        <v>2.72742127737908E-3</v>
      </c>
      <c r="V1422" s="120">
        <v>-3.9189433099423897E-3</v>
      </c>
      <c r="W1422" s="120">
        <v>6.6464531770820097E-3</v>
      </c>
      <c r="X1422" s="120">
        <v>0</v>
      </c>
      <c r="Y1422" s="116">
        <v>6.6464531770820097E-3</v>
      </c>
    </row>
    <row r="1423" spans="2:25" x14ac:dyDescent="0.25">
      <c r="B1423" s="61" t="s">
        <v>115</v>
      </c>
      <c r="C1423" s="84" t="s">
        <v>138</v>
      </c>
      <c r="D1423" s="61" t="s">
        <v>48</v>
      </c>
      <c r="E1423" s="61" t="s">
        <v>172</v>
      </c>
      <c r="F1423" s="85">
        <v>35.9</v>
      </c>
      <c r="G1423" s="86">
        <v>53000</v>
      </c>
      <c r="H1423" s="86">
        <v>35.89</v>
      </c>
      <c r="I1423" s="86">
        <v>3</v>
      </c>
      <c r="J1423" s="86">
        <v>-36.083704341146003</v>
      </c>
      <c r="K1423" s="86">
        <v>0</v>
      </c>
      <c r="L1423" s="86">
        <v>-36.356446468883902</v>
      </c>
      <c r="M1423" s="86">
        <v>0</v>
      </c>
      <c r="N1423" s="86">
        <v>0.27274212773796302</v>
      </c>
      <c r="O1423" s="86">
        <v>0</v>
      </c>
      <c r="P1423" s="86">
        <v>1.25268947613893</v>
      </c>
      <c r="Q1423" s="86">
        <v>1.25268947613893</v>
      </c>
      <c r="R1423" s="86">
        <v>0</v>
      </c>
      <c r="S1423" s="86">
        <v>0</v>
      </c>
      <c r="T1423" s="86" t="s">
        <v>155</v>
      </c>
      <c r="U1423" s="120">
        <v>2.72742127737908E-3</v>
      </c>
      <c r="V1423" s="120">
        <v>-3.9189433099423897E-3</v>
      </c>
      <c r="W1423" s="120">
        <v>6.6464531770820097E-3</v>
      </c>
      <c r="X1423" s="120">
        <v>0</v>
      </c>
      <c r="Y1423" s="116">
        <v>6.6464531770820097E-3</v>
      </c>
    </row>
    <row r="1424" spans="2:25" x14ac:dyDescent="0.25">
      <c r="B1424" s="61" t="s">
        <v>115</v>
      </c>
      <c r="C1424" s="84" t="s">
        <v>138</v>
      </c>
      <c r="D1424" s="61" t="s">
        <v>48</v>
      </c>
      <c r="E1424" s="61" t="s">
        <v>172</v>
      </c>
      <c r="F1424" s="85">
        <v>35.9</v>
      </c>
      <c r="G1424" s="86">
        <v>53000</v>
      </c>
      <c r="H1424" s="86">
        <v>35.89</v>
      </c>
      <c r="I1424" s="86">
        <v>4</v>
      </c>
      <c r="J1424" s="86">
        <v>-39.604065740282003</v>
      </c>
      <c r="K1424" s="86">
        <v>0</v>
      </c>
      <c r="L1424" s="86">
        <v>-39.903416856091901</v>
      </c>
      <c r="M1424" s="86">
        <v>0</v>
      </c>
      <c r="N1424" s="86">
        <v>0.29935111580989798</v>
      </c>
      <c r="O1424" s="86">
        <v>0</v>
      </c>
      <c r="P1424" s="86">
        <v>1.3749030835668601</v>
      </c>
      <c r="Q1424" s="86">
        <v>1.3749030835668501</v>
      </c>
      <c r="R1424" s="86">
        <v>0</v>
      </c>
      <c r="S1424" s="86">
        <v>0</v>
      </c>
      <c r="T1424" s="86" t="s">
        <v>155</v>
      </c>
      <c r="U1424" s="120">
        <v>2.9935111580983798E-3</v>
      </c>
      <c r="V1424" s="120">
        <v>-4.3012792426188303E-3</v>
      </c>
      <c r="W1424" s="120">
        <v>7.2948876333812198E-3</v>
      </c>
      <c r="X1424" s="120">
        <v>0</v>
      </c>
      <c r="Y1424" s="116">
        <v>7.2948876333812198E-3</v>
      </c>
    </row>
    <row r="1425" spans="2:25" x14ac:dyDescent="0.25">
      <c r="B1425" s="61" t="s">
        <v>115</v>
      </c>
      <c r="C1425" s="84" t="s">
        <v>138</v>
      </c>
      <c r="D1425" s="61" t="s">
        <v>48</v>
      </c>
      <c r="E1425" s="61" t="s">
        <v>172</v>
      </c>
      <c r="F1425" s="85">
        <v>35.9</v>
      </c>
      <c r="G1425" s="86">
        <v>53204</v>
      </c>
      <c r="H1425" s="86">
        <v>35.65</v>
      </c>
      <c r="I1425" s="86">
        <v>1</v>
      </c>
      <c r="J1425" s="86">
        <v>-20.8861753136839</v>
      </c>
      <c r="K1425" s="86">
        <v>5.5750490398097499E-2</v>
      </c>
      <c r="L1425" s="86">
        <v>-21.189808865099799</v>
      </c>
      <c r="M1425" s="86">
        <v>5.7383222366703103E-2</v>
      </c>
      <c r="N1425" s="86">
        <v>0.30363355141585502</v>
      </c>
      <c r="O1425" s="86">
        <v>-1.63273196860564E-3</v>
      </c>
      <c r="P1425" s="86">
        <v>1.3921640294914801</v>
      </c>
      <c r="Q1425" s="86">
        <v>1.3921640294914699</v>
      </c>
      <c r="R1425" s="86">
        <v>0</v>
      </c>
      <c r="S1425" s="86">
        <v>2.4769182354427203E-4</v>
      </c>
      <c r="T1425" s="86" t="s">
        <v>155</v>
      </c>
      <c r="U1425" s="120">
        <v>1.7497401677096999E-2</v>
      </c>
      <c r="V1425" s="120">
        <v>-2.5141449842221601E-2</v>
      </c>
      <c r="W1425" s="120">
        <v>4.2639419854924601E-2</v>
      </c>
      <c r="X1425" s="120">
        <v>0</v>
      </c>
      <c r="Y1425" s="116">
        <v>4.2639419854924601E-2</v>
      </c>
    </row>
    <row r="1426" spans="2:25" x14ac:dyDescent="0.25">
      <c r="B1426" s="61" t="s">
        <v>115</v>
      </c>
      <c r="C1426" s="84" t="s">
        <v>138</v>
      </c>
      <c r="D1426" s="61" t="s">
        <v>48</v>
      </c>
      <c r="E1426" s="61" t="s">
        <v>172</v>
      </c>
      <c r="F1426" s="85">
        <v>35.9</v>
      </c>
      <c r="G1426" s="86">
        <v>53304</v>
      </c>
      <c r="H1426" s="86">
        <v>35.950000000000003</v>
      </c>
      <c r="I1426" s="86">
        <v>1</v>
      </c>
      <c r="J1426" s="86">
        <v>11.190121805840301</v>
      </c>
      <c r="K1426" s="86">
        <v>1.1607785172938499E-2</v>
      </c>
      <c r="L1426" s="86">
        <v>10.996435208216701</v>
      </c>
      <c r="M1426" s="86">
        <v>1.12094311416447E-2</v>
      </c>
      <c r="N1426" s="86">
        <v>0.19368659762356999</v>
      </c>
      <c r="O1426" s="86">
        <v>3.9835403129385598E-4</v>
      </c>
      <c r="P1426" s="86">
        <v>0.88938792536730005</v>
      </c>
      <c r="Q1426" s="86">
        <v>0.88938792536729905</v>
      </c>
      <c r="R1426" s="86">
        <v>0</v>
      </c>
      <c r="S1426" s="86">
        <v>7.3326708741854006E-5</v>
      </c>
      <c r="T1426" s="86" t="s">
        <v>155</v>
      </c>
      <c r="U1426" s="120">
        <v>4.62653869305245E-3</v>
      </c>
      <c r="V1426" s="120">
        <v>-6.6477236244012403E-3</v>
      </c>
      <c r="W1426" s="120">
        <v>1.1274412592718599E-2</v>
      </c>
      <c r="X1426" s="120">
        <v>0</v>
      </c>
      <c r="Y1426" s="116">
        <v>1.1274412592718599E-2</v>
      </c>
    </row>
    <row r="1427" spans="2:25" x14ac:dyDescent="0.25">
      <c r="B1427" s="61" t="s">
        <v>115</v>
      </c>
      <c r="C1427" s="84" t="s">
        <v>138</v>
      </c>
      <c r="D1427" s="61" t="s">
        <v>48</v>
      </c>
      <c r="E1427" s="61" t="s">
        <v>172</v>
      </c>
      <c r="F1427" s="85">
        <v>35.9</v>
      </c>
      <c r="G1427" s="86">
        <v>53354</v>
      </c>
      <c r="H1427" s="86">
        <v>36.01</v>
      </c>
      <c r="I1427" s="86">
        <v>1</v>
      </c>
      <c r="J1427" s="86">
        <v>66.062597200666602</v>
      </c>
      <c r="K1427" s="86">
        <v>9.1649601726848107E-2</v>
      </c>
      <c r="L1427" s="86">
        <v>66.530496678505898</v>
      </c>
      <c r="M1427" s="86">
        <v>9.2952446754062307E-2</v>
      </c>
      <c r="N1427" s="86">
        <v>-0.46789947783921798</v>
      </c>
      <c r="O1427" s="86">
        <v>-1.3028450272141801E-3</v>
      </c>
      <c r="P1427" s="86">
        <v>-2.2243721937827701</v>
      </c>
      <c r="Q1427" s="86">
        <v>-2.2243721937827599</v>
      </c>
      <c r="R1427" s="86">
        <v>0</v>
      </c>
      <c r="S1427" s="86">
        <v>1.03904464785953E-4</v>
      </c>
      <c r="T1427" s="86" t="s">
        <v>154</v>
      </c>
      <c r="U1427" s="120">
        <v>4.6251496088277003E-3</v>
      </c>
      <c r="V1427" s="120">
        <v>-6.6457276942621501E-3</v>
      </c>
      <c r="W1427" s="120">
        <v>1.12710275332357E-2</v>
      </c>
      <c r="X1427" s="120">
        <v>0</v>
      </c>
      <c r="Y1427" s="116">
        <v>1.12710275332357E-2</v>
      </c>
    </row>
    <row r="1428" spans="2:25" x14ac:dyDescent="0.25">
      <c r="B1428" s="61" t="s">
        <v>115</v>
      </c>
      <c r="C1428" s="84" t="s">
        <v>138</v>
      </c>
      <c r="D1428" s="61" t="s">
        <v>48</v>
      </c>
      <c r="E1428" s="61" t="s">
        <v>172</v>
      </c>
      <c r="F1428" s="85">
        <v>35.9</v>
      </c>
      <c r="G1428" s="86">
        <v>53454</v>
      </c>
      <c r="H1428" s="86">
        <v>36.17</v>
      </c>
      <c r="I1428" s="86">
        <v>1</v>
      </c>
      <c r="J1428" s="86">
        <v>57.993321830912997</v>
      </c>
      <c r="K1428" s="86">
        <v>0.22937197071029899</v>
      </c>
      <c r="L1428" s="86">
        <v>58.447617000585801</v>
      </c>
      <c r="M1428" s="86">
        <v>0.232979652233817</v>
      </c>
      <c r="N1428" s="86">
        <v>-0.45429516967279099</v>
      </c>
      <c r="O1428" s="86">
        <v>-3.6076815235180902E-3</v>
      </c>
      <c r="P1428" s="86">
        <v>-2.16113131324847</v>
      </c>
      <c r="Q1428" s="86">
        <v>-2.1611313132484602</v>
      </c>
      <c r="R1428" s="86">
        <v>0</v>
      </c>
      <c r="S1428" s="86">
        <v>3.1852731932162799E-4</v>
      </c>
      <c r="T1428" s="86" t="s">
        <v>154</v>
      </c>
      <c r="U1428" s="120">
        <v>-7.3431078883192799E-3</v>
      </c>
      <c r="V1428" s="120">
        <v>-1.0551073928985201E-2</v>
      </c>
      <c r="W1428" s="120">
        <v>3.2080087998224301E-3</v>
      </c>
      <c r="X1428" s="120">
        <v>0</v>
      </c>
      <c r="Y1428" s="116">
        <v>3.2080087998224301E-3</v>
      </c>
    </row>
    <row r="1429" spans="2:25" x14ac:dyDescent="0.25">
      <c r="B1429" s="61" t="s">
        <v>115</v>
      </c>
      <c r="C1429" s="84" t="s">
        <v>138</v>
      </c>
      <c r="D1429" s="61" t="s">
        <v>48</v>
      </c>
      <c r="E1429" s="61" t="s">
        <v>172</v>
      </c>
      <c r="F1429" s="85">
        <v>35.9</v>
      </c>
      <c r="G1429" s="86">
        <v>53604</v>
      </c>
      <c r="H1429" s="86">
        <v>36.03</v>
      </c>
      <c r="I1429" s="86">
        <v>1</v>
      </c>
      <c r="J1429" s="86">
        <v>41.4852846902821</v>
      </c>
      <c r="K1429" s="86">
        <v>7.4864754793768404E-2</v>
      </c>
      <c r="L1429" s="86">
        <v>41.754384734762503</v>
      </c>
      <c r="M1429" s="86">
        <v>7.5839146039167804E-2</v>
      </c>
      <c r="N1429" s="86">
        <v>-0.26910004448040298</v>
      </c>
      <c r="O1429" s="86">
        <v>-9.7439124539938605E-4</v>
      </c>
      <c r="P1429" s="86">
        <v>-1.1852211172723199</v>
      </c>
      <c r="Q1429" s="86">
        <v>-1.1852211172723099</v>
      </c>
      <c r="R1429" s="86">
        <v>0</v>
      </c>
      <c r="S1429" s="86">
        <v>6.1106585712029002E-5</v>
      </c>
      <c r="T1429" s="86" t="s">
        <v>154</v>
      </c>
      <c r="U1429" s="120">
        <v>-6.0975358335912E-5</v>
      </c>
      <c r="V1429" s="120">
        <v>-8.7613517795641002E-5</v>
      </c>
      <c r="W1429" s="120">
        <v>2.6638514521227098E-5</v>
      </c>
      <c r="X1429" s="120">
        <v>0</v>
      </c>
      <c r="Y1429" s="116">
        <v>2.6638514521227098E-5</v>
      </c>
    </row>
    <row r="1430" spans="2:25" x14ac:dyDescent="0.25">
      <c r="B1430" s="61" t="s">
        <v>115</v>
      </c>
      <c r="C1430" s="84" t="s">
        <v>138</v>
      </c>
      <c r="D1430" s="61" t="s">
        <v>48</v>
      </c>
      <c r="E1430" s="61" t="s">
        <v>172</v>
      </c>
      <c r="F1430" s="85">
        <v>35.9</v>
      </c>
      <c r="G1430" s="86">
        <v>53654</v>
      </c>
      <c r="H1430" s="86">
        <v>35.92</v>
      </c>
      <c r="I1430" s="86">
        <v>1</v>
      </c>
      <c r="J1430" s="86">
        <v>-3.4561127521001298</v>
      </c>
      <c r="K1430" s="86">
        <v>5.8254376787452399E-4</v>
      </c>
      <c r="L1430" s="86">
        <v>-2.9999750881945801</v>
      </c>
      <c r="M1430" s="86">
        <v>4.3892271033776502E-4</v>
      </c>
      <c r="N1430" s="86">
        <v>-0.456137663905545</v>
      </c>
      <c r="O1430" s="86">
        <v>1.4362105753675899E-4</v>
      </c>
      <c r="P1430" s="86">
        <v>-2.0092483959957801</v>
      </c>
      <c r="Q1430" s="86">
        <v>-2.0092483959957699</v>
      </c>
      <c r="R1430" s="86">
        <v>0</v>
      </c>
      <c r="S1430" s="86">
        <v>1.9688834852690199E-4</v>
      </c>
      <c r="T1430" s="86" t="s">
        <v>154</v>
      </c>
      <c r="U1430" s="120">
        <v>1.4280185454257299E-2</v>
      </c>
      <c r="V1430" s="120">
        <v>-2.0518736036435201E-2</v>
      </c>
      <c r="W1430" s="120">
        <v>3.4799385327438398E-2</v>
      </c>
      <c r="X1430" s="120">
        <v>0</v>
      </c>
      <c r="Y1430" s="116">
        <v>3.4799385327438398E-2</v>
      </c>
    </row>
    <row r="1431" spans="2:25" x14ac:dyDescent="0.25">
      <c r="B1431" s="61" t="s">
        <v>115</v>
      </c>
      <c r="C1431" s="84" t="s">
        <v>138</v>
      </c>
      <c r="D1431" s="61" t="s">
        <v>48</v>
      </c>
      <c r="E1431" s="61" t="s">
        <v>173</v>
      </c>
      <c r="F1431" s="85">
        <v>35.799999999999997</v>
      </c>
      <c r="G1431" s="86">
        <v>53150</v>
      </c>
      <c r="H1431" s="86">
        <v>35.74</v>
      </c>
      <c r="I1431" s="86">
        <v>1</v>
      </c>
      <c r="J1431" s="86">
        <v>-17.4591367059414</v>
      </c>
      <c r="K1431" s="86">
        <v>8.3399149955782903E-3</v>
      </c>
      <c r="L1431" s="86">
        <v>-15.668935824758201</v>
      </c>
      <c r="M1431" s="86">
        <v>6.7173054447275003E-3</v>
      </c>
      <c r="N1431" s="86">
        <v>-1.7902008811832</v>
      </c>
      <c r="O1431" s="86">
        <v>1.62260955085079E-3</v>
      </c>
      <c r="P1431" s="86">
        <v>-7.9992834041972802</v>
      </c>
      <c r="Q1431" s="86">
        <v>-7.9992834041972696</v>
      </c>
      <c r="R1431" s="86">
        <v>0</v>
      </c>
      <c r="S1431" s="86">
        <v>1.75072631707102E-3</v>
      </c>
      <c r="T1431" s="86" t="s">
        <v>155</v>
      </c>
      <c r="U1431" s="120">
        <v>-4.9371309237050499E-2</v>
      </c>
      <c r="V1431" s="120">
        <v>-7.0940035425537298E-2</v>
      </c>
      <c r="W1431" s="120">
        <v>2.15690136792289E-2</v>
      </c>
      <c r="X1431" s="120">
        <v>0</v>
      </c>
      <c r="Y1431" s="116">
        <v>2.15690136792289E-2</v>
      </c>
    </row>
    <row r="1432" spans="2:25" x14ac:dyDescent="0.25">
      <c r="B1432" s="61" t="s">
        <v>115</v>
      </c>
      <c r="C1432" s="84" t="s">
        <v>138</v>
      </c>
      <c r="D1432" s="61" t="s">
        <v>48</v>
      </c>
      <c r="E1432" s="61" t="s">
        <v>173</v>
      </c>
      <c r="F1432" s="85">
        <v>35.799999999999997</v>
      </c>
      <c r="G1432" s="86">
        <v>53150</v>
      </c>
      <c r="H1432" s="86">
        <v>35.74</v>
      </c>
      <c r="I1432" s="86">
        <v>2</v>
      </c>
      <c r="J1432" s="86">
        <v>-17.4078744908057</v>
      </c>
      <c r="K1432" s="86">
        <v>8.3001038425385403E-3</v>
      </c>
      <c r="L1432" s="86">
        <v>-15.6229298639409</v>
      </c>
      <c r="M1432" s="86">
        <v>6.6852399290457899E-3</v>
      </c>
      <c r="N1432" s="86">
        <v>-1.78494462686473</v>
      </c>
      <c r="O1432" s="86">
        <v>1.61486391349275E-3</v>
      </c>
      <c r="P1432" s="86">
        <v>-7.9757965048330197</v>
      </c>
      <c r="Q1432" s="86">
        <v>-7.9757965048330099</v>
      </c>
      <c r="R1432" s="86">
        <v>0</v>
      </c>
      <c r="S1432" s="86">
        <v>1.7423691055914201E-3</v>
      </c>
      <c r="T1432" s="86" t="s">
        <v>155</v>
      </c>
      <c r="U1432" s="120">
        <v>-4.9332995426239597E-2</v>
      </c>
      <c r="V1432" s="120">
        <v>-7.0884983551519495E-2</v>
      </c>
      <c r="W1432" s="120">
        <v>2.1552275392919502E-2</v>
      </c>
      <c r="X1432" s="120">
        <v>0</v>
      </c>
      <c r="Y1432" s="116">
        <v>2.1552275392919502E-2</v>
      </c>
    </row>
    <row r="1433" spans="2:25" x14ac:dyDescent="0.25">
      <c r="B1433" s="61" t="s">
        <v>115</v>
      </c>
      <c r="C1433" s="84" t="s">
        <v>138</v>
      </c>
      <c r="D1433" s="61" t="s">
        <v>48</v>
      </c>
      <c r="E1433" s="61" t="s">
        <v>173</v>
      </c>
      <c r="F1433" s="85">
        <v>35.799999999999997</v>
      </c>
      <c r="G1433" s="86">
        <v>53900</v>
      </c>
      <c r="H1433" s="86">
        <v>35.79</v>
      </c>
      <c r="I1433" s="86">
        <v>1</v>
      </c>
      <c r="J1433" s="86">
        <v>1.2507675021920901</v>
      </c>
      <c r="K1433" s="86">
        <v>7.3371267258917999E-5</v>
      </c>
      <c r="L1433" s="86">
        <v>1.5504464252134</v>
      </c>
      <c r="M1433" s="86">
        <v>1.12742165108733E-4</v>
      </c>
      <c r="N1433" s="86">
        <v>-0.29967892302131</v>
      </c>
      <c r="O1433" s="86">
        <v>-3.9370897849815001E-5</v>
      </c>
      <c r="P1433" s="86">
        <v>-2.9294904590920599</v>
      </c>
      <c r="Q1433" s="86">
        <v>-2.9294904590920501</v>
      </c>
      <c r="R1433" s="86">
        <v>0</v>
      </c>
      <c r="S1433" s="86">
        <v>4.0249178301084501E-4</v>
      </c>
      <c r="T1433" s="86" t="s">
        <v>155</v>
      </c>
      <c r="U1433" s="120">
        <v>-4.40607051874664E-3</v>
      </c>
      <c r="V1433" s="120">
        <v>-6.3309400442785402E-3</v>
      </c>
      <c r="W1433" s="120">
        <v>1.92489518222408E-3</v>
      </c>
      <c r="X1433" s="120">
        <v>0</v>
      </c>
      <c r="Y1433" s="116">
        <v>1.92489518222408E-3</v>
      </c>
    </row>
    <row r="1434" spans="2:25" x14ac:dyDescent="0.25">
      <c r="B1434" s="61" t="s">
        <v>115</v>
      </c>
      <c r="C1434" s="84" t="s">
        <v>138</v>
      </c>
      <c r="D1434" s="61" t="s">
        <v>48</v>
      </c>
      <c r="E1434" s="61" t="s">
        <v>173</v>
      </c>
      <c r="F1434" s="85">
        <v>35.799999999999997</v>
      </c>
      <c r="G1434" s="86">
        <v>53900</v>
      </c>
      <c r="H1434" s="86">
        <v>35.79</v>
      </c>
      <c r="I1434" s="86">
        <v>2</v>
      </c>
      <c r="J1434" s="86">
        <v>1.2521182672401201</v>
      </c>
      <c r="K1434" s="86">
        <v>7.3467115270629E-5</v>
      </c>
      <c r="L1434" s="86">
        <v>1.5521208281990599</v>
      </c>
      <c r="M1434" s="86">
        <v>1.12889445001332E-4</v>
      </c>
      <c r="N1434" s="86">
        <v>-0.30000256095893302</v>
      </c>
      <c r="O1434" s="86">
        <v>-3.9422329730702997E-5</v>
      </c>
      <c r="P1434" s="86">
        <v>-2.9326541592312201</v>
      </c>
      <c r="Q1434" s="86">
        <v>-2.9326541592312099</v>
      </c>
      <c r="R1434" s="86">
        <v>0</v>
      </c>
      <c r="S1434" s="86">
        <v>4.03017575171367E-4</v>
      </c>
      <c r="T1434" s="86" t="s">
        <v>155</v>
      </c>
      <c r="U1434" s="120">
        <v>-4.4111479022992299E-3</v>
      </c>
      <c r="V1434" s="120">
        <v>-6.3382355722816702E-3</v>
      </c>
      <c r="W1434" s="120">
        <v>1.9271133562403799E-3</v>
      </c>
      <c r="X1434" s="120">
        <v>0</v>
      </c>
      <c r="Y1434" s="116">
        <v>1.9271133562403799E-3</v>
      </c>
    </row>
    <row r="1435" spans="2:25" x14ac:dyDescent="0.25">
      <c r="B1435" s="61" t="s">
        <v>115</v>
      </c>
      <c r="C1435" s="84" t="s">
        <v>138</v>
      </c>
      <c r="D1435" s="61" t="s">
        <v>48</v>
      </c>
      <c r="E1435" s="61" t="s">
        <v>174</v>
      </c>
      <c r="F1435" s="85">
        <v>35.74</v>
      </c>
      <c r="G1435" s="86">
        <v>53550</v>
      </c>
      <c r="H1435" s="86">
        <v>35.71</v>
      </c>
      <c r="I1435" s="86">
        <v>1</v>
      </c>
      <c r="J1435" s="86">
        <v>-4.1695979909374001</v>
      </c>
      <c r="K1435" s="86">
        <v>4.27162899766137E-4</v>
      </c>
      <c r="L1435" s="86">
        <v>-2.5789467702731499</v>
      </c>
      <c r="M1435" s="86">
        <v>1.6341424552668001E-4</v>
      </c>
      <c r="N1435" s="86">
        <v>-1.59065122066424</v>
      </c>
      <c r="O1435" s="86">
        <v>2.6374865423945602E-4</v>
      </c>
      <c r="P1435" s="86">
        <v>-7.7028102285685698</v>
      </c>
      <c r="Q1435" s="86">
        <v>-7.7028102285685698</v>
      </c>
      <c r="R1435" s="86">
        <v>0</v>
      </c>
      <c r="S1435" s="86">
        <v>1.4578188227040601E-3</v>
      </c>
      <c r="T1435" s="86" t="s">
        <v>154</v>
      </c>
      <c r="U1435" s="120">
        <v>-3.82971159472245E-2</v>
      </c>
      <c r="V1435" s="120">
        <v>-5.5027885708836002E-2</v>
      </c>
      <c r="W1435" s="120">
        <v>1.67309927669653E-2</v>
      </c>
      <c r="X1435" s="120">
        <v>0</v>
      </c>
      <c r="Y1435" s="116">
        <v>1.67309927669653E-2</v>
      </c>
    </row>
    <row r="1436" spans="2:25" x14ac:dyDescent="0.25">
      <c r="B1436" s="61" t="s">
        <v>115</v>
      </c>
      <c r="C1436" s="84" t="s">
        <v>138</v>
      </c>
      <c r="D1436" s="61" t="s">
        <v>48</v>
      </c>
      <c r="E1436" s="61" t="s">
        <v>174</v>
      </c>
      <c r="F1436" s="85">
        <v>35.74</v>
      </c>
      <c r="G1436" s="86">
        <v>54200</v>
      </c>
      <c r="H1436" s="86">
        <v>35.74</v>
      </c>
      <c r="I1436" s="86">
        <v>1</v>
      </c>
      <c r="J1436" s="86">
        <v>2.16500695811171</v>
      </c>
      <c r="K1436" s="86">
        <v>3.0935883849236002E-5</v>
      </c>
      <c r="L1436" s="86">
        <v>3.7830856052224</v>
      </c>
      <c r="M1436" s="86">
        <v>9.4457462196509995E-5</v>
      </c>
      <c r="N1436" s="86">
        <v>-1.61807864711069</v>
      </c>
      <c r="O1436" s="86">
        <v>-6.3521578347274006E-5</v>
      </c>
      <c r="P1436" s="86">
        <v>-7.8361047946576399</v>
      </c>
      <c r="Q1436" s="86">
        <v>-7.8361047946576301</v>
      </c>
      <c r="R1436" s="86">
        <v>0</v>
      </c>
      <c r="S1436" s="86">
        <v>4.0526995312885198E-4</v>
      </c>
      <c r="T1436" s="86" t="s">
        <v>155</v>
      </c>
      <c r="U1436" s="120">
        <v>-2.2702612101315801E-3</v>
      </c>
      <c r="V1436" s="120">
        <v>-3.26206481377035E-3</v>
      </c>
      <c r="W1436" s="120">
        <v>9.9181682344376106E-4</v>
      </c>
      <c r="X1436" s="120">
        <v>0</v>
      </c>
      <c r="Y1436" s="116">
        <v>9.9181682344376106E-4</v>
      </c>
    </row>
    <row r="1437" spans="2:25" x14ac:dyDescent="0.25">
      <c r="B1437" s="61" t="s">
        <v>115</v>
      </c>
      <c r="C1437" s="84" t="s">
        <v>138</v>
      </c>
      <c r="D1437" s="61" t="s">
        <v>48</v>
      </c>
      <c r="E1437" s="61" t="s">
        <v>175</v>
      </c>
      <c r="F1437" s="85">
        <v>35.76</v>
      </c>
      <c r="G1437" s="86">
        <v>53150</v>
      </c>
      <c r="H1437" s="86">
        <v>35.74</v>
      </c>
      <c r="I1437" s="86">
        <v>1</v>
      </c>
      <c r="J1437" s="86">
        <v>-41.645024434214903</v>
      </c>
      <c r="K1437" s="86">
        <v>0</v>
      </c>
      <c r="L1437" s="86">
        <v>-41.617404232370497</v>
      </c>
      <c r="M1437" s="86">
        <v>0</v>
      </c>
      <c r="N1437" s="86">
        <v>-2.7620201844408301E-2</v>
      </c>
      <c r="O1437" s="86">
        <v>0</v>
      </c>
      <c r="P1437" s="86">
        <v>-3.56617326804772E-3</v>
      </c>
      <c r="Q1437" s="86">
        <v>-3.5661732680477101E-3</v>
      </c>
      <c r="R1437" s="86">
        <v>0</v>
      </c>
      <c r="S1437" s="86">
        <v>0</v>
      </c>
      <c r="T1437" s="86" t="s">
        <v>154</v>
      </c>
      <c r="U1437" s="120">
        <v>-5.5240403688805602E-4</v>
      </c>
      <c r="V1437" s="120">
        <v>0</v>
      </c>
      <c r="W1437" s="120">
        <v>-5.5239667386414897E-4</v>
      </c>
      <c r="X1437" s="120">
        <v>0</v>
      </c>
      <c r="Y1437" s="116">
        <v>-5.5239667386414897E-4</v>
      </c>
    </row>
    <row r="1438" spans="2:25" x14ac:dyDescent="0.25">
      <c r="B1438" s="61" t="s">
        <v>115</v>
      </c>
      <c r="C1438" s="84" t="s">
        <v>138</v>
      </c>
      <c r="D1438" s="61" t="s">
        <v>48</v>
      </c>
      <c r="E1438" s="61" t="s">
        <v>175</v>
      </c>
      <c r="F1438" s="85">
        <v>35.76</v>
      </c>
      <c r="G1438" s="86">
        <v>53150</v>
      </c>
      <c r="H1438" s="86">
        <v>35.74</v>
      </c>
      <c r="I1438" s="86">
        <v>2</v>
      </c>
      <c r="J1438" s="86">
        <v>-34.965557474752401</v>
      </c>
      <c r="K1438" s="86">
        <v>0</v>
      </c>
      <c r="L1438" s="86">
        <v>-34.942367291334897</v>
      </c>
      <c r="M1438" s="86">
        <v>0</v>
      </c>
      <c r="N1438" s="86">
        <v>-2.3190183417493002E-2</v>
      </c>
      <c r="O1438" s="86">
        <v>0</v>
      </c>
      <c r="P1438" s="86">
        <v>-2.9941928973046799E-3</v>
      </c>
      <c r="Q1438" s="86">
        <v>-2.9941928973046799E-3</v>
      </c>
      <c r="R1438" s="86">
        <v>0</v>
      </c>
      <c r="S1438" s="86">
        <v>0</v>
      </c>
      <c r="T1438" s="86" t="s">
        <v>154</v>
      </c>
      <c r="U1438" s="120">
        <v>-4.6380366834976799E-4</v>
      </c>
      <c r="V1438" s="120">
        <v>0</v>
      </c>
      <c r="W1438" s="120">
        <v>-4.6379748628506501E-4</v>
      </c>
      <c r="X1438" s="120">
        <v>0</v>
      </c>
      <c r="Y1438" s="116">
        <v>-4.6379748628506501E-4</v>
      </c>
    </row>
    <row r="1439" spans="2:25" x14ac:dyDescent="0.25">
      <c r="B1439" s="61" t="s">
        <v>115</v>
      </c>
      <c r="C1439" s="84" t="s">
        <v>138</v>
      </c>
      <c r="D1439" s="61" t="s">
        <v>48</v>
      </c>
      <c r="E1439" s="61" t="s">
        <v>175</v>
      </c>
      <c r="F1439" s="85">
        <v>35.76</v>
      </c>
      <c r="G1439" s="86">
        <v>53150</v>
      </c>
      <c r="H1439" s="86">
        <v>35.74</v>
      </c>
      <c r="I1439" s="86">
        <v>3</v>
      </c>
      <c r="J1439" s="86">
        <v>-42.782089947777003</v>
      </c>
      <c r="K1439" s="86">
        <v>0</v>
      </c>
      <c r="L1439" s="86">
        <v>-42.753715610728698</v>
      </c>
      <c r="M1439" s="86">
        <v>0</v>
      </c>
      <c r="N1439" s="86">
        <v>-2.83743370483702E-2</v>
      </c>
      <c r="O1439" s="86">
        <v>0</v>
      </c>
      <c r="P1439" s="86">
        <v>-3.6635431866161999E-3</v>
      </c>
      <c r="Q1439" s="86">
        <v>-3.6635431866161999E-3</v>
      </c>
      <c r="R1439" s="86">
        <v>0</v>
      </c>
      <c r="S1439" s="86">
        <v>0</v>
      </c>
      <c r="T1439" s="86" t="s">
        <v>154</v>
      </c>
      <c r="U1439" s="120">
        <v>-5.6748674096729205E-4</v>
      </c>
      <c r="V1439" s="120">
        <v>0</v>
      </c>
      <c r="W1439" s="120">
        <v>-5.6747917690519001E-4</v>
      </c>
      <c r="X1439" s="120">
        <v>0</v>
      </c>
      <c r="Y1439" s="116">
        <v>-5.6747917690519001E-4</v>
      </c>
    </row>
    <row r="1440" spans="2:25" x14ac:dyDescent="0.25">
      <c r="B1440" s="61" t="s">
        <v>115</v>
      </c>
      <c r="C1440" s="84" t="s">
        <v>138</v>
      </c>
      <c r="D1440" s="61" t="s">
        <v>48</v>
      </c>
      <c r="E1440" s="61" t="s">
        <v>175</v>
      </c>
      <c r="F1440" s="85">
        <v>35.76</v>
      </c>
      <c r="G1440" s="86">
        <v>53654</v>
      </c>
      <c r="H1440" s="86">
        <v>35.92</v>
      </c>
      <c r="I1440" s="86">
        <v>1</v>
      </c>
      <c r="J1440" s="86">
        <v>76.880124577811401</v>
      </c>
      <c r="K1440" s="86">
        <v>0.185591381630134</v>
      </c>
      <c r="L1440" s="86">
        <v>76.516418525898303</v>
      </c>
      <c r="M1440" s="86">
        <v>0.183839536346556</v>
      </c>
      <c r="N1440" s="86">
        <v>0.36370605191308197</v>
      </c>
      <c r="O1440" s="86">
        <v>1.75184528357806E-3</v>
      </c>
      <c r="P1440" s="86">
        <v>1.5972347566329199</v>
      </c>
      <c r="Q1440" s="86">
        <v>1.5972347566329199</v>
      </c>
      <c r="R1440" s="86">
        <v>0</v>
      </c>
      <c r="S1440" s="86">
        <v>8.0106388448801996E-5</v>
      </c>
      <c r="T1440" s="86" t="s">
        <v>154</v>
      </c>
      <c r="U1440" s="120">
        <v>4.5931666573432103E-3</v>
      </c>
      <c r="V1440" s="120">
        <v>-6.5997724269948902E-3</v>
      </c>
      <c r="W1440" s="120">
        <v>1.1193088275641101E-2</v>
      </c>
      <c r="X1440" s="120">
        <v>0</v>
      </c>
      <c r="Y1440" s="116">
        <v>1.1193088275641101E-2</v>
      </c>
    </row>
    <row r="1441" spans="2:25" x14ac:dyDescent="0.25">
      <c r="B1441" s="61" t="s">
        <v>115</v>
      </c>
      <c r="C1441" s="84" t="s">
        <v>138</v>
      </c>
      <c r="D1441" s="61" t="s">
        <v>48</v>
      </c>
      <c r="E1441" s="61" t="s">
        <v>175</v>
      </c>
      <c r="F1441" s="85">
        <v>35.76</v>
      </c>
      <c r="G1441" s="86">
        <v>53654</v>
      </c>
      <c r="H1441" s="86">
        <v>35.92</v>
      </c>
      <c r="I1441" s="86">
        <v>2</v>
      </c>
      <c r="J1441" s="86">
        <v>76.880124577811401</v>
      </c>
      <c r="K1441" s="86">
        <v>0.185591381630134</v>
      </c>
      <c r="L1441" s="86">
        <v>76.516418525898303</v>
      </c>
      <c r="M1441" s="86">
        <v>0.183839536346556</v>
      </c>
      <c r="N1441" s="86">
        <v>0.36370605191308197</v>
      </c>
      <c r="O1441" s="86">
        <v>1.75184528357806E-3</v>
      </c>
      <c r="P1441" s="86">
        <v>1.5972347566329199</v>
      </c>
      <c r="Q1441" s="86">
        <v>1.5972347566329199</v>
      </c>
      <c r="R1441" s="86">
        <v>0</v>
      </c>
      <c r="S1441" s="86">
        <v>8.0106388448801996E-5</v>
      </c>
      <c r="T1441" s="86" t="s">
        <v>154</v>
      </c>
      <c r="U1441" s="120">
        <v>4.5931666573432103E-3</v>
      </c>
      <c r="V1441" s="120">
        <v>-6.5997724269948902E-3</v>
      </c>
      <c r="W1441" s="120">
        <v>1.1193088275641101E-2</v>
      </c>
      <c r="X1441" s="120">
        <v>0</v>
      </c>
      <c r="Y1441" s="116">
        <v>1.1193088275641101E-2</v>
      </c>
    </row>
    <row r="1442" spans="2:25" x14ac:dyDescent="0.25">
      <c r="B1442" s="61" t="s">
        <v>115</v>
      </c>
      <c r="C1442" s="84" t="s">
        <v>138</v>
      </c>
      <c r="D1442" s="61" t="s">
        <v>48</v>
      </c>
      <c r="E1442" s="61" t="s">
        <v>175</v>
      </c>
      <c r="F1442" s="85">
        <v>35.76</v>
      </c>
      <c r="G1442" s="86">
        <v>53704</v>
      </c>
      <c r="H1442" s="86">
        <v>35.81</v>
      </c>
      <c r="I1442" s="86">
        <v>1</v>
      </c>
      <c r="J1442" s="86">
        <v>10.19952416029</v>
      </c>
      <c r="K1442" s="86">
        <v>4.3484662514269804E-3</v>
      </c>
      <c r="L1442" s="86">
        <v>10.4992694829416</v>
      </c>
      <c r="M1442" s="86">
        <v>4.6078087744329203E-3</v>
      </c>
      <c r="N1442" s="86">
        <v>-0.29974532265161102</v>
      </c>
      <c r="O1442" s="86">
        <v>-2.5934252300594403E-4</v>
      </c>
      <c r="P1442" s="86">
        <v>-1.4674834081772401</v>
      </c>
      <c r="Q1442" s="86">
        <v>-1.4674834081772401</v>
      </c>
      <c r="R1442" s="86">
        <v>0</v>
      </c>
      <c r="S1442" s="86">
        <v>9.0016615726916E-5</v>
      </c>
      <c r="T1442" s="86" t="s">
        <v>154</v>
      </c>
      <c r="U1442" s="120">
        <v>5.7066939468141198E-3</v>
      </c>
      <c r="V1442" s="120">
        <v>-8.1997637292933606E-3</v>
      </c>
      <c r="W1442" s="120">
        <v>1.3906643036049601E-2</v>
      </c>
      <c r="X1442" s="120">
        <v>0</v>
      </c>
      <c r="Y1442" s="116">
        <v>1.3906643036049601E-2</v>
      </c>
    </row>
    <row r="1443" spans="2:25" x14ac:dyDescent="0.25">
      <c r="B1443" s="61" t="s">
        <v>115</v>
      </c>
      <c r="C1443" s="84" t="s">
        <v>138</v>
      </c>
      <c r="D1443" s="61" t="s">
        <v>48</v>
      </c>
      <c r="E1443" s="61" t="s">
        <v>175</v>
      </c>
      <c r="F1443" s="85">
        <v>35.76</v>
      </c>
      <c r="G1443" s="86">
        <v>58004</v>
      </c>
      <c r="H1443" s="86">
        <v>35.200000000000003</v>
      </c>
      <c r="I1443" s="86">
        <v>1</v>
      </c>
      <c r="J1443" s="86">
        <v>-44.969019399463797</v>
      </c>
      <c r="K1443" s="86">
        <v>0.42830465107771198</v>
      </c>
      <c r="L1443" s="86">
        <v>-44.615561912869197</v>
      </c>
      <c r="M1443" s="86">
        <v>0.42159814366486498</v>
      </c>
      <c r="N1443" s="86">
        <v>-0.35345748659461101</v>
      </c>
      <c r="O1443" s="86">
        <v>6.7065074128473201E-3</v>
      </c>
      <c r="P1443" s="86">
        <v>-1.71676219573762</v>
      </c>
      <c r="Q1443" s="86">
        <v>-1.71676219573761</v>
      </c>
      <c r="R1443" s="86">
        <v>0</v>
      </c>
      <c r="S1443" s="86">
        <v>6.2423230209599401E-4</v>
      </c>
      <c r="T1443" s="86" t="s">
        <v>154</v>
      </c>
      <c r="U1443" s="120">
        <v>4.0010690514842601E-2</v>
      </c>
      <c r="V1443" s="120">
        <v>-5.7490065513456201E-2</v>
      </c>
      <c r="W1443" s="120">
        <v>9.7502055621259104E-2</v>
      </c>
      <c r="X1443" s="120">
        <v>0</v>
      </c>
      <c r="Y1443" s="116">
        <v>9.7502055621259104E-2</v>
      </c>
    </row>
    <row r="1444" spans="2:25" x14ac:dyDescent="0.25">
      <c r="B1444" s="61" t="s">
        <v>115</v>
      </c>
      <c r="C1444" s="84" t="s">
        <v>138</v>
      </c>
      <c r="D1444" s="61" t="s">
        <v>48</v>
      </c>
      <c r="E1444" s="61" t="s">
        <v>176</v>
      </c>
      <c r="F1444" s="85">
        <v>35.53</v>
      </c>
      <c r="G1444" s="86">
        <v>53050</v>
      </c>
      <c r="H1444" s="86">
        <v>35.799999999999997</v>
      </c>
      <c r="I1444" s="86">
        <v>1</v>
      </c>
      <c r="J1444" s="86">
        <v>167.67233300074199</v>
      </c>
      <c r="K1444" s="86">
        <v>0.67754767121927295</v>
      </c>
      <c r="L1444" s="86">
        <v>170.43397282690901</v>
      </c>
      <c r="M1444" s="86">
        <v>0.70005051215488101</v>
      </c>
      <c r="N1444" s="86">
        <v>-2.7616398261667299</v>
      </c>
      <c r="O1444" s="86">
        <v>-2.2502840935607199E-2</v>
      </c>
      <c r="P1444" s="86">
        <v>-12.195856286241501</v>
      </c>
      <c r="Q1444" s="86">
        <v>-12.1958562862414</v>
      </c>
      <c r="R1444" s="86">
        <v>0</v>
      </c>
      <c r="S1444" s="86">
        <v>3.5846077443672099E-3</v>
      </c>
      <c r="T1444" s="86" t="s">
        <v>154</v>
      </c>
      <c r="U1444" s="120">
        <v>-5.6921068903424903E-2</v>
      </c>
      <c r="V1444" s="120">
        <v>-8.1788040602296302E-2</v>
      </c>
      <c r="W1444" s="120">
        <v>2.4867303152109999E-2</v>
      </c>
      <c r="X1444" s="120">
        <v>0</v>
      </c>
      <c r="Y1444" s="116">
        <v>2.4867303152109999E-2</v>
      </c>
    </row>
    <row r="1445" spans="2:25" x14ac:dyDescent="0.25">
      <c r="B1445" s="61" t="s">
        <v>115</v>
      </c>
      <c r="C1445" s="84" t="s">
        <v>138</v>
      </c>
      <c r="D1445" s="61" t="s">
        <v>48</v>
      </c>
      <c r="E1445" s="61" t="s">
        <v>176</v>
      </c>
      <c r="F1445" s="85">
        <v>35.53</v>
      </c>
      <c r="G1445" s="86">
        <v>53204</v>
      </c>
      <c r="H1445" s="86">
        <v>35.65</v>
      </c>
      <c r="I1445" s="86">
        <v>1</v>
      </c>
      <c r="J1445" s="86">
        <v>28.293091240949099</v>
      </c>
      <c r="K1445" s="86">
        <v>0</v>
      </c>
      <c r="L1445" s="86">
        <v>28.542787531755199</v>
      </c>
      <c r="M1445" s="86">
        <v>0</v>
      </c>
      <c r="N1445" s="86">
        <v>-0.24969629080612299</v>
      </c>
      <c r="O1445" s="86">
        <v>0</v>
      </c>
      <c r="P1445" s="86">
        <v>-1.14077597742933</v>
      </c>
      <c r="Q1445" s="86">
        <v>-1.14077597742932</v>
      </c>
      <c r="R1445" s="86">
        <v>0</v>
      </c>
      <c r="S1445" s="86">
        <v>0</v>
      </c>
      <c r="T1445" s="86" t="s">
        <v>154</v>
      </c>
      <c r="U1445" s="120">
        <v>2.99635548967341E-2</v>
      </c>
      <c r="V1445" s="120">
        <v>-4.3053661705494899E-2</v>
      </c>
      <c r="W1445" s="120">
        <v>7.3018189852740403E-2</v>
      </c>
      <c r="X1445" s="120">
        <v>0</v>
      </c>
      <c r="Y1445" s="116">
        <v>7.3018189852740403E-2</v>
      </c>
    </row>
    <row r="1446" spans="2:25" x14ac:dyDescent="0.25">
      <c r="B1446" s="61" t="s">
        <v>115</v>
      </c>
      <c r="C1446" s="84" t="s">
        <v>138</v>
      </c>
      <c r="D1446" s="61" t="s">
        <v>48</v>
      </c>
      <c r="E1446" s="61" t="s">
        <v>176</v>
      </c>
      <c r="F1446" s="85">
        <v>35.53</v>
      </c>
      <c r="G1446" s="86">
        <v>53204</v>
      </c>
      <c r="H1446" s="86">
        <v>35.65</v>
      </c>
      <c r="I1446" s="86">
        <v>2</v>
      </c>
      <c r="J1446" s="86">
        <v>28.293091240949099</v>
      </c>
      <c r="K1446" s="86">
        <v>0</v>
      </c>
      <c r="L1446" s="86">
        <v>28.542787531755199</v>
      </c>
      <c r="M1446" s="86">
        <v>0</v>
      </c>
      <c r="N1446" s="86">
        <v>-0.24969629080612299</v>
      </c>
      <c r="O1446" s="86">
        <v>0</v>
      </c>
      <c r="P1446" s="86">
        <v>-1.14077597742933</v>
      </c>
      <c r="Q1446" s="86">
        <v>-1.14077597742932</v>
      </c>
      <c r="R1446" s="86">
        <v>0</v>
      </c>
      <c r="S1446" s="86">
        <v>0</v>
      </c>
      <c r="T1446" s="86" t="s">
        <v>154</v>
      </c>
      <c r="U1446" s="120">
        <v>2.99635548967341E-2</v>
      </c>
      <c r="V1446" s="120">
        <v>-4.3053661705494899E-2</v>
      </c>
      <c r="W1446" s="120">
        <v>7.3018189852740403E-2</v>
      </c>
      <c r="X1446" s="120">
        <v>0</v>
      </c>
      <c r="Y1446" s="116">
        <v>7.3018189852740403E-2</v>
      </c>
    </row>
    <row r="1447" spans="2:25" x14ac:dyDescent="0.25">
      <c r="B1447" s="61" t="s">
        <v>115</v>
      </c>
      <c r="C1447" s="84" t="s">
        <v>138</v>
      </c>
      <c r="D1447" s="61" t="s">
        <v>48</v>
      </c>
      <c r="E1447" s="61" t="s">
        <v>177</v>
      </c>
      <c r="F1447" s="85">
        <v>35.65</v>
      </c>
      <c r="G1447" s="86">
        <v>53254</v>
      </c>
      <c r="H1447" s="86">
        <v>35.909999999999997</v>
      </c>
      <c r="I1447" s="86">
        <v>1</v>
      </c>
      <c r="J1447" s="86">
        <v>33.132505365609603</v>
      </c>
      <c r="K1447" s="86">
        <v>0.115704210903946</v>
      </c>
      <c r="L1447" s="86">
        <v>33.1325051731313</v>
      </c>
      <c r="M1447" s="86">
        <v>0.115704209559614</v>
      </c>
      <c r="N1447" s="86">
        <v>1.9247827221E-7</v>
      </c>
      <c r="O1447" s="86">
        <v>1.344332198E-9</v>
      </c>
      <c r="P1447" s="86">
        <v>0</v>
      </c>
      <c r="Q1447" s="86">
        <v>0</v>
      </c>
      <c r="R1447" s="86">
        <v>0</v>
      </c>
      <c r="S1447" s="86">
        <v>0</v>
      </c>
      <c r="T1447" s="86" t="s">
        <v>154</v>
      </c>
      <c r="U1447" s="120">
        <v>-1.9441447429999999E-9</v>
      </c>
      <c r="V1447" s="120">
        <v>0</v>
      </c>
      <c r="W1447" s="120">
        <v>-1.9441188293899999E-9</v>
      </c>
      <c r="X1447" s="120">
        <v>0</v>
      </c>
      <c r="Y1447" s="116">
        <v>-1.9441188293899999E-9</v>
      </c>
    </row>
    <row r="1448" spans="2:25" x14ac:dyDescent="0.25">
      <c r="B1448" s="61" t="s">
        <v>115</v>
      </c>
      <c r="C1448" s="84" t="s">
        <v>138</v>
      </c>
      <c r="D1448" s="61" t="s">
        <v>48</v>
      </c>
      <c r="E1448" s="61" t="s">
        <v>177</v>
      </c>
      <c r="F1448" s="85">
        <v>35.65</v>
      </c>
      <c r="G1448" s="86">
        <v>53304</v>
      </c>
      <c r="H1448" s="86">
        <v>35.950000000000003</v>
      </c>
      <c r="I1448" s="86">
        <v>1</v>
      </c>
      <c r="J1448" s="86">
        <v>33.667618598530801</v>
      </c>
      <c r="K1448" s="86">
        <v>0.12627285158950999</v>
      </c>
      <c r="L1448" s="86">
        <v>33.861836459026499</v>
      </c>
      <c r="M1448" s="86">
        <v>0.12773391007729301</v>
      </c>
      <c r="N1448" s="86">
        <v>-0.19421786049570999</v>
      </c>
      <c r="O1448" s="86">
        <v>-1.4610584877836001E-3</v>
      </c>
      <c r="P1448" s="86">
        <v>-0.88938792536730005</v>
      </c>
      <c r="Q1448" s="86">
        <v>-0.88938792536729905</v>
      </c>
      <c r="R1448" s="86">
        <v>0</v>
      </c>
      <c r="S1448" s="86">
        <v>8.8118612231311003E-5</v>
      </c>
      <c r="T1448" s="86" t="s">
        <v>154</v>
      </c>
      <c r="U1448" s="120">
        <v>5.95946428606092E-3</v>
      </c>
      <c r="V1448" s="120">
        <v>-8.56296124416169E-3</v>
      </c>
      <c r="W1448" s="120">
        <v>1.45226191004343E-2</v>
      </c>
      <c r="X1448" s="120">
        <v>0</v>
      </c>
      <c r="Y1448" s="116">
        <v>1.45226191004343E-2</v>
      </c>
    </row>
    <row r="1449" spans="2:25" x14ac:dyDescent="0.25">
      <c r="B1449" s="61" t="s">
        <v>115</v>
      </c>
      <c r="C1449" s="84" t="s">
        <v>138</v>
      </c>
      <c r="D1449" s="61" t="s">
        <v>48</v>
      </c>
      <c r="E1449" s="61" t="s">
        <v>177</v>
      </c>
      <c r="F1449" s="85">
        <v>35.65</v>
      </c>
      <c r="G1449" s="86">
        <v>54104</v>
      </c>
      <c r="H1449" s="86">
        <v>35.869999999999997</v>
      </c>
      <c r="I1449" s="86">
        <v>1</v>
      </c>
      <c r="J1449" s="86">
        <v>30.784776704971701</v>
      </c>
      <c r="K1449" s="86">
        <v>9.4675477429819299E-2</v>
      </c>
      <c r="L1449" s="86">
        <v>30.784776352727199</v>
      </c>
      <c r="M1449" s="86">
        <v>9.4675475263234596E-2</v>
      </c>
      <c r="N1449" s="86">
        <v>3.5224447802999998E-7</v>
      </c>
      <c r="O1449" s="86">
        <v>2.16658475E-9</v>
      </c>
      <c r="P1449" s="86">
        <v>-8.0804000000000006E-14</v>
      </c>
      <c r="Q1449" s="86">
        <v>-8.0804000000000006E-14</v>
      </c>
      <c r="R1449" s="86">
        <v>0</v>
      </c>
      <c r="S1449" s="86">
        <v>0</v>
      </c>
      <c r="T1449" s="86" t="s">
        <v>154</v>
      </c>
      <c r="U1449" s="120">
        <v>-1.6714501E-11</v>
      </c>
      <c r="V1449" s="120">
        <v>0</v>
      </c>
      <c r="W1449" s="120">
        <v>-1.671427821E-11</v>
      </c>
      <c r="X1449" s="120">
        <v>0</v>
      </c>
      <c r="Y1449" s="116">
        <v>-1.671427821E-11</v>
      </c>
    </row>
    <row r="1450" spans="2:25" x14ac:dyDescent="0.25">
      <c r="B1450" s="61" t="s">
        <v>115</v>
      </c>
      <c r="C1450" s="84" t="s">
        <v>138</v>
      </c>
      <c r="D1450" s="61" t="s">
        <v>48</v>
      </c>
      <c r="E1450" s="61" t="s">
        <v>178</v>
      </c>
      <c r="F1450" s="85">
        <v>35.909999999999997</v>
      </c>
      <c r="G1450" s="86">
        <v>54104</v>
      </c>
      <c r="H1450" s="86">
        <v>35.869999999999997</v>
      </c>
      <c r="I1450" s="86">
        <v>1</v>
      </c>
      <c r="J1450" s="86">
        <v>-5.6452426104596398</v>
      </c>
      <c r="K1450" s="86">
        <v>2.79170373787114E-3</v>
      </c>
      <c r="L1450" s="86">
        <v>-5.6452427828687703</v>
      </c>
      <c r="M1450" s="86">
        <v>2.7917039083918001E-3</v>
      </c>
      <c r="N1450" s="86">
        <v>1.7240913696700001E-7</v>
      </c>
      <c r="O1450" s="86">
        <v>-1.7052065700000001E-10</v>
      </c>
      <c r="P1450" s="86">
        <v>0</v>
      </c>
      <c r="Q1450" s="86">
        <v>0</v>
      </c>
      <c r="R1450" s="86">
        <v>0</v>
      </c>
      <c r="S1450" s="86">
        <v>0</v>
      </c>
      <c r="T1450" s="86" t="s">
        <v>154</v>
      </c>
      <c r="U1450" s="120">
        <v>7.7637909900000004E-10</v>
      </c>
      <c r="V1450" s="120">
        <v>0</v>
      </c>
      <c r="W1450" s="120">
        <v>7.7638944739999998E-10</v>
      </c>
      <c r="X1450" s="120">
        <v>0</v>
      </c>
      <c r="Y1450" s="116">
        <v>7.7638944739999998E-10</v>
      </c>
    </row>
    <row r="1451" spans="2:25" x14ac:dyDescent="0.25">
      <c r="B1451" s="61" t="s">
        <v>115</v>
      </c>
      <c r="C1451" s="84" t="s">
        <v>138</v>
      </c>
      <c r="D1451" s="61" t="s">
        <v>48</v>
      </c>
      <c r="E1451" s="61" t="s">
        <v>179</v>
      </c>
      <c r="F1451" s="85">
        <v>36.01</v>
      </c>
      <c r="G1451" s="86">
        <v>53404</v>
      </c>
      <c r="H1451" s="86">
        <v>36.19</v>
      </c>
      <c r="I1451" s="86">
        <v>1</v>
      </c>
      <c r="J1451" s="86">
        <v>21.3425348397774</v>
      </c>
      <c r="K1451" s="86">
        <v>4.42749687172274E-2</v>
      </c>
      <c r="L1451" s="86">
        <v>21.808805132604199</v>
      </c>
      <c r="M1451" s="86">
        <v>4.6230650983516801E-2</v>
      </c>
      <c r="N1451" s="86">
        <v>-0.46627029282675098</v>
      </c>
      <c r="O1451" s="86">
        <v>-1.9556822662894998E-3</v>
      </c>
      <c r="P1451" s="86">
        <v>-2.2243721937838301</v>
      </c>
      <c r="Q1451" s="86">
        <v>-2.2243721937838301</v>
      </c>
      <c r="R1451" s="86">
        <v>0</v>
      </c>
      <c r="S1451" s="86">
        <v>4.8092923700972999E-4</v>
      </c>
      <c r="T1451" s="86" t="s">
        <v>154</v>
      </c>
      <c r="U1451" s="120">
        <v>1.3328522895764E-2</v>
      </c>
      <c r="V1451" s="120">
        <v>-1.9151322924327498E-2</v>
      </c>
      <c r="W1451" s="120">
        <v>3.2480278745749797E-2</v>
      </c>
      <c r="X1451" s="120">
        <v>0</v>
      </c>
      <c r="Y1451" s="116">
        <v>3.2480278745749797E-2</v>
      </c>
    </row>
    <row r="1452" spans="2:25" x14ac:dyDescent="0.25">
      <c r="B1452" s="61" t="s">
        <v>115</v>
      </c>
      <c r="C1452" s="84" t="s">
        <v>138</v>
      </c>
      <c r="D1452" s="61" t="s">
        <v>48</v>
      </c>
      <c r="E1452" s="61" t="s">
        <v>180</v>
      </c>
      <c r="F1452" s="85">
        <v>36.19</v>
      </c>
      <c r="G1452" s="86">
        <v>53854</v>
      </c>
      <c r="H1452" s="86">
        <v>35.340000000000003</v>
      </c>
      <c r="I1452" s="86">
        <v>1</v>
      </c>
      <c r="J1452" s="86">
        <v>-64.113980773392896</v>
      </c>
      <c r="K1452" s="86">
        <v>0.81155625761852801</v>
      </c>
      <c r="L1452" s="86">
        <v>-63.642745333487802</v>
      </c>
      <c r="M1452" s="86">
        <v>0.79967028120032801</v>
      </c>
      <c r="N1452" s="86">
        <v>-0.47123543990508199</v>
      </c>
      <c r="O1452" s="86">
        <v>1.18859764182003E-2</v>
      </c>
      <c r="P1452" s="86">
        <v>-2.2243721937838798</v>
      </c>
      <c r="Q1452" s="86">
        <v>-2.2243721937838701</v>
      </c>
      <c r="R1452" s="86">
        <v>0</v>
      </c>
      <c r="S1452" s="86">
        <v>9.7685040393862997E-4</v>
      </c>
      <c r="T1452" s="86" t="s">
        <v>154</v>
      </c>
      <c r="U1452" s="120">
        <v>2.45518226776168E-2</v>
      </c>
      <c r="V1452" s="120">
        <v>-3.5277718930827699E-2</v>
      </c>
      <c r="W1452" s="120">
        <v>5.9830339079707903E-2</v>
      </c>
      <c r="X1452" s="120">
        <v>0</v>
      </c>
      <c r="Y1452" s="116">
        <v>5.9830339079707903E-2</v>
      </c>
    </row>
    <row r="1453" spans="2:25" x14ac:dyDescent="0.25">
      <c r="B1453" s="61" t="s">
        <v>115</v>
      </c>
      <c r="C1453" s="84" t="s">
        <v>138</v>
      </c>
      <c r="D1453" s="61" t="s">
        <v>48</v>
      </c>
      <c r="E1453" s="61" t="s">
        <v>181</v>
      </c>
      <c r="F1453" s="85">
        <v>36.17</v>
      </c>
      <c r="G1453" s="86">
        <v>53754</v>
      </c>
      <c r="H1453" s="86">
        <v>35.56</v>
      </c>
      <c r="I1453" s="86">
        <v>1</v>
      </c>
      <c r="J1453" s="86">
        <v>-50.166668085434097</v>
      </c>
      <c r="K1453" s="86">
        <v>0.40820786197800502</v>
      </c>
      <c r="L1453" s="86">
        <v>-49.710481629421899</v>
      </c>
      <c r="M1453" s="86">
        <v>0.40081760777707898</v>
      </c>
      <c r="N1453" s="86">
        <v>-0.45618645601219199</v>
      </c>
      <c r="O1453" s="86">
        <v>7.3902542009261904E-3</v>
      </c>
      <c r="P1453" s="86">
        <v>-2.1611313132480099</v>
      </c>
      <c r="Q1453" s="86">
        <v>-2.1611313132480001</v>
      </c>
      <c r="R1453" s="86">
        <v>0</v>
      </c>
      <c r="S1453" s="86">
        <v>7.5755324331299204E-4</v>
      </c>
      <c r="T1453" s="86" t="s">
        <v>154</v>
      </c>
      <c r="U1453" s="120">
        <v>-1.32222712512188E-2</v>
      </c>
      <c r="V1453" s="120">
        <v>-1.8998653377083601E-2</v>
      </c>
      <c r="W1453" s="120">
        <v>5.7764591195810398E-3</v>
      </c>
      <c r="X1453" s="120">
        <v>0</v>
      </c>
      <c r="Y1453" s="116">
        <v>5.7764591195810398E-3</v>
      </c>
    </row>
    <row r="1454" spans="2:25" x14ac:dyDescent="0.25">
      <c r="B1454" s="61" t="s">
        <v>115</v>
      </c>
      <c r="C1454" s="84" t="s">
        <v>138</v>
      </c>
      <c r="D1454" s="61" t="s">
        <v>48</v>
      </c>
      <c r="E1454" s="61" t="s">
        <v>182</v>
      </c>
      <c r="F1454" s="85">
        <v>35.71</v>
      </c>
      <c r="G1454" s="86">
        <v>54050</v>
      </c>
      <c r="H1454" s="86">
        <v>35.630000000000003</v>
      </c>
      <c r="I1454" s="86">
        <v>1</v>
      </c>
      <c r="J1454" s="86">
        <v>-40.235380509539397</v>
      </c>
      <c r="K1454" s="86">
        <v>2.2567268675779101E-2</v>
      </c>
      <c r="L1454" s="86">
        <v>-37.024488313983603</v>
      </c>
      <c r="M1454" s="86">
        <v>1.9109129524677599E-2</v>
      </c>
      <c r="N1454" s="86">
        <v>-3.2108921955557999</v>
      </c>
      <c r="O1454" s="86">
        <v>3.4581391511015001E-3</v>
      </c>
      <c r="P1454" s="86">
        <v>-15.538915023221801</v>
      </c>
      <c r="Q1454" s="86">
        <v>-15.538915023221801</v>
      </c>
      <c r="R1454" s="86">
        <v>0</v>
      </c>
      <c r="S1454" s="86">
        <v>3.3659228485787801E-3</v>
      </c>
      <c r="T1454" s="86" t="s">
        <v>155</v>
      </c>
      <c r="U1454" s="120">
        <v>-0.13351955212466801</v>
      </c>
      <c r="V1454" s="120">
        <v>-0.19184992061376499</v>
      </c>
      <c r="W1454" s="120">
        <v>5.83311459777998E-2</v>
      </c>
      <c r="X1454" s="120">
        <v>0</v>
      </c>
      <c r="Y1454" s="116">
        <v>5.83311459777998E-2</v>
      </c>
    </row>
    <row r="1455" spans="2:25" x14ac:dyDescent="0.25">
      <c r="B1455" s="61" t="s">
        <v>115</v>
      </c>
      <c r="C1455" s="84" t="s">
        <v>138</v>
      </c>
      <c r="D1455" s="61" t="s">
        <v>48</v>
      </c>
      <c r="E1455" s="61" t="s">
        <v>183</v>
      </c>
      <c r="F1455" s="85">
        <v>36.03</v>
      </c>
      <c r="G1455" s="86">
        <v>53654</v>
      </c>
      <c r="H1455" s="86">
        <v>35.92</v>
      </c>
      <c r="I1455" s="86">
        <v>1</v>
      </c>
      <c r="J1455" s="86">
        <v>-50.533100718561997</v>
      </c>
      <c r="K1455" s="86">
        <v>7.8906062888378897E-2</v>
      </c>
      <c r="L1455" s="86">
        <v>-50.264068902079401</v>
      </c>
      <c r="M1455" s="86">
        <v>7.8068127638123097E-2</v>
      </c>
      <c r="N1455" s="86">
        <v>-0.26903181648260099</v>
      </c>
      <c r="O1455" s="86">
        <v>8.37935250255794E-4</v>
      </c>
      <c r="P1455" s="86">
        <v>-1.18522111727082</v>
      </c>
      <c r="Q1455" s="86">
        <v>-1.18522111727081</v>
      </c>
      <c r="R1455" s="86">
        <v>0</v>
      </c>
      <c r="S1455" s="86">
        <v>4.3406747091882998E-5</v>
      </c>
      <c r="T1455" s="86" t="s">
        <v>154</v>
      </c>
      <c r="U1455" s="120">
        <v>5.5122081486622598E-4</v>
      </c>
      <c r="V1455" s="120">
        <v>-7.9203133840652601E-4</v>
      </c>
      <c r="W1455" s="120">
        <v>1.3432700575548601E-3</v>
      </c>
      <c r="X1455" s="120">
        <v>0</v>
      </c>
      <c r="Y1455" s="116">
        <v>1.3432700575548601E-3</v>
      </c>
    </row>
    <row r="1456" spans="2:25" x14ac:dyDescent="0.25">
      <c r="B1456" s="61" t="s">
        <v>115</v>
      </c>
      <c r="C1456" s="84" t="s">
        <v>138</v>
      </c>
      <c r="D1456" s="61" t="s">
        <v>48</v>
      </c>
      <c r="E1456" s="61" t="s">
        <v>184</v>
      </c>
      <c r="F1456" s="85">
        <v>35.81</v>
      </c>
      <c r="G1456" s="86">
        <v>58004</v>
      </c>
      <c r="H1456" s="86">
        <v>35.200000000000003</v>
      </c>
      <c r="I1456" s="86">
        <v>1</v>
      </c>
      <c r="J1456" s="86">
        <v>-48.3090444297193</v>
      </c>
      <c r="K1456" s="86">
        <v>0.48098871376216601</v>
      </c>
      <c r="L1456" s="86">
        <v>-48.006425188809203</v>
      </c>
      <c r="M1456" s="86">
        <v>0.47498153472414001</v>
      </c>
      <c r="N1456" s="86">
        <v>-0.30261924091011799</v>
      </c>
      <c r="O1456" s="86">
        <v>6.0071790380256101E-3</v>
      </c>
      <c r="P1456" s="86">
        <v>-1.4674834081763399</v>
      </c>
      <c r="Q1456" s="86">
        <v>-1.4674834081763399</v>
      </c>
      <c r="R1456" s="86">
        <v>0</v>
      </c>
      <c r="S1456" s="86">
        <v>4.43837906729536E-4</v>
      </c>
      <c r="T1456" s="86" t="s">
        <v>154</v>
      </c>
      <c r="U1456" s="120">
        <v>2.8687154789927501E-2</v>
      </c>
      <c r="V1456" s="120">
        <v>-4.1219643726363199E-2</v>
      </c>
      <c r="W1456" s="120">
        <v>6.9907730307867802E-2</v>
      </c>
      <c r="X1456" s="120">
        <v>0</v>
      </c>
      <c r="Y1456" s="116">
        <v>6.9907730307867802E-2</v>
      </c>
    </row>
    <row r="1457" spans="2:25" x14ac:dyDescent="0.25">
      <c r="B1457" s="61" t="s">
        <v>115</v>
      </c>
      <c r="C1457" s="84" t="s">
        <v>138</v>
      </c>
      <c r="D1457" s="61" t="s">
        <v>48</v>
      </c>
      <c r="E1457" s="61" t="s">
        <v>185</v>
      </c>
      <c r="F1457" s="85">
        <v>35.56</v>
      </c>
      <c r="G1457" s="86">
        <v>53756</v>
      </c>
      <c r="H1457" s="86">
        <v>35.56</v>
      </c>
      <c r="I1457" s="86">
        <v>1</v>
      </c>
      <c r="J1457" s="86">
        <v>1.96303E-13</v>
      </c>
      <c r="K1457" s="86">
        <v>0</v>
      </c>
      <c r="L1457" s="86">
        <v>2.5926300000000001E-13</v>
      </c>
      <c r="M1457" s="86">
        <v>0</v>
      </c>
      <c r="N1457" s="86">
        <v>-6.2960000000000004E-14</v>
      </c>
      <c r="O1457" s="86">
        <v>0</v>
      </c>
      <c r="P1457" s="86">
        <v>-6.2950600000000002E-13</v>
      </c>
      <c r="Q1457" s="86">
        <v>-6.2950600000000002E-13</v>
      </c>
      <c r="R1457" s="86">
        <v>0</v>
      </c>
      <c r="S1457" s="86">
        <v>0</v>
      </c>
      <c r="T1457" s="86" t="s">
        <v>154</v>
      </c>
      <c r="U1457" s="120">
        <v>0</v>
      </c>
      <c r="V1457" s="120">
        <v>0</v>
      </c>
      <c r="W1457" s="120">
        <v>0</v>
      </c>
      <c r="X1457" s="120">
        <v>0</v>
      </c>
      <c r="Y1457" s="116">
        <v>0</v>
      </c>
    </row>
    <row r="1458" spans="2:25" x14ac:dyDescent="0.25">
      <c r="B1458" s="61" t="s">
        <v>115</v>
      </c>
      <c r="C1458" s="84" t="s">
        <v>138</v>
      </c>
      <c r="D1458" s="61" t="s">
        <v>48</v>
      </c>
      <c r="E1458" s="61" t="s">
        <v>185</v>
      </c>
      <c r="F1458" s="85">
        <v>35.56</v>
      </c>
      <c r="G1458" s="86">
        <v>53854</v>
      </c>
      <c r="H1458" s="86">
        <v>35.340000000000003</v>
      </c>
      <c r="I1458" s="86">
        <v>1</v>
      </c>
      <c r="J1458" s="86">
        <v>-66.874890184231802</v>
      </c>
      <c r="K1458" s="86">
        <v>0.22137642138907701</v>
      </c>
      <c r="L1458" s="86">
        <v>-66.356205529673304</v>
      </c>
      <c r="M1458" s="86">
        <v>0.217955727608664</v>
      </c>
      <c r="N1458" s="86">
        <v>-0.51868465455853197</v>
      </c>
      <c r="O1458" s="86">
        <v>3.4206937804126601E-3</v>
      </c>
      <c r="P1458" s="86">
        <v>-2.4459933430037202</v>
      </c>
      <c r="Q1458" s="86">
        <v>-2.4459933430037202</v>
      </c>
      <c r="R1458" s="86">
        <v>0</v>
      </c>
      <c r="S1458" s="86">
        <v>2.96152729983917E-4</v>
      </c>
      <c r="T1458" s="86" t="s">
        <v>155</v>
      </c>
      <c r="U1458" s="120">
        <v>7.1529705127523898E-3</v>
      </c>
      <c r="V1458" s="120">
        <v>-1.02778716913522E-2</v>
      </c>
      <c r="W1458" s="120">
        <v>1.74310745407627E-2</v>
      </c>
      <c r="X1458" s="120">
        <v>0</v>
      </c>
      <c r="Y1458" s="116">
        <v>1.74310745407627E-2</v>
      </c>
    </row>
    <row r="1459" spans="2:25" x14ac:dyDescent="0.25">
      <c r="B1459" s="61" t="s">
        <v>115</v>
      </c>
      <c r="C1459" s="84" t="s">
        <v>138</v>
      </c>
      <c r="D1459" s="61" t="s">
        <v>48</v>
      </c>
      <c r="E1459" s="61" t="s">
        <v>185</v>
      </c>
      <c r="F1459" s="85">
        <v>35.56</v>
      </c>
      <c r="G1459" s="86">
        <v>58104</v>
      </c>
      <c r="H1459" s="86">
        <v>35.07</v>
      </c>
      <c r="I1459" s="86">
        <v>1</v>
      </c>
      <c r="J1459" s="86">
        <v>-43.813813283595998</v>
      </c>
      <c r="K1459" s="86">
        <v>0.24648309010335601</v>
      </c>
      <c r="L1459" s="86">
        <v>-43.871227452266801</v>
      </c>
      <c r="M1459" s="86">
        <v>0.247129502404839</v>
      </c>
      <c r="N1459" s="86">
        <v>5.7414168670805198E-2</v>
      </c>
      <c r="O1459" s="86">
        <v>-6.4641230148303902E-4</v>
      </c>
      <c r="P1459" s="86">
        <v>0.28486202975736702</v>
      </c>
      <c r="Q1459" s="86">
        <v>0.28486202975736602</v>
      </c>
      <c r="R1459" s="86">
        <v>0</v>
      </c>
      <c r="S1459" s="86">
        <v>1.0419194678077E-5</v>
      </c>
      <c r="T1459" s="86" t="s">
        <v>154</v>
      </c>
      <c r="U1459" s="120">
        <v>5.3048922218211303E-3</v>
      </c>
      <c r="V1459" s="120">
        <v>-7.6224278424083802E-3</v>
      </c>
      <c r="W1459" s="120">
        <v>1.29274923731923E-2</v>
      </c>
      <c r="X1459" s="120">
        <v>0</v>
      </c>
      <c r="Y1459" s="116">
        <v>1.29274923731923E-2</v>
      </c>
    </row>
    <row r="1460" spans="2:25" x14ac:dyDescent="0.25">
      <c r="B1460" s="61" t="s">
        <v>115</v>
      </c>
      <c r="C1460" s="84" t="s">
        <v>138</v>
      </c>
      <c r="D1460" s="61" t="s">
        <v>48</v>
      </c>
      <c r="E1460" s="61" t="s">
        <v>186</v>
      </c>
      <c r="F1460" s="85">
        <v>35.479999999999997</v>
      </c>
      <c r="G1460" s="86">
        <v>54050</v>
      </c>
      <c r="H1460" s="86">
        <v>35.630000000000003</v>
      </c>
      <c r="I1460" s="86">
        <v>1</v>
      </c>
      <c r="J1460" s="86">
        <v>72.199733135352901</v>
      </c>
      <c r="K1460" s="86">
        <v>0.109937982892973</v>
      </c>
      <c r="L1460" s="86">
        <v>68.982321901723097</v>
      </c>
      <c r="M1460" s="86">
        <v>0.100358045900158</v>
      </c>
      <c r="N1460" s="86">
        <v>3.2174112336298601</v>
      </c>
      <c r="O1460" s="86">
        <v>9.5799369928156793E-3</v>
      </c>
      <c r="P1460" s="86">
        <v>15.5389150232188</v>
      </c>
      <c r="Q1460" s="86">
        <v>15.538915023218699</v>
      </c>
      <c r="R1460" s="86">
        <v>0</v>
      </c>
      <c r="S1460" s="86">
        <v>5.0923466912840103E-3</v>
      </c>
      <c r="T1460" s="86" t="s">
        <v>155</v>
      </c>
      <c r="U1460" s="120">
        <v>-0.14199702526493599</v>
      </c>
      <c r="V1460" s="120">
        <v>-0.204030927238527</v>
      </c>
      <c r="W1460" s="120">
        <v>6.2034728826895501E-2</v>
      </c>
      <c r="X1460" s="120">
        <v>0</v>
      </c>
      <c r="Y1460" s="116">
        <v>6.2034728826895501E-2</v>
      </c>
    </row>
    <row r="1461" spans="2:25" x14ac:dyDescent="0.25">
      <c r="B1461" s="61" t="s">
        <v>115</v>
      </c>
      <c r="C1461" s="84" t="s">
        <v>138</v>
      </c>
      <c r="D1461" s="61" t="s">
        <v>48</v>
      </c>
      <c r="E1461" s="61" t="s">
        <v>186</v>
      </c>
      <c r="F1461" s="85">
        <v>35.479999999999997</v>
      </c>
      <c r="G1461" s="86">
        <v>56000</v>
      </c>
      <c r="H1461" s="86">
        <v>35.71</v>
      </c>
      <c r="I1461" s="86">
        <v>1</v>
      </c>
      <c r="J1461" s="86">
        <v>31.219704191601899</v>
      </c>
      <c r="K1461" s="86">
        <v>9.4123875121860601E-2</v>
      </c>
      <c r="L1461" s="86">
        <v>34.5758758642583</v>
      </c>
      <c r="M1461" s="86">
        <v>0.115448584390252</v>
      </c>
      <c r="N1461" s="86">
        <v>-3.3561716726563202</v>
      </c>
      <c r="O1461" s="86">
        <v>-2.1324709268391698E-2</v>
      </c>
      <c r="P1461" s="86">
        <v>-13.2371631077404</v>
      </c>
      <c r="Q1461" s="86">
        <v>-13.2371631077404</v>
      </c>
      <c r="R1461" s="86">
        <v>0</v>
      </c>
      <c r="S1461" s="86">
        <v>1.6921235583198999E-2</v>
      </c>
      <c r="T1461" s="86" t="s">
        <v>155</v>
      </c>
      <c r="U1461" s="120">
        <v>1.28664583025658E-2</v>
      </c>
      <c r="V1461" s="120">
        <v>-1.8487397273642701E-2</v>
      </c>
      <c r="W1461" s="120">
        <v>3.1354273493480599E-2</v>
      </c>
      <c r="X1461" s="120">
        <v>0</v>
      </c>
      <c r="Y1461" s="116">
        <v>3.1354273493480599E-2</v>
      </c>
    </row>
    <row r="1462" spans="2:25" x14ac:dyDescent="0.25">
      <c r="B1462" s="61" t="s">
        <v>115</v>
      </c>
      <c r="C1462" s="84" t="s">
        <v>138</v>
      </c>
      <c r="D1462" s="61" t="s">
        <v>48</v>
      </c>
      <c r="E1462" s="61" t="s">
        <v>186</v>
      </c>
      <c r="F1462" s="85">
        <v>35.479999999999997</v>
      </c>
      <c r="G1462" s="86">
        <v>58450</v>
      </c>
      <c r="H1462" s="86">
        <v>35.229999999999997</v>
      </c>
      <c r="I1462" s="86">
        <v>1</v>
      </c>
      <c r="J1462" s="86">
        <v>-133.368606785022</v>
      </c>
      <c r="K1462" s="86">
        <v>0.454996199354397</v>
      </c>
      <c r="L1462" s="86">
        <v>-131.90759068998199</v>
      </c>
      <c r="M1462" s="86">
        <v>0.44508208728024701</v>
      </c>
      <c r="N1462" s="86">
        <v>-1.4610160950397</v>
      </c>
      <c r="O1462" s="86">
        <v>9.9141120741501505E-3</v>
      </c>
      <c r="P1462" s="86">
        <v>-9.8715010264182297</v>
      </c>
      <c r="Q1462" s="86">
        <v>-9.8715010264182297</v>
      </c>
      <c r="R1462" s="86">
        <v>0</v>
      </c>
      <c r="S1462" s="86">
        <v>2.4926823017228602E-3</v>
      </c>
      <c r="T1462" s="86" t="s">
        <v>155</v>
      </c>
      <c r="U1462" s="120">
        <v>-1.4740591378347E-2</v>
      </c>
      <c r="V1462" s="120">
        <v>-2.11802783991915E-2</v>
      </c>
      <c r="W1462" s="120">
        <v>6.4397728557883602E-3</v>
      </c>
      <c r="X1462" s="120">
        <v>0</v>
      </c>
      <c r="Y1462" s="116">
        <v>6.4397728557883602E-3</v>
      </c>
    </row>
    <row r="1463" spans="2:25" x14ac:dyDescent="0.25">
      <c r="B1463" s="61" t="s">
        <v>115</v>
      </c>
      <c r="C1463" s="84" t="s">
        <v>138</v>
      </c>
      <c r="D1463" s="61" t="s">
        <v>48</v>
      </c>
      <c r="E1463" s="61" t="s">
        <v>187</v>
      </c>
      <c r="F1463" s="85">
        <v>35.340000000000003</v>
      </c>
      <c r="G1463" s="86">
        <v>53850</v>
      </c>
      <c r="H1463" s="86">
        <v>35.479999999999997</v>
      </c>
      <c r="I1463" s="86">
        <v>1</v>
      </c>
      <c r="J1463" s="86">
        <v>-8.9404905443511602</v>
      </c>
      <c r="K1463" s="86">
        <v>0</v>
      </c>
      <c r="L1463" s="86">
        <v>-8.4573324010200697</v>
      </c>
      <c r="M1463" s="86">
        <v>0</v>
      </c>
      <c r="N1463" s="86">
        <v>-0.48315814333108698</v>
      </c>
      <c r="O1463" s="86">
        <v>0</v>
      </c>
      <c r="P1463" s="86">
        <v>-2.28487818786631</v>
      </c>
      <c r="Q1463" s="86">
        <v>-2.2848781878662998</v>
      </c>
      <c r="R1463" s="86">
        <v>0</v>
      </c>
      <c r="S1463" s="86">
        <v>0</v>
      </c>
      <c r="T1463" s="86" t="s">
        <v>155</v>
      </c>
      <c r="U1463" s="120">
        <v>6.7642140066348999E-2</v>
      </c>
      <c r="V1463" s="120">
        <v>-9.7192800570192597E-2</v>
      </c>
      <c r="W1463" s="120">
        <v>0.16483713773056599</v>
      </c>
      <c r="X1463" s="120">
        <v>0</v>
      </c>
      <c r="Y1463" s="116">
        <v>0.16483713773056599</v>
      </c>
    </row>
    <row r="1464" spans="2:25" x14ac:dyDescent="0.25">
      <c r="B1464" s="61" t="s">
        <v>115</v>
      </c>
      <c r="C1464" s="84" t="s">
        <v>138</v>
      </c>
      <c r="D1464" s="61" t="s">
        <v>48</v>
      </c>
      <c r="E1464" s="61" t="s">
        <v>187</v>
      </c>
      <c r="F1464" s="85">
        <v>35.340000000000003</v>
      </c>
      <c r="G1464" s="86">
        <v>53850</v>
      </c>
      <c r="H1464" s="86">
        <v>35.479999999999997</v>
      </c>
      <c r="I1464" s="86">
        <v>2</v>
      </c>
      <c r="J1464" s="86">
        <v>-20.679149885034199</v>
      </c>
      <c r="K1464" s="86">
        <v>0</v>
      </c>
      <c r="L1464" s="86">
        <v>-19.561616164200299</v>
      </c>
      <c r="M1464" s="86">
        <v>0</v>
      </c>
      <c r="N1464" s="86">
        <v>-1.1175337208338401</v>
      </c>
      <c r="O1464" s="86">
        <v>0</v>
      </c>
      <c r="P1464" s="86">
        <v>-5.2848709230766397</v>
      </c>
      <c r="Q1464" s="86">
        <v>-5.28487092307663</v>
      </c>
      <c r="R1464" s="86">
        <v>0</v>
      </c>
      <c r="S1464" s="86">
        <v>0</v>
      </c>
      <c r="T1464" s="86" t="s">
        <v>155</v>
      </c>
      <c r="U1464" s="120">
        <v>0.15645472091672999</v>
      </c>
      <c r="V1464" s="120">
        <v>-0.22480472192939599</v>
      </c>
      <c r="W1464" s="120">
        <v>0.38126452467429001</v>
      </c>
      <c r="X1464" s="120">
        <v>0</v>
      </c>
      <c r="Y1464" s="116">
        <v>0.38126452467429001</v>
      </c>
    </row>
    <row r="1465" spans="2:25" x14ac:dyDescent="0.25">
      <c r="B1465" s="61" t="s">
        <v>115</v>
      </c>
      <c r="C1465" s="84" t="s">
        <v>138</v>
      </c>
      <c r="D1465" s="61" t="s">
        <v>48</v>
      </c>
      <c r="E1465" s="61" t="s">
        <v>187</v>
      </c>
      <c r="F1465" s="85">
        <v>35.340000000000003</v>
      </c>
      <c r="G1465" s="86">
        <v>58004</v>
      </c>
      <c r="H1465" s="86">
        <v>35.200000000000003</v>
      </c>
      <c r="I1465" s="86">
        <v>1</v>
      </c>
      <c r="J1465" s="86">
        <v>-44.789104317299397</v>
      </c>
      <c r="K1465" s="86">
        <v>6.8206171428561696E-2</v>
      </c>
      <c r="L1465" s="86">
        <v>-45.393144269820503</v>
      </c>
      <c r="M1465" s="86">
        <v>7.0058276587825097E-2</v>
      </c>
      <c r="N1465" s="86">
        <v>0.604039952521079</v>
      </c>
      <c r="O1465" s="86">
        <v>-1.8521051592634799E-3</v>
      </c>
      <c r="P1465" s="86">
        <v>2.8993835741584202</v>
      </c>
      <c r="Q1465" s="86">
        <v>2.8993835741584202</v>
      </c>
      <c r="R1465" s="86">
        <v>0</v>
      </c>
      <c r="S1465" s="86">
        <v>2.8581845374338902E-4</v>
      </c>
      <c r="T1465" s="86" t="s">
        <v>155</v>
      </c>
      <c r="U1465" s="120">
        <v>1.9241844385728599E-2</v>
      </c>
      <c r="V1465" s="120">
        <v>-2.76479830790449E-2</v>
      </c>
      <c r="W1465" s="120">
        <v>4.6890452461872699E-2</v>
      </c>
      <c r="X1465" s="120">
        <v>0</v>
      </c>
      <c r="Y1465" s="116">
        <v>4.6890452461872699E-2</v>
      </c>
    </row>
    <row r="1466" spans="2:25" x14ac:dyDescent="0.25">
      <c r="B1466" s="61" t="s">
        <v>115</v>
      </c>
      <c r="C1466" s="84" t="s">
        <v>138</v>
      </c>
      <c r="D1466" s="61" t="s">
        <v>48</v>
      </c>
      <c r="E1466" s="61" t="s">
        <v>188</v>
      </c>
      <c r="F1466" s="85">
        <v>35.79</v>
      </c>
      <c r="G1466" s="86">
        <v>54000</v>
      </c>
      <c r="H1466" s="86">
        <v>35.76</v>
      </c>
      <c r="I1466" s="86">
        <v>1</v>
      </c>
      <c r="J1466" s="86">
        <v>-3.0377161432750701</v>
      </c>
      <c r="K1466" s="86">
        <v>5.5919979364710498E-4</v>
      </c>
      <c r="L1466" s="86">
        <v>-2.7336036349597901</v>
      </c>
      <c r="M1466" s="86">
        <v>4.5283888328376298E-4</v>
      </c>
      <c r="N1466" s="86">
        <v>-0.30411250831527498</v>
      </c>
      <c r="O1466" s="86">
        <v>1.06360910363343E-4</v>
      </c>
      <c r="P1466" s="86">
        <v>-2.9725142055671099</v>
      </c>
      <c r="Q1466" s="86">
        <v>-2.9725142055671001</v>
      </c>
      <c r="R1466" s="86">
        <v>0</v>
      </c>
      <c r="S1466" s="86">
        <v>5.3545194655927404E-4</v>
      </c>
      <c r="T1466" s="86" t="s">
        <v>155</v>
      </c>
      <c r="U1466" s="120">
        <v>-5.3183136812099997E-3</v>
      </c>
      <c r="V1466" s="120">
        <v>-7.6417127027700498E-3</v>
      </c>
      <c r="W1466" s="120">
        <v>2.3234299902738799E-3</v>
      </c>
      <c r="X1466" s="120">
        <v>0</v>
      </c>
      <c r="Y1466" s="116">
        <v>2.3234299902738799E-3</v>
      </c>
    </row>
    <row r="1467" spans="2:25" x14ac:dyDescent="0.25">
      <c r="B1467" s="61" t="s">
        <v>115</v>
      </c>
      <c r="C1467" s="84" t="s">
        <v>138</v>
      </c>
      <c r="D1467" s="61" t="s">
        <v>48</v>
      </c>
      <c r="E1467" s="61" t="s">
        <v>188</v>
      </c>
      <c r="F1467" s="85">
        <v>35.79</v>
      </c>
      <c r="G1467" s="86">
        <v>54250</v>
      </c>
      <c r="H1467" s="86">
        <v>35.770000000000003</v>
      </c>
      <c r="I1467" s="86">
        <v>1</v>
      </c>
      <c r="J1467" s="86">
        <v>-2.9529551530526401</v>
      </c>
      <c r="K1467" s="86">
        <v>4.0809338556199899E-4</v>
      </c>
      <c r="L1467" s="86">
        <v>-2.6573335841217198</v>
      </c>
      <c r="M1467" s="86">
        <v>3.3047453917769601E-4</v>
      </c>
      <c r="N1467" s="86">
        <v>-0.29562156893092301</v>
      </c>
      <c r="O1467" s="86">
        <v>7.7618846384303993E-5</v>
      </c>
      <c r="P1467" s="86">
        <v>-2.8896304127625299</v>
      </c>
      <c r="Q1467" s="86">
        <v>-2.8896304127625201</v>
      </c>
      <c r="R1467" s="86">
        <v>0</v>
      </c>
      <c r="S1467" s="86">
        <v>3.90778311566548E-4</v>
      </c>
      <c r="T1467" s="86" t="s">
        <v>154</v>
      </c>
      <c r="U1467" s="120">
        <v>-3.1352290549868898E-3</v>
      </c>
      <c r="V1467" s="120">
        <v>-4.5049090993324204E-3</v>
      </c>
      <c r="W1467" s="120">
        <v>1.36969830088646E-3</v>
      </c>
      <c r="X1467" s="120">
        <v>0</v>
      </c>
      <c r="Y1467" s="116">
        <v>1.36969830088646E-3</v>
      </c>
    </row>
    <row r="1468" spans="2:25" x14ac:dyDescent="0.25">
      <c r="B1468" s="61" t="s">
        <v>115</v>
      </c>
      <c r="C1468" s="84" t="s">
        <v>138</v>
      </c>
      <c r="D1468" s="61" t="s">
        <v>48</v>
      </c>
      <c r="E1468" s="61" t="s">
        <v>136</v>
      </c>
      <c r="F1468" s="85">
        <v>35.76</v>
      </c>
      <c r="G1468" s="86">
        <v>54250</v>
      </c>
      <c r="H1468" s="86">
        <v>35.770000000000003</v>
      </c>
      <c r="I1468" s="86">
        <v>1</v>
      </c>
      <c r="J1468" s="86">
        <v>2.9532185059536</v>
      </c>
      <c r="K1468" s="86">
        <v>1.18612393797133E-4</v>
      </c>
      <c r="L1468" s="86">
        <v>2.6575468467788301</v>
      </c>
      <c r="M1468" s="86">
        <v>9.6050751302407999E-5</v>
      </c>
      <c r="N1468" s="86">
        <v>0.295671659174776</v>
      </c>
      <c r="O1468" s="86">
        <v>2.2561642494725001E-5</v>
      </c>
      <c r="P1468" s="86">
        <v>2.88963041275961</v>
      </c>
      <c r="Q1468" s="86">
        <v>2.88963041275961</v>
      </c>
      <c r="R1468" s="86">
        <v>0</v>
      </c>
      <c r="S1468" s="86">
        <v>1.13559509343896E-4</v>
      </c>
      <c r="T1468" s="86" t="s">
        <v>155</v>
      </c>
      <c r="U1468" s="120">
        <v>-2.1497994479254198E-3</v>
      </c>
      <c r="V1468" s="120">
        <v>-3.0889772086331799E-3</v>
      </c>
      <c r="W1468" s="120">
        <v>9.3919027905998596E-4</v>
      </c>
      <c r="X1468" s="120">
        <v>0</v>
      </c>
      <c r="Y1468" s="116">
        <v>9.3919027905998596E-4</v>
      </c>
    </row>
    <row r="1469" spans="2:25" x14ac:dyDescent="0.25">
      <c r="B1469" s="61" t="s">
        <v>115</v>
      </c>
      <c r="C1469" s="84" t="s">
        <v>138</v>
      </c>
      <c r="D1469" s="61" t="s">
        <v>48</v>
      </c>
      <c r="E1469" s="61" t="s">
        <v>189</v>
      </c>
      <c r="F1469" s="85">
        <v>35.200000000000003</v>
      </c>
      <c r="G1469" s="86">
        <v>58004</v>
      </c>
      <c r="H1469" s="86">
        <v>35.200000000000003</v>
      </c>
      <c r="I1469" s="86">
        <v>1</v>
      </c>
      <c r="J1469" s="86">
        <v>0</v>
      </c>
      <c r="K1469" s="86">
        <v>0</v>
      </c>
      <c r="L1469" s="86">
        <v>0</v>
      </c>
      <c r="M1469" s="86">
        <v>0</v>
      </c>
      <c r="N1469" s="86">
        <v>0</v>
      </c>
      <c r="O1469" s="86">
        <v>0</v>
      </c>
      <c r="P1469" s="86">
        <v>0</v>
      </c>
      <c r="Q1469" s="86">
        <v>0</v>
      </c>
      <c r="R1469" s="86">
        <v>0</v>
      </c>
      <c r="S1469" s="86">
        <v>0</v>
      </c>
      <c r="T1469" s="86" t="s">
        <v>154</v>
      </c>
      <c r="U1469" s="120">
        <v>0</v>
      </c>
      <c r="V1469" s="120">
        <v>0</v>
      </c>
      <c r="W1469" s="120">
        <v>0</v>
      </c>
      <c r="X1469" s="120">
        <v>0</v>
      </c>
      <c r="Y1469" s="116">
        <v>0</v>
      </c>
    </row>
    <row r="1470" spans="2:25" x14ac:dyDescent="0.25">
      <c r="B1470" s="61" t="s">
        <v>115</v>
      </c>
      <c r="C1470" s="84" t="s">
        <v>138</v>
      </c>
      <c r="D1470" s="61" t="s">
        <v>48</v>
      </c>
      <c r="E1470" s="61" t="s">
        <v>190</v>
      </c>
      <c r="F1470" s="85">
        <v>35.74</v>
      </c>
      <c r="G1470" s="86">
        <v>53550</v>
      </c>
      <c r="H1470" s="86">
        <v>35.71</v>
      </c>
      <c r="I1470" s="86">
        <v>1</v>
      </c>
      <c r="J1470" s="86">
        <v>-6.6246969063290004</v>
      </c>
      <c r="K1470" s="86">
        <v>7.7679298108283205E-4</v>
      </c>
      <c r="L1470" s="86">
        <v>-5.0064834476744702</v>
      </c>
      <c r="M1470" s="86">
        <v>4.4364831425954102E-4</v>
      </c>
      <c r="N1470" s="86">
        <v>-1.61821345865453</v>
      </c>
      <c r="O1470" s="86">
        <v>3.3314466682329098E-4</v>
      </c>
      <c r="P1470" s="86">
        <v>-7.8361047946545801</v>
      </c>
      <c r="Q1470" s="86">
        <v>-7.8361047946545801</v>
      </c>
      <c r="R1470" s="86">
        <v>0</v>
      </c>
      <c r="S1470" s="86">
        <v>1.08686032884471E-3</v>
      </c>
      <c r="T1470" s="86" t="s">
        <v>154</v>
      </c>
      <c r="U1470" s="120">
        <v>-3.6644810537375498E-2</v>
      </c>
      <c r="V1470" s="120">
        <v>-5.2653741572902701E-2</v>
      </c>
      <c r="W1470" s="120">
        <v>1.6009144419452798E-2</v>
      </c>
      <c r="X1470" s="120">
        <v>0</v>
      </c>
      <c r="Y1470" s="116">
        <v>1.6009144419452798E-2</v>
      </c>
    </row>
    <row r="1471" spans="2:25" x14ac:dyDescent="0.25">
      <c r="B1471" s="61" t="s">
        <v>115</v>
      </c>
      <c r="C1471" s="84" t="s">
        <v>138</v>
      </c>
      <c r="D1471" s="61" t="s">
        <v>48</v>
      </c>
      <c r="E1471" s="61" t="s">
        <v>191</v>
      </c>
      <c r="F1471" s="85">
        <v>35.090000000000003</v>
      </c>
      <c r="G1471" s="86">
        <v>58200</v>
      </c>
      <c r="H1471" s="86">
        <v>35.119999999999997</v>
      </c>
      <c r="I1471" s="86">
        <v>1</v>
      </c>
      <c r="J1471" s="86">
        <v>24.482116517690098</v>
      </c>
      <c r="K1471" s="86">
        <v>1.05729578748367E-2</v>
      </c>
      <c r="L1471" s="86">
        <v>26.184437580973299</v>
      </c>
      <c r="M1471" s="86">
        <v>1.20944209680585E-2</v>
      </c>
      <c r="N1471" s="86">
        <v>-1.7023210632832</v>
      </c>
      <c r="O1471" s="86">
        <v>-1.52146309322177E-3</v>
      </c>
      <c r="P1471" s="86">
        <v>-9.9258807401632101</v>
      </c>
      <c r="Q1471" s="86">
        <v>-9.9258807401631994</v>
      </c>
      <c r="R1471" s="86">
        <v>0</v>
      </c>
      <c r="S1471" s="86">
        <v>1.7379476333745101E-3</v>
      </c>
      <c r="T1471" s="86" t="s">
        <v>154</v>
      </c>
      <c r="U1471" s="120">
        <v>-2.3413299890645799E-3</v>
      </c>
      <c r="V1471" s="120">
        <v>-3.36418124076138E-3</v>
      </c>
      <c r="W1471" s="120">
        <v>1.0228648853376E-3</v>
      </c>
      <c r="X1471" s="120">
        <v>0</v>
      </c>
      <c r="Y1471" s="116">
        <v>1.0228648853376E-3</v>
      </c>
    </row>
    <row r="1472" spans="2:25" x14ac:dyDescent="0.25">
      <c r="B1472" s="61" t="s">
        <v>115</v>
      </c>
      <c r="C1472" s="84" t="s">
        <v>138</v>
      </c>
      <c r="D1472" s="61" t="s">
        <v>48</v>
      </c>
      <c r="E1472" s="61" t="s">
        <v>192</v>
      </c>
      <c r="F1472" s="85">
        <v>35.83</v>
      </c>
      <c r="G1472" s="86">
        <v>53000</v>
      </c>
      <c r="H1472" s="86">
        <v>35.89</v>
      </c>
      <c r="I1472" s="86">
        <v>1</v>
      </c>
      <c r="J1472" s="86">
        <v>41.812899013850597</v>
      </c>
      <c r="K1472" s="86">
        <v>4.3218433911857798E-2</v>
      </c>
      <c r="L1472" s="86">
        <v>44.201624759992903</v>
      </c>
      <c r="M1472" s="86">
        <v>4.8297531368781801E-2</v>
      </c>
      <c r="N1472" s="86">
        <v>-2.38872574614226</v>
      </c>
      <c r="O1472" s="86">
        <v>-5.0790974569240198E-3</v>
      </c>
      <c r="P1472" s="86">
        <v>-8.6763646473104092</v>
      </c>
      <c r="Q1472" s="86">
        <v>-8.6763646473104004</v>
      </c>
      <c r="R1472" s="86">
        <v>0</v>
      </c>
      <c r="S1472" s="86">
        <v>1.8609043823493801E-3</v>
      </c>
      <c r="T1472" s="86" t="s">
        <v>154</v>
      </c>
      <c r="U1472" s="120">
        <v>-3.8812890036754498E-2</v>
      </c>
      <c r="V1472" s="120">
        <v>-5.5768984795496898E-2</v>
      </c>
      <c r="W1472" s="120">
        <v>1.6956320767465598E-2</v>
      </c>
      <c r="X1472" s="120">
        <v>0</v>
      </c>
      <c r="Y1472" s="116">
        <v>1.6956320767465598E-2</v>
      </c>
    </row>
    <row r="1473" spans="2:25" x14ac:dyDescent="0.25">
      <c r="B1473" s="61" t="s">
        <v>115</v>
      </c>
      <c r="C1473" s="84" t="s">
        <v>138</v>
      </c>
      <c r="D1473" s="61" t="s">
        <v>48</v>
      </c>
      <c r="E1473" s="61" t="s">
        <v>193</v>
      </c>
      <c r="F1473" s="85">
        <v>35.71</v>
      </c>
      <c r="G1473" s="86">
        <v>56100</v>
      </c>
      <c r="H1473" s="86">
        <v>35.72</v>
      </c>
      <c r="I1473" s="86">
        <v>1</v>
      </c>
      <c r="J1473" s="86">
        <v>6.4642059144981306E-2</v>
      </c>
      <c r="K1473" s="86">
        <v>3.8986298912000002E-7</v>
      </c>
      <c r="L1473" s="86">
        <v>3.40960924554388</v>
      </c>
      <c r="M1473" s="86">
        <v>1.0846531048409301E-3</v>
      </c>
      <c r="N1473" s="86">
        <v>-3.3449671863988999</v>
      </c>
      <c r="O1473" s="86">
        <v>-1.0842632418518101E-3</v>
      </c>
      <c r="P1473" s="86">
        <v>-13.237163107751</v>
      </c>
      <c r="Q1473" s="86">
        <v>-13.2371631077509</v>
      </c>
      <c r="R1473" s="86">
        <v>0</v>
      </c>
      <c r="S1473" s="86">
        <v>1.63482580502743E-2</v>
      </c>
      <c r="T1473" s="86" t="s">
        <v>155</v>
      </c>
      <c r="U1473" s="120">
        <v>-5.2747898187551498E-3</v>
      </c>
      <c r="V1473" s="120">
        <v>-7.5791746742649001E-3</v>
      </c>
      <c r="W1473" s="120">
        <v>2.3044155707827099E-3</v>
      </c>
      <c r="X1473" s="120">
        <v>0</v>
      </c>
      <c r="Y1473" s="116">
        <v>2.3044155707827099E-3</v>
      </c>
    </row>
    <row r="1474" spans="2:25" x14ac:dyDescent="0.25">
      <c r="B1474" s="61" t="s">
        <v>115</v>
      </c>
      <c r="C1474" s="84" t="s">
        <v>138</v>
      </c>
      <c r="D1474" s="61" t="s">
        <v>48</v>
      </c>
      <c r="E1474" s="61" t="s">
        <v>137</v>
      </c>
      <c r="F1474" s="85">
        <v>35.71</v>
      </c>
      <c r="G1474" s="86">
        <v>56100</v>
      </c>
      <c r="H1474" s="86">
        <v>35.72</v>
      </c>
      <c r="I1474" s="86">
        <v>1</v>
      </c>
      <c r="J1474" s="86">
        <v>3.9691255954227298</v>
      </c>
      <c r="K1474" s="86">
        <v>1.30127693015901E-3</v>
      </c>
      <c r="L1474" s="86">
        <v>0.21846849662068299</v>
      </c>
      <c r="M1474" s="86">
        <v>3.9423727796969999E-6</v>
      </c>
      <c r="N1474" s="86">
        <v>3.75065709880205</v>
      </c>
      <c r="O1474" s="86">
        <v>1.2973345573793101E-3</v>
      </c>
      <c r="P1474" s="86">
        <v>14.834037406144301</v>
      </c>
      <c r="Q1474" s="86">
        <v>14.8340374061442</v>
      </c>
      <c r="R1474" s="86">
        <v>0</v>
      </c>
      <c r="S1474" s="86">
        <v>1.81760197923449E-2</v>
      </c>
      <c r="T1474" s="86" t="s">
        <v>154</v>
      </c>
      <c r="U1474" s="120">
        <v>8.8277327287891692E-3</v>
      </c>
      <c r="V1474" s="120">
        <v>-1.2684283284866101E-2</v>
      </c>
      <c r="W1474" s="120">
        <v>2.1512302748504498E-2</v>
      </c>
      <c r="X1474" s="120">
        <v>0</v>
      </c>
      <c r="Y1474" s="116">
        <v>2.1512302748504498E-2</v>
      </c>
    </row>
    <row r="1475" spans="2:25" x14ac:dyDescent="0.25">
      <c r="B1475" s="61" t="s">
        <v>115</v>
      </c>
      <c r="C1475" s="84" t="s">
        <v>138</v>
      </c>
      <c r="D1475" s="61" t="s">
        <v>48</v>
      </c>
      <c r="E1475" s="61" t="s">
        <v>194</v>
      </c>
      <c r="F1475" s="85">
        <v>35.200000000000003</v>
      </c>
      <c r="G1475" s="86">
        <v>58054</v>
      </c>
      <c r="H1475" s="86">
        <v>35.11</v>
      </c>
      <c r="I1475" s="86">
        <v>1</v>
      </c>
      <c r="J1475" s="86">
        <v>-26.654867102826699</v>
      </c>
      <c r="K1475" s="86">
        <v>3.9929085043137601E-2</v>
      </c>
      <c r="L1475" s="86">
        <v>-26.6260735220764</v>
      </c>
      <c r="M1475" s="86">
        <v>3.9842865865609603E-2</v>
      </c>
      <c r="N1475" s="86">
        <v>-2.8793580750269301E-2</v>
      </c>
      <c r="O1475" s="86">
        <v>8.6219177527949002E-5</v>
      </c>
      <c r="P1475" s="86">
        <v>-0.14250647501920899</v>
      </c>
      <c r="Q1475" s="86">
        <v>-0.14250647501920899</v>
      </c>
      <c r="R1475" s="86">
        <v>0</v>
      </c>
      <c r="S1475" s="86">
        <v>1.1413149627390001E-6</v>
      </c>
      <c r="T1475" s="86" t="s">
        <v>155</v>
      </c>
      <c r="U1475" s="120">
        <v>4.3961291847070501E-4</v>
      </c>
      <c r="V1475" s="120">
        <v>-6.31665566333252E-4</v>
      </c>
      <c r="W1475" s="120">
        <v>1.0712927639340199E-3</v>
      </c>
      <c r="X1475" s="120">
        <v>0</v>
      </c>
      <c r="Y1475" s="116">
        <v>1.0712927639340199E-3</v>
      </c>
    </row>
    <row r="1476" spans="2:25" x14ac:dyDescent="0.25">
      <c r="B1476" s="61" t="s">
        <v>115</v>
      </c>
      <c r="C1476" s="84" t="s">
        <v>138</v>
      </c>
      <c r="D1476" s="61" t="s">
        <v>48</v>
      </c>
      <c r="E1476" s="61" t="s">
        <v>194</v>
      </c>
      <c r="F1476" s="85">
        <v>35.200000000000003</v>
      </c>
      <c r="G1476" s="86">
        <v>58104</v>
      </c>
      <c r="H1476" s="86">
        <v>35.07</v>
      </c>
      <c r="I1476" s="86">
        <v>1</v>
      </c>
      <c r="J1476" s="86">
        <v>-24.8847017174899</v>
      </c>
      <c r="K1476" s="86">
        <v>5.5360805133419101E-2</v>
      </c>
      <c r="L1476" s="86">
        <v>-24.855914423229901</v>
      </c>
      <c r="M1476" s="86">
        <v>5.5232793474254603E-2</v>
      </c>
      <c r="N1476" s="86">
        <v>-2.87872942600353E-2</v>
      </c>
      <c r="O1476" s="86">
        <v>1.2801165916452901E-4</v>
      </c>
      <c r="P1476" s="86">
        <v>-0.14235555473851499</v>
      </c>
      <c r="Q1476" s="86">
        <v>-0.142355554738514</v>
      </c>
      <c r="R1476" s="86">
        <v>0</v>
      </c>
      <c r="S1476" s="86">
        <v>1.811700294463E-6</v>
      </c>
      <c r="T1476" s="86" t="s">
        <v>155</v>
      </c>
      <c r="U1476" s="120">
        <v>7.5534139094105403E-4</v>
      </c>
      <c r="V1476" s="120">
        <v>-1.0853255840240299E-3</v>
      </c>
      <c r="W1476" s="120">
        <v>1.84069150931682E-3</v>
      </c>
      <c r="X1476" s="120">
        <v>0</v>
      </c>
      <c r="Y1476" s="116">
        <v>1.84069150931682E-3</v>
      </c>
    </row>
    <row r="1477" spans="2:25" x14ac:dyDescent="0.25">
      <c r="B1477" s="61" t="s">
        <v>115</v>
      </c>
      <c r="C1477" s="84" t="s">
        <v>138</v>
      </c>
      <c r="D1477" s="61" t="s">
        <v>48</v>
      </c>
      <c r="E1477" s="61" t="s">
        <v>195</v>
      </c>
      <c r="F1477" s="85">
        <v>35.11</v>
      </c>
      <c r="G1477" s="86">
        <v>58104</v>
      </c>
      <c r="H1477" s="86">
        <v>35.07</v>
      </c>
      <c r="I1477" s="86">
        <v>1</v>
      </c>
      <c r="J1477" s="86">
        <v>-21.972094724175601</v>
      </c>
      <c r="K1477" s="86">
        <v>1.6124616415375999E-2</v>
      </c>
      <c r="L1477" s="86">
        <v>-21.9432360685148</v>
      </c>
      <c r="M1477" s="86">
        <v>1.6082287345896101E-2</v>
      </c>
      <c r="N1477" s="86">
        <v>-2.8858655660810001E-2</v>
      </c>
      <c r="O1477" s="86">
        <v>4.2329069479866001E-5</v>
      </c>
      <c r="P1477" s="86">
        <v>-0.14250647501866801</v>
      </c>
      <c r="Q1477" s="86">
        <v>-0.14250647501866701</v>
      </c>
      <c r="R1477" s="86">
        <v>0</v>
      </c>
      <c r="S1477" s="86">
        <v>6.7829038710300005E-7</v>
      </c>
      <c r="T1477" s="86" t="s">
        <v>155</v>
      </c>
      <c r="U1477" s="120">
        <v>3.3098082161610602E-4</v>
      </c>
      <c r="V1477" s="120">
        <v>-4.7557562425344099E-4</v>
      </c>
      <c r="W1477" s="120">
        <v>8.0656719650494405E-4</v>
      </c>
      <c r="X1477" s="120">
        <v>0</v>
      </c>
      <c r="Y1477" s="116">
        <v>8.0656719650494405E-4</v>
      </c>
    </row>
    <row r="1478" spans="2:25" x14ac:dyDescent="0.25">
      <c r="B1478" s="61" t="s">
        <v>115</v>
      </c>
      <c r="C1478" s="84" t="s">
        <v>138</v>
      </c>
      <c r="D1478" s="61" t="s">
        <v>48</v>
      </c>
      <c r="E1478" s="61" t="s">
        <v>196</v>
      </c>
      <c r="F1478" s="85">
        <v>35.14</v>
      </c>
      <c r="G1478" s="86">
        <v>58200</v>
      </c>
      <c r="H1478" s="86">
        <v>35.119999999999997</v>
      </c>
      <c r="I1478" s="86">
        <v>1</v>
      </c>
      <c r="J1478" s="86">
        <v>-3.3618974981415599</v>
      </c>
      <c r="K1478" s="86">
        <v>4.62831428569028E-4</v>
      </c>
      <c r="L1478" s="86">
        <v>-5.0631655246918497</v>
      </c>
      <c r="M1478" s="86">
        <v>1.04977966809103E-3</v>
      </c>
      <c r="N1478" s="86">
        <v>1.7012680265503</v>
      </c>
      <c r="O1478" s="86">
        <v>-5.8694823952200402E-4</v>
      </c>
      <c r="P1478" s="86">
        <v>9.9258807401632101</v>
      </c>
      <c r="Q1478" s="86">
        <v>9.9258807401631994</v>
      </c>
      <c r="R1478" s="86">
        <v>0</v>
      </c>
      <c r="S1478" s="86">
        <v>4.0345212917622603E-3</v>
      </c>
      <c r="T1478" s="86" t="s">
        <v>155</v>
      </c>
      <c r="U1478" s="120">
        <v>1.3405868876603199E-2</v>
      </c>
      <c r="V1478" s="120">
        <v>-1.92624588594596E-2</v>
      </c>
      <c r="W1478" s="120">
        <v>3.2668763174006903E-2</v>
      </c>
      <c r="X1478" s="120">
        <v>0</v>
      </c>
      <c r="Y1478" s="116">
        <v>3.2668763174006903E-2</v>
      </c>
    </row>
    <row r="1479" spans="2:25" x14ac:dyDescent="0.25">
      <c r="B1479" s="61" t="s">
        <v>115</v>
      </c>
      <c r="C1479" s="84" t="s">
        <v>138</v>
      </c>
      <c r="D1479" s="61" t="s">
        <v>48</v>
      </c>
      <c r="E1479" s="61" t="s">
        <v>196</v>
      </c>
      <c r="F1479" s="85">
        <v>35.14</v>
      </c>
      <c r="G1479" s="86">
        <v>58300</v>
      </c>
      <c r="H1479" s="86">
        <v>35.21</v>
      </c>
      <c r="I1479" s="86">
        <v>1</v>
      </c>
      <c r="J1479" s="86">
        <v>29.834529166896001</v>
      </c>
      <c r="K1479" s="86">
        <v>3.4206509589356497E-2</v>
      </c>
      <c r="L1479" s="86">
        <v>31.614033411657498</v>
      </c>
      <c r="M1479" s="86">
        <v>3.8408752381706997E-2</v>
      </c>
      <c r="N1479" s="86">
        <v>-1.7795042447614799</v>
      </c>
      <c r="O1479" s="86">
        <v>-4.2022427923505299E-3</v>
      </c>
      <c r="P1479" s="86">
        <v>-11.0855605151284</v>
      </c>
      <c r="Q1479" s="86">
        <v>-11.0855605151283</v>
      </c>
      <c r="R1479" s="86">
        <v>0</v>
      </c>
      <c r="S1479" s="86">
        <v>4.7226493238456298E-3</v>
      </c>
      <c r="T1479" s="86" t="s">
        <v>155</v>
      </c>
      <c r="U1479" s="120">
        <v>-2.3248593087626199E-2</v>
      </c>
      <c r="V1479" s="120">
        <v>-3.3405150536142202E-2</v>
      </c>
      <c r="W1479" s="120">
        <v>1.0156692825830999E-2</v>
      </c>
      <c r="X1479" s="120">
        <v>0</v>
      </c>
      <c r="Y1479" s="116">
        <v>1.0156692825830999E-2</v>
      </c>
    </row>
    <row r="1480" spans="2:25" x14ac:dyDescent="0.25">
      <c r="B1480" s="61" t="s">
        <v>115</v>
      </c>
      <c r="C1480" s="84" t="s">
        <v>138</v>
      </c>
      <c r="D1480" s="61" t="s">
        <v>48</v>
      </c>
      <c r="E1480" s="61" t="s">
        <v>196</v>
      </c>
      <c r="F1480" s="85">
        <v>35.14</v>
      </c>
      <c r="G1480" s="86">
        <v>58500</v>
      </c>
      <c r="H1480" s="86">
        <v>35.119999999999997</v>
      </c>
      <c r="I1480" s="86">
        <v>1</v>
      </c>
      <c r="J1480" s="86">
        <v>-49.111349402925299</v>
      </c>
      <c r="K1480" s="86">
        <v>1.2566127375318099E-2</v>
      </c>
      <c r="L1480" s="86">
        <v>-49.192000869898699</v>
      </c>
      <c r="M1480" s="86">
        <v>1.26074338673332E-2</v>
      </c>
      <c r="N1480" s="86">
        <v>8.0651466973380395E-2</v>
      </c>
      <c r="O1480" s="86">
        <v>-4.1306492015166003E-5</v>
      </c>
      <c r="P1480" s="86">
        <v>1.15967977495765</v>
      </c>
      <c r="Q1480" s="86">
        <v>1.15967977495765</v>
      </c>
      <c r="R1480" s="86">
        <v>0</v>
      </c>
      <c r="S1480" s="86">
        <v>7.006705910123E-6</v>
      </c>
      <c r="T1480" s="86" t="s">
        <v>155</v>
      </c>
      <c r="U1480" s="120">
        <v>1.6193227497506899E-4</v>
      </c>
      <c r="V1480" s="120">
        <v>-2.3267524197329801E-4</v>
      </c>
      <c r="W1480" s="120">
        <v>3.9461277669374699E-4</v>
      </c>
      <c r="X1480" s="120">
        <v>0</v>
      </c>
      <c r="Y1480" s="116">
        <v>3.9461277669374699E-4</v>
      </c>
    </row>
    <row r="1481" spans="2:25" x14ac:dyDescent="0.25">
      <c r="B1481" s="61" t="s">
        <v>115</v>
      </c>
      <c r="C1481" s="84" t="s">
        <v>138</v>
      </c>
      <c r="D1481" s="61" t="s">
        <v>48</v>
      </c>
      <c r="E1481" s="61" t="s">
        <v>197</v>
      </c>
      <c r="F1481" s="85">
        <v>35.21</v>
      </c>
      <c r="G1481" s="86">
        <v>58304</v>
      </c>
      <c r="H1481" s="86">
        <v>35.21</v>
      </c>
      <c r="I1481" s="86">
        <v>1</v>
      </c>
      <c r="J1481" s="86">
        <v>20.102003627569498</v>
      </c>
      <c r="K1481" s="86">
        <v>0</v>
      </c>
      <c r="L1481" s="86">
        <v>20.102003627569498</v>
      </c>
      <c r="M1481" s="86">
        <v>0</v>
      </c>
      <c r="N1481" s="86">
        <v>0</v>
      </c>
      <c r="O1481" s="86">
        <v>0</v>
      </c>
      <c r="P1481" s="86">
        <v>0</v>
      </c>
      <c r="Q1481" s="86">
        <v>0</v>
      </c>
      <c r="R1481" s="86">
        <v>0</v>
      </c>
      <c r="S1481" s="86">
        <v>0</v>
      </c>
      <c r="T1481" s="86" t="s">
        <v>154</v>
      </c>
      <c r="U1481" s="120">
        <v>0</v>
      </c>
      <c r="V1481" s="120">
        <v>0</v>
      </c>
      <c r="W1481" s="120">
        <v>0</v>
      </c>
      <c r="X1481" s="120">
        <v>0</v>
      </c>
      <c r="Y1481" s="116">
        <v>0</v>
      </c>
    </row>
    <row r="1482" spans="2:25" x14ac:dyDescent="0.25">
      <c r="B1482" s="61" t="s">
        <v>115</v>
      </c>
      <c r="C1482" s="84" t="s">
        <v>138</v>
      </c>
      <c r="D1482" s="61" t="s">
        <v>48</v>
      </c>
      <c r="E1482" s="61" t="s">
        <v>197</v>
      </c>
      <c r="F1482" s="85">
        <v>35.21</v>
      </c>
      <c r="G1482" s="86">
        <v>58350</v>
      </c>
      <c r="H1482" s="86">
        <v>35.33</v>
      </c>
      <c r="I1482" s="86">
        <v>1</v>
      </c>
      <c r="J1482" s="86">
        <v>25.492100809379298</v>
      </c>
      <c r="K1482" s="86">
        <v>4.6983952825742699E-2</v>
      </c>
      <c r="L1482" s="86">
        <v>28.648866842062802</v>
      </c>
      <c r="M1482" s="86">
        <v>5.9340772407465998E-2</v>
      </c>
      <c r="N1482" s="86">
        <v>-3.1567660326835298</v>
      </c>
      <c r="O1482" s="86">
        <v>-1.23568195817233E-2</v>
      </c>
      <c r="P1482" s="86">
        <v>-19.797381766571402</v>
      </c>
      <c r="Q1482" s="86">
        <v>-19.797381766571402</v>
      </c>
      <c r="R1482" s="86">
        <v>0</v>
      </c>
      <c r="S1482" s="86">
        <v>2.8336996283862399E-2</v>
      </c>
      <c r="T1482" s="86" t="s">
        <v>155</v>
      </c>
      <c r="U1482" s="120">
        <v>-5.70131027253655E-2</v>
      </c>
      <c r="V1482" s="120">
        <v>-8.1920281020662802E-2</v>
      </c>
      <c r="W1482" s="120">
        <v>2.4907510284452001E-2</v>
      </c>
      <c r="X1482" s="120">
        <v>0</v>
      </c>
      <c r="Y1482" s="116">
        <v>2.4907510284452001E-2</v>
      </c>
    </row>
    <row r="1483" spans="2:25" x14ac:dyDescent="0.25">
      <c r="B1483" s="61" t="s">
        <v>115</v>
      </c>
      <c r="C1483" s="84" t="s">
        <v>138</v>
      </c>
      <c r="D1483" s="61" t="s">
        <v>48</v>
      </c>
      <c r="E1483" s="61" t="s">
        <v>197</v>
      </c>
      <c r="F1483" s="85">
        <v>35.21</v>
      </c>
      <c r="G1483" s="86">
        <v>58600</v>
      </c>
      <c r="H1483" s="86">
        <v>35.21</v>
      </c>
      <c r="I1483" s="86">
        <v>1</v>
      </c>
      <c r="J1483" s="86">
        <v>-28.190292683522198</v>
      </c>
      <c r="K1483" s="86">
        <v>3.05161959007736E-3</v>
      </c>
      <c r="L1483" s="86">
        <v>-29.575987691816302</v>
      </c>
      <c r="M1483" s="86">
        <v>3.3589979441144301E-3</v>
      </c>
      <c r="N1483" s="86">
        <v>1.38569500829405</v>
      </c>
      <c r="O1483" s="86">
        <v>-3.0737835403707198E-4</v>
      </c>
      <c r="P1483" s="86">
        <v>8.7118212514576392</v>
      </c>
      <c r="Q1483" s="86">
        <v>8.7118212514576303</v>
      </c>
      <c r="R1483" s="86">
        <v>0</v>
      </c>
      <c r="S1483" s="86">
        <v>2.9143998534662E-4</v>
      </c>
      <c r="T1483" s="86" t="s">
        <v>154</v>
      </c>
      <c r="U1483" s="120">
        <v>-1.08227918456453E-2</v>
      </c>
      <c r="V1483" s="120">
        <v>-1.5550919122823701E-2</v>
      </c>
      <c r="W1483" s="120">
        <v>4.7281902986479702E-3</v>
      </c>
      <c r="X1483" s="120">
        <v>0</v>
      </c>
      <c r="Y1483" s="116">
        <v>4.7281902986479702E-3</v>
      </c>
    </row>
    <row r="1484" spans="2:25" x14ac:dyDescent="0.25">
      <c r="B1484" s="61" t="s">
        <v>115</v>
      </c>
      <c r="C1484" s="84" t="s">
        <v>138</v>
      </c>
      <c r="D1484" s="61" t="s">
        <v>48</v>
      </c>
      <c r="E1484" s="61" t="s">
        <v>198</v>
      </c>
      <c r="F1484" s="85">
        <v>35.21</v>
      </c>
      <c r="G1484" s="86">
        <v>58300</v>
      </c>
      <c r="H1484" s="86">
        <v>35.21</v>
      </c>
      <c r="I1484" s="86">
        <v>2</v>
      </c>
      <c r="J1484" s="86">
        <v>-12.3885963724305</v>
      </c>
      <c r="K1484" s="86">
        <v>0</v>
      </c>
      <c r="L1484" s="86">
        <v>-12.3885963724305</v>
      </c>
      <c r="M1484" s="86">
        <v>0</v>
      </c>
      <c r="N1484" s="86">
        <v>-2.7760000000000001E-15</v>
      </c>
      <c r="O1484" s="86">
        <v>0</v>
      </c>
      <c r="P1484" s="86">
        <v>-2.1425000000000001E-14</v>
      </c>
      <c r="Q1484" s="86">
        <v>-2.1423000000000001E-14</v>
      </c>
      <c r="R1484" s="86">
        <v>0</v>
      </c>
      <c r="S1484" s="86">
        <v>0</v>
      </c>
      <c r="T1484" s="86" t="s">
        <v>154</v>
      </c>
      <c r="U1484" s="120">
        <v>0</v>
      </c>
      <c r="V1484" s="120">
        <v>0</v>
      </c>
      <c r="W1484" s="120">
        <v>0</v>
      </c>
      <c r="X1484" s="120">
        <v>0</v>
      </c>
      <c r="Y1484" s="116">
        <v>0</v>
      </c>
    </row>
    <row r="1485" spans="2:25" x14ac:dyDescent="0.25">
      <c r="B1485" s="61" t="s">
        <v>115</v>
      </c>
      <c r="C1485" s="84" t="s">
        <v>138</v>
      </c>
      <c r="D1485" s="61" t="s">
        <v>48</v>
      </c>
      <c r="E1485" s="61" t="s">
        <v>199</v>
      </c>
      <c r="F1485" s="85">
        <v>35.229999999999997</v>
      </c>
      <c r="G1485" s="86">
        <v>58500</v>
      </c>
      <c r="H1485" s="86">
        <v>35.119999999999997</v>
      </c>
      <c r="I1485" s="86">
        <v>1</v>
      </c>
      <c r="J1485" s="86">
        <v>-102.13264601912699</v>
      </c>
      <c r="K1485" s="86">
        <v>0.147078191098443</v>
      </c>
      <c r="L1485" s="86">
        <v>-100.66457181376801</v>
      </c>
      <c r="M1485" s="86">
        <v>0.142880319860133</v>
      </c>
      <c r="N1485" s="86">
        <v>-1.4680742053593301</v>
      </c>
      <c r="O1485" s="86">
        <v>4.1978712383094604E-3</v>
      </c>
      <c r="P1485" s="86">
        <v>-9.8715010264078593</v>
      </c>
      <c r="Q1485" s="86">
        <v>-9.8715010264078504</v>
      </c>
      <c r="R1485" s="86">
        <v>0</v>
      </c>
      <c r="S1485" s="86">
        <v>1.37399610845264E-3</v>
      </c>
      <c r="T1485" s="86" t="s">
        <v>155</v>
      </c>
      <c r="U1485" s="120">
        <v>-1.38280417819898E-2</v>
      </c>
      <c r="V1485" s="120">
        <v>-1.9869065435761401E-2</v>
      </c>
      <c r="W1485" s="120">
        <v>6.0411041749093997E-3</v>
      </c>
      <c r="X1485" s="120">
        <v>0</v>
      </c>
      <c r="Y1485" s="116">
        <v>6.0411041749093997E-3</v>
      </c>
    </row>
    <row r="1486" spans="2:25" x14ac:dyDescent="0.25">
      <c r="B1486" s="61" t="s">
        <v>115</v>
      </c>
      <c r="C1486" s="84" t="s">
        <v>138</v>
      </c>
      <c r="D1486" s="61" t="s">
        <v>48</v>
      </c>
      <c r="E1486" s="61" t="s">
        <v>200</v>
      </c>
      <c r="F1486" s="85">
        <v>35.119999999999997</v>
      </c>
      <c r="G1486" s="86">
        <v>58600</v>
      </c>
      <c r="H1486" s="86">
        <v>35.21</v>
      </c>
      <c r="I1486" s="86">
        <v>1</v>
      </c>
      <c r="J1486" s="86">
        <v>28.209994652059802</v>
      </c>
      <c r="K1486" s="86">
        <v>3.6352317504939002E-2</v>
      </c>
      <c r="L1486" s="86">
        <v>29.5976755423385</v>
      </c>
      <c r="M1486" s="86">
        <v>4.0016703118235797E-2</v>
      </c>
      <c r="N1486" s="86">
        <v>-1.3876808902786499</v>
      </c>
      <c r="O1486" s="86">
        <v>-3.6643856132967702E-3</v>
      </c>
      <c r="P1486" s="86">
        <v>-8.7118212514550297</v>
      </c>
      <c r="Q1486" s="86">
        <v>-8.7118212514550208</v>
      </c>
      <c r="R1486" s="86">
        <v>0</v>
      </c>
      <c r="S1486" s="86">
        <v>3.46692149235042E-3</v>
      </c>
      <c r="T1486" s="86" t="s">
        <v>154</v>
      </c>
      <c r="U1486" s="120">
        <v>-3.9668399664978399E-3</v>
      </c>
      <c r="V1486" s="120">
        <v>-5.6998238875871901E-3</v>
      </c>
      <c r="W1486" s="120">
        <v>1.7330070201277E-3</v>
      </c>
      <c r="X1486" s="120">
        <v>0</v>
      </c>
      <c r="Y1486" s="116">
        <v>1.7330070201277E-3</v>
      </c>
    </row>
    <row r="1487" spans="2:25" x14ac:dyDescent="0.25">
      <c r="B1487" s="61" t="s">
        <v>115</v>
      </c>
      <c r="C1487" s="84" t="s">
        <v>116</v>
      </c>
      <c r="D1487" s="61" t="s">
        <v>49</v>
      </c>
      <c r="E1487" s="61" t="s">
        <v>117</v>
      </c>
      <c r="F1487" s="85">
        <v>35.82</v>
      </c>
      <c r="G1487" s="86">
        <v>50050</v>
      </c>
      <c r="H1487" s="86">
        <v>34.97</v>
      </c>
      <c r="I1487" s="86">
        <v>1</v>
      </c>
      <c r="J1487" s="86">
        <v>-65.773408824722395</v>
      </c>
      <c r="K1487" s="86">
        <v>0.79168385944160402</v>
      </c>
      <c r="L1487" s="86">
        <v>-0.69681215411013397</v>
      </c>
      <c r="M1487" s="86">
        <v>8.8855133595156004E-5</v>
      </c>
      <c r="N1487" s="86">
        <v>-65.076596670612204</v>
      </c>
      <c r="O1487" s="86">
        <v>0.791595004308009</v>
      </c>
      <c r="P1487" s="86">
        <v>-103.999999999998</v>
      </c>
      <c r="Q1487" s="86">
        <v>-103.999999999998</v>
      </c>
      <c r="R1487" s="86">
        <v>0</v>
      </c>
      <c r="S1487" s="86">
        <v>1.97932799999994</v>
      </c>
      <c r="T1487" s="86" t="s">
        <v>132</v>
      </c>
      <c r="U1487" s="120">
        <v>-1511.0166611672701</v>
      </c>
      <c r="V1487" s="120">
        <v>-2191.8122396065201</v>
      </c>
      <c r="W1487" s="120">
        <v>680.800473416606</v>
      </c>
      <c r="X1487" s="120">
        <v>0</v>
      </c>
      <c r="Y1487" s="116">
        <v>680.800473416606</v>
      </c>
    </row>
    <row r="1488" spans="2:25" x14ac:dyDescent="0.25">
      <c r="B1488" s="61" t="s">
        <v>115</v>
      </c>
      <c r="C1488" s="84" t="s">
        <v>116</v>
      </c>
      <c r="D1488" s="61" t="s">
        <v>49</v>
      </c>
      <c r="E1488" s="61" t="s">
        <v>133</v>
      </c>
      <c r="F1488" s="85">
        <v>35.67</v>
      </c>
      <c r="G1488" s="86">
        <v>56050</v>
      </c>
      <c r="H1488" s="86">
        <v>35.590000000000003</v>
      </c>
      <c r="I1488" s="86">
        <v>1</v>
      </c>
      <c r="J1488" s="86">
        <v>-20.596445854280098</v>
      </c>
      <c r="K1488" s="86">
        <v>1.3574834618505401E-2</v>
      </c>
      <c r="L1488" s="86">
        <v>-24.9641256347183</v>
      </c>
      <c r="M1488" s="86">
        <v>1.9942642198592E-2</v>
      </c>
      <c r="N1488" s="86">
        <v>4.3676797804381504</v>
      </c>
      <c r="O1488" s="86">
        <v>-6.36780758008658E-3</v>
      </c>
      <c r="P1488" s="86">
        <v>12.137122803596601</v>
      </c>
      <c r="Q1488" s="86">
        <v>12.137122803596499</v>
      </c>
      <c r="R1488" s="86">
        <v>0</v>
      </c>
      <c r="S1488" s="86">
        <v>4.7139119983866801E-3</v>
      </c>
      <c r="T1488" s="86" t="s">
        <v>132</v>
      </c>
      <c r="U1488" s="120">
        <v>0.13720600668373201</v>
      </c>
      <c r="V1488" s="120">
        <v>-0.199024810596478</v>
      </c>
      <c r="W1488" s="120">
        <v>0.33623323480801098</v>
      </c>
      <c r="X1488" s="120">
        <v>0</v>
      </c>
      <c r="Y1488" s="116">
        <v>0.33623323480801098</v>
      </c>
    </row>
    <row r="1489" spans="2:25" x14ac:dyDescent="0.25">
      <c r="B1489" s="61" t="s">
        <v>115</v>
      </c>
      <c r="C1489" s="84" t="s">
        <v>116</v>
      </c>
      <c r="D1489" s="61" t="s">
        <v>49</v>
      </c>
      <c r="E1489" s="61" t="s">
        <v>119</v>
      </c>
      <c r="F1489" s="85">
        <v>34.97</v>
      </c>
      <c r="G1489" s="86">
        <v>51450</v>
      </c>
      <c r="H1489" s="86">
        <v>35.6</v>
      </c>
      <c r="I1489" s="86">
        <v>10</v>
      </c>
      <c r="J1489" s="86">
        <v>42.837078535070297</v>
      </c>
      <c r="K1489" s="86">
        <v>0.31995326725811202</v>
      </c>
      <c r="L1489" s="86">
        <v>46.274347151587598</v>
      </c>
      <c r="M1489" s="86">
        <v>0.37335971902273202</v>
      </c>
      <c r="N1489" s="86">
        <v>-3.43726861651737</v>
      </c>
      <c r="O1489" s="86">
        <v>-5.3406451764620201E-2</v>
      </c>
      <c r="P1489" s="86">
        <v>-10.1033105073569</v>
      </c>
      <c r="Q1489" s="86">
        <v>-10.103310507356801</v>
      </c>
      <c r="R1489" s="86">
        <v>0</v>
      </c>
      <c r="S1489" s="86">
        <v>1.7798125356158798E-2</v>
      </c>
      <c r="T1489" s="86" t="s">
        <v>134</v>
      </c>
      <c r="U1489" s="120">
        <v>0.28103257789133002</v>
      </c>
      <c r="V1489" s="120">
        <v>-0.407653111829057</v>
      </c>
      <c r="W1489" s="120">
        <v>0.68869064142830605</v>
      </c>
      <c r="X1489" s="120">
        <v>0</v>
      </c>
      <c r="Y1489" s="116">
        <v>0.68869064142830605</v>
      </c>
    </row>
    <row r="1490" spans="2:25" x14ac:dyDescent="0.25">
      <c r="B1490" s="61" t="s">
        <v>115</v>
      </c>
      <c r="C1490" s="84" t="s">
        <v>116</v>
      </c>
      <c r="D1490" s="61" t="s">
        <v>49</v>
      </c>
      <c r="E1490" s="61" t="s">
        <v>135</v>
      </c>
      <c r="F1490" s="85">
        <v>35.6</v>
      </c>
      <c r="G1490" s="86">
        <v>54000</v>
      </c>
      <c r="H1490" s="86">
        <v>35.69</v>
      </c>
      <c r="I1490" s="86">
        <v>10</v>
      </c>
      <c r="J1490" s="86">
        <v>19.3618347564144</v>
      </c>
      <c r="K1490" s="86">
        <v>1.7934290063243801E-2</v>
      </c>
      <c r="L1490" s="86">
        <v>22.768966546041199</v>
      </c>
      <c r="M1490" s="86">
        <v>2.48014920695756E-2</v>
      </c>
      <c r="N1490" s="86">
        <v>-3.4071317896268001</v>
      </c>
      <c r="O1490" s="86">
        <v>-6.8672020063318198E-3</v>
      </c>
      <c r="P1490" s="86">
        <v>-10.103310507356801</v>
      </c>
      <c r="Q1490" s="86">
        <v>-10.103310507356801</v>
      </c>
      <c r="R1490" s="86">
        <v>0</v>
      </c>
      <c r="S1490" s="86">
        <v>4.8833580926739102E-3</v>
      </c>
      <c r="T1490" s="86" t="s">
        <v>134</v>
      </c>
      <c r="U1490" s="120">
        <v>6.1860445550701498E-2</v>
      </c>
      <c r="V1490" s="120">
        <v>-8.9731956761349596E-2</v>
      </c>
      <c r="W1490" s="120">
        <v>0.15159349227414801</v>
      </c>
      <c r="X1490" s="120">
        <v>0</v>
      </c>
      <c r="Y1490" s="116">
        <v>0.15159349227414801</v>
      </c>
    </row>
    <row r="1491" spans="2:25" x14ac:dyDescent="0.25">
      <c r="B1491" s="61" t="s">
        <v>115</v>
      </c>
      <c r="C1491" s="84" t="s">
        <v>116</v>
      </c>
      <c r="D1491" s="61" t="s">
        <v>49</v>
      </c>
      <c r="E1491" s="61" t="s">
        <v>136</v>
      </c>
      <c r="F1491" s="85">
        <v>35.69</v>
      </c>
      <c r="G1491" s="86">
        <v>56100</v>
      </c>
      <c r="H1491" s="86">
        <v>35.619999999999997</v>
      </c>
      <c r="I1491" s="86">
        <v>10</v>
      </c>
      <c r="J1491" s="86">
        <v>-4.6094759180124996</v>
      </c>
      <c r="K1491" s="86">
        <v>3.8840006340411502E-3</v>
      </c>
      <c r="L1491" s="86">
        <v>-0.72888707401826203</v>
      </c>
      <c r="M1491" s="86">
        <v>9.7117319827441005E-5</v>
      </c>
      <c r="N1491" s="86">
        <v>-3.8805888439942402</v>
      </c>
      <c r="O1491" s="86">
        <v>3.7868833142137102E-3</v>
      </c>
      <c r="P1491" s="86">
        <v>-15.965455125679201</v>
      </c>
      <c r="Q1491" s="86">
        <v>-15.965455125679201</v>
      </c>
      <c r="R1491" s="86">
        <v>0</v>
      </c>
      <c r="S1491" s="86">
        <v>4.659494444725E-2</v>
      </c>
      <c r="T1491" s="86" t="s">
        <v>134</v>
      </c>
      <c r="U1491" s="120">
        <v>-0.13661989451130699</v>
      </c>
      <c r="V1491" s="120">
        <v>-0.19817462286108201</v>
      </c>
      <c r="W1491" s="120">
        <v>6.1555170933438597E-2</v>
      </c>
      <c r="X1491" s="120">
        <v>0</v>
      </c>
      <c r="Y1491" s="116">
        <v>6.1555170933438597E-2</v>
      </c>
    </row>
    <row r="1492" spans="2:25" x14ac:dyDescent="0.25">
      <c r="B1492" s="61" t="s">
        <v>115</v>
      </c>
      <c r="C1492" s="84" t="s">
        <v>116</v>
      </c>
      <c r="D1492" s="61" t="s">
        <v>49</v>
      </c>
      <c r="E1492" s="61" t="s">
        <v>137</v>
      </c>
      <c r="F1492" s="85">
        <v>35.590000000000003</v>
      </c>
      <c r="G1492" s="86">
        <v>56100</v>
      </c>
      <c r="H1492" s="86">
        <v>35.619999999999997</v>
      </c>
      <c r="I1492" s="86">
        <v>10</v>
      </c>
      <c r="J1492" s="86">
        <v>4.9364869920714201</v>
      </c>
      <c r="K1492" s="86">
        <v>1.74725040410123E-3</v>
      </c>
      <c r="L1492" s="86">
        <v>1.4916381508357099</v>
      </c>
      <c r="M1492" s="86">
        <v>1.5953137954614899E-4</v>
      </c>
      <c r="N1492" s="86">
        <v>3.4448488412357001</v>
      </c>
      <c r="O1492" s="86">
        <v>1.58771902455509E-3</v>
      </c>
      <c r="P1492" s="86">
        <v>14.3685808272987</v>
      </c>
      <c r="Q1492" s="86">
        <v>14.3685808272987</v>
      </c>
      <c r="R1492" s="86">
        <v>0</v>
      </c>
      <c r="S1492" s="86">
        <v>1.48029034448272E-2</v>
      </c>
      <c r="T1492" s="86" t="s">
        <v>134</v>
      </c>
      <c r="U1492" s="120">
        <v>-4.6814729367766698E-2</v>
      </c>
      <c r="V1492" s="120">
        <v>-6.7907323234193698E-2</v>
      </c>
      <c r="W1492" s="120">
        <v>2.1092745523947298E-2</v>
      </c>
      <c r="X1492" s="120">
        <v>0</v>
      </c>
      <c r="Y1492" s="116">
        <v>2.1092745523947298E-2</v>
      </c>
    </row>
    <row r="1493" spans="2:25" x14ac:dyDescent="0.25">
      <c r="B1493" s="61" t="s">
        <v>115</v>
      </c>
      <c r="C1493" s="84" t="s">
        <v>138</v>
      </c>
      <c r="D1493" s="61" t="s">
        <v>49</v>
      </c>
      <c r="E1493" s="61" t="s">
        <v>141</v>
      </c>
      <c r="F1493" s="85">
        <v>35.32</v>
      </c>
      <c r="G1493" s="86">
        <v>56050</v>
      </c>
      <c r="H1493" s="86">
        <v>35.590000000000003</v>
      </c>
      <c r="I1493" s="86">
        <v>1</v>
      </c>
      <c r="J1493" s="86">
        <v>53.730734368471502</v>
      </c>
      <c r="K1493" s="86">
        <v>0.16513593186234399</v>
      </c>
      <c r="L1493" s="86">
        <v>51.090624375625097</v>
      </c>
      <c r="M1493" s="86">
        <v>0.149306408628018</v>
      </c>
      <c r="N1493" s="86">
        <v>2.6401099928463601</v>
      </c>
      <c r="O1493" s="86">
        <v>1.5829523234326098E-2</v>
      </c>
      <c r="P1493" s="86">
        <v>17.065495429830701</v>
      </c>
      <c r="Q1493" s="86">
        <v>17.065495429830602</v>
      </c>
      <c r="R1493" s="86">
        <v>0</v>
      </c>
      <c r="S1493" s="86">
        <v>1.6658420879990699E-2</v>
      </c>
      <c r="T1493" s="86" t="s">
        <v>140</v>
      </c>
      <c r="U1493" s="120">
        <v>-0.135601456491209</v>
      </c>
      <c r="V1493" s="120">
        <v>-0.19669732285830899</v>
      </c>
      <c r="W1493" s="120">
        <v>6.1096305651507997E-2</v>
      </c>
      <c r="X1493" s="120">
        <v>0</v>
      </c>
      <c r="Y1493" s="116">
        <v>6.1096305651507997E-2</v>
      </c>
    </row>
    <row r="1494" spans="2:25" x14ac:dyDescent="0.25">
      <c r="B1494" s="61" t="s">
        <v>115</v>
      </c>
      <c r="C1494" s="84" t="s">
        <v>138</v>
      </c>
      <c r="D1494" s="61" t="s">
        <v>49</v>
      </c>
      <c r="E1494" s="61" t="s">
        <v>152</v>
      </c>
      <c r="F1494" s="85">
        <v>35.380000000000003</v>
      </c>
      <c r="G1494" s="86">
        <v>58350</v>
      </c>
      <c r="H1494" s="86">
        <v>35.270000000000003</v>
      </c>
      <c r="I1494" s="86">
        <v>1</v>
      </c>
      <c r="J1494" s="86">
        <v>-22.349420572284</v>
      </c>
      <c r="K1494" s="86">
        <v>3.5564157914078298E-2</v>
      </c>
      <c r="L1494" s="86">
        <v>-25.8086568006763</v>
      </c>
      <c r="M1494" s="86">
        <v>4.7425377728882702E-2</v>
      </c>
      <c r="N1494" s="86">
        <v>3.4592362283923301</v>
      </c>
      <c r="O1494" s="86">
        <v>-1.1861219814804499E-2</v>
      </c>
      <c r="P1494" s="86">
        <v>19.797381766571402</v>
      </c>
      <c r="Q1494" s="86">
        <v>19.797381766571402</v>
      </c>
      <c r="R1494" s="86">
        <v>0</v>
      </c>
      <c r="S1494" s="86">
        <v>2.79058663265698E-2</v>
      </c>
      <c r="T1494" s="86" t="s">
        <v>140</v>
      </c>
      <c r="U1494" s="120">
        <v>-5.8739946127172399E-2</v>
      </c>
      <c r="V1494" s="120">
        <v>-8.5205501821473101E-2</v>
      </c>
      <c r="W1494" s="120">
        <v>2.6465745983867701E-2</v>
      </c>
      <c r="X1494" s="120">
        <v>0</v>
      </c>
      <c r="Y1494" s="116">
        <v>2.6465745983867701E-2</v>
      </c>
    </row>
    <row r="1495" spans="2:25" x14ac:dyDescent="0.25">
      <c r="B1495" s="61" t="s">
        <v>115</v>
      </c>
      <c r="C1495" s="84" t="s">
        <v>138</v>
      </c>
      <c r="D1495" s="61" t="s">
        <v>49</v>
      </c>
      <c r="E1495" s="61" t="s">
        <v>153</v>
      </c>
      <c r="F1495" s="85">
        <v>34.65</v>
      </c>
      <c r="G1495" s="86">
        <v>50050</v>
      </c>
      <c r="H1495" s="86">
        <v>34.97</v>
      </c>
      <c r="I1495" s="86">
        <v>1</v>
      </c>
      <c r="J1495" s="86">
        <v>84.038035577760695</v>
      </c>
      <c r="K1495" s="86">
        <v>0.40891246343622401</v>
      </c>
      <c r="L1495" s="86">
        <v>79.410097912536699</v>
      </c>
      <c r="M1495" s="86">
        <v>0.36511529536271498</v>
      </c>
      <c r="N1495" s="86">
        <v>4.6279376652239899</v>
      </c>
      <c r="O1495" s="86">
        <v>4.3797168073508697E-2</v>
      </c>
      <c r="P1495" s="86">
        <v>7.0678223543679</v>
      </c>
      <c r="Q1495" s="86">
        <v>7.0678223543678902</v>
      </c>
      <c r="R1495" s="86">
        <v>0</v>
      </c>
      <c r="S1495" s="86">
        <v>2.8923431330250601E-3</v>
      </c>
      <c r="T1495" s="86" t="s">
        <v>154</v>
      </c>
      <c r="U1495" s="120">
        <v>4.3639367767160597E-2</v>
      </c>
      <c r="V1495" s="120">
        <v>-6.3301287708411605E-2</v>
      </c>
      <c r="W1495" s="120">
        <v>0.106941424387861</v>
      </c>
      <c r="X1495" s="120">
        <v>0</v>
      </c>
      <c r="Y1495" s="116">
        <v>0.106941424387861</v>
      </c>
    </row>
    <row r="1496" spans="2:25" x14ac:dyDescent="0.25">
      <c r="B1496" s="61" t="s">
        <v>115</v>
      </c>
      <c r="C1496" s="84" t="s">
        <v>138</v>
      </c>
      <c r="D1496" s="61" t="s">
        <v>49</v>
      </c>
      <c r="E1496" s="61" t="s">
        <v>153</v>
      </c>
      <c r="F1496" s="85">
        <v>34.65</v>
      </c>
      <c r="G1496" s="86">
        <v>51150</v>
      </c>
      <c r="H1496" s="86">
        <v>34.36</v>
      </c>
      <c r="I1496" s="86">
        <v>1</v>
      </c>
      <c r="J1496" s="86">
        <v>-124.311425091627</v>
      </c>
      <c r="K1496" s="86">
        <v>0.54086656429088797</v>
      </c>
      <c r="L1496" s="86">
        <v>-119.64165274898799</v>
      </c>
      <c r="M1496" s="86">
        <v>0.50099437753783105</v>
      </c>
      <c r="N1496" s="86">
        <v>-4.6697723426384297</v>
      </c>
      <c r="O1496" s="86">
        <v>3.9872186753056899E-2</v>
      </c>
      <c r="P1496" s="86">
        <v>-7.0678223543679701</v>
      </c>
      <c r="Q1496" s="86">
        <v>-7.0678223543679604</v>
      </c>
      <c r="R1496" s="86">
        <v>0</v>
      </c>
      <c r="S1496" s="86">
        <v>1.7483939491516199E-3</v>
      </c>
      <c r="T1496" s="86" t="s">
        <v>155</v>
      </c>
      <c r="U1496" s="120">
        <v>2.1555824549084501E-2</v>
      </c>
      <c r="V1496" s="120">
        <v>-3.1267901470388902E-2</v>
      </c>
      <c r="W1496" s="120">
        <v>5.2824105826497603E-2</v>
      </c>
      <c r="X1496" s="120">
        <v>0</v>
      </c>
      <c r="Y1496" s="116">
        <v>5.2824105826497603E-2</v>
      </c>
    </row>
    <row r="1497" spans="2:25" x14ac:dyDescent="0.25">
      <c r="B1497" s="61" t="s">
        <v>115</v>
      </c>
      <c r="C1497" s="84" t="s">
        <v>138</v>
      </c>
      <c r="D1497" s="61" t="s">
        <v>49</v>
      </c>
      <c r="E1497" s="61" t="s">
        <v>153</v>
      </c>
      <c r="F1497" s="85">
        <v>34.65</v>
      </c>
      <c r="G1497" s="86">
        <v>51200</v>
      </c>
      <c r="H1497" s="86">
        <v>34.65</v>
      </c>
      <c r="I1497" s="86">
        <v>1</v>
      </c>
      <c r="J1497" s="86">
        <v>0</v>
      </c>
      <c r="K1497" s="86">
        <v>0</v>
      </c>
      <c r="L1497" s="86">
        <v>0</v>
      </c>
      <c r="M1497" s="86">
        <v>0</v>
      </c>
      <c r="N1497" s="86">
        <v>0</v>
      </c>
      <c r="O1497" s="86">
        <v>0</v>
      </c>
      <c r="P1497" s="86">
        <v>0</v>
      </c>
      <c r="Q1497" s="86">
        <v>0</v>
      </c>
      <c r="R1497" s="86">
        <v>0</v>
      </c>
      <c r="S1497" s="86">
        <v>0</v>
      </c>
      <c r="T1497" s="86" t="s">
        <v>154</v>
      </c>
      <c r="U1497" s="120">
        <v>0</v>
      </c>
      <c r="V1497" s="120">
        <v>0</v>
      </c>
      <c r="W1497" s="120">
        <v>0</v>
      </c>
      <c r="X1497" s="120">
        <v>0</v>
      </c>
      <c r="Y1497" s="116">
        <v>0</v>
      </c>
    </row>
    <row r="1498" spans="2:25" x14ac:dyDescent="0.25">
      <c r="B1498" s="61" t="s">
        <v>115</v>
      </c>
      <c r="C1498" s="84" t="s">
        <v>138</v>
      </c>
      <c r="D1498" s="61" t="s">
        <v>49</v>
      </c>
      <c r="E1498" s="61" t="s">
        <v>119</v>
      </c>
      <c r="F1498" s="85">
        <v>34.97</v>
      </c>
      <c r="G1498" s="86">
        <v>50054</v>
      </c>
      <c r="H1498" s="86">
        <v>34.97</v>
      </c>
      <c r="I1498" s="86">
        <v>1</v>
      </c>
      <c r="J1498" s="86">
        <v>39.582000343514203</v>
      </c>
      <c r="K1498" s="86">
        <v>0</v>
      </c>
      <c r="L1498" s="86">
        <v>39.5820001182719</v>
      </c>
      <c r="M1498" s="86">
        <v>0</v>
      </c>
      <c r="N1498" s="86">
        <v>2.2524230258700001E-7</v>
      </c>
      <c r="O1498" s="86">
        <v>0</v>
      </c>
      <c r="P1498" s="86">
        <v>-4.5835699999999996E-13</v>
      </c>
      <c r="Q1498" s="86">
        <v>-4.5835699999999996E-13</v>
      </c>
      <c r="R1498" s="86">
        <v>0</v>
      </c>
      <c r="S1498" s="86">
        <v>0</v>
      </c>
      <c r="T1498" s="86" t="s">
        <v>154</v>
      </c>
      <c r="U1498" s="120">
        <v>0</v>
      </c>
      <c r="V1498" s="120">
        <v>0</v>
      </c>
      <c r="W1498" s="120">
        <v>0</v>
      </c>
      <c r="X1498" s="120">
        <v>0</v>
      </c>
      <c r="Y1498" s="116">
        <v>0</v>
      </c>
    </row>
    <row r="1499" spans="2:25" x14ac:dyDescent="0.25">
      <c r="B1499" s="61" t="s">
        <v>115</v>
      </c>
      <c r="C1499" s="84" t="s">
        <v>138</v>
      </c>
      <c r="D1499" s="61" t="s">
        <v>49</v>
      </c>
      <c r="E1499" s="61" t="s">
        <v>119</v>
      </c>
      <c r="F1499" s="85">
        <v>34.97</v>
      </c>
      <c r="G1499" s="86">
        <v>50100</v>
      </c>
      <c r="H1499" s="86">
        <v>34.880000000000003</v>
      </c>
      <c r="I1499" s="86">
        <v>1</v>
      </c>
      <c r="J1499" s="86">
        <v>-144.469063197959</v>
      </c>
      <c r="K1499" s="86">
        <v>0.16634434246372801</v>
      </c>
      <c r="L1499" s="86">
        <v>-96.644820820818396</v>
      </c>
      <c r="M1499" s="86">
        <v>7.4441564490160095E-2</v>
      </c>
      <c r="N1499" s="86">
        <v>-47.824242377140401</v>
      </c>
      <c r="O1499" s="86">
        <v>9.1902777973567606E-2</v>
      </c>
      <c r="P1499" s="86">
        <v>-65.309525845720501</v>
      </c>
      <c r="Q1499" s="86">
        <v>-65.309525845720401</v>
      </c>
      <c r="R1499" s="86">
        <v>0</v>
      </c>
      <c r="S1499" s="86">
        <v>3.3994713304556799E-2</v>
      </c>
      <c r="T1499" s="86" t="s">
        <v>155</v>
      </c>
      <c r="U1499" s="120">
        <v>-1.0944772932156099</v>
      </c>
      <c r="V1499" s="120">
        <v>-1.5875991237503799</v>
      </c>
      <c r="W1499" s="120">
        <v>0.49312537612212898</v>
      </c>
      <c r="X1499" s="120">
        <v>0</v>
      </c>
      <c r="Y1499" s="116">
        <v>0.49312537612212898</v>
      </c>
    </row>
    <row r="1500" spans="2:25" x14ac:dyDescent="0.25">
      <c r="B1500" s="61" t="s">
        <v>115</v>
      </c>
      <c r="C1500" s="84" t="s">
        <v>138</v>
      </c>
      <c r="D1500" s="61" t="s">
        <v>49</v>
      </c>
      <c r="E1500" s="61" t="s">
        <v>119</v>
      </c>
      <c r="F1500" s="85">
        <v>34.97</v>
      </c>
      <c r="G1500" s="86">
        <v>50900</v>
      </c>
      <c r="H1500" s="86">
        <v>35.29</v>
      </c>
      <c r="I1500" s="86">
        <v>1</v>
      </c>
      <c r="J1500" s="86">
        <v>65.100969802604595</v>
      </c>
      <c r="K1500" s="86">
        <v>0.29878860698139398</v>
      </c>
      <c r="L1500" s="86">
        <v>74.677874921041095</v>
      </c>
      <c r="M1500" s="86">
        <v>0.39316334269194703</v>
      </c>
      <c r="N1500" s="86">
        <v>-9.5769051184365406</v>
      </c>
      <c r="O1500" s="86">
        <v>-9.4374735710553506E-2</v>
      </c>
      <c r="P1500" s="86">
        <v>-21.519341292558899</v>
      </c>
      <c r="Q1500" s="86">
        <v>-21.519341292558799</v>
      </c>
      <c r="R1500" s="86">
        <v>0</v>
      </c>
      <c r="S1500" s="86">
        <v>3.2647284501426899E-2</v>
      </c>
      <c r="T1500" s="86" t="s">
        <v>155</v>
      </c>
      <c r="U1500" s="120">
        <v>-0.250774827612049</v>
      </c>
      <c r="V1500" s="120">
        <v>-0.36376259155256102</v>
      </c>
      <c r="W1500" s="120">
        <v>0.112988576332019</v>
      </c>
      <c r="X1500" s="120">
        <v>0</v>
      </c>
      <c r="Y1500" s="116">
        <v>0.112988576332019</v>
      </c>
    </row>
    <row r="1501" spans="2:25" x14ac:dyDescent="0.25">
      <c r="B1501" s="61" t="s">
        <v>115</v>
      </c>
      <c r="C1501" s="84" t="s">
        <v>138</v>
      </c>
      <c r="D1501" s="61" t="s">
        <v>49</v>
      </c>
      <c r="E1501" s="61" t="s">
        <v>156</v>
      </c>
      <c r="F1501" s="85">
        <v>34.97</v>
      </c>
      <c r="G1501" s="86">
        <v>50454</v>
      </c>
      <c r="H1501" s="86">
        <v>34.97</v>
      </c>
      <c r="I1501" s="86">
        <v>1</v>
      </c>
      <c r="J1501" s="86">
        <v>8.3060000000000005E-15</v>
      </c>
      <c r="K1501" s="86">
        <v>0</v>
      </c>
      <c r="L1501" s="86">
        <v>2.9044999999999998E-14</v>
      </c>
      <c r="M1501" s="86">
        <v>0</v>
      </c>
      <c r="N1501" s="86">
        <v>-2.0738999999999999E-14</v>
      </c>
      <c r="O1501" s="86">
        <v>0</v>
      </c>
      <c r="P1501" s="86">
        <v>-2.91029E-13</v>
      </c>
      <c r="Q1501" s="86">
        <v>-2.91029E-13</v>
      </c>
      <c r="R1501" s="86">
        <v>0</v>
      </c>
      <c r="S1501" s="86">
        <v>0</v>
      </c>
      <c r="T1501" s="86" t="s">
        <v>154</v>
      </c>
      <c r="U1501" s="120">
        <v>0</v>
      </c>
      <c r="V1501" s="120">
        <v>0</v>
      </c>
      <c r="W1501" s="120">
        <v>0</v>
      </c>
      <c r="X1501" s="120">
        <v>0</v>
      </c>
      <c r="Y1501" s="116">
        <v>0</v>
      </c>
    </row>
    <row r="1502" spans="2:25" x14ac:dyDescent="0.25">
      <c r="B1502" s="61" t="s">
        <v>115</v>
      </c>
      <c r="C1502" s="84" t="s">
        <v>138</v>
      </c>
      <c r="D1502" s="61" t="s">
        <v>49</v>
      </c>
      <c r="E1502" s="61" t="s">
        <v>156</v>
      </c>
      <c r="F1502" s="85">
        <v>34.97</v>
      </c>
      <c r="G1502" s="86">
        <v>50604</v>
      </c>
      <c r="H1502" s="86">
        <v>34.97</v>
      </c>
      <c r="I1502" s="86">
        <v>1</v>
      </c>
      <c r="J1502" s="86">
        <v>4.1530000000000002E-15</v>
      </c>
      <c r="K1502" s="86">
        <v>0</v>
      </c>
      <c r="L1502" s="86">
        <v>1.4523E-14</v>
      </c>
      <c r="M1502" s="86">
        <v>0</v>
      </c>
      <c r="N1502" s="86">
        <v>-1.0369999999999999E-14</v>
      </c>
      <c r="O1502" s="86">
        <v>0</v>
      </c>
      <c r="P1502" s="86">
        <v>-1.4551500000000001E-13</v>
      </c>
      <c r="Q1502" s="86">
        <v>-1.4551600000000001E-13</v>
      </c>
      <c r="R1502" s="86">
        <v>0</v>
      </c>
      <c r="S1502" s="86">
        <v>0</v>
      </c>
      <c r="T1502" s="86" t="s">
        <v>154</v>
      </c>
      <c r="U1502" s="120">
        <v>0</v>
      </c>
      <c r="V1502" s="120">
        <v>0</v>
      </c>
      <c r="W1502" s="120">
        <v>0</v>
      </c>
      <c r="X1502" s="120">
        <v>0</v>
      </c>
      <c r="Y1502" s="116">
        <v>0</v>
      </c>
    </row>
    <row r="1503" spans="2:25" x14ac:dyDescent="0.25">
      <c r="B1503" s="61" t="s">
        <v>115</v>
      </c>
      <c r="C1503" s="84" t="s">
        <v>138</v>
      </c>
      <c r="D1503" s="61" t="s">
        <v>49</v>
      </c>
      <c r="E1503" s="61" t="s">
        <v>33</v>
      </c>
      <c r="F1503" s="85">
        <v>34.880000000000003</v>
      </c>
      <c r="G1503" s="86">
        <v>50103</v>
      </c>
      <c r="H1503" s="86">
        <v>34.880000000000003</v>
      </c>
      <c r="I1503" s="86">
        <v>1</v>
      </c>
      <c r="J1503" s="86">
        <v>-7.8998435393360902</v>
      </c>
      <c r="K1503" s="86">
        <v>3.1203763972995101E-4</v>
      </c>
      <c r="L1503" s="86">
        <v>-7.8998438290419202</v>
      </c>
      <c r="M1503" s="86">
        <v>3.1203766261625899E-4</v>
      </c>
      <c r="N1503" s="86">
        <v>2.8970582599499998E-7</v>
      </c>
      <c r="O1503" s="86">
        <v>-2.2886306999999999E-11</v>
      </c>
      <c r="P1503" s="86">
        <v>0</v>
      </c>
      <c r="Q1503" s="86">
        <v>0</v>
      </c>
      <c r="R1503" s="86">
        <v>0</v>
      </c>
      <c r="S1503" s="86">
        <v>0</v>
      </c>
      <c r="T1503" s="86" t="s">
        <v>154</v>
      </c>
      <c r="U1503" s="120">
        <v>-7.9827440200000002E-10</v>
      </c>
      <c r="V1503" s="120">
        <v>0</v>
      </c>
      <c r="W1503" s="120">
        <v>-7.9826866233999997E-10</v>
      </c>
      <c r="X1503" s="120">
        <v>0</v>
      </c>
      <c r="Y1503" s="116">
        <v>-7.9826866233999997E-10</v>
      </c>
    </row>
    <row r="1504" spans="2:25" x14ac:dyDescent="0.25">
      <c r="B1504" s="61" t="s">
        <v>115</v>
      </c>
      <c r="C1504" s="84" t="s">
        <v>138</v>
      </c>
      <c r="D1504" s="61" t="s">
        <v>49</v>
      </c>
      <c r="E1504" s="61" t="s">
        <v>33</v>
      </c>
      <c r="F1504" s="85">
        <v>34.880000000000003</v>
      </c>
      <c r="G1504" s="86">
        <v>50200</v>
      </c>
      <c r="H1504" s="86">
        <v>34.81</v>
      </c>
      <c r="I1504" s="86">
        <v>1</v>
      </c>
      <c r="J1504" s="86">
        <v>-51.579634415050201</v>
      </c>
      <c r="K1504" s="86">
        <v>4.4163614194077903E-2</v>
      </c>
      <c r="L1504" s="86">
        <v>-28.694188808727802</v>
      </c>
      <c r="M1504" s="86">
        <v>1.3667717425089199E-2</v>
      </c>
      <c r="N1504" s="86">
        <v>-22.885445606322499</v>
      </c>
      <c r="O1504" s="86">
        <v>3.0495896768988701E-2</v>
      </c>
      <c r="P1504" s="86">
        <v>-40.309525845747402</v>
      </c>
      <c r="Q1504" s="86">
        <v>-40.309525845747402</v>
      </c>
      <c r="R1504" s="86">
        <v>0</v>
      </c>
      <c r="S1504" s="86">
        <v>2.6972640706889001E-2</v>
      </c>
      <c r="T1504" s="86" t="s">
        <v>155</v>
      </c>
      <c r="U1504" s="120">
        <v>-0.53935166952716895</v>
      </c>
      <c r="V1504" s="120">
        <v>-0.78235907061980103</v>
      </c>
      <c r="W1504" s="120">
        <v>0.24300914833624401</v>
      </c>
      <c r="X1504" s="120">
        <v>0</v>
      </c>
      <c r="Y1504" s="116">
        <v>0.24300914833624401</v>
      </c>
    </row>
    <row r="1505" spans="2:25" x14ac:dyDescent="0.25">
      <c r="B1505" s="61" t="s">
        <v>115</v>
      </c>
      <c r="C1505" s="84" t="s">
        <v>138</v>
      </c>
      <c r="D1505" s="61" t="s">
        <v>49</v>
      </c>
      <c r="E1505" s="61" t="s">
        <v>157</v>
      </c>
      <c r="F1505" s="85">
        <v>34.81</v>
      </c>
      <c r="G1505" s="86">
        <v>50800</v>
      </c>
      <c r="H1505" s="86">
        <v>34.96</v>
      </c>
      <c r="I1505" s="86">
        <v>1</v>
      </c>
      <c r="J1505" s="86">
        <v>26.402206569529799</v>
      </c>
      <c r="K1505" s="86">
        <v>3.5383603735928498E-2</v>
      </c>
      <c r="L1505" s="86">
        <v>26.784536779793299</v>
      </c>
      <c r="M1505" s="86">
        <v>3.6415803197391197E-2</v>
      </c>
      <c r="N1505" s="86">
        <v>-0.38233021026354302</v>
      </c>
      <c r="O1505" s="86">
        <v>-1.0321994614626601E-3</v>
      </c>
      <c r="P1505" s="86">
        <v>-10.173397587847701</v>
      </c>
      <c r="Q1505" s="86">
        <v>-10.1733975878476</v>
      </c>
      <c r="R1505" s="86">
        <v>0</v>
      </c>
      <c r="S1505" s="86">
        <v>5.2535594180663503E-3</v>
      </c>
      <c r="T1505" s="86" t="s">
        <v>155</v>
      </c>
      <c r="U1505" s="120">
        <v>2.1341253326406E-2</v>
      </c>
      <c r="V1505" s="120">
        <v>-3.0956654186212101E-2</v>
      </c>
      <c r="W1505" s="120">
        <v>5.2298283538963E-2</v>
      </c>
      <c r="X1505" s="120">
        <v>0</v>
      </c>
      <c r="Y1505" s="116">
        <v>5.2298283538963E-2</v>
      </c>
    </row>
    <row r="1506" spans="2:25" x14ac:dyDescent="0.25">
      <c r="B1506" s="61" t="s">
        <v>115</v>
      </c>
      <c r="C1506" s="84" t="s">
        <v>138</v>
      </c>
      <c r="D1506" s="61" t="s">
        <v>49</v>
      </c>
      <c r="E1506" s="61" t="s">
        <v>60</v>
      </c>
      <c r="F1506" s="85">
        <v>34.81</v>
      </c>
      <c r="G1506" s="86">
        <v>50150</v>
      </c>
      <c r="H1506" s="86">
        <v>34.81</v>
      </c>
      <c r="I1506" s="86">
        <v>1</v>
      </c>
      <c r="J1506" s="86">
        <v>-5.9000089665652</v>
      </c>
      <c r="K1506" s="86">
        <v>1.8170875230496999E-4</v>
      </c>
      <c r="L1506" s="86">
        <v>-5.5171752498475204</v>
      </c>
      <c r="M1506" s="86">
        <v>1.5889274268990699E-4</v>
      </c>
      <c r="N1506" s="86">
        <v>-0.38283371671767602</v>
      </c>
      <c r="O1506" s="86">
        <v>2.2816009615063001E-5</v>
      </c>
      <c r="P1506" s="86">
        <v>-10.1733975878525</v>
      </c>
      <c r="Q1506" s="86">
        <v>-10.173397587852399</v>
      </c>
      <c r="R1506" s="86">
        <v>0</v>
      </c>
      <c r="S1506" s="86">
        <v>5.4025965646832996E-4</v>
      </c>
      <c r="T1506" s="86" t="s">
        <v>155</v>
      </c>
      <c r="U1506" s="120">
        <v>7.9422529470033105E-4</v>
      </c>
      <c r="V1506" s="120">
        <v>-1.15206719202189E-3</v>
      </c>
      <c r="W1506" s="120">
        <v>1.9463064807285801E-3</v>
      </c>
      <c r="X1506" s="120">
        <v>0</v>
      </c>
      <c r="Y1506" s="116">
        <v>1.9463064807285801E-3</v>
      </c>
    </row>
    <row r="1507" spans="2:25" x14ac:dyDescent="0.25">
      <c r="B1507" s="61" t="s">
        <v>115</v>
      </c>
      <c r="C1507" s="84" t="s">
        <v>138</v>
      </c>
      <c r="D1507" s="61" t="s">
        <v>49</v>
      </c>
      <c r="E1507" s="61" t="s">
        <v>60</v>
      </c>
      <c r="F1507" s="85">
        <v>34.81</v>
      </c>
      <c r="G1507" s="86">
        <v>50250</v>
      </c>
      <c r="H1507" s="86">
        <v>34.369999999999997</v>
      </c>
      <c r="I1507" s="86">
        <v>1</v>
      </c>
      <c r="J1507" s="86">
        <v>-123.775536611893</v>
      </c>
      <c r="K1507" s="86">
        <v>0.75636733159605496</v>
      </c>
      <c r="L1507" s="86">
        <v>-128.43502424916301</v>
      </c>
      <c r="M1507" s="86">
        <v>0.814385572758205</v>
      </c>
      <c r="N1507" s="86">
        <v>4.65948763727007</v>
      </c>
      <c r="O1507" s="86">
        <v>-5.8018241162149597E-2</v>
      </c>
      <c r="P1507" s="86">
        <v>7.06782235436817</v>
      </c>
      <c r="Q1507" s="86">
        <v>7.06782235436817</v>
      </c>
      <c r="R1507" s="86">
        <v>0</v>
      </c>
      <c r="S1507" s="86">
        <v>2.46623455056059E-3</v>
      </c>
      <c r="T1507" s="86" t="s">
        <v>155</v>
      </c>
      <c r="U1507" s="120">
        <v>4.3323598600097199E-2</v>
      </c>
      <c r="V1507" s="120">
        <v>-6.2843247275736799E-2</v>
      </c>
      <c r="W1507" s="120">
        <v>0.10616760922436699</v>
      </c>
      <c r="X1507" s="120">
        <v>0</v>
      </c>
      <c r="Y1507" s="116">
        <v>0.10616760922436699</v>
      </c>
    </row>
    <row r="1508" spans="2:25" x14ac:dyDescent="0.25">
      <c r="B1508" s="61" t="s">
        <v>115</v>
      </c>
      <c r="C1508" s="84" t="s">
        <v>138</v>
      </c>
      <c r="D1508" s="61" t="s">
        <v>49</v>
      </c>
      <c r="E1508" s="61" t="s">
        <v>60</v>
      </c>
      <c r="F1508" s="85">
        <v>34.81</v>
      </c>
      <c r="G1508" s="86">
        <v>50900</v>
      </c>
      <c r="H1508" s="86">
        <v>35.29</v>
      </c>
      <c r="I1508" s="86">
        <v>1</v>
      </c>
      <c r="J1508" s="86">
        <v>80.024939863724299</v>
      </c>
      <c r="K1508" s="86">
        <v>0.61158114051840196</v>
      </c>
      <c r="L1508" s="86">
        <v>77.019035394018601</v>
      </c>
      <c r="M1508" s="86">
        <v>0.56649948814389595</v>
      </c>
      <c r="N1508" s="86">
        <v>3.0059044697057402</v>
      </c>
      <c r="O1508" s="86">
        <v>4.5081652374506599E-2</v>
      </c>
      <c r="P1508" s="86">
        <v>-0.94052595300688802</v>
      </c>
      <c r="Q1508" s="86">
        <v>-0.94052595300688802</v>
      </c>
      <c r="R1508" s="86">
        <v>0</v>
      </c>
      <c r="S1508" s="86">
        <v>8.4478256020693998E-5</v>
      </c>
      <c r="T1508" s="86" t="s">
        <v>154</v>
      </c>
      <c r="U1508" s="120">
        <v>0.13727777026770799</v>
      </c>
      <c r="V1508" s="120">
        <v>-0.19912890759670299</v>
      </c>
      <c r="W1508" s="120">
        <v>0.33640909665666402</v>
      </c>
      <c r="X1508" s="120">
        <v>0</v>
      </c>
      <c r="Y1508" s="116">
        <v>0.33640909665666402</v>
      </c>
    </row>
    <row r="1509" spans="2:25" x14ac:dyDescent="0.25">
      <c r="B1509" s="61" t="s">
        <v>115</v>
      </c>
      <c r="C1509" s="84" t="s">
        <v>138</v>
      </c>
      <c r="D1509" s="61" t="s">
        <v>49</v>
      </c>
      <c r="E1509" s="61" t="s">
        <v>60</v>
      </c>
      <c r="F1509" s="85">
        <v>34.81</v>
      </c>
      <c r="G1509" s="86">
        <v>53050</v>
      </c>
      <c r="H1509" s="86">
        <v>35.729999999999997</v>
      </c>
      <c r="I1509" s="86">
        <v>1</v>
      </c>
      <c r="J1509" s="86">
        <v>73.227417072425794</v>
      </c>
      <c r="K1509" s="86">
        <v>1.07620450044757</v>
      </c>
      <c r="L1509" s="86">
        <v>73.401652302549195</v>
      </c>
      <c r="M1509" s="86">
        <v>1.08133197394139</v>
      </c>
      <c r="N1509" s="86">
        <v>-0.174235230123398</v>
      </c>
      <c r="O1509" s="86">
        <v>-5.1274734938173304E-3</v>
      </c>
      <c r="P1509" s="86">
        <v>-6.2634246592372804</v>
      </c>
      <c r="Q1509" s="86">
        <v>-6.2634246592372698</v>
      </c>
      <c r="R1509" s="86">
        <v>0</v>
      </c>
      <c r="S1509" s="86">
        <v>7.8735590343116703E-3</v>
      </c>
      <c r="T1509" s="86" t="s">
        <v>154</v>
      </c>
      <c r="U1509" s="120">
        <v>-2.0549578413411401E-2</v>
      </c>
      <c r="V1509" s="120">
        <v>-2.98082864622253E-2</v>
      </c>
      <c r="W1509" s="120">
        <v>9.2587746197018705E-3</v>
      </c>
      <c r="X1509" s="120">
        <v>0</v>
      </c>
      <c r="Y1509" s="116">
        <v>9.2587746197018705E-3</v>
      </c>
    </row>
    <row r="1510" spans="2:25" x14ac:dyDescent="0.25">
      <c r="B1510" s="61" t="s">
        <v>115</v>
      </c>
      <c r="C1510" s="84" t="s">
        <v>138</v>
      </c>
      <c r="D1510" s="61" t="s">
        <v>49</v>
      </c>
      <c r="E1510" s="61" t="s">
        <v>158</v>
      </c>
      <c r="F1510" s="85">
        <v>34.369999999999997</v>
      </c>
      <c r="G1510" s="86">
        <v>50253</v>
      </c>
      <c r="H1510" s="86">
        <v>34.369999999999997</v>
      </c>
      <c r="I1510" s="86">
        <v>1</v>
      </c>
      <c r="J1510" s="86">
        <v>0</v>
      </c>
      <c r="K1510" s="86">
        <v>0</v>
      </c>
      <c r="L1510" s="86">
        <v>0</v>
      </c>
      <c r="M1510" s="86">
        <v>0</v>
      </c>
      <c r="N1510" s="86">
        <v>0</v>
      </c>
      <c r="O1510" s="86">
        <v>0</v>
      </c>
      <c r="P1510" s="86">
        <v>0</v>
      </c>
      <c r="Q1510" s="86">
        <v>0</v>
      </c>
      <c r="R1510" s="86">
        <v>0</v>
      </c>
      <c r="S1510" s="86">
        <v>0</v>
      </c>
      <c r="T1510" s="86" t="s">
        <v>154</v>
      </c>
      <c r="U1510" s="120">
        <v>0</v>
      </c>
      <c r="V1510" s="120">
        <v>0</v>
      </c>
      <c r="W1510" s="120">
        <v>0</v>
      </c>
      <c r="X1510" s="120">
        <v>0</v>
      </c>
      <c r="Y1510" s="116">
        <v>0</v>
      </c>
    </row>
    <row r="1511" spans="2:25" x14ac:dyDescent="0.25">
      <c r="B1511" s="61" t="s">
        <v>115</v>
      </c>
      <c r="C1511" s="84" t="s">
        <v>138</v>
      </c>
      <c r="D1511" s="61" t="s">
        <v>49</v>
      </c>
      <c r="E1511" s="61" t="s">
        <v>158</v>
      </c>
      <c r="F1511" s="85">
        <v>34.369999999999997</v>
      </c>
      <c r="G1511" s="86">
        <v>50300</v>
      </c>
      <c r="H1511" s="86">
        <v>34.35</v>
      </c>
      <c r="I1511" s="86">
        <v>1</v>
      </c>
      <c r="J1511" s="86">
        <v>-21.341592195778102</v>
      </c>
      <c r="K1511" s="86">
        <v>6.3309434485674899E-3</v>
      </c>
      <c r="L1511" s="86">
        <v>-26.031628892658201</v>
      </c>
      <c r="M1511" s="86">
        <v>9.4192752689905897E-3</v>
      </c>
      <c r="N1511" s="86">
        <v>4.6900366968801004</v>
      </c>
      <c r="O1511" s="86">
        <v>-3.0883318204231098E-3</v>
      </c>
      <c r="P1511" s="86">
        <v>7.0678223543679302</v>
      </c>
      <c r="Q1511" s="86">
        <v>7.0678223543679302</v>
      </c>
      <c r="R1511" s="86">
        <v>0</v>
      </c>
      <c r="S1511" s="86">
        <v>6.9436216837735298E-4</v>
      </c>
      <c r="T1511" s="86" t="s">
        <v>155</v>
      </c>
      <c r="U1511" s="120">
        <v>-1.2314347412154701E-2</v>
      </c>
      <c r="V1511" s="120">
        <v>-1.7862633863929198E-2</v>
      </c>
      <c r="W1511" s="120">
        <v>5.5483263444197402E-3</v>
      </c>
      <c r="X1511" s="120">
        <v>0</v>
      </c>
      <c r="Y1511" s="116">
        <v>5.5483263444197402E-3</v>
      </c>
    </row>
    <row r="1512" spans="2:25" x14ac:dyDescent="0.25">
      <c r="B1512" s="61" t="s">
        <v>115</v>
      </c>
      <c r="C1512" s="84" t="s">
        <v>138</v>
      </c>
      <c r="D1512" s="61" t="s">
        <v>49</v>
      </c>
      <c r="E1512" s="61" t="s">
        <v>159</v>
      </c>
      <c r="F1512" s="85">
        <v>34.35</v>
      </c>
      <c r="G1512" s="86">
        <v>51150</v>
      </c>
      <c r="H1512" s="86">
        <v>34.36</v>
      </c>
      <c r="I1512" s="86">
        <v>1</v>
      </c>
      <c r="J1512" s="86">
        <v>9.30410271976681</v>
      </c>
      <c r="K1512" s="86">
        <v>2.4757969642112102E-3</v>
      </c>
      <c r="L1512" s="86">
        <v>4.6134565185629102</v>
      </c>
      <c r="M1512" s="86">
        <v>6.0872185799197998E-4</v>
      </c>
      <c r="N1512" s="86">
        <v>4.6906462012038999</v>
      </c>
      <c r="O1512" s="86">
        <v>1.86707510621923E-3</v>
      </c>
      <c r="P1512" s="86">
        <v>7.0678223543677596</v>
      </c>
      <c r="Q1512" s="86">
        <v>7.0678223543677499</v>
      </c>
      <c r="R1512" s="86">
        <v>0</v>
      </c>
      <c r="S1512" s="86">
        <v>1.42868762702096E-3</v>
      </c>
      <c r="T1512" s="86" t="s">
        <v>155</v>
      </c>
      <c r="U1512" s="120">
        <v>1.72369032621318E-2</v>
      </c>
      <c r="V1512" s="120">
        <v>-2.5003070127412499E-2</v>
      </c>
      <c r="W1512" s="120">
        <v>4.2240277098498702E-2</v>
      </c>
      <c r="X1512" s="120">
        <v>0</v>
      </c>
      <c r="Y1512" s="116">
        <v>4.2240277098498702E-2</v>
      </c>
    </row>
    <row r="1513" spans="2:25" x14ac:dyDescent="0.25">
      <c r="B1513" s="61" t="s">
        <v>115</v>
      </c>
      <c r="C1513" s="84" t="s">
        <v>138</v>
      </c>
      <c r="D1513" s="61" t="s">
        <v>49</v>
      </c>
      <c r="E1513" s="61" t="s">
        <v>160</v>
      </c>
      <c r="F1513" s="85">
        <v>35.340000000000003</v>
      </c>
      <c r="G1513" s="86">
        <v>50354</v>
      </c>
      <c r="H1513" s="86">
        <v>35.340000000000003</v>
      </c>
      <c r="I1513" s="86">
        <v>1</v>
      </c>
      <c r="J1513" s="86">
        <v>4.1010000000000002E-15</v>
      </c>
      <c r="K1513" s="86">
        <v>0</v>
      </c>
      <c r="L1513" s="86">
        <v>9.7219999999999998E-15</v>
      </c>
      <c r="M1513" s="86">
        <v>0</v>
      </c>
      <c r="N1513" s="86">
        <v>-5.6209999999999996E-15</v>
      </c>
      <c r="O1513" s="86">
        <v>0</v>
      </c>
      <c r="P1513" s="86">
        <v>-6.2321000000000003E-14</v>
      </c>
      <c r="Q1513" s="86">
        <v>-6.2321000000000003E-14</v>
      </c>
      <c r="R1513" s="86">
        <v>0</v>
      </c>
      <c r="S1513" s="86">
        <v>0</v>
      </c>
      <c r="T1513" s="86" t="s">
        <v>154</v>
      </c>
      <c r="U1513" s="120">
        <v>0</v>
      </c>
      <c r="V1513" s="120">
        <v>0</v>
      </c>
      <c r="W1513" s="120">
        <v>0</v>
      </c>
      <c r="X1513" s="120">
        <v>0</v>
      </c>
      <c r="Y1513" s="116">
        <v>0</v>
      </c>
    </row>
    <row r="1514" spans="2:25" x14ac:dyDescent="0.25">
      <c r="B1514" s="61" t="s">
        <v>115</v>
      </c>
      <c r="C1514" s="84" t="s">
        <v>138</v>
      </c>
      <c r="D1514" s="61" t="s">
        <v>49</v>
      </c>
      <c r="E1514" s="61" t="s">
        <v>160</v>
      </c>
      <c r="F1514" s="85">
        <v>35.340000000000003</v>
      </c>
      <c r="G1514" s="86">
        <v>50900</v>
      </c>
      <c r="H1514" s="86">
        <v>35.29</v>
      </c>
      <c r="I1514" s="86">
        <v>1</v>
      </c>
      <c r="J1514" s="86">
        <v>-84.477180839247495</v>
      </c>
      <c r="K1514" s="86">
        <v>5.6377513252120599E-2</v>
      </c>
      <c r="L1514" s="86">
        <v>-88.606383586785398</v>
      </c>
      <c r="M1514" s="86">
        <v>6.2023620577395598E-2</v>
      </c>
      <c r="N1514" s="86">
        <v>4.1292027475379403</v>
      </c>
      <c r="O1514" s="86">
        <v>-5.6461073252749199E-3</v>
      </c>
      <c r="P1514" s="86">
        <v>13.7835025982655</v>
      </c>
      <c r="Q1514" s="86">
        <v>13.7835025982655</v>
      </c>
      <c r="R1514" s="86">
        <v>0</v>
      </c>
      <c r="S1514" s="86">
        <v>1.5008810566235001E-3</v>
      </c>
      <c r="T1514" s="86" t="s">
        <v>155</v>
      </c>
      <c r="U1514" s="120">
        <v>7.0678571848309304E-3</v>
      </c>
      <c r="V1514" s="120">
        <v>-1.02523130840503E-2</v>
      </c>
      <c r="W1514" s="120">
        <v>1.7320294802359401E-2</v>
      </c>
      <c r="X1514" s="120">
        <v>0</v>
      </c>
      <c r="Y1514" s="116">
        <v>1.7320294802359401E-2</v>
      </c>
    </row>
    <row r="1515" spans="2:25" x14ac:dyDescent="0.25">
      <c r="B1515" s="61" t="s">
        <v>115</v>
      </c>
      <c r="C1515" s="84" t="s">
        <v>138</v>
      </c>
      <c r="D1515" s="61" t="s">
        <v>49</v>
      </c>
      <c r="E1515" s="61" t="s">
        <v>160</v>
      </c>
      <c r="F1515" s="85">
        <v>35.340000000000003</v>
      </c>
      <c r="G1515" s="86">
        <v>53200</v>
      </c>
      <c r="H1515" s="86">
        <v>35.479999999999997</v>
      </c>
      <c r="I1515" s="86">
        <v>1</v>
      </c>
      <c r="J1515" s="86">
        <v>40.758872034202902</v>
      </c>
      <c r="K1515" s="86">
        <v>8.0240096870875494E-2</v>
      </c>
      <c r="L1515" s="86">
        <v>44.876735574802296</v>
      </c>
      <c r="M1515" s="86">
        <v>9.7272403419590203E-2</v>
      </c>
      <c r="N1515" s="86">
        <v>-4.1178635405994104</v>
      </c>
      <c r="O1515" s="86">
        <v>-1.7032306548714699E-2</v>
      </c>
      <c r="P1515" s="86">
        <v>-13.783502598266701</v>
      </c>
      <c r="Q1515" s="86">
        <v>-13.783502598266599</v>
      </c>
      <c r="R1515" s="86">
        <v>0</v>
      </c>
      <c r="S1515" s="86">
        <v>9.1762727892312993E-3</v>
      </c>
      <c r="T1515" s="86" t="s">
        <v>155</v>
      </c>
      <c r="U1515" s="120">
        <v>-2.66130792060961E-2</v>
      </c>
      <c r="V1515" s="120">
        <v>-3.8603725714366599E-2</v>
      </c>
      <c r="W1515" s="120">
        <v>1.1990732722025299E-2</v>
      </c>
      <c r="X1515" s="120">
        <v>0</v>
      </c>
      <c r="Y1515" s="116">
        <v>1.1990732722025299E-2</v>
      </c>
    </row>
    <row r="1516" spans="2:25" x14ac:dyDescent="0.25">
      <c r="B1516" s="61" t="s">
        <v>115</v>
      </c>
      <c r="C1516" s="84" t="s">
        <v>138</v>
      </c>
      <c r="D1516" s="61" t="s">
        <v>49</v>
      </c>
      <c r="E1516" s="61" t="s">
        <v>161</v>
      </c>
      <c r="F1516" s="85">
        <v>35.340000000000003</v>
      </c>
      <c r="G1516" s="86">
        <v>50404</v>
      </c>
      <c r="H1516" s="86">
        <v>35.340000000000003</v>
      </c>
      <c r="I1516" s="86">
        <v>1</v>
      </c>
      <c r="J1516" s="86">
        <v>0</v>
      </c>
      <c r="K1516" s="86">
        <v>0</v>
      </c>
      <c r="L1516" s="86">
        <v>0</v>
      </c>
      <c r="M1516" s="86">
        <v>0</v>
      </c>
      <c r="N1516" s="86">
        <v>0</v>
      </c>
      <c r="O1516" s="86">
        <v>0</v>
      </c>
      <c r="P1516" s="86">
        <v>0</v>
      </c>
      <c r="Q1516" s="86">
        <v>0</v>
      </c>
      <c r="R1516" s="86">
        <v>0</v>
      </c>
      <c r="S1516" s="86">
        <v>0</v>
      </c>
      <c r="T1516" s="86" t="s">
        <v>154</v>
      </c>
      <c r="U1516" s="120">
        <v>0</v>
      </c>
      <c r="V1516" s="120">
        <v>0</v>
      </c>
      <c r="W1516" s="120">
        <v>0</v>
      </c>
      <c r="X1516" s="120">
        <v>0</v>
      </c>
      <c r="Y1516" s="116">
        <v>0</v>
      </c>
    </row>
    <row r="1517" spans="2:25" x14ac:dyDescent="0.25">
      <c r="B1517" s="61" t="s">
        <v>115</v>
      </c>
      <c r="C1517" s="84" t="s">
        <v>138</v>
      </c>
      <c r="D1517" s="61" t="s">
        <v>49</v>
      </c>
      <c r="E1517" s="61" t="s">
        <v>162</v>
      </c>
      <c r="F1517" s="85">
        <v>34.97</v>
      </c>
      <c r="G1517" s="86">
        <v>50499</v>
      </c>
      <c r="H1517" s="86">
        <v>34.97</v>
      </c>
      <c r="I1517" s="86">
        <v>1</v>
      </c>
      <c r="J1517" s="86">
        <v>0</v>
      </c>
      <c r="K1517" s="86">
        <v>0</v>
      </c>
      <c r="L1517" s="86">
        <v>0</v>
      </c>
      <c r="M1517" s="86">
        <v>0</v>
      </c>
      <c r="N1517" s="86">
        <v>0</v>
      </c>
      <c r="O1517" s="86">
        <v>0</v>
      </c>
      <c r="P1517" s="86">
        <v>0</v>
      </c>
      <c r="Q1517" s="86">
        <v>0</v>
      </c>
      <c r="R1517" s="86">
        <v>0</v>
      </c>
      <c r="S1517" s="86">
        <v>0</v>
      </c>
      <c r="T1517" s="86" t="s">
        <v>154</v>
      </c>
      <c r="U1517" s="120">
        <v>0</v>
      </c>
      <c r="V1517" s="120">
        <v>0</v>
      </c>
      <c r="W1517" s="120">
        <v>0</v>
      </c>
      <c r="X1517" s="120">
        <v>0</v>
      </c>
      <c r="Y1517" s="116">
        <v>0</v>
      </c>
    </row>
    <row r="1518" spans="2:25" x14ac:dyDescent="0.25">
      <c r="B1518" s="61" t="s">
        <v>115</v>
      </c>
      <c r="C1518" s="84" t="s">
        <v>138</v>
      </c>
      <c r="D1518" s="61" t="s">
        <v>49</v>
      </c>
      <c r="E1518" s="61" t="s">
        <v>162</v>
      </c>
      <c r="F1518" s="85">
        <v>34.97</v>
      </c>
      <c r="G1518" s="86">
        <v>50554</v>
      </c>
      <c r="H1518" s="86">
        <v>34.97</v>
      </c>
      <c r="I1518" s="86">
        <v>1</v>
      </c>
      <c r="J1518" s="86">
        <v>0</v>
      </c>
      <c r="K1518" s="86">
        <v>0</v>
      </c>
      <c r="L1518" s="86">
        <v>0</v>
      </c>
      <c r="M1518" s="86">
        <v>0</v>
      </c>
      <c r="N1518" s="86">
        <v>0</v>
      </c>
      <c r="O1518" s="86">
        <v>0</v>
      </c>
      <c r="P1518" s="86">
        <v>0</v>
      </c>
      <c r="Q1518" s="86">
        <v>0</v>
      </c>
      <c r="R1518" s="86">
        <v>0</v>
      </c>
      <c r="S1518" s="86">
        <v>0</v>
      </c>
      <c r="T1518" s="86" t="s">
        <v>154</v>
      </c>
      <c r="U1518" s="120">
        <v>0</v>
      </c>
      <c r="V1518" s="120">
        <v>0</v>
      </c>
      <c r="W1518" s="120">
        <v>0</v>
      </c>
      <c r="X1518" s="120">
        <v>0</v>
      </c>
      <c r="Y1518" s="116">
        <v>0</v>
      </c>
    </row>
    <row r="1519" spans="2:25" x14ac:dyDescent="0.25">
      <c r="B1519" s="61" t="s">
        <v>115</v>
      </c>
      <c r="C1519" s="84" t="s">
        <v>138</v>
      </c>
      <c r="D1519" s="61" t="s">
        <v>49</v>
      </c>
      <c r="E1519" s="61" t="s">
        <v>163</v>
      </c>
      <c r="F1519" s="85">
        <v>34.97</v>
      </c>
      <c r="G1519" s="86">
        <v>50604</v>
      </c>
      <c r="H1519" s="86">
        <v>34.97</v>
      </c>
      <c r="I1519" s="86">
        <v>1</v>
      </c>
      <c r="J1519" s="86">
        <v>-1.0110000000000001E-15</v>
      </c>
      <c r="K1519" s="86">
        <v>0</v>
      </c>
      <c r="L1519" s="86">
        <v>-3.5359999999999999E-15</v>
      </c>
      <c r="M1519" s="86">
        <v>0</v>
      </c>
      <c r="N1519" s="86">
        <v>2.5249999999999998E-15</v>
      </c>
      <c r="O1519" s="86">
        <v>0</v>
      </c>
      <c r="P1519" s="86">
        <v>3.5426999999999998E-14</v>
      </c>
      <c r="Q1519" s="86">
        <v>3.5426000000000001E-14</v>
      </c>
      <c r="R1519" s="86">
        <v>0</v>
      </c>
      <c r="S1519" s="86">
        <v>0</v>
      </c>
      <c r="T1519" s="86" t="s">
        <v>154</v>
      </c>
      <c r="U1519" s="120">
        <v>0</v>
      </c>
      <c r="V1519" s="120">
        <v>0</v>
      </c>
      <c r="W1519" s="120">
        <v>0</v>
      </c>
      <c r="X1519" s="120">
        <v>0</v>
      </c>
      <c r="Y1519" s="116">
        <v>0</v>
      </c>
    </row>
    <row r="1520" spans="2:25" x14ac:dyDescent="0.25">
      <c r="B1520" s="61" t="s">
        <v>115</v>
      </c>
      <c r="C1520" s="84" t="s">
        <v>138</v>
      </c>
      <c r="D1520" s="61" t="s">
        <v>49</v>
      </c>
      <c r="E1520" s="61" t="s">
        <v>164</v>
      </c>
      <c r="F1520" s="85">
        <v>34.94</v>
      </c>
      <c r="G1520" s="86">
        <v>50750</v>
      </c>
      <c r="H1520" s="86">
        <v>34.99</v>
      </c>
      <c r="I1520" s="86">
        <v>1</v>
      </c>
      <c r="J1520" s="86">
        <v>23.014559261820999</v>
      </c>
      <c r="K1520" s="86">
        <v>1.26591115185793E-2</v>
      </c>
      <c r="L1520" s="86">
        <v>24.284885318215299</v>
      </c>
      <c r="M1520" s="86">
        <v>1.40951601525609E-2</v>
      </c>
      <c r="N1520" s="86">
        <v>-1.2703260563943199</v>
      </c>
      <c r="O1520" s="86">
        <v>-1.43604863398168E-3</v>
      </c>
      <c r="P1520" s="86">
        <v>-9.4794919449975303</v>
      </c>
      <c r="Q1520" s="86">
        <v>-9.4794919449975303</v>
      </c>
      <c r="R1520" s="86">
        <v>0</v>
      </c>
      <c r="S1520" s="86">
        <v>2.1476723440930299E-3</v>
      </c>
      <c r="T1520" s="86" t="s">
        <v>155</v>
      </c>
      <c r="U1520" s="120">
        <v>1.3304862332552E-2</v>
      </c>
      <c r="V1520" s="120">
        <v>-1.9299429884670899E-2</v>
      </c>
      <c r="W1520" s="120">
        <v>3.26045266448209E-2</v>
      </c>
      <c r="X1520" s="120">
        <v>0</v>
      </c>
      <c r="Y1520" s="116">
        <v>3.26045266448209E-2</v>
      </c>
    </row>
    <row r="1521" spans="2:25" x14ac:dyDescent="0.25">
      <c r="B1521" s="61" t="s">
        <v>115</v>
      </c>
      <c r="C1521" s="84" t="s">
        <v>138</v>
      </c>
      <c r="D1521" s="61" t="s">
        <v>49</v>
      </c>
      <c r="E1521" s="61" t="s">
        <v>164</v>
      </c>
      <c r="F1521" s="85">
        <v>34.94</v>
      </c>
      <c r="G1521" s="86">
        <v>50800</v>
      </c>
      <c r="H1521" s="86">
        <v>34.96</v>
      </c>
      <c r="I1521" s="86">
        <v>1</v>
      </c>
      <c r="J1521" s="86">
        <v>18.572082314076699</v>
      </c>
      <c r="K1521" s="86">
        <v>6.4500459156916897E-3</v>
      </c>
      <c r="L1521" s="86">
        <v>17.301466941653</v>
      </c>
      <c r="M1521" s="86">
        <v>5.5976721808292098E-3</v>
      </c>
      <c r="N1521" s="86">
        <v>1.27061537242363</v>
      </c>
      <c r="O1521" s="86">
        <v>8.5237373486248403E-4</v>
      </c>
      <c r="P1521" s="86">
        <v>9.47949194499801</v>
      </c>
      <c r="Q1521" s="86">
        <v>9.4794919449979993</v>
      </c>
      <c r="R1521" s="86">
        <v>0</v>
      </c>
      <c r="S1521" s="86">
        <v>1.68039635290978E-3</v>
      </c>
      <c r="T1521" s="86" t="s">
        <v>155</v>
      </c>
      <c r="U1521" s="120">
        <v>4.3781545849672704E-3</v>
      </c>
      <c r="V1521" s="120">
        <v>-6.3507524786706399E-3</v>
      </c>
      <c r="W1521" s="120">
        <v>1.0728984205380199E-2</v>
      </c>
      <c r="X1521" s="120">
        <v>0</v>
      </c>
      <c r="Y1521" s="116">
        <v>1.0728984205380199E-2</v>
      </c>
    </row>
    <row r="1522" spans="2:25" x14ac:dyDescent="0.25">
      <c r="B1522" s="61" t="s">
        <v>115</v>
      </c>
      <c r="C1522" s="84" t="s">
        <v>138</v>
      </c>
      <c r="D1522" s="61" t="s">
        <v>49</v>
      </c>
      <c r="E1522" s="61" t="s">
        <v>165</v>
      </c>
      <c r="F1522" s="85">
        <v>35.020000000000003</v>
      </c>
      <c r="G1522" s="86">
        <v>50750</v>
      </c>
      <c r="H1522" s="86">
        <v>34.99</v>
      </c>
      <c r="I1522" s="86">
        <v>1</v>
      </c>
      <c r="J1522" s="86">
        <v>-57.383313851640203</v>
      </c>
      <c r="K1522" s="86">
        <v>2.5025619785328398E-2</v>
      </c>
      <c r="L1522" s="86">
        <v>-58.652364310519097</v>
      </c>
      <c r="M1522" s="86">
        <v>2.6144758778025301E-2</v>
      </c>
      <c r="N1522" s="86">
        <v>1.26905045887893</v>
      </c>
      <c r="O1522" s="86">
        <v>-1.1191389926969201E-3</v>
      </c>
      <c r="P1522" s="86">
        <v>9.4794919449972497</v>
      </c>
      <c r="Q1522" s="86">
        <v>9.4794919449972408</v>
      </c>
      <c r="R1522" s="86">
        <v>0</v>
      </c>
      <c r="S1522" s="86">
        <v>6.8294183326803395E-4</v>
      </c>
      <c r="T1522" s="86" t="s">
        <v>155</v>
      </c>
      <c r="U1522" s="120">
        <v>-1.1039466729864101E-3</v>
      </c>
      <c r="V1522" s="120">
        <v>-1.60133497658148E-3</v>
      </c>
      <c r="W1522" s="120">
        <v>4.9739187985872095E-4</v>
      </c>
      <c r="X1522" s="120">
        <v>0</v>
      </c>
      <c r="Y1522" s="116">
        <v>4.9739187985872095E-4</v>
      </c>
    </row>
    <row r="1523" spans="2:25" x14ac:dyDescent="0.25">
      <c r="B1523" s="61" t="s">
        <v>115</v>
      </c>
      <c r="C1523" s="84" t="s">
        <v>138</v>
      </c>
      <c r="D1523" s="61" t="s">
        <v>49</v>
      </c>
      <c r="E1523" s="61" t="s">
        <v>165</v>
      </c>
      <c r="F1523" s="85">
        <v>35.020000000000003</v>
      </c>
      <c r="G1523" s="86">
        <v>50950</v>
      </c>
      <c r="H1523" s="86">
        <v>35.1</v>
      </c>
      <c r="I1523" s="86">
        <v>1</v>
      </c>
      <c r="J1523" s="86">
        <v>125.680396528803</v>
      </c>
      <c r="K1523" s="86">
        <v>0.13900094623040599</v>
      </c>
      <c r="L1523" s="86">
        <v>126.94748162262</v>
      </c>
      <c r="M1523" s="86">
        <v>0.14181783519486399</v>
      </c>
      <c r="N1523" s="86">
        <v>-1.2670850938173901</v>
      </c>
      <c r="O1523" s="86">
        <v>-2.8168889644577702E-3</v>
      </c>
      <c r="P1523" s="86">
        <v>-9.4794919449973705</v>
      </c>
      <c r="Q1523" s="86">
        <v>-9.4794919449973705</v>
      </c>
      <c r="R1523" s="86">
        <v>0</v>
      </c>
      <c r="S1523" s="86">
        <v>7.9077475431037702E-4</v>
      </c>
      <c r="T1523" s="86" t="s">
        <v>155</v>
      </c>
      <c r="U1523" s="120">
        <v>2.60668041149948E-3</v>
      </c>
      <c r="V1523" s="120">
        <v>-3.78113238424089E-3</v>
      </c>
      <c r="W1523" s="120">
        <v>6.3878587246505702E-3</v>
      </c>
      <c r="X1523" s="120">
        <v>0</v>
      </c>
      <c r="Y1523" s="116">
        <v>6.3878587246505702E-3</v>
      </c>
    </row>
    <row r="1524" spans="2:25" x14ac:dyDescent="0.25">
      <c r="B1524" s="61" t="s">
        <v>115</v>
      </c>
      <c r="C1524" s="84" t="s">
        <v>138</v>
      </c>
      <c r="D1524" s="61" t="s">
        <v>49</v>
      </c>
      <c r="E1524" s="61" t="s">
        <v>166</v>
      </c>
      <c r="F1524" s="85">
        <v>34.96</v>
      </c>
      <c r="G1524" s="86">
        <v>51300</v>
      </c>
      <c r="H1524" s="86">
        <v>35.06</v>
      </c>
      <c r="I1524" s="86">
        <v>1</v>
      </c>
      <c r="J1524" s="86">
        <v>89.429647168532099</v>
      </c>
      <c r="K1524" s="86">
        <v>0.12244420204605599</v>
      </c>
      <c r="L1524" s="86">
        <v>88.542482574734706</v>
      </c>
      <c r="M1524" s="86">
        <v>0.120026897385812</v>
      </c>
      <c r="N1524" s="86">
        <v>0.88716459379742896</v>
      </c>
      <c r="O1524" s="86">
        <v>2.4173046602434102E-3</v>
      </c>
      <c r="P1524" s="86">
        <v>-0.69390564284808298</v>
      </c>
      <c r="Q1524" s="86">
        <v>-0.69390564284808298</v>
      </c>
      <c r="R1524" s="86">
        <v>0</v>
      </c>
      <c r="S1524" s="86">
        <v>7.3718421804110003E-6</v>
      </c>
      <c r="T1524" s="86" t="s">
        <v>155</v>
      </c>
      <c r="U1524" s="120">
        <v>-4.0866232246223903E-3</v>
      </c>
      <c r="V1524" s="120">
        <v>-5.9278703091653496E-3</v>
      </c>
      <c r="W1524" s="120">
        <v>1.84126032326405E-3</v>
      </c>
      <c r="X1524" s="120">
        <v>0</v>
      </c>
      <c r="Y1524" s="116">
        <v>1.84126032326405E-3</v>
      </c>
    </row>
    <row r="1525" spans="2:25" x14ac:dyDescent="0.25">
      <c r="B1525" s="61" t="s">
        <v>115</v>
      </c>
      <c r="C1525" s="84" t="s">
        <v>138</v>
      </c>
      <c r="D1525" s="61" t="s">
        <v>49</v>
      </c>
      <c r="E1525" s="61" t="s">
        <v>167</v>
      </c>
      <c r="F1525" s="85">
        <v>35.29</v>
      </c>
      <c r="G1525" s="86">
        <v>54750</v>
      </c>
      <c r="H1525" s="86">
        <v>35.76</v>
      </c>
      <c r="I1525" s="86">
        <v>1</v>
      </c>
      <c r="J1525" s="86">
        <v>68.996358053040595</v>
      </c>
      <c r="K1525" s="86">
        <v>0.50599327125896698</v>
      </c>
      <c r="L1525" s="86">
        <v>71.392806830435504</v>
      </c>
      <c r="M1525" s="86">
        <v>0.54175299444702296</v>
      </c>
      <c r="N1525" s="86">
        <v>-2.3964487773949399</v>
      </c>
      <c r="O1525" s="86">
        <v>-3.5759723188055197E-2</v>
      </c>
      <c r="P1525" s="86">
        <v>-8.6763646473087199</v>
      </c>
      <c r="Q1525" s="86">
        <v>-8.6763646473087199</v>
      </c>
      <c r="R1525" s="86">
        <v>0</v>
      </c>
      <c r="S1525" s="86">
        <v>8.0014371682782595E-3</v>
      </c>
      <c r="T1525" s="86" t="s">
        <v>154</v>
      </c>
      <c r="U1525" s="120">
        <v>-0.14403324088004099</v>
      </c>
      <c r="V1525" s="120">
        <v>-0.20892808688634301</v>
      </c>
      <c r="W1525" s="120">
        <v>6.4895312605692604E-2</v>
      </c>
      <c r="X1525" s="120">
        <v>0</v>
      </c>
      <c r="Y1525" s="116">
        <v>6.4895312605692604E-2</v>
      </c>
    </row>
    <row r="1526" spans="2:25" x14ac:dyDescent="0.25">
      <c r="B1526" s="61" t="s">
        <v>115</v>
      </c>
      <c r="C1526" s="84" t="s">
        <v>138</v>
      </c>
      <c r="D1526" s="61" t="s">
        <v>49</v>
      </c>
      <c r="E1526" s="61" t="s">
        <v>168</v>
      </c>
      <c r="F1526" s="85">
        <v>35.1</v>
      </c>
      <c r="G1526" s="86">
        <v>53150</v>
      </c>
      <c r="H1526" s="86">
        <v>35.659999999999997</v>
      </c>
      <c r="I1526" s="86">
        <v>1</v>
      </c>
      <c r="J1526" s="86">
        <v>173.154481302996</v>
      </c>
      <c r="K1526" s="86">
        <v>1.3192288733936199</v>
      </c>
      <c r="L1526" s="86">
        <v>172.64362581146199</v>
      </c>
      <c r="M1526" s="86">
        <v>1.3114561474664299</v>
      </c>
      <c r="N1526" s="86">
        <v>0.51085549153426801</v>
      </c>
      <c r="O1526" s="86">
        <v>7.7727259271893499E-3</v>
      </c>
      <c r="P1526" s="86">
        <v>0.44638879516562202</v>
      </c>
      <c r="Q1526" s="86">
        <v>0.44638879516562202</v>
      </c>
      <c r="R1526" s="86">
        <v>0</v>
      </c>
      <c r="S1526" s="86">
        <v>8.7675700837739998E-6</v>
      </c>
      <c r="T1526" s="86" t="s">
        <v>155</v>
      </c>
      <c r="U1526" s="120">
        <v>-1.10800319552281E-2</v>
      </c>
      <c r="V1526" s="120">
        <v>-1.6072191841974701E-2</v>
      </c>
      <c r="W1526" s="120">
        <v>4.9921957807951599E-3</v>
      </c>
      <c r="X1526" s="120">
        <v>0</v>
      </c>
      <c r="Y1526" s="116">
        <v>4.9921957807951599E-3</v>
      </c>
    </row>
    <row r="1527" spans="2:25" x14ac:dyDescent="0.25">
      <c r="B1527" s="61" t="s">
        <v>115</v>
      </c>
      <c r="C1527" s="84" t="s">
        <v>138</v>
      </c>
      <c r="D1527" s="61" t="s">
        <v>49</v>
      </c>
      <c r="E1527" s="61" t="s">
        <v>168</v>
      </c>
      <c r="F1527" s="85">
        <v>35.1</v>
      </c>
      <c r="G1527" s="86">
        <v>54500</v>
      </c>
      <c r="H1527" s="86">
        <v>35.049999999999997</v>
      </c>
      <c r="I1527" s="86">
        <v>1</v>
      </c>
      <c r="J1527" s="86">
        <v>-13.777857571273501</v>
      </c>
      <c r="K1527" s="86">
        <v>1.05108516219104E-2</v>
      </c>
      <c r="L1527" s="86">
        <v>-11.9961661206762</v>
      </c>
      <c r="M1527" s="86">
        <v>7.9681860483074001E-3</v>
      </c>
      <c r="N1527" s="86">
        <v>-1.7816914505972301</v>
      </c>
      <c r="O1527" s="86">
        <v>2.54266557360304E-3</v>
      </c>
      <c r="P1527" s="86">
        <v>-9.9258807401630502</v>
      </c>
      <c r="Q1527" s="86">
        <v>-9.9258807401630396</v>
      </c>
      <c r="R1527" s="86">
        <v>0</v>
      </c>
      <c r="S1527" s="86">
        <v>5.4552245158698198E-3</v>
      </c>
      <c r="T1527" s="86" t="s">
        <v>155</v>
      </c>
      <c r="U1527" s="120">
        <v>9.9422464257465002E-5</v>
      </c>
      <c r="V1527" s="120">
        <v>-1.44217717548536E-4</v>
      </c>
      <c r="W1527" s="120">
        <v>2.4364193359935899E-4</v>
      </c>
      <c r="X1527" s="120">
        <v>0</v>
      </c>
      <c r="Y1527" s="116">
        <v>2.4364193359935899E-4</v>
      </c>
    </row>
    <row r="1528" spans="2:25" x14ac:dyDescent="0.25">
      <c r="B1528" s="61" t="s">
        <v>115</v>
      </c>
      <c r="C1528" s="84" t="s">
        <v>138</v>
      </c>
      <c r="D1528" s="61" t="s">
        <v>49</v>
      </c>
      <c r="E1528" s="61" t="s">
        <v>169</v>
      </c>
      <c r="F1528" s="85">
        <v>34.65</v>
      </c>
      <c r="G1528" s="86">
        <v>51250</v>
      </c>
      <c r="H1528" s="86">
        <v>34.65</v>
      </c>
      <c r="I1528" s="86">
        <v>1</v>
      </c>
      <c r="J1528" s="86">
        <v>0</v>
      </c>
      <c r="K1528" s="86">
        <v>0</v>
      </c>
      <c r="L1528" s="86">
        <v>0</v>
      </c>
      <c r="M1528" s="86">
        <v>0</v>
      </c>
      <c r="N1528" s="86">
        <v>0</v>
      </c>
      <c r="O1528" s="86">
        <v>0</v>
      </c>
      <c r="P1528" s="86">
        <v>0</v>
      </c>
      <c r="Q1528" s="86">
        <v>0</v>
      </c>
      <c r="R1528" s="86">
        <v>0</v>
      </c>
      <c r="S1528" s="86">
        <v>0</v>
      </c>
      <c r="T1528" s="86" t="s">
        <v>154</v>
      </c>
      <c r="U1528" s="120">
        <v>0</v>
      </c>
      <c r="V1528" s="120">
        <v>0</v>
      </c>
      <c r="W1528" s="120">
        <v>0</v>
      </c>
      <c r="X1528" s="120">
        <v>0</v>
      </c>
      <c r="Y1528" s="116">
        <v>0</v>
      </c>
    </row>
    <row r="1529" spans="2:25" x14ac:dyDescent="0.25">
      <c r="B1529" s="61" t="s">
        <v>115</v>
      </c>
      <c r="C1529" s="84" t="s">
        <v>138</v>
      </c>
      <c r="D1529" s="61" t="s">
        <v>49</v>
      </c>
      <c r="E1529" s="61" t="s">
        <v>170</v>
      </c>
      <c r="F1529" s="85">
        <v>35.06</v>
      </c>
      <c r="G1529" s="86">
        <v>53200</v>
      </c>
      <c r="H1529" s="86">
        <v>35.479999999999997</v>
      </c>
      <c r="I1529" s="86">
        <v>1</v>
      </c>
      <c r="J1529" s="86">
        <v>108.69998304687</v>
      </c>
      <c r="K1529" s="86">
        <v>0.602481845170734</v>
      </c>
      <c r="L1529" s="86">
        <v>107.818891581312</v>
      </c>
      <c r="M1529" s="86">
        <v>0.59275433333913896</v>
      </c>
      <c r="N1529" s="86">
        <v>0.88109146555783702</v>
      </c>
      <c r="O1529" s="86">
        <v>9.7275118315953406E-3</v>
      </c>
      <c r="P1529" s="86">
        <v>-0.69390564284766898</v>
      </c>
      <c r="Q1529" s="86">
        <v>-0.69390564284766798</v>
      </c>
      <c r="R1529" s="86">
        <v>0</v>
      </c>
      <c r="S1529" s="86">
        <v>2.4551942049556001E-5</v>
      </c>
      <c r="T1529" s="86" t="s">
        <v>154</v>
      </c>
      <c r="U1529" s="120">
        <v>-2.6969073233919401E-2</v>
      </c>
      <c r="V1529" s="120">
        <v>-3.9120114505743001E-2</v>
      </c>
      <c r="W1529" s="120">
        <v>1.21511286388303E-2</v>
      </c>
      <c r="X1529" s="120">
        <v>0</v>
      </c>
      <c r="Y1529" s="116">
        <v>1.21511286388303E-2</v>
      </c>
    </row>
    <row r="1530" spans="2:25" x14ac:dyDescent="0.25">
      <c r="B1530" s="61" t="s">
        <v>115</v>
      </c>
      <c r="C1530" s="84" t="s">
        <v>138</v>
      </c>
      <c r="D1530" s="61" t="s">
        <v>49</v>
      </c>
      <c r="E1530" s="61" t="s">
        <v>171</v>
      </c>
      <c r="F1530" s="85">
        <v>35.81</v>
      </c>
      <c r="G1530" s="86">
        <v>53050</v>
      </c>
      <c r="H1530" s="86">
        <v>35.729999999999997</v>
      </c>
      <c r="I1530" s="86">
        <v>1</v>
      </c>
      <c r="J1530" s="86">
        <v>-128.71325842190299</v>
      </c>
      <c r="K1530" s="86">
        <v>0.15573076719968601</v>
      </c>
      <c r="L1530" s="86">
        <v>-128.07110019256001</v>
      </c>
      <c r="M1530" s="86">
        <v>0.15418074302260801</v>
      </c>
      <c r="N1530" s="86">
        <v>-0.64215822934325895</v>
      </c>
      <c r="O1530" s="86">
        <v>1.5500241770785099E-3</v>
      </c>
      <c r="P1530" s="86">
        <v>-1.78924469874738</v>
      </c>
      <c r="Q1530" s="86">
        <v>-1.78924469874738</v>
      </c>
      <c r="R1530" s="86">
        <v>0</v>
      </c>
      <c r="S1530" s="86">
        <v>3.0093127964758999E-5</v>
      </c>
      <c r="T1530" s="86" t="s">
        <v>155</v>
      </c>
      <c r="U1530" s="120">
        <v>4.07170646663421E-3</v>
      </c>
      <c r="V1530" s="120">
        <v>-5.9062327365468703E-3</v>
      </c>
      <c r="W1530" s="120">
        <v>9.9780109454015199E-3</v>
      </c>
      <c r="X1530" s="120">
        <v>0</v>
      </c>
      <c r="Y1530" s="116">
        <v>9.9780109454015199E-3</v>
      </c>
    </row>
    <row r="1531" spans="2:25" x14ac:dyDescent="0.25">
      <c r="B1531" s="61" t="s">
        <v>115</v>
      </c>
      <c r="C1531" s="84" t="s">
        <v>138</v>
      </c>
      <c r="D1531" s="61" t="s">
        <v>49</v>
      </c>
      <c r="E1531" s="61" t="s">
        <v>171</v>
      </c>
      <c r="F1531" s="85">
        <v>35.81</v>
      </c>
      <c r="G1531" s="86">
        <v>53050</v>
      </c>
      <c r="H1531" s="86">
        <v>35.729999999999997</v>
      </c>
      <c r="I1531" s="86">
        <v>2</v>
      </c>
      <c r="J1531" s="86">
        <v>-114.286553449921</v>
      </c>
      <c r="K1531" s="86">
        <v>0.111022038545424</v>
      </c>
      <c r="L1531" s="86">
        <v>-113.716370924042</v>
      </c>
      <c r="M1531" s="86">
        <v>0.109917010637141</v>
      </c>
      <c r="N1531" s="86">
        <v>-0.57018252587921503</v>
      </c>
      <c r="O1531" s="86">
        <v>1.1050279082828499E-3</v>
      </c>
      <c r="P1531" s="86">
        <v>-1.58869888312604</v>
      </c>
      <c r="Q1531" s="86">
        <v>-1.58869888312603</v>
      </c>
      <c r="R1531" s="86">
        <v>0</v>
      </c>
      <c r="S1531" s="86">
        <v>2.145369520059E-5</v>
      </c>
      <c r="T1531" s="86" t="s">
        <v>155</v>
      </c>
      <c r="U1531" s="120">
        <v>-6.0877537910625796E-3</v>
      </c>
      <c r="V1531" s="120">
        <v>-8.8306195516429497E-3</v>
      </c>
      <c r="W1531" s="120">
        <v>2.7428854820154302E-3</v>
      </c>
      <c r="X1531" s="120">
        <v>0</v>
      </c>
      <c r="Y1531" s="116">
        <v>2.7428854820154302E-3</v>
      </c>
    </row>
    <row r="1532" spans="2:25" x14ac:dyDescent="0.25">
      <c r="B1532" s="61" t="s">
        <v>115</v>
      </c>
      <c r="C1532" s="84" t="s">
        <v>138</v>
      </c>
      <c r="D1532" s="61" t="s">
        <v>49</v>
      </c>
      <c r="E1532" s="61" t="s">
        <v>171</v>
      </c>
      <c r="F1532" s="85">
        <v>35.81</v>
      </c>
      <c r="G1532" s="86">
        <v>53100</v>
      </c>
      <c r="H1532" s="86">
        <v>35.81</v>
      </c>
      <c r="I1532" s="86">
        <v>1</v>
      </c>
      <c r="J1532" s="86">
        <v>0</v>
      </c>
      <c r="K1532" s="86">
        <v>0</v>
      </c>
      <c r="L1532" s="86">
        <v>0</v>
      </c>
      <c r="M1532" s="86">
        <v>0</v>
      </c>
      <c r="N1532" s="86">
        <v>0</v>
      </c>
      <c r="O1532" s="86">
        <v>0</v>
      </c>
      <c r="P1532" s="86">
        <v>0</v>
      </c>
      <c r="Q1532" s="86">
        <v>0</v>
      </c>
      <c r="R1532" s="86">
        <v>0</v>
      </c>
      <c r="S1532" s="86">
        <v>0</v>
      </c>
      <c r="T1532" s="86" t="s">
        <v>154</v>
      </c>
      <c r="U1532" s="120">
        <v>0</v>
      </c>
      <c r="V1532" s="120">
        <v>0</v>
      </c>
      <c r="W1532" s="120">
        <v>0</v>
      </c>
      <c r="X1532" s="120">
        <v>0</v>
      </c>
      <c r="Y1532" s="116">
        <v>0</v>
      </c>
    </row>
    <row r="1533" spans="2:25" x14ac:dyDescent="0.25">
      <c r="B1533" s="61" t="s">
        <v>115</v>
      </c>
      <c r="C1533" s="84" t="s">
        <v>138</v>
      </c>
      <c r="D1533" s="61" t="s">
        <v>49</v>
      </c>
      <c r="E1533" s="61" t="s">
        <v>171</v>
      </c>
      <c r="F1533" s="85">
        <v>35.81</v>
      </c>
      <c r="G1533" s="86">
        <v>53100</v>
      </c>
      <c r="H1533" s="86">
        <v>35.81</v>
      </c>
      <c r="I1533" s="86">
        <v>2</v>
      </c>
      <c r="J1533" s="86">
        <v>3.0311799999999998E-13</v>
      </c>
      <c r="K1533" s="86">
        <v>0</v>
      </c>
      <c r="L1533" s="86">
        <v>4.0771199999999998E-13</v>
      </c>
      <c r="M1533" s="86">
        <v>0</v>
      </c>
      <c r="N1533" s="86">
        <v>-1.04594E-13</v>
      </c>
      <c r="O1533" s="86">
        <v>0</v>
      </c>
      <c r="P1533" s="86">
        <v>-1.095244E-12</v>
      </c>
      <c r="Q1533" s="86">
        <v>-1.0952449999999999E-12</v>
      </c>
      <c r="R1533" s="86">
        <v>0</v>
      </c>
      <c r="S1533" s="86">
        <v>0</v>
      </c>
      <c r="T1533" s="86" t="s">
        <v>154</v>
      </c>
      <c r="U1533" s="120">
        <v>0</v>
      </c>
      <c r="V1533" s="120">
        <v>0</v>
      </c>
      <c r="W1533" s="120">
        <v>0</v>
      </c>
      <c r="X1533" s="120">
        <v>0</v>
      </c>
      <c r="Y1533" s="116">
        <v>0</v>
      </c>
    </row>
    <row r="1534" spans="2:25" x14ac:dyDescent="0.25">
      <c r="B1534" s="61" t="s">
        <v>115</v>
      </c>
      <c r="C1534" s="84" t="s">
        <v>138</v>
      </c>
      <c r="D1534" s="61" t="s">
        <v>49</v>
      </c>
      <c r="E1534" s="61" t="s">
        <v>172</v>
      </c>
      <c r="F1534" s="85">
        <v>35.83</v>
      </c>
      <c r="G1534" s="86">
        <v>53000</v>
      </c>
      <c r="H1534" s="86">
        <v>35.81</v>
      </c>
      <c r="I1534" s="86">
        <v>1</v>
      </c>
      <c r="J1534" s="86">
        <v>-35.493053966525601</v>
      </c>
      <c r="K1534" s="86">
        <v>0</v>
      </c>
      <c r="L1534" s="86">
        <v>-35.804463930543697</v>
      </c>
      <c r="M1534" s="86">
        <v>0</v>
      </c>
      <c r="N1534" s="86">
        <v>0.31140996401815602</v>
      </c>
      <c r="O1534" s="86">
        <v>0</v>
      </c>
      <c r="P1534" s="86">
        <v>1.4181390295907701</v>
      </c>
      <c r="Q1534" s="86">
        <v>1.4181390295907701</v>
      </c>
      <c r="R1534" s="86">
        <v>0</v>
      </c>
      <c r="S1534" s="86">
        <v>0</v>
      </c>
      <c r="T1534" s="86" t="s">
        <v>155</v>
      </c>
      <c r="U1534" s="120">
        <v>6.2281992803618702E-3</v>
      </c>
      <c r="V1534" s="120">
        <v>-9.0343434088014304E-3</v>
      </c>
      <c r="W1534" s="120">
        <v>1.52626524281263E-2</v>
      </c>
      <c r="X1534" s="120">
        <v>0</v>
      </c>
      <c r="Y1534" s="116">
        <v>1.52626524281263E-2</v>
      </c>
    </row>
    <row r="1535" spans="2:25" x14ac:dyDescent="0.25">
      <c r="B1535" s="61" t="s">
        <v>115</v>
      </c>
      <c r="C1535" s="84" t="s">
        <v>138</v>
      </c>
      <c r="D1535" s="61" t="s">
        <v>49</v>
      </c>
      <c r="E1535" s="61" t="s">
        <v>172</v>
      </c>
      <c r="F1535" s="85">
        <v>35.83</v>
      </c>
      <c r="G1535" s="86">
        <v>53000</v>
      </c>
      <c r="H1535" s="86">
        <v>35.81</v>
      </c>
      <c r="I1535" s="86">
        <v>2</v>
      </c>
      <c r="J1535" s="86">
        <v>-31.3521976704316</v>
      </c>
      <c r="K1535" s="86">
        <v>0</v>
      </c>
      <c r="L1535" s="86">
        <v>-31.627276471981101</v>
      </c>
      <c r="M1535" s="86">
        <v>0</v>
      </c>
      <c r="N1535" s="86">
        <v>0.27507880154947201</v>
      </c>
      <c r="O1535" s="86">
        <v>0</v>
      </c>
      <c r="P1535" s="86">
        <v>1.25268947613893</v>
      </c>
      <c r="Q1535" s="86">
        <v>1.25268947613893</v>
      </c>
      <c r="R1535" s="86">
        <v>0</v>
      </c>
      <c r="S1535" s="86">
        <v>0</v>
      </c>
      <c r="T1535" s="86" t="s">
        <v>155</v>
      </c>
      <c r="U1535" s="120">
        <v>5.5015760309883397E-3</v>
      </c>
      <c r="V1535" s="120">
        <v>-7.9803366777775296E-3</v>
      </c>
      <c r="W1535" s="120">
        <v>1.3482009644849901E-2</v>
      </c>
      <c r="X1535" s="120">
        <v>0</v>
      </c>
      <c r="Y1535" s="116">
        <v>1.3482009644849901E-2</v>
      </c>
    </row>
    <row r="1536" spans="2:25" x14ac:dyDescent="0.25">
      <c r="B1536" s="61" t="s">
        <v>115</v>
      </c>
      <c r="C1536" s="84" t="s">
        <v>138</v>
      </c>
      <c r="D1536" s="61" t="s">
        <v>49</v>
      </c>
      <c r="E1536" s="61" t="s">
        <v>172</v>
      </c>
      <c r="F1536" s="85">
        <v>35.83</v>
      </c>
      <c r="G1536" s="86">
        <v>53000</v>
      </c>
      <c r="H1536" s="86">
        <v>35.81</v>
      </c>
      <c r="I1536" s="86">
        <v>3</v>
      </c>
      <c r="J1536" s="86">
        <v>-31.3521976704316</v>
      </c>
      <c r="K1536" s="86">
        <v>0</v>
      </c>
      <c r="L1536" s="86">
        <v>-31.627276471981101</v>
      </c>
      <c r="M1536" s="86">
        <v>0</v>
      </c>
      <c r="N1536" s="86">
        <v>0.27507880154947201</v>
      </c>
      <c r="O1536" s="86">
        <v>0</v>
      </c>
      <c r="P1536" s="86">
        <v>1.25268947613893</v>
      </c>
      <c r="Q1536" s="86">
        <v>1.25268947613893</v>
      </c>
      <c r="R1536" s="86">
        <v>0</v>
      </c>
      <c r="S1536" s="86">
        <v>0</v>
      </c>
      <c r="T1536" s="86" t="s">
        <v>155</v>
      </c>
      <c r="U1536" s="120">
        <v>5.5015760309883397E-3</v>
      </c>
      <c r="V1536" s="120">
        <v>-7.9803366777775296E-3</v>
      </c>
      <c r="W1536" s="120">
        <v>1.3482009644849901E-2</v>
      </c>
      <c r="X1536" s="120">
        <v>0</v>
      </c>
      <c r="Y1536" s="116">
        <v>1.3482009644849901E-2</v>
      </c>
    </row>
    <row r="1537" spans="2:25" x14ac:dyDescent="0.25">
      <c r="B1537" s="61" t="s">
        <v>115</v>
      </c>
      <c r="C1537" s="84" t="s">
        <v>138</v>
      </c>
      <c r="D1537" s="61" t="s">
        <v>49</v>
      </c>
      <c r="E1537" s="61" t="s">
        <v>172</v>
      </c>
      <c r="F1537" s="85">
        <v>35.83</v>
      </c>
      <c r="G1537" s="86">
        <v>53000</v>
      </c>
      <c r="H1537" s="86">
        <v>35.81</v>
      </c>
      <c r="I1537" s="86">
        <v>4</v>
      </c>
      <c r="J1537" s="86">
        <v>-34.410948662668702</v>
      </c>
      <c r="K1537" s="86">
        <v>0</v>
      </c>
      <c r="L1537" s="86">
        <v>-34.7128644204669</v>
      </c>
      <c r="M1537" s="86">
        <v>0</v>
      </c>
      <c r="N1537" s="86">
        <v>0.30191575779819302</v>
      </c>
      <c r="O1537" s="86">
        <v>0</v>
      </c>
      <c r="P1537" s="86">
        <v>1.3749030835668601</v>
      </c>
      <c r="Q1537" s="86">
        <v>1.3749030835668501</v>
      </c>
      <c r="R1537" s="86">
        <v>0</v>
      </c>
      <c r="S1537" s="86">
        <v>0</v>
      </c>
      <c r="T1537" s="86" t="s">
        <v>155</v>
      </c>
      <c r="U1537" s="120">
        <v>6.0383151559626601E-3</v>
      </c>
      <c r="V1537" s="120">
        <v>-8.7589061097556094E-3</v>
      </c>
      <c r="W1537" s="120">
        <v>1.47973276589812E-2</v>
      </c>
      <c r="X1537" s="120">
        <v>0</v>
      </c>
      <c r="Y1537" s="116">
        <v>1.47973276589812E-2</v>
      </c>
    </row>
    <row r="1538" spans="2:25" x14ac:dyDescent="0.25">
      <c r="B1538" s="61" t="s">
        <v>115</v>
      </c>
      <c r="C1538" s="84" t="s">
        <v>138</v>
      </c>
      <c r="D1538" s="61" t="s">
        <v>49</v>
      </c>
      <c r="E1538" s="61" t="s">
        <v>172</v>
      </c>
      <c r="F1538" s="85">
        <v>35.83</v>
      </c>
      <c r="G1538" s="86">
        <v>53204</v>
      </c>
      <c r="H1538" s="86">
        <v>35.590000000000003</v>
      </c>
      <c r="I1538" s="86">
        <v>1</v>
      </c>
      <c r="J1538" s="86">
        <v>-21.039600924492699</v>
      </c>
      <c r="K1538" s="86">
        <v>5.6572562342512699E-2</v>
      </c>
      <c r="L1538" s="86">
        <v>-21.341656146757099</v>
      </c>
      <c r="M1538" s="86">
        <v>5.8208591489643698E-2</v>
      </c>
      <c r="N1538" s="86">
        <v>0.30205522226436599</v>
      </c>
      <c r="O1538" s="86">
        <v>-1.63602914713105E-3</v>
      </c>
      <c r="P1538" s="86">
        <v>1.3921640294914801</v>
      </c>
      <c r="Q1538" s="86">
        <v>1.3921640294914699</v>
      </c>
      <c r="R1538" s="86">
        <v>0</v>
      </c>
      <c r="S1538" s="86">
        <v>2.4769182354427203E-4</v>
      </c>
      <c r="T1538" s="86" t="s">
        <v>155</v>
      </c>
      <c r="U1538" s="120">
        <v>1.4070652499396499E-2</v>
      </c>
      <c r="V1538" s="120">
        <v>-2.0410250369842401E-2</v>
      </c>
      <c r="W1538" s="120">
        <v>3.4481150789824999E-2</v>
      </c>
      <c r="X1538" s="120">
        <v>0</v>
      </c>
      <c r="Y1538" s="116">
        <v>3.4481150789824999E-2</v>
      </c>
    </row>
    <row r="1539" spans="2:25" x14ac:dyDescent="0.25">
      <c r="B1539" s="61" t="s">
        <v>115</v>
      </c>
      <c r="C1539" s="84" t="s">
        <v>138</v>
      </c>
      <c r="D1539" s="61" t="s">
        <v>49</v>
      </c>
      <c r="E1539" s="61" t="s">
        <v>172</v>
      </c>
      <c r="F1539" s="85">
        <v>35.83</v>
      </c>
      <c r="G1539" s="86">
        <v>53304</v>
      </c>
      <c r="H1539" s="86">
        <v>35.880000000000003</v>
      </c>
      <c r="I1539" s="86">
        <v>1</v>
      </c>
      <c r="J1539" s="86">
        <v>10.929834269423999</v>
      </c>
      <c r="K1539" s="86">
        <v>1.10740603924608E-2</v>
      </c>
      <c r="L1539" s="86">
        <v>10.737156611361399</v>
      </c>
      <c r="M1539" s="86">
        <v>1.0687061525382799E-2</v>
      </c>
      <c r="N1539" s="86">
        <v>0.19267765806256401</v>
      </c>
      <c r="O1539" s="86">
        <v>3.8699886707800401E-4</v>
      </c>
      <c r="P1539" s="86">
        <v>0.88938792536730005</v>
      </c>
      <c r="Q1539" s="86">
        <v>0.88938792536729905</v>
      </c>
      <c r="R1539" s="86">
        <v>0</v>
      </c>
      <c r="S1539" s="86">
        <v>7.3326708741854006E-5</v>
      </c>
      <c r="T1539" s="86" t="s">
        <v>155</v>
      </c>
      <c r="U1539" s="120">
        <v>4.2419614759528204E-3</v>
      </c>
      <c r="V1539" s="120">
        <v>-6.1531969314952998E-3</v>
      </c>
      <c r="W1539" s="120">
        <v>1.0395233149509599E-2</v>
      </c>
      <c r="X1539" s="120">
        <v>0</v>
      </c>
      <c r="Y1539" s="116">
        <v>1.0395233149509599E-2</v>
      </c>
    </row>
    <row r="1540" spans="2:25" x14ac:dyDescent="0.25">
      <c r="B1540" s="61" t="s">
        <v>115</v>
      </c>
      <c r="C1540" s="84" t="s">
        <v>138</v>
      </c>
      <c r="D1540" s="61" t="s">
        <v>49</v>
      </c>
      <c r="E1540" s="61" t="s">
        <v>172</v>
      </c>
      <c r="F1540" s="85">
        <v>35.83</v>
      </c>
      <c r="G1540" s="86">
        <v>53354</v>
      </c>
      <c r="H1540" s="86">
        <v>35.92</v>
      </c>
      <c r="I1540" s="86">
        <v>1</v>
      </c>
      <c r="J1540" s="86">
        <v>59.565114640983701</v>
      </c>
      <c r="K1540" s="86">
        <v>7.4508060526064193E-2</v>
      </c>
      <c r="L1540" s="86">
        <v>60.033737622502898</v>
      </c>
      <c r="M1540" s="86">
        <v>7.5685042711477898E-2</v>
      </c>
      <c r="N1540" s="86">
        <v>-0.46862298151917298</v>
      </c>
      <c r="O1540" s="86">
        <v>-1.17698218541372E-3</v>
      </c>
      <c r="P1540" s="86">
        <v>-2.2243721937827701</v>
      </c>
      <c r="Q1540" s="86">
        <v>-2.2243721937827599</v>
      </c>
      <c r="R1540" s="86">
        <v>0</v>
      </c>
      <c r="S1540" s="86">
        <v>1.03904464785953E-4</v>
      </c>
      <c r="T1540" s="86" t="s">
        <v>154</v>
      </c>
      <c r="U1540" s="120">
        <v>-4.8167564989891001E-5</v>
      </c>
      <c r="V1540" s="120">
        <v>-6.9869685232542994E-5</v>
      </c>
      <c r="W1540" s="120">
        <v>2.17022762827182E-5</v>
      </c>
      <c r="X1540" s="120">
        <v>0</v>
      </c>
      <c r="Y1540" s="116">
        <v>2.17022762827182E-5</v>
      </c>
    </row>
    <row r="1541" spans="2:25" x14ac:dyDescent="0.25">
      <c r="B1541" s="61" t="s">
        <v>115</v>
      </c>
      <c r="C1541" s="84" t="s">
        <v>138</v>
      </c>
      <c r="D1541" s="61" t="s">
        <v>49</v>
      </c>
      <c r="E1541" s="61" t="s">
        <v>172</v>
      </c>
      <c r="F1541" s="85">
        <v>35.83</v>
      </c>
      <c r="G1541" s="86">
        <v>53454</v>
      </c>
      <c r="H1541" s="86">
        <v>36.07</v>
      </c>
      <c r="I1541" s="86">
        <v>1</v>
      </c>
      <c r="J1541" s="86">
        <v>51.637882249050698</v>
      </c>
      <c r="K1541" s="86">
        <v>0.18185331423197701</v>
      </c>
      <c r="L1541" s="86">
        <v>52.093102375996402</v>
      </c>
      <c r="M1541" s="86">
        <v>0.18507374769364199</v>
      </c>
      <c r="N1541" s="86">
        <v>-0.45522012694569902</v>
      </c>
      <c r="O1541" s="86">
        <v>-3.2204334616645902E-3</v>
      </c>
      <c r="P1541" s="86">
        <v>-2.16113131324847</v>
      </c>
      <c r="Q1541" s="86">
        <v>-2.1611313132484602</v>
      </c>
      <c r="R1541" s="86">
        <v>0</v>
      </c>
      <c r="S1541" s="86">
        <v>3.1852731932162799E-4</v>
      </c>
      <c r="T1541" s="86" t="s">
        <v>154</v>
      </c>
      <c r="U1541" s="120">
        <v>-6.5217524798733099E-3</v>
      </c>
      <c r="V1541" s="120">
        <v>-9.4601583665053293E-3</v>
      </c>
      <c r="W1541" s="120">
        <v>2.9384270140169898E-3</v>
      </c>
      <c r="X1541" s="120">
        <v>0</v>
      </c>
      <c r="Y1541" s="116">
        <v>2.9384270140169898E-3</v>
      </c>
    </row>
    <row r="1542" spans="2:25" x14ac:dyDescent="0.25">
      <c r="B1542" s="61" t="s">
        <v>115</v>
      </c>
      <c r="C1542" s="84" t="s">
        <v>138</v>
      </c>
      <c r="D1542" s="61" t="s">
        <v>49</v>
      </c>
      <c r="E1542" s="61" t="s">
        <v>172</v>
      </c>
      <c r="F1542" s="85">
        <v>35.83</v>
      </c>
      <c r="G1542" s="86">
        <v>53604</v>
      </c>
      <c r="H1542" s="86">
        <v>35.950000000000003</v>
      </c>
      <c r="I1542" s="86">
        <v>1</v>
      </c>
      <c r="J1542" s="86">
        <v>37.730978492444301</v>
      </c>
      <c r="K1542" s="86">
        <v>6.1927763102882401E-2</v>
      </c>
      <c r="L1542" s="86">
        <v>38.002294328933601</v>
      </c>
      <c r="M1542" s="86">
        <v>6.2821585280436104E-2</v>
      </c>
      <c r="N1542" s="86">
        <v>-0.27131583648924401</v>
      </c>
      <c r="O1542" s="86">
        <v>-8.9382217755361998E-4</v>
      </c>
      <c r="P1542" s="86">
        <v>-1.1852211172723199</v>
      </c>
      <c r="Q1542" s="86">
        <v>-1.1852211172723099</v>
      </c>
      <c r="R1542" s="86">
        <v>0</v>
      </c>
      <c r="S1542" s="86">
        <v>6.1106585712029002E-5</v>
      </c>
      <c r="T1542" s="86" t="s">
        <v>154</v>
      </c>
      <c r="U1542" s="120">
        <v>4.7862242631113998E-4</v>
      </c>
      <c r="V1542" s="120">
        <v>-6.9426798466174996E-4</v>
      </c>
      <c r="W1542" s="120">
        <v>1.1728988441533899E-3</v>
      </c>
      <c r="X1542" s="120">
        <v>0</v>
      </c>
      <c r="Y1542" s="116">
        <v>1.1728988441533899E-3</v>
      </c>
    </row>
    <row r="1543" spans="2:25" x14ac:dyDescent="0.25">
      <c r="B1543" s="61" t="s">
        <v>115</v>
      </c>
      <c r="C1543" s="84" t="s">
        <v>138</v>
      </c>
      <c r="D1543" s="61" t="s">
        <v>49</v>
      </c>
      <c r="E1543" s="61" t="s">
        <v>172</v>
      </c>
      <c r="F1543" s="85">
        <v>35.83</v>
      </c>
      <c r="G1543" s="86">
        <v>53654</v>
      </c>
      <c r="H1543" s="86">
        <v>35.840000000000003</v>
      </c>
      <c r="I1543" s="86">
        <v>1</v>
      </c>
      <c r="J1543" s="86">
        <v>-6.4097805023415004</v>
      </c>
      <c r="K1543" s="86">
        <v>2.00372940252138E-3</v>
      </c>
      <c r="L1543" s="86">
        <v>-5.9498547592211297</v>
      </c>
      <c r="M1543" s="86">
        <v>1.72649563365465E-3</v>
      </c>
      <c r="N1543" s="86">
        <v>-0.45992574312037199</v>
      </c>
      <c r="O1543" s="86">
        <v>2.7723376886673102E-4</v>
      </c>
      <c r="P1543" s="86">
        <v>-2.0092483959957801</v>
      </c>
      <c r="Q1543" s="86">
        <v>-2.0092483959957699</v>
      </c>
      <c r="R1543" s="86">
        <v>0</v>
      </c>
      <c r="S1543" s="86">
        <v>1.9688834852690199E-4</v>
      </c>
      <c r="T1543" s="86" t="s">
        <v>154</v>
      </c>
      <c r="U1543" s="120">
        <v>1.45339295385453E-2</v>
      </c>
      <c r="V1543" s="120">
        <v>-2.10822590318453E-2</v>
      </c>
      <c r="W1543" s="120">
        <v>3.5616444653776197E-2</v>
      </c>
      <c r="X1543" s="120">
        <v>0</v>
      </c>
      <c r="Y1543" s="116">
        <v>3.5616444653776197E-2</v>
      </c>
    </row>
    <row r="1544" spans="2:25" x14ac:dyDescent="0.25">
      <c r="B1544" s="61" t="s">
        <v>115</v>
      </c>
      <c r="C1544" s="84" t="s">
        <v>138</v>
      </c>
      <c r="D1544" s="61" t="s">
        <v>49</v>
      </c>
      <c r="E1544" s="61" t="s">
        <v>173</v>
      </c>
      <c r="F1544" s="85">
        <v>35.729999999999997</v>
      </c>
      <c r="G1544" s="86">
        <v>53150</v>
      </c>
      <c r="H1544" s="86">
        <v>35.659999999999997</v>
      </c>
      <c r="I1544" s="86">
        <v>1</v>
      </c>
      <c r="J1544" s="86">
        <v>-22.525975551680901</v>
      </c>
      <c r="K1544" s="86">
        <v>1.3882999559822799E-2</v>
      </c>
      <c r="L1544" s="86">
        <v>-20.708747311512202</v>
      </c>
      <c r="M1544" s="86">
        <v>1.17333966082021E-2</v>
      </c>
      <c r="N1544" s="86">
        <v>-1.8172282401686599</v>
      </c>
      <c r="O1544" s="86">
        <v>2.1496029516206499E-3</v>
      </c>
      <c r="P1544" s="86">
        <v>-7.9992834041972802</v>
      </c>
      <c r="Q1544" s="86">
        <v>-7.9992834041972696</v>
      </c>
      <c r="R1544" s="86">
        <v>0</v>
      </c>
      <c r="S1544" s="86">
        <v>1.75072631707102E-3</v>
      </c>
      <c r="T1544" s="86" t="s">
        <v>155</v>
      </c>
      <c r="U1544" s="120">
        <v>-5.04758994537075E-2</v>
      </c>
      <c r="V1544" s="120">
        <v>-7.3218050515947902E-2</v>
      </c>
      <c r="W1544" s="120">
        <v>2.27423145802155E-2</v>
      </c>
      <c r="X1544" s="120">
        <v>0</v>
      </c>
      <c r="Y1544" s="116">
        <v>2.27423145802155E-2</v>
      </c>
    </row>
    <row r="1545" spans="2:25" x14ac:dyDescent="0.25">
      <c r="B1545" s="61" t="s">
        <v>115</v>
      </c>
      <c r="C1545" s="84" t="s">
        <v>138</v>
      </c>
      <c r="D1545" s="61" t="s">
        <v>49</v>
      </c>
      <c r="E1545" s="61" t="s">
        <v>173</v>
      </c>
      <c r="F1545" s="85">
        <v>35.729999999999997</v>
      </c>
      <c r="G1545" s="86">
        <v>53150</v>
      </c>
      <c r="H1545" s="86">
        <v>35.659999999999997</v>
      </c>
      <c r="I1545" s="86">
        <v>2</v>
      </c>
      <c r="J1545" s="86">
        <v>-22.459836462198901</v>
      </c>
      <c r="K1545" s="86">
        <v>1.3816728114559799E-2</v>
      </c>
      <c r="L1545" s="86">
        <v>-20.647943832064499</v>
      </c>
      <c r="M1545" s="86">
        <v>1.16773864392383E-2</v>
      </c>
      <c r="N1545" s="86">
        <v>-1.81189263013445</v>
      </c>
      <c r="O1545" s="86">
        <v>2.13934167532152E-3</v>
      </c>
      <c r="P1545" s="86">
        <v>-7.9757965048330197</v>
      </c>
      <c r="Q1545" s="86">
        <v>-7.9757965048330099</v>
      </c>
      <c r="R1545" s="86">
        <v>0</v>
      </c>
      <c r="S1545" s="86">
        <v>1.7423691055914201E-3</v>
      </c>
      <c r="T1545" s="86" t="s">
        <v>155</v>
      </c>
      <c r="U1545" s="120">
        <v>-5.0468683008810203E-2</v>
      </c>
      <c r="V1545" s="120">
        <v>-7.3207582668267004E-2</v>
      </c>
      <c r="W1545" s="120">
        <v>2.27390631540541E-2</v>
      </c>
      <c r="X1545" s="120">
        <v>0</v>
      </c>
      <c r="Y1545" s="116">
        <v>2.27390631540541E-2</v>
      </c>
    </row>
    <row r="1546" spans="2:25" x14ac:dyDescent="0.25">
      <c r="B1546" s="61" t="s">
        <v>115</v>
      </c>
      <c r="C1546" s="84" t="s">
        <v>138</v>
      </c>
      <c r="D1546" s="61" t="s">
        <v>49</v>
      </c>
      <c r="E1546" s="61" t="s">
        <v>173</v>
      </c>
      <c r="F1546" s="85">
        <v>35.729999999999997</v>
      </c>
      <c r="G1546" s="86">
        <v>53900</v>
      </c>
      <c r="H1546" s="86">
        <v>35.72</v>
      </c>
      <c r="I1546" s="86">
        <v>1</v>
      </c>
      <c r="J1546" s="86">
        <v>1.6475803456976199</v>
      </c>
      <c r="K1546" s="86">
        <v>1.2731103469031501E-4</v>
      </c>
      <c r="L1546" s="86">
        <v>1.88490914473803</v>
      </c>
      <c r="M1546" s="86">
        <v>1.66630188495709E-4</v>
      </c>
      <c r="N1546" s="86">
        <v>-0.23732879904040599</v>
      </c>
      <c r="O1546" s="86">
        <v>-3.9319153805395002E-5</v>
      </c>
      <c r="P1546" s="86">
        <v>-2.9294904590920599</v>
      </c>
      <c r="Q1546" s="86">
        <v>-2.9294904590920501</v>
      </c>
      <c r="R1546" s="86">
        <v>0</v>
      </c>
      <c r="S1546" s="86">
        <v>4.0249178301084501E-4</v>
      </c>
      <c r="T1546" s="86" t="s">
        <v>155</v>
      </c>
      <c r="U1546" s="120">
        <v>-3.77796476010132E-3</v>
      </c>
      <c r="V1546" s="120">
        <v>-5.4801443391069996E-3</v>
      </c>
      <c r="W1546" s="120">
        <v>1.7021918178197399E-3</v>
      </c>
      <c r="X1546" s="120">
        <v>0</v>
      </c>
      <c r="Y1546" s="116">
        <v>1.7021918178197399E-3</v>
      </c>
    </row>
    <row r="1547" spans="2:25" x14ac:dyDescent="0.25">
      <c r="B1547" s="61" t="s">
        <v>115</v>
      </c>
      <c r="C1547" s="84" t="s">
        <v>138</v>
      </c>
      <c r="D1547" s="61" t="s">
        <v>49</v>
      </c>
      <c r="E1547" s="61" t="s">
        <v>173</v>
      </c>
      <c r="F1547" s="85">
        <v>35.729999999999997</v>
      </c>
      <c r="G1547" s="86">
        <v>53900</v>
      </c>
      <c r="H1547" s="86">
        <v>35.72</v>
      </c>
      <c r="I1547" s="86">
        <v>2</v>
      </c>
      <c r="J1547" s="86">
        <v>1.64935964835848</v>
      </c>
      <c r="K1547" s="86">
        <v>1.27477346517812E-4</v>
      </c>
      <c r="L1547" s="86">
        <v>1.8869447503857799</v>
      </c>
      <c r="M1547" s="86">
        <v>1.6684786460865599E-4</v>
      </c>
      <c r="N1547" s="86">
        <v>-0.23758510202729999</v>
      </c>
      <c r="O1547" s="86">
        <v>-3.9370518090844E-5</v>
      </c>
      <c r="P1547" s="86">
        <v>-2.9326541592312201</v>
      </c>
      <c r="Q1547" s="86">
        <v>-2.9326541592312099</v>
      </c>
      <c r="R1547" s="86">
        <v>0</v>
      </c>
      <c r="S1547" s="86">
        <v>4.03017575171367E-4</v>
      </c>
      <c r="T1547" s="86" t="s">
        <v>155</v>
      </c>
      <c r="U1547" s="120">
        <v>-3.78236277906792E-3</v>
      </c>
      <c r="V1547" s="120">
        <v>-5.4865239059567602E-3</v>
      </c>
      <c r="W1547" s="120">
        <v>1.70417337995039E-3</v>
      </c>
      <c r="X1547" s="120">
        <v>0</v>
      </c>
      <c r="Y1547" s="116">
        <v>1.70417337995039E-3</v>
      </c>
    </row>
    <row r="1548" spans="2:25" x14ac:dyDescent="0.25">
      <c r="B1548" s="61" t="s">
        <v>115</v>
      </c>
      <c r="C1548" s="84" t="s">
        <v>138</v>
      </c>
      <c r="D1548" s="61" t="s">
        <v>49</v>
      </c>
      <c r="E1548" s="61" t="s">
        <v>174</v>
      </c>
      <c r="F1548" s="85">
        <v>35.659999999999997</v>
      </c>
      <c r="G1548" s="86">
        <v>53550</v>
      </c>
      <c r="H1548" s="86">
        <v>35.61</v>
      </c>
      <c r="I1548" s="86">
        <v>1</v>
      </c>
      <c r="J1548" s="86">
        <v>-7.7578626093061596</v>
      </c>
      <c r="K1548" s="86">
        <v>1.4787315007478701E-3</v>
      </c>
      <c r="L1548" s="86">
        <v>-6.1662885439965098</v>
      </c>
      <c r="M1548" s="86">
        <v>9.3422792100020203E-4</v>
      </c>
      <c r="N1548" s="86">
        <v>-1.59157406530965</v>
      </c>
      <c r="O1548" s="86">
        <v>5.4450357974766795E-4</v>
      </c>
      <c r="P1548" s="86">
        <v>-7.7028102285685698</v>
      </c>
      <c r="Q1548" s="86">
        <v>-7.7028102285685698</v>
      </c>
      <c r="R1548" s="86">
        <v>0</v>
      </c>
      <c r="S1548" s="86">
        <v>1.4578188227040601E-3</v>
      </c>
      <c r="T1548" s="86" t="s">
        <v>154</v>
      </c>
      <c r="U1548" s="120">
        <v>-6.01753182011696E-2</v>
      </c>
      <c r="V1548" s="120">
        <v>-8.7287587453636906E-2</v>
      </c>
      <c r="W1548" s="120">
        <v>2.7112464191959E-2</v>
      </c>
      <c r="X1548" s="120">
        <v>0</v>
      </c>
      <c r="Y1548" s="116">
        <v>2.7112464191959E-2</v>
      </c>
    </row>
    <row r="1549" spans="2:25" x14ac:dyDescent="0.25">
      <c r="B1549" s="61" t="s">
        <v>115</v>
      </c>
      <c r="C1549" s="84" t="s">
        <v>138</v>
      </c>
      <c r="D1549" s="61" t="s">
        <v>49</v>
      </c>
      <c r="E1549" s="61" t="s">
        <v>174</v>
      </c>
      <c r="F1549" s="85">
        <v>35.659999999999997</v>
      </c>
      <c r="G1549" s="86">
        <v>54200</v>
      </c>
      <c r="H1549" s="86">
        <v>35.65</v>
      </c>
      <c r="I1549" s="86">
        <v>1</v>
      </c>
      <c r="J1549" s="86">
        <v>-1.1970340252201599</v>
      </c>
      <c r="K1549" s="86">
        <v>9.457077019729E-6</v>
      </c>
      <c r="L1549" s="86">
        <v>0.42187870853141501</v>
      </c>
      <c r="M1549" s="86">
        <v>1.1746788551000001E-6</v>
      </c>
      <c r="N1549" s="86">
        <v>-1.6189127337515701</v>
      </c>
      <c r="O1549" s="86">
        <v>8.2823981646290001E-6</v>
      </c>
      <c r="P1549" s="86">
        <v>-7.8361047946576399</v>
      </c>
      <c r="Q1549" s="86">
        <v>-7.8361047946576301</v>
      </c>
      <c r="R1549" s="86">
        <v>0</v>
      </c>
      <c r="S1549" s="86">
        <v>4.0526995312885198E-4</v>
      </c>
      <c r="T1549" s="86" t="s">
        <v>155</v>
      </c>
      <c r="U1549" s="120">
        <v>-1.5893818430952601E-2</v>
      </c>
      <c r="V1549" s="120">
        <v>-2.3054852184180699E-2</v>
      </c>
      <c r="W1549" s="120">
        <v>7.16108524166186E-3</v>
      </c>
      <c r="X1549" s="120">
        <v>0</v>
      </c>
      <c r="Y1549" s="116">
        <v>7.16108524166186E-3</v>
      </c>
    </row>
    <row r="1550" spans="2:25" x14ac:dyDescent="0.25">
      <c r="B1550" s="61" t="s">
        <v>115</v>
      </c>
      <c r="C1550" s="84" t="s">
        <v>138</v>
      </c>
      <c r="D1550" s="61" t="s">
        <v>49</v>
      </c>
      <c r="E1550" s="61" t="s">
        <v>175</v>
      </c>
      <c r="F1550" s="85">
        <v>35.68</v>
      </c>
      <c r="G1550" s="86">
        <v>53150</v>
      </c>
      <c r="H1550" s="86">
        <v>35.659999999999997</v>
      </c>
      <c r="I1550" s="86">
        <v>1</v>
      </c>
      <c r="J1550" s="86">
        <v>-36.020433458496697</v>
      </c>
      <c r="K1550" s="86">
        <v>0</v>
      </c>
      <c r="L1550" s="86">
        <v>-35.990465969115</v>
      </c>
      <c r="M1550" s="86">
        <v>0</v>
      </c>
      <c r="N1550" s="86">
        <v>-2.99674893817048E-2</v>
      </c>
      <c r="O1550" s="86">
        <v>0</v>
      </c>
      <c r="P1550" s="86">
        <v>-3.56617326804772E-3</v>
      </c>
      <c r="Q1550" s="86">
        <v>-3.5661732680477101E-3</v>
      </c>
      <c r="R1550" s="86">
        <v>0</v>
      </c>
      <c r="S1550" s="86">
        <v>0</v>
      </c>
      <c r="T1550" s="86" t="s">
        <v>154</v>
      </c>
      <c r="U1550" s="120">
        <v>-5.9934978763418996E-4</v>
      </c>
      <c r="V1550" s="120">
        <v>0</v>
      </c>
      <c r="W1550" s="120">
        <v>-5.9934547825890605E-4</v>
      </c>
      <c r="X1550" s="120">
        <v>0</v>
      </c>
      <c r="Y1550" s="116">
        <v>-5.9934547825890605E-4</v>
      </c>
    </row>
    <row r="1551" spans="2:25" x14ac:dyDescent="0.25">
      <c r="B1551" s="61" t="s">
        <v>115</v>
      </c>
      <c r="C1551" s="84" t="s">
        <v>138</v>
      </c>
      <c r="D1551" s="61" t="s">
        <v>49</v>
      </c>
      <c r="E1551" s="61" t="s">
        <v>175</v>
      </c>
      <c r="F1551" s="85">
        <v>35.68</v>
      </c>
      <c r="G1551" s="86">
        <v>53150</v>
      </c>
      <c r="H1551" s="86">
        <v>35.659999999999997</v>
      </c>
      <c r="I1551" s="86">
        <v>2</v>
      </c>
      <c r="J1551" s="86">
        <v>-30.243097548138199</v>
      </c>
      <c r="K1551" s="86">
        <v>0</v>
      </c>
      <c r="L1551" s="86">
        <v>-30.217936559842901</v>
      </c>
      <c r="M1551" s="86">
        <v>0</v>
      </c>
      <c r="N1551" s="86">
        <v>-2.5160988295347401E-2</v>
      </c>
      <c r="O1551" s="86">
        <v>0</v>
      </c>
      <c r="P1551" s="86">
        <v>-2.9941928973046799E-3</v>
      </c>
      <c r="Q1551" s="86">
        <v>-2.9941928973046799E-3</v>
      </c>
      <c r="R1551" s="86">
        <v>0</v>
      </c>
      <c r="S1551" s="86">
        <v>0</v>
      </c>
      <c r="T1551" s="86" t="s">
        <v>154</v>
      </c>
      <c r="U1551" s="120">
        <v>-5.0321976590702699E-4</v>
      </c>
      <c r="V1551" s="120">
        <v>0</v>
      </c>
      <c r="W1551" s="120">
        <v>-5.0321614771466896E-4</v>
      </c>
      <c r="X1551" s="120">
        <v>0</v>
      </c>
      <c r="Y1551" s="116">
        <v>-5.0321614771466896E-4</v>
      </c>
    </row>
    <row r="1552" spans="2:25" x14ac:dyDescent="0.25">
      <c r="B1552" s="61" t="s">
        <v>115</v>
      </c>
      <c r="C1552" s="84" t="s">
        <v>138</v>
      </c>
      <c r="D1552" s="61" t="s">
        <v>49</v>
      </c>
      <c r="E1552" s="61" t="s">
        <v>175</v>
      </c>
      <c r="F1552" s="85">
        <v>35.68</v>
      </c>
      <c r="G1552" s="86">
        <v>53150</v>
      </c>
      <c r="H1552" s="86">
        <v>35.659999999999997</v>
      </c>
      <c r="I1552" s="86">
        <v>3</v>
      </c>
      <c r="J1552" s="86">
        <v>-37.003926522209902</v>
      </c>
      <c r="K1552" s="86">
        <v>0</v>
      </c>
      <c r="L1552" s="86">
        <v>-36.973140807862201</v>
      </c>
      <c r="M1552" s="86">
        <v>0</v>
      </c>
      <c r="N1552" s="86">
        <v>-3.0785714347752999E-2</v>
      </c>
      <c r="O1552" s="86">
        <v>0</v>
      </c>
      <c r="P1552" s="86">
        <v>-3.6635431866161999E-3</v>
      </c>
      <c r="Q1552" s="86">
        <v>-3.6635431866161999E-3</v>
      </c>
      <c r="R1552" s="86">
        <v>0</v>
      </c>
      <c r="S1552" s="86">
        <v>0</v>
      </c>
      <c r="T1552" s="86" t="s">
        <v>154</v>
      </c>
      <c r="U1552" s="120">
        <v>-6.1571428695515696E-4</v>
      </c>
      <c r="V1552" s="120">
        <v>0</v>
      </c>
      <c r="W1552" s="120">
        <v>-6.1570985991775005E-4</v>
      </c>
      <c r="X1552" s="120">
        <v>0</v>
      </c>
      <c r="Y1552" s="116">
        <v>-6.1570985991775005E-4</v>
      </c>
    </row>
    <row r="1553" spans="2:25" x14ac:dyDescent="0.25">
      <c r="B1553" s="61" t="s">
        <v>115</v>
      </c>
      <c r="C1553" s="84" t="s">
        <v>138</v>
      </c>
      <c r="D1553" s="61" t="s">
        <v>49</v>
      </c>
      <c r="E1553" s="61" t="s">
        <v>175</v>
      </c>
      <c r="F1553" s="85">
        <v>35.68</v>
      </c>
      <c r="G1553" s="86">
        <v>53654</v>
      </c>
      <c r="H1553" s="86">
        <v>35.840000000000003</v>
      </c>
      <c r="I1553" s="86">
        <v>1</v>
      </c>
      <c r="J1553" s="86">
        <v>76.575773334285202</v>
      </c>
      <c r="K1553" s="86">
        <v>0.18412486053875601</v>
      </c>
      <c r="L1553" s="86">
        <v>76.209008641530701</v>
      </c>
      <c r="M1553" s="86">
        <v>0.182365328141122</v>
      </c>
      <c r="N1553" s="86">
        <v>0.36676469275447299</v>
      </c>
      <c r="O1553" s="86">
        <v>1.75953239763408E-3</v>
      </c>
      <c r="P1553" s="86">
        <v>1.5972347566329199</v>
      </c>
      <c r="Q1553" s="86">
        <v>1.5972347566329199</v>
      </c>
      <c r="R1553" s="86">
        <v>0</v>
      </c>
      <c r="S1553" s="86">
        <v>8.0106388448801996E-5</v>
      </c>
      <c r="T1553" s="86" t="s">
        <v>154</v>
      </c>
      <c r="U1553" s="120">
        <v>4.2385276986775799E-3</v>
      </c>
      <c r="V1553" s="120">
        <v>-6.1482160499118296E-3</v>
      </c>
      <c r="W1553" s="120">
        <v>1.0386818430148799E-2</v>
      </c>
      <c r="X1553" s="120">
        <v>0</v>
      </c>
      <c r="Y1553" s="116">
        <v>1.0386818430148799E-2</v>
      </c>
    </row>
    <row r="1554" spans="2:25" x14ac:dyDescent="0.25">
      <c r="B1554" s="61" t="s">
        <v>115</v>
      </c>
      <c r="C1554" s="84" t="s">
        <v>138</v>
      </c>
      <c r="D1554" s="61" t="s">
        <v>49</v>
      </c>
      <c r="E1554" s="61" t="s">
        <v>175</v>
      </c>
      <c r="F1554" s="85">
        <v>35.68</v>
      </c>
      <c r="G1554" s="86">
        <v>53654</v>
      </c>
      <c r="H1554" s="86">
        <v>35.840000000000003</v>
      </c>
      <c r="I1554" s="86">
        <v>2</v>
      </c>
      <c r="J1554" s="86">
        <v>76.575773334285202</v>
      </c>
      <c r="K1554" s="86">
        <v>0.18412486053875601</v>
      </c>
      <c r="L1554" s="86">
        <v>76.209008641530701</v>
      </c>
      <c r="M1554" s="86">
        <v>0.182365328141122</v>
      </c>
      <c r="N1554" s="86">
        <v>0.36676469275447299</v>
      </c>
      <c r="O1554" s="86">
        <v>1.75953239763408E-3</v>
      </c>
      <c r="P1554" s="86">
        <v>1.5972347566329199</v>
      </c>
      <c r="Q1554" s="86">
        <v>1.5972347566329199</v>
      </c>
      <c r="R1554" s="86">
        <v>0</v>
      </c>
      <c r="S1554" s="86">
        <v>8.0106388448801996E-5</v>
      </c>
      <c r="T1554" s="86" t="s">
        <v>154</v>
      </c>
      <c r="U1554" s="120">
        <v>4.2385276986775799E-3</v>
      </c>
      <c r="V1554" s="120">
        <v>-6.1482160499118296E-3</v>
      </c>
      <c r="W1554" s="120">
        <v>1.0386818430148799E-2</v>
      </c>
      <c r="X1554" s="120">
        <v>0</v>
      </c>
      <c r="Y1554" s="116">
        <v>1.0386818430148799E-2</v>
      </c>
    </row>
    <row r="1555" spans="2:25" x14ac:dyDescent="0.25">
      <c r="B1555" s="61" t="s">
        <v>115</v>
      </c>
      <c r="C1555" s="84" t="s">
        <v>138</v>
      </c>
      <c r="D1555" s="61" t="s">
        <v>49</v>
      </c>
      <c r="E1555" s="61" t="s">
        <v>175</v>
      </c>
      <c r="F1555" s="85">
        <v>35.68</v>
      </c>
      <c r="G1555" s="86">
        <v>53704</v>
      </c>
      <c r="H1555" s="86">
        <v>35.71</v>
      </c>
      <c r="I1555" s="86">
        <v>1</v>
      </c>
      <c r="J1555" s="86">
        <v>1.4482858570338</v>
      </c>
      <c r="K1555" s="86">
        <v>8.7676834409996005E-5</v>
      </c>
      <c r="L1555" s="86">
        <v>1.7478427552475999</v>
      </c>
      <c r="M1555" s="86">
        <v>1.2769708961759001E-4</v>
      </c>
      <c r="N1555" s="86">
        <v>-0.29955689821380599</v>
      </c>
      <c r="O1555" s="86">
        <v>-4.0020255207594003E-5</v>
      </c>
      <c r="P1555" s="86">
        <v>-1.4674834081772401</v>
      </c>
      <c r="Q1555" s="86">
        <v>-1.4674834081772401</v>
      </c>
      <c r="R1555" s="86">
        <v>0</v>
      </c>
      <c r="S1555" s="86">
        <v>9.0016615726916E-5</v>
      </c>
      <c r="T1555" s="86" t="s">
        <v>154</v>
      </c>
      <c r="U1555" s="120">
        <v>7.5581839367794496E-3</v>
      </c>
      <c r="V1555" s="120">
        <v>-1.09635588326558E-2</v>
      </c>
      <c r="W1555" s="120">
        <v>1.85218759423205E-2</v>
      </c>
      <c r="X1555" s="120">
        <v>0</v>
      </c>
      <c r="Y1555" s="116">
        <v>1.85218759423205E-2</v>
      </c>
    </row>
    <row r="1556" spans="2:25" x14ac:dyDescent="0.25">
      <c r="B1556" s="61" t="s">
        <v>115</v>
      </c>
      <c r="C1556" s="84" t="s">
        <v>138</v>
      </c>
      <c r="D1556" s="61" t="s">
        <v>49</v>
      </c>
      <c r="E1556" s="61" t="s">
        <v>175</v>
      </c>
      <c r="F1556" s="85">
        <v>35.68</v>
      </c>
      <c r="G1556" s="86">
        <v>58004</v>
      </c>
      <c r="H1556" s="86">
        <v>35.04</v>
      </c>
      <c r="I1556" s="86">
        <v>1</v>
      </c>
      <c r="J1556" s="86">
        <v>-51.800706563647203</v>
      </c>
      <c r="K1556" s="86">
        <v>0.56832573586443402</v>
      </c>
      <c r="L1556" s="86">
        <v>-51.447041797997798</v>
      </c>
      <c r="M1556" s="86">
        <v>0.56059183964821302</v>
      </c>
      <c r="N1556" s="86">
        <v>-0.35366476564935301</v>
      </c>
      <c r="O1556" s="86">
        <v>7.7338962162209904E-3</v>
      </c>
      <c r="P1556" s="86">
        <v>-1.71676219573762</v>
      </c>
      <c r="Q1556" s="86">
        <v>-1.71676219573761</v>
      </c>
      <c r="R1556" s="86">
        <v>0</v>
      </c>
      <c r="S1556" s="86">
        <v>6.2423230209599401E-4</v>
      </c>
      <c r="T1556" s="86" t="s">
        <v>154</v>
      </c>
      <c r="U1556" s="120">
        <v>4.71251201899879E-2</v>
      </c>
      <c r="V1556" s="120">
        <v>-6.8357562083764201E-2</v>
      </c>
      <c r="W1556" s="120">
        <v>0.115483512603931</v>
      </c>
      <c r="X1556" s="120">
        <v>0</v>
      </c>
      <c r="Y1556" s="116">
        <v>0.115483512603931</v>
      </c>
    </row>
    <row r="1557" spans="2:25" x14ac:dyDescent="0.25">
      <c r="B1557" s="61" t="s">
        <v>115</v>
      </c>
      <c r="C1557" s="84" t="s">
        <v>138</v>
      </c>
      <c r="D1557" s="61" t="s">
        <v>49</v>
      </c>
      <c r="E1557" s="61" t="s">
        <v>176</v>
      </c>
      <c r="F1557" s="85">
        <v>35.479999999999997</v>
      </c>
      <c r="G1557" s="86">
        <v>53050</v>
      </c>
      <c r="H1557" s="86">
        <v>35.729999999999997</v>
      </c>
      <c r="I1557" s="86">
        <v>1</v>
      </c>
      <c r="J1557" s="86">
        <v>148.748199248719</v>
      </c>
      <c r="K1557" s="86">
        <v>0.53323724539164896</v>
      </c>
      <c r="L1557" s="86">
        <v>151.47465129460301</v>
      </c>
      <c r="M1557" s="86">
        <v>0.55296413663419697</v>
      </c>
      <c r="N1557" s="86">
        <v>-2.7264520458839301</v>
      </c>
      <c r="O1557" s="86">
        <v>-1.9726891242547201E-2</v>
      </c>
      <c r="P1557" s="86">
        <v>-12.195856286241501</v>
      </c>
      <c r="Q1557" s="86">
        <v>-12.1958562862414</v>
      </c>
      <c r="R1557" s="86">
        <v>0</v>
      </c>
      <c r="S1557" s="86">
        <v>3.5846077443672099E-3</v>
      </c>
      <c r="T1557" s="86" t="s">
        <v>154</v>
      </c>
      <c r="U1557" s="120">
        <v>-2.07629512199086E-2</v>
      </c>
      <c r="V1557" s="120">
        <v>-3.0117795378241E-2</v>
      </c>
      <c r="W1557" s="120">
        <v>9.3549114204471706E-3</v>
      </c>
      <c r="X1557" s="120">
        <v>0</v>
      </c>
      <c r="Y1557" s="116">
        <v>9.3549114204471706E-3</v>
      </c>
    </row>
    <row r="1558" spans="2:25" x14ac:dyDescent="0.25">
      <c r="B1558" s="61" t="s">
        <v>115</v>
      </c>
      <c r="C1558" s="84" t="s">
        <v>138</v>
      </c>
      <c r="D1558" s="61" t="s">
        <v>49</v>
      </c>
      <c r="E1558" s="61" t="s">
        <v>176</v>
      </c>
      <c r="F1558" s="85">
        <v>35.479999999999997</v>
      </c>
      <c r="G1558" s="86">
        <v>53204</v>
      </c>
      <c r="H1558" s="86">
        <v>35.590000000000003</v>
      </c>
      <c r="I1558" s="86">
        <v>1</v>
      </c>
      <c r="J1558" s="86">
        <v>24.258836765385901</v>
      </c>
      <c r="K1558" s="86">
        <v>0</v>
      </c>
      <c r="L1558" s="86">
        <v>24.5072397462345</v>
      </c>
      <c r="M1558" s="86">
        <v>0</v>
      </c>
      <c r="N1558" s="86">
        <v>-0.24840298084863299</v>
      </c>
      <c r="O1558" s="86">
        <v>0</v>
      </c>
      <c r="P1558" s="86">
        <v>-1.14077597742933</v>
      </c>
      <c r="Q1558" s="86">
        <v>-1.14077597742932</v>
      </c>
      <c r="R1558" s="86">
        <v>0</v>
      </c>
      <c r="S1558" s="86">
        <v>0</v>
      </c>
      <c r="T1558" s="86" t="s">
        <v>154</v>
      </c>
      <c r="U1558" s="120">
        <v>2.7324327893351201E-2</v>
      </c>
      <c r="V1558" s="120">
        <v>-3.96354308028634E-2</v>
      </c>
      <c r="W1558" s="120">
        <v>6.6960240142500405E-2</v>
      </c>
      <c r="X1558" s="120">
        <v>0</v>
      </c>
      <c r="Y1558" s="116">
        <v>6.6960240142500405E-2</v>
      </c>
    </row>
    <row r="1559" spans="2:25" x14ac:dyDescent="0.25">
      <c r="B1559" s="61" t="s">
        <v>115</v>
      </c>
      <c r="C1559" s="84" t="s">
        <v>138</v>
      </c>
      <c r="D1559" s="61" t="s">
        <v>49</v>
      </c>
      <c r="E1559" s="61" t="s">
        <v>176</v>
      </c>
      <c r="F1559" s="85">
        <v>35.479999999999997</v>
      </c>
      <c r="G1559" s="86">
        <v>53204</v>
      </c>
      <c r="H1559" s="86">
        <v>35.590000000000003</v>
      </c>
      <c r="I1559" s="86">
        <v>2</v>
      </c>
      <c r="J1559" s="86">
        <v>24.258836765385901</v>
      </c>
      <c r="K1559" s="86">
        <v>0</v>
      </c>
      <c r="L1559" s="86">
        <v>24.5072397462345</v>
      </c>
      <c r="M1559" s="86">
        <v>0</v>
      </c>
      <c r="N1559" s="86">
        <v>-0.24840298084863299</v>
      </c>
      <c r="O1559" s="86">
        <v>0</v>
      </c>
      <c r="P1559" s="86">
        <v>-1.14077597742933</v>
      </c>
      <c r="Q1559" s="86">
        <v>-1.14077597742932</v>
      </c>
      <c r="R1559" s="86">
        <v>0</v>
      </c>
      <c r="S1559" s="86">
        <v>0</v>
      </c>
      <c r="T1559" s="86" t="s">
        <v>154</v>
      </c>
      <c r="U1559" s="120">
        <v>2.7324327893351201E-2</v>
      </c>
      <c r="V1559" s="120">
        <v>-3.96354308028634E-2</v>
      </c>
      <c r="W1559" s="120">
        <v>6.6960240142500405E-2</v>
      </c>
      <c r="X1559" s="120">
        <v>0</v>
      </c>
      <c r="Y1559" s="116">
        <v>6.6960240142500405E-2</v>
      </c>
    </row>
    <row r="1560" spans="2:25" x14ac:dyDescent="0.25">
      <c r="B1560" s="61" t="s">
        <v>115</v>
      </c>
      <c r="C1560" s="84" t="s">
        <v>138</v>
      </c>
      <c r="D1560" s="61" t="s">
        <v>49</v>
      </c>
      <c r="E1560" s="61" t="s">
        <v>177</v>
      </c>
      <c r="F1560" s="85">
        <v>35.590000000000003</v>
      </c>
      <c r="G1560" s="86">
        <v>53254</v>
      </c>
      <c r="H1560" s="86">
        <v>35.840000000000003</v>
      </c>
      <c r="I1560" s="86">
        <v>1</v>
      </c>
      <c r="J1560" s="86">
        <v>32.797294103235998</v>
      </c>
      <c r="K1560" s="86">
        <v>0.113374827552085</v>
      </c>
      <c r="L1560" s="86">
        <v>32.797294039051103</v>
      </c>
      <c r="M1560" s="86">
        <v>0.11337482710833099</v>
      </c>
      <c r="N1560" s="86">
        <v>6.4184929592999993E-8</v>
      </c>
      <c r="O1560" s="86">
        <v>4.43753389E-10</v>
      </c>
      <c r="P1560" s="86">
        <v>0</v>
      </c>
      <c r="Q1560" s="86">
        <v>0</v>
      </c>
      <c r="R1560" s="86">
        <v>0</v>
      </c>
      <c r="S1560" s="86">
        <v>0</v>
      </c>
      <c r="T1560" s="86" t="s">
        <v>154</v>
      </c>
      <c r="U1560" s="120">
        <v>-1.9758010799999999E-10</v>
      </c>
      <c r="V1560" s="120">
        <v>0</v>
      </c>
      <c r="W1560" s="120">
        <v>-1.9757868738E-10</v>
      </c>
      <c r="X1560" s="120">
        <v>0</v>
      </c>
      <c r="Y1560" s="116">
        <v>-1.9757868738E-10</v>
      </c>
    </row>
    <row r="1561" spans="2:25" x14ac:dyDescent="0.25">
      <c r="B1561" s="61" t="s">
        <v>115</v>
      </c>
      <c r="C1561" s="84" t="s">
        <v>138</v>
      </c>
      <c r="D1561" s="61" t="s">
        <v>49</v>
      </c>
      <c r="E1561" s="61" t="s">
        <v>177</v>
      </c>
      <c r="F1561" s="85">
        <v>35.590000000000003</v>
      </c>
      <c r="G1561" s="86">
        <v>53304</v>
      </c>
      <c r="H1561" s="86">
        <v>35.880000000000003</v>
      </c>
      <c r="I1561" s="86">
        <v>1</v>
      </c>
      <c r="J1561" s="86">
        <v>33.631202754552803</v>
      </c>
      <c r="K1561" s="86">
        <v>0.125999838777167</v>
      </c>
      <c r="L1561" s="86">
        <v>33.824412808246102</v>
      </c>
      <c r="M1561" s="86">
        <v>0.12745172646304201</v>
      </c>
      <c r="N1561" s="86">
        <v>-0.19321005369330499</v>
      </c>
      <c r="O1561" s="86">
        <v>-1.4518876858750801E-3</v>
      </c>
      <c r="P1561" s="86">
        <v>-0.88938792536730005</v>
      </c>
      <c r="Q1561" s="86">
        <v>-0.88938792536729905</v>
      </c>
      <c r="R1561" s="86">
        <v>0</v>
      </c>
      <c r="S1561" s="86">
        <v>8.8118612231311003E-5</v>
      </c>
      <c r="T1561" s="86" t="s">
        <v>154</v>
      </c>
      <c r="U1561" s="120">
        <v>4.1477091163121902E-3</v>
      </c>
      <c r="V1561" s="120">
        <v>-6.0164787332243896E-3</v>
      </c>
      <c r="W1561" s="120">
        <v>1.01642609309004E-2</v>
      </c>
      <c r="X1561" s="120">
        <v>0</v>
      </c>
      <c r="Y1561" s="116">
        <v>1.01642609309004E-2</v>
      </c>
    </row>
    <row r="1562" spans="2:25" x14ac:dyDescent="0.25">
      <c r="B1562" s="61" t="s">
        <v>115</v>
      </c>
      <c r="C1562" s="84" t="s">
        <v>138</v>
      </c>
      <c r="D1562" s="61" t="s">
        <v>49</v>
      </c>
      <c r="E1562" s="61" t="s">
        <v>177</v>
      </c>
      <c r="F1562" s="85">
        <v>35.590000000000003</v>
      </c>
      <c r="G1562" s="86">
        <v>54104</v>
      </c>
      <c r="H1562" s="86">
        <v>35.799999999999997</v>
      </c>
      <c r="I1562" s="86">
        <v>1</v>
      </c>
      <c r="J1562" s="86">
        <v>30.309609727127299</v>
      </c>
      <c r="K1562" s="86">
        <v>9.1775376936895706E-2</v>
      </c>
      <c r="L1562" s="86">
        <v>30.309609613162198</v>
      </c>
      <c r="M1562" s="86">
        <v>9.1775376246739496E-2</v>
      </c>
      <c r="N1562" s="86">
        <v>1.13965015203E-7</v>
      </c>
      <c r="O1562" s="86">
        <v>6.9015619000000001E-10</v>
      </c>
      <c r="P1562" s="86">
        <v>-8.0804000000000006E-14</v>
      </c>
      <c r="Q1562" s="86">
        <v>-8.0804000000000006E-14</v>
      </c>
      <c r="R1562" s="86">
        <v>0</v>
      </c>
      <c r="S1562" s="86">
        <v>0</v>
      </c>
      <c r="T1562" s="86" t="s">
        <v>154</v>
      </c>
      <c r="U1562" s="120">
        <v>7.0247199400000001E-10</v>
      </c>
      <c r="V1562" s="120">
        <v>0</v>
      </c>
      <c r="W1562" s="120">
        <v>7.0247704483000002E-10</v>
      </c>
      <c r="X1562" s="120">
        <v>0</v>
      </c>
      <c r="Y1562" s="116">
        <v>7.0247704483000002E-10</v>
      </c>
    </row>
    <row r="1563" spans="2:25" x14ac:dyDescent="0.25">
      <c r="B1563" s="61" t="s">
        <v>115</v>
      </c>
      <c r="C1563" s="84" t="s">
        <v>138</v>
      </c>
      <c r="D1563" s="61" t="s">
        <v>49</v>
      </c>
      <c r="E1563" s="61" t="s">
        <v>178</v>
      </c>
      <c r="F1563" s="85">
        <v>35.840000000000003</v>
      </c>
      <c r="G1563" s="86">
        <v>54104</v>
      </c>
      <c r="H1563" s="86">
        <v>35.799999999999997</v>
      </c>
      <c r="I1563" s="86">
        <v>1</v>
      </c>
      <c r="J1563" s="86">
        <v>-5.78185755536302</v>
      </c>
      <c r="K1563" s="86">
        <v>2.9284572068485398E-3</v>
      </c>
      <c r="L1563" s="86">
        <v>-5.7818576087178997</v>
      </c>
      <c r="M1563" s="86">
        <v>2.9284572608960402E-3</v>
      </c>
      <c r="N1563" s="86">
        <v>5.3354878847999999E-8</v>
      </c>
      <c r="O1563" s="86">
        <v>-5.4047502000000002E-11</v>
      </c>
      <c r="P1563" s="86">
        <v>0</v>
      </c>
      <c r="Q1563" s="86">
        <v>0</v>
      </c>
      <c r="R1563" s="86">
        <v>0</v>
      </c>
      <c r="S1563" s="86">
        <v>0</v>
      </c>
      <c r="T1563" s="86" t="s">
        <v>154</v>
      </c>
      <c r="U1563" s="120">
        <v>1.9821362E-10</v>
      </c>
      <c r="V1563" s="120">
        <v>0</v>
      </c>
      <c r="W1563" s="120">
        <v>1.9821504517000001E-10</v>
      </c>
      <c r="X1563" s="120">
        <v>0</v>
      </c>
      <c r="Y1563" s="116">
        <v>1.9821504517000001E-10</v>
      </c>
    </row>
    <row r="1564" spans="2:25" x14ac:dyDescent="0.25">
      <c r="B1564" s="61" t="s">
        <v>115</v>
      </c>
      <c r="C1564" s="84" t="s">
        <v>138</v>
      </c>
      <c r="D1564" s="61" t="s">
        <v>49</v>
      </c>
      <c r="E1564" s="61" t="s">
        <v>179</v>
      </c>
      <c r="F1564" s="85">
        <v>35.92</v>
      </c>
      <c r="G1564" s="86">
        <v>53404</v>
      </c>
      <c r="H1564" s="86">
        <v>36.07</v>
      </c>
      <c r="I1564" s="86">
        <v>1</v>
      </c>
      <c r="J1564" s="86">
        <v>16.013897330194801</v>
      </c>
      <c r="K1564" s="86">
        <v>2.4926445028636401E-2</v>
      </c>
      <c r="L1564" s="86">
        <v>16.481193875251002</v>
      </c>
      <c r="M1564" s="86">
        <v>2.6402411851011099E-2</v>
      </c>
      <c r="N1564" s="86">
        <v>-0.46729654505623403</v>
      </c>
      <c r="O1564" s="86">
        <v>-1.4759668223747499E-3</v>
      </c>
      <c r="P1564" s="86">
        <v>-2.2243721937838301</v>
      </c>
      <c r="Q1564" s="86">
        <v>-2.2243721937838301</v>
      </c>
      <c r="R1564" s="86">
        <v>0</v>
      </c>
      <c r="S1564" s="86">
        <v>4.8092923700972999E-4</v>
      </c>
      <c r="T1564" s="86" t="s">
        <v>154</v>
      </c>
      <c r="U1564" s="120">
        <v>1.69670559870553E-2</v>
      </c>
      <c r="V1564" s="120">
        <v>-2.4611641908560099E-2</v>
      </c>
      <c r="W1564" s="120">
        <v>4.1578996849943498E-2</v>
      </c>
      <c r="X1564" s="120">
        <v>0</v>
      </c>
      <c r="Y1564" s="116">
        <v>4.1578996849943498E-2</v>
      </c>
    </row>
    <row r="1565" spans="2:25" x14ac:dyDescent="0.25">
      <c r="B1565" s="61" t="s">
        <v>115</v>
      </c>
      <c r="C1565" s="84" t="s">
        <v>138</v>
      </c>
      <c r="D1565" s="61" t="s">
        <v>49</v>
      </c>
      <c r="E1565" s="61" t="s">
        <v>180</v>
      </c>
      <c r="F1565" s="85">
        <v>36.07</v>
      </c>
      <c r="G1565" s="86">
        <v>53854</v>
      </c>
      <c r="H1565" s="86">
        <v>35.21</v>
      </c>
      <c r="I1565" s="86">
        <v>1</v>
      </c>
      <c r="J1565" s="86">
        <v>-65.7005756698032</v>
      </c>
      <c r="K1565" s="86">
        <v>0.85221955496531399</v>
      </c>
      <c r="L1565" s="86">
        <v>-65.227908065952207</v>
      </c>
      <c r="M1565" s="86">
        <v>0.840001470556066</v>
      </c>
      <c r="N1565" s="86">
        <v>-0.47266760385095102</v>
      </c>
      <c r="O1565" s="86">
        <v>1.2218084409247799E-2</v>
      </c>
      <c r="P1565" s="86">
        <v>-2.2243721937838798</v>
      </c>
      <c r="Q1565" s="86">
        <v>-2.2243721937838701</v>
      </c>
      <c r="R1565" s="86">
        <v>0</v>
      </c>
      <c r="S1565" s="86">
        <v>9.7685040393862997E-4</v>
      </c>
      <c r="T1565" s="86" t="s">
        <v>154</v>
      </c>
      <c r="U1565" s="120">
        <v>2.89583890337726E-2</v>
      </c>
      <c r="V1565" s="120">
        <v>-4.2005725783644303E-2</v>
      </c>
      <c r="W1565" s="120">
        <v>7.0964625055359304E-2</v>
      </c>
      <c r="X1565" s="120">
        <v>0</v>
      </c>
      <c r="Y1565" s="116">
        <v>7.0964625055359304E-2</v>
      </c>
    </row>
    <row r="1566" spans="2:25" x14ac:dyDescent="0.25">
      <c r="B1566" s="61" t="s">
        <v>115</v>
      </c>
      <c r="C1566" s="84" t="s">
        <v>138</v>
      </c>
      <c r="D1566" s="61" t="s">
        <v>49</v>
      </c>
      <c r="E1566" s="61" t="s">
        <v>181</v>
      </c>
      <c r="F1566" s="85">
        <v>36.07</v>
      </c>
      <c r="G1566" s="86">
        <v>53754</v>
      </c>
      <c r="H1566" s="86">
        <v>35.43</v>
      </c>
      <c r="I1566" s="86">
        <v>1</v>
      </c>
      <c r="J1566" s="86">
        <v>-52.5681570511776</v>
      </c>
      <c r="K1566" s="86">
        <v>0.44822528621982999</v>
      </c>
      <c r="L1566" s="86">
        <v>-52.110663269310997</v>
      </c>
      <c r="M1566" s="86">
        <v>0.440457542916811</v>
      </c>
      <c r="N1566" s="86">
        <v>-0.45749378186667999</v>
      </c>
      <c r="O1566" s="86">
        <v>7.7677433030194998E-3</v>
      </c>
      <c r="P1566" s="86">
        <v>-2.1611313132480099</v>
      </c>
      <c r="Q1566" s="86">
        <v>-2.1611313132480001</v>
      </c>
      <c r="R1566" s="86">
        <v>0</v>
      </c>
      <c r="S1566" s="86">
        <v>7.5755324331299204E-4</v>
      </c>
      <c r="T1566" s="86" t="s">
        <v>154</v>
      </c>
      <c r="U1566" s="120">
        <v>-1.5099197311728501E-2</v>
      </c>
      <c r="V1566" s="120">
        <v>-2.1902210827056401E-2</v>
      </c>
      <c r="W1566" s="120">
        <v>6.80306242956612E-3</v>
      </c>
      <c r="X1566" s="120">
        <v>0</v>
      </c>
      <c r="Y1566" s="116">
        <v>6.80306242956612E-3</v>
      </c>
    </row>
    <row r="1567" spans="2:25" x14ac:dyDescent="0.25">
      <c r="B1567" s="61" t="s">
        <v>115</v>
      </c>
      <c r="C1567" s="84" t="s">
        <v>138</v>
      </c>
      <c r="D1567" s="61" t="s">
        <v>49</v>
      </c>
      <c r="E1567" s="61" t="s">
        <v>182</v>
      </c>
      <c r="F1567" s="85">
        <v>35.61</v>
      </c>
      <c r="G1567" s="86">
        <v>54050</v>
      </c>
      <c r="H1567" s="86">
        <v>35.520000000000003</v>
      </c>
      <c r="I1567" s="86">
        <v>1</v>
      </c>
      <c r="J1567" s="86">
        <v>-45.313960531735198</v>
      </c>
      <c r="K1567" s="86">
        <v>2.8623768965858901E-2</v>
      </c>
      <c r="L1567" s="86">
        <v>-42.100690857390397</v>
      </c>
      <c r="M1567" s="86">
        <v>2.47082062991336E-2</v>
      </c>
      <c r="N1567" s="86">
        <v>-3.2132696743448399</v>
      </c>
      <c r="O1567" s="86">
        <v>3.91556266672532E-3</v>
      </c>
      <c r="P1567" s="86">
        <v>-15.538915023221801</v>
      </c>
      <c r="Q1567" s="86">
        <v>-15.538915023221801</v>
      </c>
      <c r="R1567" s="86">
        <v>0</v>
      </c>
      <c r="S1567" s="86">
        <v>3.3659228485787801E-3</v>
      </c>
      <c r="T1567" s="86" t="s">
        <v>155</v>
      </c>
      <c r="U1567" s="120">
        <v>-0.149937284448937</v>
      </c>
      <c r="V1567" s="120">
        <v>-0.217492224721515</v>
      </c>
      <c r="W1567" s="120">
        <v>6.75554259982689E-2</v>
      </c>
      <c r="X1567" s="120">
        <v>0</v>
      </c>
      <c r="Y1567" s="116">
        <v>6.75554259982689E-2</v>
      </c>
    </row>
    <row r="1568" spans="2:25" x14ac:dyDescent="0.25">
      <c r="B1568" s="61" t="s">
        <v>115</v>
      </c>
      <c r="C1568" s="84" t="s">
        <v>138</v>
      </c>
      <c r="D1568" s="61" t="s">
        <v>49</v>
      </c>
      <c r="E1568" s="61" t="s">
        <v>183</v>
      </c>
      <c r="F1568" s="85">
        <v>35.950000000000003</v>
      </c>
      <c r="G1568" s="86">
        <v>53654</v>
      </c>
      <c r="H1568" s="86">
        <v>35.840000000000003</v>
      </c>
      <c r="I1568" s="86">
        <v>1</v>
      </c>
      <c r="J1568" s="86">
        <v>-50.033662415048397</v>
      </c>
      <c r="K1568" s="86">
        <v>7.7354051877087604E-2</v>
      </c>
      <c r="L1568" s="86">
        <v>-49.762375205795202</v>
      </c>
      <c r="M1568" s="86">
        <v>7.6517484171180303E-2</v>
      </c>
      <c r="N1568" s="86">
        <v>-0.27128720925322403</v>
      </c>
      <c r="O1568" s="86">
        <v>8.3656770590727402E-4</v>
      </c>
      <c r="P1568" s="86">
        <v>-1.18522111727082</v>
      </c>
      <c r="Q1568" s="86">
        <v>-1.18522111727081</v>
      </c>
      <c r="R1568" s="86">
        <v>0</v>
      </c>
      <c r="S1568" s="86">
        <v>4.3406747091882998E-5</v>
      </c>
      <c r="T1568" s="86" t="s">
        <v>154</v>
      </c>
      <c r="U1568" s="120">
        <v>1.87004785687152E-4</v>
      </c>
      <c r="V1568" s="120">
        <v>-2.7126066089665701E-4</v>
      </c>
      <c r="W1568" s="120">
        <v>4.5826874155083702E-4</v>
      </c>
      <c r="X1568" s="120">
        <v>0</v>
      </c>
      <c r="Y1568" s="116">
        <v>4.5826874155083702E-4</v>
      </c>
    </row>
    <row r="1569" spans="2:25" x14ac:dyDescent="0.25">
      <c r="B1569" s="61" t="s">
        <v>115</v>
      </c>
      <c r="C1569" s="84" t="s">
        <v>138</v>
      </c>
      <c r="D1569" s="61" t="s">
        <v>49</v>
      </c>
      <c r="E1569" s="61" t="s">
        <v>184</v>
      </c>
      <c r="F1569" s="85">
        <v>35.71</v>
      </c>
      <c r="G1569" s="86">
        <v>58004</v>
      </c>
      <c r="H1569" s="86">
        <v>35.04</v>
      </c>
      <c r="I1569" s="86">
        <v>1</v>
      </c>
      <c r="J1569" s="86">
        <v>-53.557952191116499</v>
      </c>
      <c r="K1569" s="86">
        <v>0.59118841946291101</v>
      </c>
      <c r="L1569" s="86">
        <v>-53.2550815810473</v>
      </c>
      <c r="M1569" s="86">
        <v>0.58452097549744597</v>
      </c>
      <c r="N1569" s="86">
        <v>-0.30287061006920601</v>
      </c>
      <c r="O1569" s="86">
        <v>6.6674439654652203E-3</v>
      </c>
      <c r="P1569" s="86">
        <v>-1.4674834081763399</v>
      </c>
      <c r="Q1569" s="86">
        <v>-1.4674834081763399</v>
      </c>
      <c r="R1569" s="86">
        <v>0</v>
      </c>
      <c r="S1569" s="86">
        <v>4.43837906729536E-4</v>
      </c>
      <c r="T1569" s="86" t="s">
        <v>154</v>
      </c>
      <c r="U1569" s="120">
        <v>3.2937521531963602E-2</v>
      </c>
      <c r="V1569" s="120">
        <v>-4.7777674920071199E-2</v>
      </c>
      <c r="W1569" s="120">
        <v>8.07157768010726E-2</v>
      </c>
      <c r="X1569" s="120">
        <v>0</v>
      </c>
      <c r="Y1569" s="116">
        <v>8.07157768010726E-2</v>
      </c>
    </row>
    <row r="1570" spans="2:25" x14ac:dyDescent="0.25">
      <c r="B1570" s="61" t="s">
        <v>115</v>
      </c>
      <c r="C1570" s="84" t="s">
        <v>138</v>
      </c>
      <c r="D1570" s="61" t="s">
        <v>49</v>
      </c>
      <c r="E1570" s="61" t="s">
        <v>185</v>
      </c>
      <c r="F1570" s="85">
        <v>35.43</v>
      </c>
      <c r="G1570" s="86">
        <v>53756</v>
      </c>
      <c r="H1570" s="86">
        <v>35.43</v>
      </c>
      <c r="I1570" s="86">
        <v>1</v>
      </c>
      <c r="J1570" s="86">
        <v>1.5059899999999999E-13</v>
      </c>
      <c r="K1570" s="86">
        <v>0</v>
      </c>
      <c r="L1570" s="86">
        <v>2.12031E-13</v>
      </c>
      <c r="M1570" s="86">
        <v>0</v>
      </c>
      <c r="N1570" s="86">
        <v>-6.1432000000000003E-14</v>
      </c>
      <c r="O1570" s="86">
        <v>0</v>
      </c>
      <c r="P1570" s="86">
        <v>-6.2950600000000002E-13</v>
      </c>
      <c r="Q1570" s="86">
        <v>-6.2950600000000002E-13</v>
      </c>
      <c r="R1570" s="86">
        <v>0</v>
      </c>
      <c r="S1570" s="86">
        <v>0</v>
      </c>
      <c r="T1570" s="86" t="s">
        <v>154</v>
      </c>
      <c r="U1570" s="120">
        <v>0</v>
      </c>
      <c r="V1570" s="120">
        <v>0</v>
      </c>
      <c r="W1570" s="120">
        <v>0</v>
      </c>
      <c r="X1570" s="120">
        <v>0</v>
      </c>
      <c r="Y1570" s="116">
        <v>0</v>
      </c>
    </row>
    <row r="1571" spans="2:25" x14ac:dyDescent="0.25">
      <c r="B1571" s="61" t="s">
        <v>115</v>
      </c>
      <c r="C1571" s="84" t="s">
        <v>138</v>
      </c>
      <c r="D1571" s="61" t="s">
        <v>49</v>
      </c>
      <c r="E1571" s="61" t="s">
        <v>185</v>
      </c>
      <c r="F1571" s="85">
        <v>35.43</v>
      </c>
      <c r="G1571" s="86">
        <v>53854</v>
      </c>
      <c r="H1571" s="86">
        <v>35.21</v>
      </c>
      <c r="I1571" s="86">
        <v>1</v>
      </c>
      <c r="J1571" s="86">
        <v>-67.766753290373401</v>
      </c>
      <c r="K1571" s="86">
        <v>0.22732047615015799</v>
      </c>
      <c r="L1571" s="86">
        <v>-67.246591341592804</v>
      </c>
      <c r="M1571" s="86">
        <v>0.22384415032962801</v>
      </c>
      <c r="N1571" s="86">
        <v>-0.52016194878064004</v>
      </c>
      <c r="O1571" s="86">
        <v>3.47632582053019E-3</v>
      </c>
      <c r="P1571" s="86">
        <v>-2.4459933430037202</v>
      </c>
      <c r="Q1571" s="86">
        <v>-2.4459933430037202</v>
      </c>
      <c r="R1571" s="86">
        <v>0</v>
      </c>
      <c r="S1571" s="86">
        <v>2.96152729983917E-4</v>
      </c>
      <c r="T1571" s="86" t="s">
        <v>155</v>
      </c>
      <c r="U1571" s="120">
        <v>8.3481992493862102E-3</v>
      </c>
      <c r="V1571" s="120">
        <v>-1.2109519215587901E-2</v>
      </c>
      <c r="W1571" s="120">
        <v>2.04578655576871E-2</v>
      </c>
      <c r="X1571" s="120">
        <v>0</v>
      </c>
      <c r="Y1571" s="116">
        <v>2.04578655576871E-2</v>
      </c>
    </row>
    <row r="1572" spans="2:25" x14ac:dyDescent="0.25">
      <c r="B1572" s="61" t="s">
        <v>115</v>
      </c>
      <c r="C1572" s="84" t="s">
        <v>138</v>
      </c>
      <c r="D1572" s="61" t="s">
        <v>49</v>
      </c>
      <c r="E1572" s="61" t="s">
        <v>185</v>
      </c>
      <c r="F1572" s="85">
        <v>35.43</v>
      </c>
      <c r="G1572" s="86">
        <v>58104</v>
      </c>
      <c r="H1572" s="86">
        <v>34.880000000000003</v>
      </c>
      <c r="I1572" s="86">
        <v>1</v>
      </c>
      <c r="J1572" s="86">
        <v>-48.913880670508</v>
      </c>
      <c r="K1572" s="86">
        <v>0.30720569553673199</v>
      </c>
      <c r="L1572" s="86">
        <v>-48.971286781720302</v>
      </c>
      <c r="M1572" s="86">
        <v>0.30792720169098198</v>
      </c>
      <c r="N1572" s="86">
        <v>5.7406111212310297E-2</v>
      </c>
      <c r="O1572" s="86">
        <v>-7.2150615424968801E-4</v>
      </c>
      <c r="P1572" s="86">
        <v>0.28486202975736702</v>
      </c>
      <c r="Q1572" s="86">
        <v>0.28486202975736602</v>
      </c>
      <c r="R1572" s="86">
        <v>0</v>
      </c>
      <c r="S1572" s="86">
        <v>1.0419194678077E-5</v>
      </c>
      <c r="T1572" s="86" t="s">
        <v>154</v>
      </c>
      <c r="U1572" s="120">
        <v>6.2088123141227297E-3</v>
      </c>
      <c r="V1572" s="120">
        <v>-9.0062215548312903E-3</v>
      </c>
      <c r="W1572" s="120">
        <v>1.5215143266324701E-2</v>
      </c>
      <c r="X1572" s="120">
        <v>0</v>
      </c>
      <c r="Y1572" s="116">
        <v>1.5215143266324701E-2</v>
      </c>
    </row>
    <row r="1573" spans="2:25" x14ac:dyDescent="0.25">
      <c r="B1573" s="61" t="s">
        <v>115</v>
      </c>
      <c r="C1573" s="84" t="s">
        <v>138</v>
      </c>
      <c r="D1573" s="61" t="s">
        <v>49</v>
      </c>
      <c r="E1573" s="61" t="s">
        <v>186</v>
      </c>
      <c r="F1573" s="85">
        <v>35.36</v>
      </c>
      <c r="G1573" s="86">
        <v>54050</v>
      </c>
      <c r="H1573" s="86">
        <v>35.520000000000003</v>
      </c>
      <c r="I1573" s="86">
        <v>1</v>
      </c>
      <c r="J1573" s="86">
        <v>76.695900860690998</v>
      </c>
      <c r="K1573" s="86">
        <v>0.124056888894287</v>
      </c>
      <c r="L1573" s="86">
        <v>73.475573829732795</v>
      </c>
      <c r="M1573" s="86">
        <v>0.113857738337244</v>
      </c>
      <c r="N1573" s="86">
        <v>3.22032703095813</v>
      </c>
      <c r="O1573" s="86">
        <v>1.01991505570429E-2</v>
      </c>
      <c r="P1573" s="86">
        <v>15.5389150232188</v>
      </c>
      <c r="Q1573" s="86">
        <v>15.538915023218699</v>
      </c>
      <c r="R1573" s="86">
        <v>0</v>
      </c>
      <c r="S1573" s="86">
        <v>5.0923466912840103E-3</v>
      </c>
      <c r="T1573" s="86" t="s">
        <v>155</v>
      </c>
      <c r="U1573" s="120">
        <v>-0.15379442921170999</v>
      </c>
      <c r="V1573" s="120">
        <v>-0.22308722398144901</v>
      </c>
      <c r="W1573" s="120">
        <v>6.9293292990750405E-2</v>
      </c>
      <c r="X1573" s="120">
        <v>0</v>
      </c>
      <c r="Y1573" s="116">
        <v>6.9293292990750405E-2</v>
      </c>
    </row>
    <row r="1574" spans="2:25" x14ac:dyDescent="0.25">
      <c r="B1574" s="61" t="s">
        <v>115</v>
      </c>
      <c r="C1574" s="84" t="s">
        <v>138</v>
      </c>
      <c r="D1574" s="61" t="s">
        <v>49</v>
      </c>
      <c r="E1574" s="61" t="s">
        <v>186</v>
      </c>
      <c r="F1574" s="85">
        <v>35.36</v>
      </c>
      <c r="G1574" s="86">
        <v>56000</v>
      </c>
      <c r="H1574" s="86">
        <v>35.6</v>
      </c>
      <c r="I1574" s="86">
        <v>1</v>
      </c>
      <c r="J1574" s="86">
        <v>31.3650875711939</v>
      </c>
      <c r="K1574" s="86">
        <v>9.5002545130930302E-2</v>
      </c>
      <c r="L1574" s="86">
        <v>34.493160287778203</v>
      </c>
      <c r="M1574" s="86">
        <v>0.114896871758066</v>
      </c>
      <c r="N1574" s="86">
        <v>-3.1280727165843101</v>
      </c>
      <c r="O1574" s="86">
        <v>-1.98943266271361E-2</v>
      </c>
      <c r="P1574" s="86">
        <v>-13.2371631077404</v>
      </c>
      <c r="Q1574" s="86">
        <v>-13.2371631077404</v>
      </c>
      <c r="R1574" s="86">
        <v>0</v>
      </c>
      <c r="S1574" s="86">
        <v>1.6921235583198999E-2</v>
      </c>
      <c r="T1574" s="86" t="s">
        <v>155</v>
      </c>
      <c r="U1574" s="120">
        <v>4.4886743249451799E-2</v>
      </c>
      <c r="V1574" s="120">
        <v>-6.5110674010849204E-2</v>
      </c>
      <c r="W1574" s="120">
        <v>0.10999820815096401</v>
      </c>
      <c r="X1574" s="120">
        <v>0</v>
      </c>
      <c r="Y1574" s="116">
        <v>0.10999820815096401</v>
      </c>
    </row>
    <row r="1575" spans="2:25" x14ac:dyDescent="0.25">
      <c r="B1575" s="61" t="s">
        <v>115</v>
      </c>
      <c r="C1575" s="84" t="s">
        <v>138</v>
      </c>
      <c r="D1575" s="61" t="s">
        <v>49</v>
      </c>
      <c r="E1575" s="61" t="s">
        <v>186</v>
      </c>
      <c r="F1575" s="85">
        <v>35.36</v>
      </c>
      <c r="G1575" s="86">
        <v>58450</v>
      </c>
      <c r="H1575" s="86">
        <v>35.130000000000003</v>
      </c>
      <c r="I1575" s="86">
        <v>1</v>
      </c>
      <c r="J1575" s="86">
        <v>-127.337281587311</v>
      </c>
      <c r="K1575" s="86">
        <v>0.41477415635474102</v>
      </c>
      <c r="L1575" s="86">
        <v>-125.63967745593899</v>
      </c>
      <c r="M1575" s="86">
        <v>0.40378870434052699</v>
      </c>
      <c r="N1575" s="86">
        <v>-1.69760413137177</v>
      </c>
      <c r="O1575" s="86">
        <v>1.09854520142141E-2</v>
      </c>
      <c r="P1575" s="86">
        <v>-9.8715010264182297</v>
      </c>
      <c r="Q1575" s="86">
        <v>-9.8715010264182297</v>
      </c>
      <c r="R1575" s="86">
        <v>0</v>
      </c>
      <c r="S1575" s="86">
        <v>2.4926823017228602E-3</v>
      </c>
      <c r="T1575" s="86" t="s">
        <v>155</v>
      </c>
      <c r="U1575" s="120">
        <v>-3.26669397452601E-3</v>
      </c>
      <c r="V1575" s="120">
        <v>-4.7385181251964796E-3</v>
      </c>
      <c r="W1575" s="120">
        <v>1.4718347332096501E-3</v>
      </c>
      <c r="X1575" s="120">
        <v>0</v>
      </c>
      <c r="Y1575" s="116">
        <v>1.4718347332096501E-3</v>
      </c>
    </row>
    <row r="1576" spans="2:25" x14ac:dyDescent="0.25">
      <c r="B1576" s="61" t="s">
        <v>115</v>
      </c>
      <c r="C1576" s="84" t="s">
        <v>138</v>
      </c>
      <c r="D1576" s="61" t="s">
        <v>49</v>
      </c>
      <c r="E1576" s="61" t="s">
        <v>187</v>
      </c>
      <c r="F1576" s="85">
        <v>35.21</v>
      </c>
      <c r="G1576" s="86">
        <v>53850</v>
      </c>
      <c r="H1576" s="86">
        <v>35.36</v>
      </c>
      <c r="I1576" s="86">
        <v>1</v>
      </c>
      <c r="J1576" s="86">
        <v>-5.7227610672591096</v>
      </c>
      <c r="K1576" s="86">
        <v>0</v>
      </c>
      <c r="L1576" s="86">
        <v>-5.2383916825760899</v>
      </c>
      <c r="M1576" s="86">
        <v>0</v>
      </c>
      <c r="N1576" s="86">
        <v>-0.48436938468302898</v>
      </c>
      <c r="O1576" s="86">
        <v>0</v>
      </c>
      <c r="P1576" s="86">
        <v>-2.28487818786631</v>
      </c>
      <c r="Q1576" s="86">
        <v>-2.2848781878662998</v>
      </c>
      <c r="R1576" s="86">
        <v>0</v>
      </c>
      <c r="S1576" s="86">
        <v>0</v>
      </c>
      <c r="T1576" s="86" t="s">
        <v>155</v>
      </c>
      <c r="U1576" s="120">
        <v>7.26554077024536E-2</v>
      </c>
      <c r="V1576" s="120">
        <v>-0.105390639275162</v>
      </c>
      <c r="W1576" s="120">
        <v>0.178047327143638</v>
      </c>
      <c r="X1576" s="120">
        <v>0</v>
      </c>
      <c r="Y1576" s="116">
        <v>0.178047327143638</v>
      </c>
    </row>
    <row r="1577" spans="2:25" x14ac:dyDescent="0.25">
      <c r="B1577" s="61" t="s">
        <v>115</v>
      </c>
      <c r="C1577" s="84" t="s">
        <v>138</v>
      </c>
      <c r="D1577" s="61" t="s">
        <v>49</v>
      </c>
      <c r="E1577" s="61" t="s">
        <v>187</v>
      </c>
      <c r="F1577" s="85">
        <v>35.21</v>
      </c>
      <c r="G1577" s="86">
        <v>53850</v>
      </c>
      <c r="H1577" s="86">
        <v>35.36</v>
      </c>
      <c r="I1577" s="86">
        <v>2</v>
      </c>
      <c r="J1577" s="86">
        <v>-13.2366152929809</v>
      </c>
      <c r="K1577" s="86">
        <v>0</v>
      </c>
      <c r="L1577" s="86">
        <v>-12.1162799986383</v>
      </c>
      <c r="M1577" s="86">
        <v>0</v>
      </c>
      <c r="N1577" s="86">
        <v>-1.1203352943426601</v>
      </c>
      <c r="O1577" s="86">
        <v>0</v>
      </c>
      <c r="P1577" s="86">
        <v>-5.2848709230766397</v>
      </c>
      <c r="Q1577" s="86">
        <v>-5.28487092307663</v>
      </c>
      <c r="R1577" s="86">
        <v>0</v>
      </c>
      <c r="S1577" s="86">
        <v>0</v>
      </c>
      <c r="T1577" s="86" t="s">
        <v>155</v>
      </c>
      <c r="U1577" s="120">
        <v>0.168050294151397</v>
      </c>
      <c r="V1577" s="120">
        <v>-0.24376613511724499</v>
      </c>
      <c r="W1577" s="120">
        <v>0.41181939026333703</v>
      </c>
      <c r="X1577" s="120">
        <v>0</v>
      </c>
      <c r="Y1577" s="116">
        <v>0.41181939026333703</v>
      </c>
    </row>
    <row r="1578" spans="2:25" x14ac:dyDescent="0.25">
      <c r="B1578" s="61" t="s">
        <v>115</v>
      </c>
      <c r="C1578" s="84" t="s">
        <v>138</v>
      </c>
      <c r="D1578" s="61" t="s">
        <v>49</v>
      </c>
      <c r="E1578" s="61" t="s">
        <v>187</v>
      </c>
      <c r="F1578" s="85">
        <v>35.21</v>
      </c>
      <c r="G1578" s="86">
        <v>58004</v>
      </c>
      <c r="H1578" s="86">
        <v>35.04</v>
      </c>
      <c r="I1578" s="86">
        <v>1</v>
      </c>
      <c r="J1578" s="86">
        <v>-54.274604041176097</v>
      </c>
      <c r="K1578" s="86">
        <v>0.10015490989009899</v>
      </c>
      <c r="L1578" s="86">
        <v>-54.8797522864919</v>
      </c>
      <c r="M1578" s="86">
        <v>0.102400765174908</v>
      </c>
      <c r="N1578" s="86">
        <v>0.60514824531584499</v>
      </c>
      <c r="O1578" s="86">
        <v>-2.2458552848091499E-3</v>
      </c>
      <c r="P1578" s="86">
        <v>2.8993835741584202</v>
      </c>
      <c r="Q1578" s="86">
        <v>2.8993835741584202</v>
      </c>
      <c r="R1578" s="86">
        <v>0</v>
      </c>
      <c r="S1578" s="86">
        <v>2.8581845374338902E-4</v>
      </c>
      <c r="T1578" s="86" t="s">
        <v>155</v>
      </c>
      <c r="U1578" s="120">
        <v>2.3989534824773399E-2</v>
      </c>
      <c r="V1578" s="120">
        <v>-3.4798131220331097E-2</v>
      </c>
      <c r="W1578" s="120">
        <v>5.8788088733358099E-2</v>
      </c>
      <c r="X1578" s="120">
        <v>0</v>
      </c>
      <c r="Y1578" s="116">
        <v>5.8788088733358099E-2</v>
      </c>
    </row>
    <row r="1579" spans="2:25" x14ac:dyDescent="0.25">
      <c r="B1579" s="61" t="s">
        <v>115</v>
      </c>
      <c r="C1579" s="84" t="s">
        <v>138</v>
      </c>
      <c r="D1579" s="61" t="s">
        <v>49</v>
      </c>
      <c r="E1579" s="61" t="s">
        <v>188</v>
      </c>
      <c r="F1579" s="85">
        <v>35.72</v>
      </c>
      <c r="G1579" s="86">
        <v>54000</v>
      </c>
      <c r="H1579" s="86">
        <v>35.69</v>
      </c>
      <c r="I1579" s="86">
        <v>1</v>
      </c>
      <c r="J1579" s="86">
        <v>-2.2844462480396399</v>
      </c>
      <c r="K1579" s="86">
        <v>3.1625289640705302E-4</v>
      </c>
      <c r="L1579" s="86">
        <v>-2.0436207988690498</v>
      </c>
      <c r="M1579" s="86">
        <v>2.53088989755952E-4</v>
      </c>
      <c r="N1579" s="86">
        <v>-0.24082544917059201</v>
      </c>
      <c r="O1579" s="86">
        <v>6.3163906651101003E-5</v>
      </c>
      <c r="P1579" s="86">
        <v>-2.9725142055671099</v>
      </c>
      <c r="Q1579" s="86">
        <v>-2.9725142055671001</v>
      </c>
      <c r="R1579" s="86">
        <v>0</v>
      </c>
      <c r="S1579" s="86">
        <v>5.3545194655927404E-4</v>
      </c>
      <c r="T1579" s="86" t="s">
        <v>155</v>
      </c>
      <c r="U1579" s="120">
        <v>-4.9694961881404801E-3</v>
      </c>
      <c r="V1579" s="120">
        <v>-7.2085257891398502E-3</v>
      </c>
      <c r="W1579" s="120">
        <v>2.2390456998101398E-3</v>
      </c>
      <c r="X1579" s="120">
        <v>0</v>
      </c>
      <c r="Y1579" s="116">
        <v>2.2390456998101398E-3</v>
      </c>
    </row>
    <row r="1580" spans="2:25" x14ac:dyDescent="0.25">
      <c r="B1580" s="61" t="s">
        <v>115</v>
      </c>
      <c r="C1580" s="84" t="s">
        <v>138</v>
      </c>
      <c r="D1580" s="61" t="s">
        <v>49</v>
      </c>
      <c r="E1580" s="61" t="s">
        <v>188</v>
      </c>
      <c r="F1580" s="85">
        <v>35.72</v>
      </c>
      <c r="G1580" s="86">
        <v>54250</v>
      </c>
      <c r="H1580" s="86">
        <v>35.700000000000003</v>
      </c>
      <c r="I1580" s="86">
        <v>1</v>
      </c>
      <c r="J1580" s="86">
        <v>-2.22071467734773</v>
      </c>
      <c r="K1580" s="86">
        <v>2.30797648139181E-4</v>
      </c>
      <c r="L1580" s="86">
        <v>-1.9866109404869901</v>
      </c>
      <c r="M1580" s="86">
        <v>1.8470195775077E-4</v>
      </c>
      <c r="N1580" s="86">
        <v>-0.23410373686074001</v>
      </c>
      <c r="O1580" s="86">
        <v>4.6095690388411003E-5</v>
      </c>
      <c r="P1580" s="86">
        <v>-2.8896304127625299</v>
      </c>
      <c r="Q1580" s="86">
        <v>-2.8896304127625201</v>
      </c>
      <c r="R1580" s="86">
        <v>0</v>
      </c>
      <c r="S1580" s="86">
        <v>3.90778311566548E-4</v>
      </c>
      <c r="T1580" s="86" t="s">
        <v>154</v>
      </c>
      <c r="U1580" s="120">
        <v>-3.0359976334437002E-3</v>
      </c>
      <c r="V1580" s="120">
        <v>-4.4038804755850997E-3</v>
      </c>
      <c r="W1580" s="120">
        <v>1.3678926773338499E-3</v>
      </c>
      <c r="X1580" s="120">
        <v>0</v>
      </c>
      <c r="Y1580" s="116">
        <v>1.3678926773338499E-3</v>
      </c>
    </row>
    <row r="1581" spans="2:25" x14ac:dyDescent="0.25">
      <c r="B1581" s="61" t="s">
        <v>115</v>
      </c>
      <c r="C1581" s="84" t="s">
        <v>138</v>
      </c>
      <c r="D1581" s="61" t="s">
        <v>49</v>
      </c>
      <c r="E1581" s="61" t="s">
        <v>136</v>
      </c>
      <c r="F1581" s="85">
        <v>35.69</v>
      </c>
      <c r="G1581" s="86">
        <v>54250</v>
      </c>
      <c r="H1581" s="86">
        <v>35.700000000000003</v>
      </c>
      <c r="I1581" s="86">
        <v>1</v>
      </c>
      <c r="J1581" s="86">
        <v>2.2208636153815799</v>
      </c>
      <c r="K1581" s="86">
        <v>6.7078398694509994E-5</v>
      </c>
      <c r="L1581" s="86">
        <v>1.98673013173378</v>
      </c>
      <c r="M1581" s="86">
        <v>5.3680513982209002E-5</v>
      </c>
      <c r="N1581" s="86">
        <v>0.23413348364780401</v>
      </c>
      <c r="O1581" s="86">
        <v>1.3397884712301E-5</v>
      </c>
      <c r="P1581" s="86">
        <v>2.88963041275961</v>
      </c>
      <c r="Q1581" s="86">
        <v>2.88963041275961</v>
      </c>
      <c r="R1581" s="86">
        <v>0</v>
      </c>
      <c r="S1581" s="86">
        <v>1.13559509343896E-4</v>
      </c>
      <c r="T1581" s="86" t="s">
        <v>155</v>
      </c>
      <c r="U1581" s="120">
        <v>-1.8630973416736501E-3</v>
      </c>
      <c r="V1581" s="120">
        <v>-2.7025245068470001E-3</v>
      </c>
      <c r="W1581" s="120">
        <v>8.3943320072512901E-4</v>
      </c>
      <c r="X1581" s="120">
        <v>0</v>
      </c>
      <c r="Y1581" s="116">
        <v>8.3943320072512901E-4</v>
      </c>
    </row>
    <row r="1582" spans="2:25" x14ac:dyDescent="0.25">
      <c r="B1582" s="61" t="s">
        <v>115</v>
      </c>
      <c r="C1582" s="84" t="s">
        <v>138</v>
      </c>
      <c r="D1582" s="61" t="s">
        <v>49</v>
      </c>
      <c r="E1582" s="61" t="s">
        <v>189</v>
      </c>
      <c r="F1582" s="85">
        <v>35.04</v>
      </c>
      <c r="G1582" s="86">
        <v>58004</v>
      </c>
      <c r="H1582" s="86">
        <v>35.04</v>
      </c>
      <c r="I1582" s="86">
        <v>1</v>
      </c>
      <c r="J1582" s="86">
        <v>0</v>
      </c>
      <c r="K1582" s="86">
        <v>0</v>
      </c>
      <c r="L1582" s="86">
        <v>0</v>
      </c>
      <c r="M1582" s="86">
        <v>0</v>
      </c>
      <c r="N1582" s="86">
        <v>0</v>
      </c>
      <c r="O1582" s="86">
        <v>0</v>
      </c>
      <c r="P1582" s="86">
        <v>0</v>
      </c>
      <c r="Q1582" s="86">
        <v>0</v>
      </c>
      <c r="R1582" s="86">
        <v>0</v>
      </c>
      <c r="S1582" s="86">
        <v>0</v>
      </c>
      <c r="T1582" s="86" t="s">
        <v>154</v>
      </c>
      <c r="U1582" s="120">
        <v>0</v>
      </c>
      <c r="V1582" s="120">
        <v>0</v>
      </c>
      <c r="W1582" s="120">
        <v>0</v>
      </c>
      <c r="X1582" s="120">
        <v>0</v>
      </c>
      <c r="Y1582" s="116">
        <v>0</v>
      </c>
    </row>
    <row r="1583" spans="2:25" x14ac:dyDescent="0.25">
      <c r="B1583" s="61" t="s">
        <v>115</v>
      </c>
      <c r="C1583" s="84" t="s">
        <v>138</v>
      </c>
      <c r="D1583" s="61" t="s">
        <v>49</v>
      </c>
      <c r="E1583" s="61" t="s">
        <v>190</v>
      </c>
      <c r="F1583" s="85">
        <v>35.65</v>
      </c>
      <c r="G1583" s="86">
        <v>53550</v>
      </c>
      <c r="H1583" s="86">
        <v>35.61</v>
      </c>
      <c r="I1583" s="86">
        <v>1</v>
      </c>
      <c r="J1583" s="86">
        <v>-10.3822927129837</v>
      </c>
      <c r="K1583" s="86">
        <v>1.9079184350119E-3</v>
      </c>
      <c r="L1583" s="86">
        <v>-8.7631014875529001</v>
      </c>
      <c r="M1583" s="86">
        <v>1.35921747395639E-3</v>
      </c>
      <c r="N1583" s="86">
        <v>-1.6191912254307601</v>
      </c>
      <c r="O1583" s="86">
        <v>5.48700961055513E-4</v>
      </c>
      <c r="P1583" s="86">
        <v>-7.8361047946545801</v>
      </c>
      <c r="Q1583" s="86">
        <v>-7.8361047946545801</v>
      </c>
      <c r="R1583" s="86">
        <v>0</v>
      </c>
      <c r="S1583" s="86">
        <v>1.08686032884471E-3</v>
      </c>
      <c r="T1583" s="86" t="s">
        <v>154</v>
      </c>
      <c r="U1583" s="120">
        <v>-4.5217433774820799E-2</v>
      </c>
      <c r="V1583" s="120">
        <v>-6.5590358689154304E-2</v>
      </c>
      <c r="W1583" s="120">
        <v>2.0373071397373699E-2</v>
      </c>
      <c r="X1583" s="120">
        <v>0</v>
      </c>
      <c r="Y1583" s="116">
        <v>2.0373071397373699E-2</v>
      </c>
    </row>
    <row r="1584" spans="2:25" x14ac:dyDescent="0.25">
      <c r="B1584" s="61" t="s">
        <v>115</v>
      </c>
      <c r="C1584" s="84" t="s">
        <v>138</v>
      </c>
      <c r="D1584" s="61" t="s">
        <v>49</v>
      </c>
      <c r="E1584" s="61" t="s">
        <v>191</v>
      </c>
      <c r="F1584" s="85">
        <v>35.049999999999997</v>
      </c>
      <c r="G1584" s="86">
        <v>58200</v>
      </c>
      <c r="H1584" s="86">
        <v>35.08</v>
      </c>
      <c r="I1584" s="86">
        <v>1</v>
      </c>
      <c r="J1584" s="86">
        <v>25.032358052535301</v>
      </c>
      <c r="K1584" s="86">
        <v>1.1053558272184599E-2</v>
      </c>
      <c r="L1584" s="86">
        <v>26.814507301728799</v>
      </c>
      <c r="M1584" s="86">
        <v>1.268347402436E-2</v>
      </c>
      <c r="N1584" s="86">
        <v>-1.7821492491935</v>
      </c>
      <c r="O1584" s="86">
        <v>-1.6299157521754001E-3</v>
      </c>
      <c r="P1584" s="86">
        <v>-9.9258807401632101</v>
      </c>
      <c r="Q1584" s="86">
        <v>-9.9258807401631994</v>
      </c>
      <c r="R1584" s="86">
        <v>0</v>
      </c>
      <c r="S1584" s="86">
        <v>1.7379476333745101E-3</v>
      </c>
      <c r="T1584" s="86" t="s">
        <v>154</v>
      </c>
      <c r="U1584" s="120">
        <v>-3.6885183742233498E-3</v>
      </c>
      <c r="V1584" s="120">
        <v>-5.3503974684110502E-3</v>
      </c>
      <c r="W1584" s="120">
        <v>1.66189104323788E-3</v>
      </c>
      <c r="X1584" s="120">
        <v>0</v>
      </c>
      <c r="Y1584" s="116">
        <v>1.66189104323788E-3</v>
      </c>
    </row>
    <row r="1585" spans="2:25" x14ac:dyDescent="0.25">
      <c r="B1585" s="61" t="s">
        <v>115</v>
      </c>
      <c r="C1585" s="84" t="s">
        <v>138</v>
      </c>
      <c r="D1585" s="61" t="s">
        <v>49</v>
      </c>
      <c r="E1585" s="61" t="s">
        <v>192</v>
      </c>
      <c r="F1585" s="85">
        <v>35.76</v>
      </c>
      <c r="G1585" s="86">
        <v>53000</v>
      </c>
      <c r="H1585" s="86">
        <v>35.81</v>
      </c>
      <c r="I1585" s="86">
        <v>1</v>
      </c>
      <c r="J1585" s="86">
        <v>33.473712168350602</v>
      </c>
      <c r="K1585" s="86">
        <v>2.76984981244673E-2</v>
      </c>
      <c r="L1585" s="86">
        <v>35.8502447661945</v>
      </c>
      <c r="M1585" s="86">
        <v>3.1771134030958499E-2</v>
      </c>
      <c r="N1585" s="86">
        <v>-2.3765325978438701</v>
      </c>
      <c r="O1585" s="86">
        <v>-4.0726359064911701E-3</v>
      </c>
      <c r="P1585" s="86">
        <v>-8.6763646473104092</v>
      </c>
      <c r="Q1585" s="86">
        <v>-8.6763646473104004</v>
      </c>
      <c r="R1585" s="86">
        <v>0</v>
      </c>
      <c r="S1585" s="86">
        <v>1.8609043823493801E-3</v>
      </c>
      <c r="T1585" s="86" t="s">
        <v>154</v>
      </c>
      <c r="U1585" s="120">
        <v>-2.6912646021582699E-2</v>
      </c>
      <c r="V1585" s="120">
        <v>-3.9038263750668697E-2</v>
      </c>
      <c r="W1585" s="120">
        <v>1.21257049132953E-2</v>
      </c>
      <c r="X1585" s="120">
        <v>0</v>
      </c>
      <c r="Y1585" s="116">
        <v>1.21257049132953E-2</v>
      </c>
    </row>
    <row r="1586" spans="2:25" x14ac:dyDescent="0.25">
      <c r="B1586" s="61" t="s">
        <v>115</v>
      </c>
      <c r="C1586" s="84" t="s">
        <v>138</v>
      </c>
      <c r="D1586" s="61" t="s">
        <v>49</v>
      </c>
      <c r="E1586" s="61" t="s">
        <v>193</v>
      </c>
      <c r="F1586" s="85">
        <v>35.6</v>
      </c>
      <c r="G1586" s="86">
        <v>56100</v>
      </c>
      <c r="H1586" s="86">
        <v>35.619999999999997</v>
      </c>
      <c r="I1586" s="86">
        <v>1</v>
      </c>
      <c r="J1586" s="86">
        <v>0.30828186514990102</v>
      </c>
      <c r="K1586" s="86">
        <v>8.8670181918819997E-6</v>
      </c>
      <c r="L1586" s="86">
        <v>3.4258643420344499</v>
      </c>
      <c r="M1586" s="86">
        <v>1.0950197875191599E-3</v>
      </c>
      <c r="N1586" s="86">
        <v>-3.1175824768845501</v>
      </c>
      <c r="O1586" s="86">
        <v>-1.08615276932727E-3</v>
      </c>
      <c r="P1586" s="86">
        <v>-13.237163107751</v>
      </c>
      <c r="Q1586" s="86">
        <v>-13.2371631077509</v>
      </c>
      <c r="R1586" s="86">
        <v>0</v>
      </c>
      <c r="S1586" s="86">
        <v>1.63482580502743E-2</v>
      </c>
      <c r="T1586" s="86" t="s">
        <v>155</v>
      </c>
      <c r="U1586" s="120">
        <v>2.36737494219342E-2</v>
      </c>
      <c r="V1586" s="120">
        <v>-3.4340067236776302E-2</v>
      </c>
      <c r="W1586" s="120">
        <v>5.8014233782922003E-2</v>
      </c>
      <c r="X1586" s="120">
        <v>0</v>
      </c>
      <c r="Y1586" s="116">
        <v>5.8014233782922003E-2</v>
      </c>
    </row>
    <row r="1587" spans="2:25" x14ac:dyDescent="0.25">
      <c r="B1587" s="61" t="s">
        <v>115</v>
      </c>
      <c r="C1587" s="84" t="s">
        <v>138</v>
      </c>
      <c r="D1587" s="61" t="s">
        <v>49</v>
      </c>
      <c r="E1587" s="61" t="s">
        <v>137</v>
      </c>
      <c r="F1587" s="85">
        <v>35.590000000000003</v>
      </c>
      <c r="G1587" s="86">
        <v>56100</v>
      </c>
      <c r="H1587" s="86">
        <v>35.619999999999997</v>
      </c>
      <c r="I1587" s="86">
        <v>1</v>
      </c>
      <c r="J1587" s="86">
        <v>5.0963998167198197</v>
      </c>
      <c r="K1587" s="86">
        <v>2.1453938441877798E-3</v>
      </c>
      <c r="L1587" s="86">
        <v>1.5399583571503099</v>
      </c>
      <c r="M1587" s="86">
        <v>1.9588356586913399E-4</v>
      </c>
      <c r="N1587" s="86">
        <v>3.55644145956951</v>
      </c>
      <c r="O1587" s="86">
        <v>1.94951027831865E-3</v>
      </c>
      <c r="P1587" s="86">
        <v>14.834037406144301</v>
      </c>
      <c r="Q1587" s="86">
        <v>14.8340374061442</v>
      </c>
      <c r="R1587" s="86">
        <v>0</v>
      </c>
      <c r="S1587" s="86">
        <v>1.81760197923449E-2</v>
      </c>
      <c r="T1587" s="86" t="s">
        <v>154</v>
      </c>
      <c r="U1587" s="120">
        <v>-3.7280930327528501E-2</v>
      </c>
      <c r="V1587" s="120">
        <v>-5.4078026732459199E-2</v>
      </c>
      <c r="W1587" s="120">
        <v>1.67972171774638E-2</v>
      </c>
      <c r="X1587" s="120">
        <v>0</v>
      </c>
      <c r="Y1587" s="116">
        <v>1.67972171774638E-2</v>
      </c>
    </row>
    <row r="1588" spans="2:25" x14ac:dyDescent="0.25">
      <c r="B1588" s="61" t="s">
        <v>115</v>
      </c>
      <c r="C1588" s="84" t="s">
        <v>138</v>
      </c>
      <c r="D1588" s="61" t="s">
        <v>49</v>
      </c>
      <c r="E1588" s="61" t="s">
        <v>194</v>
      </c>
      <c r="F1588" s="85">
        <v>35.04</v>
      </c>
      <c r="G1588" s="86">
        <v>58054</v>
      </c>
      <c r="H1588" s="86">
        <v>34.94</v>
      </c>
      <c r="I1588" s="86">
        <v>1</v>
      </c>
      <c r="J1588" s="86">
        <v>-29.928991198347202</v>
      </c>
      <c r="K1588" s="86">
        <v>5.0340841695271803E-2</v>
      </c>
      <c r="L1588" s="86">
        <v>-29.900194465014099</v>
      </c>
      <c r="M1588" s="86">
        <v>5.0244015552366197E-2</v>
      </c>
      <c r="N1588" s="86">
        <v>-2.8796733333064099E-2</v>
      </c>
      <c r="O1588" s="86">
        <v>9.6826142905620007E-5</v>
      </c>
      <c r="P1588" s="86">
        <v>-0.14250647501920899</v>
      </c>
      <c r="Q1588" s="86">
        <v>-0.14250647501920899</v>
      </c>
      <c r="R1588" s="86">
        <v>0</v>
      </c>
      <c r="S1588" s="86">
        <v>1.1413149627390001E-6</v>
      </c>
      <c r="T1588" s="86" t="s">
        <v>155</v>
      </c>
      <c r="U1588" s="120">
        <v>5.0827340696119299E-4</v>
      </c>
      <c r="V1588" s="120">
        <v>-7.3727835243288795E-4</v>
      </c>
      <c r="W1588" s="120">
        <v>1.24556071501578E-3</v>
      </c>
      <c r="X1588" s="120">
        <v>0</v>
      </c>
      <c r="Y1588" s="116">
        <v>1.24556071501578E-3</v>
      </c>
    </row>
    <row r="1589" spans="2:25" x14ac:dyDescent="0.25">
      <c r="B1589" s="61" t="s">
        <v>115</v>
      </c>
      <c r="C1589" s="84" t="s">
        <v>138</v>
      </c>
      <c r="D1589" s="61" t="s">
        <v>49</v>
      </c>
      <c r="E1589" s="61" t="s">
        <v>194</v>
      </c>
      <c r="F1589" s="85">
        <v>35.04</v>
      </c>
      <c r="G1589" s="86">
        <v>58104</v>
      </c>
      <c r="H1589" s="86">
        <v>34.880000000000003</v>
      </c>
      <c r="I1589" s="86">
        <v>1</v>
      </c>
      <c r="J1589" s="86">
        <v>-28.486856621634601</v>
      </c>
      <c r="K1589" s="86">
        <v>7.2548189416232006E-2</v>
      </c>
      <c r="L1589" s="86">
        <v>-28.458062857917501</v>
      </c>
      <c r="M1589" s="86">
        <v>7.2401603941291498E-2</v>
      </c>
      <c r="N1589" s="86">
        <v>-2.8793763717083198E-2</v>
      </c>
      <c r="O1589" s="86">
        <v>1.4658547494058799E-4</v>
      </c>
      <c r="P1589" s="86">
        <v>-0.14235555473851499</v>
      </c>
      <c r="Q1589" s="86">
        <v>-0.142355554738514</v>
      </c>
      <c r="R1589" s="86">
        <v>0</v>
      </c>
      <c r="S1589" s="86">
        <v>1.811700294463E-6</v>
      </c>
      <c r="T1589" s="86" t="s">
        <v>155</v>
      </c>
      <c r="U1589" s="120">
        <v>5.1762600918975896E-4</v>
      </c>
      <c r="V1589" s="120">
        <v>-7.5084481305742301E-4</v>
      </c>
      <c r="W1589" s="120">
        <v>1.2684799426588701E-3</v>
      </c>
      <c r="X1589" s="120">
        <v>0</v>
      </c>
      <c r="Y1589" s="116">
        <v>1.2684799426588701E-3</v>
      </c>
    </row>
    <row r="1590" spans="2:25" x14ac:dyDescent="0.25">
      <c r="B1590" s="61" t="s">
        <v>115</v>
      </c>
      <c r="C1590" s="84" t="s">
        <v>138</v>
      </c>
      <c r="D1590" s="61" t="s">
        <v>49</v>
      </c>
      <c r="E1590" s="61" t="s">
        <v>195</v>
      </c>
      <c r="F1590" s="85">
        <v>34.94</v>
      </c>
      <c r="G1590" s="86">
        <v>58104</v>
      </c>
      <c r="H1590" s="86">
        <v>34.880000000000003</v>
      </c>
      <c r="I1590" s="86">
        <v>1</v>
      </c>
      <c r="J1590" s="86">
        <v>-26.1373710336145</v>
      </c>
      <c r="K1590" s="86">
        <v>2.28176162959309E-2</v>
      </c>
      <c r="L1590" s="86">
        <v>-26.1085002997877</v>
      </c>
      <c r="M1590" s="86">
        <v>2.2767236515994101E-2</v>
      </c>
      <c r="N1590" s="86">
        <v>-2.8870733826819001E-2</v>
      </c>
      <c r="O1590" s="86">
        <v>5.0379779936881002E-5</v>
      </c>
      <c r="P1590" s="86">
        <v>-0.14250647501866801</v>
      </c>
      <c r="Q1590" s="86">
        <v>-0.14250647501866701</v>
      </c>
      <c r="R1590" s="86">
        <v>0</v>
      </c>
      <c r="S1590" s="86">
        <v>6.7829038710300005E-7</v>
      </c>
      <c r="T1590" s="86" t="s">
        <v>155</v>
      </c>
      <c r="U1590" s="120">
        <v>2.6514087987510999E-5</v>
      </c>
      <c r="V1590" s="120">
        <v>-3.8460133542232002E-5</v>
      </c>
      <c r="W1590" s="120">
        <v>6.4974688699849704E-5</v>
      </c>
      <c r="X1590" s="120">
        <v>0</v>
      </c>
      <c r="Y1590" s="116">
        <v>6.4974688699849704E-5</v>
      </c>
    </row>
    <row r="1591" spans="2:25" x14ac:dyDescent="0.25">
      <c r="B1591" s="61" t="s">
        <v>115</v>
      </c>
      <c r="C1591" s="84" t="s">
        <v>138</v>
      </c>
      <c r="D1591" s="61" t="s">
        <v>49</v>
      </c>
      <c r="E1591" s="61" t="s">
        <v>196</v>
      </c>
      <c r="F1591" s="85">
        <v>35.06</v>
      </c>
      <c r="G1591" s="86">
        <v>58200</v>
      </c>
      <c r="H1591" s="86">
        <v>35.08</v>
      </c>
      <c r="I1591" s="86">
        <v>1</v>
      </c>
      <c r="J1591" s="86">
        <v>8.6365964710764995</v>
      </c>
      <c r="K1591" s="86">
        <v>3.05449320284244E-3</v>
      </c>
      <c r="L1591" s="86">
        <v>6.8546966627896797</v>
      </c>
      <c r="M1591" s="86">
        <v>1.9241121765763199E-3</v>
      </c>
      <c r="N1591" s="86">
        <v>1.78189980828682</v>
      </c>
      <c r="O1591" s="86">
        <v>1.1303810262661201E-3</v>
      </c>
      <c r="P1591" s="86">
        <v>9.9258807401632101</v>
      </c>
      <c r="Q1591" s="86">
        <v>9.9258807401631994</v>
      </c>
      <c r="R1591" s="86">
        <v>0</v>
      </c>
      <c r="S1591" s="86">
        <v>4.0345212917622603E-3</v>
      </c>
      <c r="T1591" s="86" t="s">
        <v>155</v>
      </c>
      <c r="U1591" s="120">
        <v>4.00446642542373E-3</v>
      </c>
      <c r="V1591" s="120">
        <v>-5.8086973823020501E-3</v>
      </c>
      <c r="W1591" s="120">
        <v>9.8132343651972896E-3</v>
      </c>
      <c r="X1591" s="120">
        <v>0</v>
      </c>
      <c r="Y1591" s="116">
        <v>9.8132343651972896E-3</v>
      </c>
    </row>
    <row r="1592" spans="2:25" x14ac:dyDescent="0.25">
      <c r="B1592" s="61" t="s">
        <v>115</v>
      </c>
      <c r="C1592" s="84" t="s">
        <v>138</v>
      </c>
      <c r="D1592" s="61" t="s">
        <v>49</v>
      </c>
      <c r="E1592" s="61" t="s">
        <v>196</v>
      </c>
      <c r="F1592" s="85">
        <v>35.06</v>
      </c>
      <c r="G1592" s="86">
        <v>58300</v>
      </c>
      <c r="H1592" s="86">
        <v>35.14</v>
      </c>
      <c r="I1592" s="86">
        <v>1</v>
      </c>
      <c r="J1592" s="86">
        <v>30.677187650704301</v>
      </c>
      <c r="K1592" s="86">
        <v>3.6166082634075197E-2</v>
      </c>
      <c r="L1592" s="86">
        <v>32.630476101716802</v>
      </c>
      <c r="M1592" s="86">
        <v>4.0918264511107701E-2</v>
      </c>
      <c r="N1592" s="86">
        <v>-1.9532884510125299</v>
      </c>
      <c r="O1592" s="86">
        <v>-4.7521818770324903E-3</v>
      </c>
      <c r="P1592" s="86">
        <v>-11.0855605151284</v>
      </c>
      <c r="Q1592" s="86">
        <v>-11.0855605151283</v>
      </c>
      <c r="R1592" s="86">
        <v>0</v>
      </c>
      <c r="S1592" s="86">
        <v>4.7226493238456298E-3</v>
      </c>
      <c r="T1592" s="86" t="s">
        <v>155</v>
      </c>
      <c r="U1592" s="120">
        <v>-1.05385078028414E-2</v>
      </c>
      <c r="V1592" s="120">
        <v>-1.5286681466247299E-2</v>
      </c>
      <c r="W1592" s="120">
        <v>4.7482078031731304E-3</v>
      </c>
      <c r="X1592" s="120">
        <v>0</v>
      </c>
      <c r="Y1592" s="116">
        <v>4.7482078031731304E-3</v>
      </c>
    </row>
    <row r="1593" spans="2:25" x14ac:dyDescent="0.25">
      <c r="B1593" s="61" t="s">
        <v>115</v>
      </c>
      <c r="C1593" s="84" t="s">
        <v>138</v>
      </c>
      <c r="D1593" s="61" t="s">
        <v>49</v>
      </c>
      <c r="E1593" s="61" t="s">
        <v>196</v>
      </c>
      <c r="F1593" s="85">
        <v>35.06</v>
      </c>
      <c r="G1593" s="86">
        <v>58500</v>
      </c>
      <c r="H1593" s="86">
        <v>35.04</v>
      </c>
      <c r="I1593" s="86">
        <v>1</v>
      </c>
      <c r="J1593" s="86">
        <v>-63.045148479071699</v>
      </c>
      <c r="K1593" s="86">
        <v>2.0708138790558099E-2</v>
      </c>
      <c r="L1593" s="86">
        <v>-63.218405009163803</v>
      </c>
      <c r="M1593" s="86">
        <v>2.0822112673212899E-2</v>
      </c>
      <c r="N1593" s="86">
        <v>0.17325653009207001</v>
      </c>
      <c r="O1593" s="86">
        <v>-1.1397388265476999E-4</v>
      </c>
      <c r="P1593" s="86">
        <v>1.15967977495765</v>
      </c>
      <c r="Q1593" s="86">
        <v>1.15967977495765</v>
      </c>
      <c r="R1593" s="86">
        <v>0</v>
      </c>
      <c r="S1593" s="86">
        <v>7.006705910123E-6</v>
      </c>
      <c r="T1593" s="86" t="s">
        <v>155</v>
      </c>
      <c r="U1593" s="120">
        <v>-5.2965398520776004E-4</v>
      </c>
      <c r="V1593" s="120">
        <v>-7.6829204956478398E-4</v>
      </c>
      <c r="W1593" s="120">
        <v>2.3863978018473801E-4</v>
      </c>
      <c r="X1593" s="120">
        <v>0</v>
      </c>
      <c r="Y1593" s="116">
        <v>2.3863978018473801E-4</v>
      </c>
    </row>
    <row r="1594" spans="2:25" x14ac:dyDescent="0.25">
      <c r="B1594" s="61" t="s">
        <v>115</v>
      </c>
      <c r="C1594" s="84" t="s">
        <v>138</v>
      </c>
      <c r="D1594" s="61" t="s">
        <v>49</v>
      </c>
      <c r="E1594" s="61" t="s">
        <v>197</v>
      </c>
      <c r="F1594" s="85">
        <v>35.14</v>
      </c>
      <c r="G1594" s="86">
        <v>58304</v>
      </c>
      <c r="H1594" s="86">
        <v>35.14</v>
      </c>
      <c r="I1594" s="86">
        <v>1</v>
      </c>
      <c r="J1594" s="86">
        <v>20.040937726723101</v>
      </c>
      <c r="K1594" s="86">
        <v>0</v>
      </c>
      <c r="L1594" s="86">
        <v>20.040937726723101</v>
      </c>
      <c r="M1594" s="86">
        <v>0</v>
      </c>
      <c r="N1594" s="86">
        <v>0</v>
      </c>
      <c r="O1594" s="86">
        <v>0</v>
      </c>
      <c r="P1594" s="86">
        <v>0</v>
      </c>
      <c r="Q1594" s="86">
        <v>0</v>
      </c>
      <c r="R1594" s="86">
        <v>0</v>
      </c>
      <c r="S1594" s="86">
        <v>0</v>
      </c>
      <c r="T1594" s="86" t="s">
        <v>154</v>
      </c>
      <c r="U1594" s="120">
        <v>0</v>
      </c>
      <c r="V1594" s="120">
        <v>0</v>
      </c>
      <c r="W1594" s="120">
        <v>0</v>
      </c>
      <c r="X1594" s="120">
        <v>0</v>
      </c>
      <c r="Y1594" s="116">
        <v>0</v>
      </c>
    </row>
    <row r="1595" spans="2:25" x14ac:dyDescent="0.25">
      <c r="B1595" s="61" t="s">
        <v>115</v>
      </c>
      <c r="C1595" s="84" t="s">
        <v>138</v>
      </c>
      <c r="D1595" s="61" t="s">
        <v>49</v>
      </c>
      <c r="E1595" s="61" t="s">
        <v>197</v>
      </c>
      <c r="F1595" s="85">
        <v>35.14</v>
      </c>
      <c r="G1595" s="86">
        <v>58350</v>
      </c>
      <c r="H1595" s="86">
        <v>35.270000000000003</v>
      </c>
      <c r="I1595" s="86">
        <v>1</v>
      </c>
      <c r="J1595" s="86">
        <v>28.519505694951999</v>
      </c>
      <c r="K1595" s="86">
        <v>5.8806087427602301E-2</v>
      </c>
      <c r="L1595" s="86">
        <v>31.992269205738101</v>
      </c>
      <c r="M1595" s="86">
        <v>7.3999432389813796E-2</v>
      </c>
      <c r="N1595" s="86">
        <v>-3.4727635107860499</v>
      </c>
      <c r="O1595" s="86">
        <v>-1.5193344962211501E-2</v>
      </c>
      <c r="P1595" s="86">
        <v>-19.797381766571402</v>
      </c>
      <c r="Q1595" s="86">
        <v>-19.797381766571402</v>
      </c>
      <c r="R1595" s="86">
        <v>0</v>
      </c>
      <c r="S1595" s="86">
        <v>2.8336996283862399E-2</v>
      </c>
      <c r="T1595" s="86" t="s">
        <v>155</v>
      </c>
      <c r="U1595" s="120">
        <v>-8.3422452992462107E-2</v>
      </c>
      <c r="V1595" s="120">
        <v>-0.121008826855441</v>
      </c>
      <c r="W1595" s="120">
        <v>3.7586644112162802E-2</v>
      </c>
      <c r="X1595" s="120">
        <v>0</v>
      </c>
      <c r="Y1595" s="116">
        <v>3.7586644112162802E-2</v>
      </c>
    </row>
    <row r="1596" spans="2:25" x14ac:dyDescent="0.25">
      <c r="B1596" s="61" t="s">
        <v>115</v>
      </c>
      <c r="C1596" s="84" t="s">
        <v>138</v>
      </c>
      <c r="D1596" s="61" t="s">
        <v>49</v>
      </c>
      <c r="E1596" s="61" t="s">
        <v>197</v>
      </c>
      <c r="F1596" s="85">
        <v>35.14</v>
      </c>
      <c r="G1596" s="86">
        <v>58600</v>
      </c>
      <c r="H1596" s="86">
        <v>35.130000000000003</v>
      </c>
      <c r="I1596" s="86">
        <v>1</v>
      </c>
      <c r="J1596" s="86">
        <v>-30.283464938752001</v>
      </c>
      <c r="K1596" s="86">
        <v>3.5216188749950198E-3</v>
      </c>
      <c r="L1596" s="86">
        <v>-31.813095132716299</v>
      </c>
      <c r="M1596" s="86">
        <v>3.8863604041853099E-3</v>
      </c>
      <c r="N1596" s="86">
        <v>1.52963019396434</v>
      </c>
      <c r="O1596" s="86">
        <v>-3.6474152919028997E-4</v>
      </c>
      <c r="P1596" s="86">
        <v>8.7118212514576392</v>
      </c>
      <c r="Q1596" s="86">
        <v>8.7118212514576303</v>
      </c>
      <c r="R1596" s="86">
        <v>0</v>
      </c>
      <c r="S1596" s="86">
        <v>2.9143998534662E-4</v>
      </c>
      <c r="T1596" s="86" t="s">
        <v>154</v>
      </c>
      <c r="U1596" s="120">
        <v>2.4811083115394701E-3</v>
      </c>
      <c r="V1596" s="120">
        <v>-3.5989831911057099E-3</v>
      </c>
      <c r="W1596" s="120">
        <v>6.0801352190134597E-3</v>
      </c>
      <c r="X1596" s="120">
        <v>0</v>
      </c>
      <c r="Y1596" s="116">
        <v>6.0801352190134597E-3</v>
      </c>
    </row>
    <row r="1597" spans="2:25" x14ac:dyDescent="0.25">
      <c r="B1597" s="61" t="s">
        <v>115</v>
      </c>
      <c r="C1597" s="84" t="s">
        <v>138</v>
      </c>
      <c r="D1597" s="61" t="s">
        <v>49</v>
      </c>
      <c r="E1597" s="61" t="s">
        <v>198</v>
      </c>
      <c r="F1597" s="85">
        <v>35.14</v>
      </c>
      <c r="G1597" s="86">
        <v>58300</v>
      </c>
      <c r="H1597" s="86">
        <v>35.14</v>
      </c>
      <c r="I1597" s="86">
        <v>2</v>
      </c>
      <c r="J1597" s="86">
        <v>-12.350962273276901</v>
      </c>
      <c r="K1597" s="86">
        <v>0</v>
      </c>
      <c r="L1597" s="86">
        <v>-12.350962273276901</v>
      </c>
      <c r="M1597" s="86">
        <v>0</v>
      </c>
      <c r="N1597" s="86">
        <v>-1.3880000000000001E-15</v>
      </c>
      <c r="O1597" s="86">
        <v>0</v>
      </c>
      <c r="P1597" s="86">
        <v>-2.1425000000000001E-14</v>
      </c>
      <c r="Q1597" s="86">
        <v>-2.1423000000000001E-14</v>
      </c>
      <c r="R1597" s="86">
        <v>0</v>
      </c>
      <c r="S1597" s="86">
        <v>0</v>
      </c>
      <c r="T1597" s="86" t="s">
        <v>154</v>
      </c>
      <c r="U1597" s="120">
        <v>0</v>
      </c>
      <c r="V1597" s="120">
        <v>0</v>
      </c>
      <c r="W1597" s="120">
        <v>0</v>
      </c>
      <c r="X1597" s="120">
        <v>0</v>
      </c>
      <c r="Y1597" s="116">
        <v>0</v>
      </c>
    </row>
    <row r="1598" spans="2:25" x14ac:dyDescent="0.25">
      <c r="B1598" s="61" t="s">
        <v>115</v>
      </c>
      <c r="C1598" s="84" t="s">
        <v>138</v>
      </c>
      <c r="D1598" s="61" t="s">
        <v>49</v>
      </c>
      <c r="E1598" s="61" t="s">
        <v>199</v>
      </c>
      <c r="F1598" s="85">
        <v>35.130000000000003</v>
      </c>
      <c r="G1598" s="86">
        <v>58500</v>
      </c>
      <c r="H1598" s="86">
        <v>35.04</v>
      </c>
      <c r="I1598" s="86">
        <v>1</v>
      </c>
      <c r="J1598" s="86">
        <v>-91.726988246732304</v>
      </c>
      <c r="K1598" s="86">
        <v>0.118635149256708</v>
      </c>
      <c r="L1598" s="86">
        <v>-90.0217050460287</v>
      </c>
      <c r="M1598" s="86">
        <v>0.114265094049458</v>
      </c>
      <c r="N1598" s="86">
        <v>-1.7052832007036201</v>
      </c>
      <c r="O1598" s="86">
        <v>4.3700552072499302E-3</v>
      </c>
      <c r="P1598" s="86">
        <v>-9.8715010264078593</v>
      </c>
      <c r="Q1598" s="86">
        <v>-9.8715010264078504</v>
      </c>
      <c r="R1598" s="86">
        <v>0</v>
      </c>
      <c r="S1598" s="86">
        <v>1.37399610845264E-3</v>
      </c>
      <c r="T1598" s="86" t="s">
        <v>155</v>
      </c>
      <c r="U1598" s="120">
        <v>-1.5210111696803999E-4</v>
      </c>
      <c r="V1598" s="120">
        <v>-2.2063098203750899E-4</v>
      </c>
      <c r="W1598" s="120">
        <v>6.8530357804951299E-5</v>
      </c>
      <c r="X1598" s="120">
        <v>0</v>
      </c>
      <c r="Y1598" s="116">
        <v>6.8530357804951299E-5</v>
      </c>
    </row>
    <row r="1599" spans="2:25" x14ac:dyDescent="0.25">
      <c r="B1599" s="61" t="s">
        <v>115</v>
      </c>
      <c r="C1599" s="84" t="s">
        <v>138</v>
      </c>
      <c r="D1599" s="61" t="s">
        <v>49</v>
      </c>
      <c r="E1599" s="61" t="s">
        <v>200</v>
      </c>
      <c r="F1599" s="85">
        <v>35.04</v>
      </c>
      <c r="G1599" s="86">
        <v>58600</v>
      </c>
      <c r="H1599" s="86">
        <v>35.130000000000003</v>
      </c>
      <c r="I1599" s="86">
        <v>1</v>
      </c>
      <c r="J1599" s="86">
        <v>30.306203510964298</v>
      </c>
      <c r="K1599" s="86">
        <v>4.1955525566608101E-2</v>
      </c>
      <c r="L1599" s="86">
        <v>31.838190544324402</v>
      </c>
      <c r="M1599" s="86">
        <v>4.6304462827604802E-2</v>
      </c>
      <c r="N1599" s="86">
        <v>-1.53198703336006</v>
      </c>
      <c r="O1599" s="86">
        <v>-4.3489372609967396E-3</v>
      </c>
      <c r="P1599" s="86">
        <v>-8.7118212514550297</v>
      </c>
      <c r="Q1599" s="86">
        <v>-8.7118212514550208</v>
      </c>
      <c r="R1599" s="86">
        <v>0</v>
      </c>
      <c r="S1599" s="86">
        <v>3.46692149235042E-3</v>
      </c>
      <c r="T1599" s="86" t="s">
        <v>154</v>
      </c>
      <c r="U1599" s="120">
        <v>-1.470363079966E-2</v>
      </c>
      <c r="V1599" s="120">
        <v>-2.1328419984763199E-2</v>
      </c>
      <c r="W1599" s="120">
        <v>6.6248368178935596E-3</v>
      </c>
      <c r="X1599" s="120">
        <v>0</v>
      </c>
      <c r="Y1599" s="116">
        <v>6.6248368178935596E-3</v>
      </c>
    </row>
    <row r="1600" spans="2:25" x14ac:dyDescent="0.25">
      <c r="B1600" s="61" t="s">
        <v>115</v>
      </c>
      <c r="C1600" s="84" t="s">
        <v>116</v>
      </c>
      <c r="D1600" s="61" t="s">
        <v>50</v>
      </c>
      <c r="E1600" s="61" t="s">
        <v>117</v>
      </c>
      <c r="F1600" s="85">
        <v>57.24</v>
      </c>
      <c r="G1600" s="86">
        <v>50050</v>
      </c>
      <c r="H1600" s="86">
        <v>55.7</v>
      </c>
      <c r="I1600" s="86">
        <v>1</v>
      </c>
      <c r="J1600" s="86">
        <v>-72.829272652147594</v>
      </c>
      <c r="K1600" s="86">
        <v>0.97065084077247499</v>
      </c>
      <c r="L1600" s="86">
        <v>5.0933571674543296</v>
      </c>
      <c r="M1600" s="86">
        <v>4.7474385640522898E-3</v>
      </c>
      <c r="N1600" s="86">
        <v>-77.922629819601894</v>
      </c>
      <c r="O1600" s="86">
        <v>0.96590340220842297</v>
      </c>
      <c r="P1600" s="86">
        <v>-34.799819384552897</v>
      </c>
      <c r="Q1600" s="86">
        <v>-34.799819384552798</v>
      </c>
      <c r="R1600" s="86">
        <v>0</v>
      </c>
      <c r="S1600" s="86">
        <v>0.221618019543143</v>
      </c>
      <c r="T1600" s="86" t="s">
        <v>132</v>
      </c>
      <c r="U1600" s="120">
        <v>-65.294353969508407</v>
      </c>
      <c r="V1600" s="120">
        <v>-47.274449182360499</v>
      </c>
      <c r="W1600" s="120">
        <v>-18.021195758749801</v>
      </c>
      <c r="X1600" s="120">
        <v>0</v>
      </c>
      <c r="Y1600" s="116">
        <v>-18.021195758749801</v>
      </c>
    </row>
    <row r="1601" spans="2:25" x14ac:dyDescent="0.25">
      <c r="B1601" s="61" t="s">
        <v>115</v>
      </c>
      <c r="C1601" s="84" t="s">
        <v>116</v>
      </c>
      <c r="D1601" s="61" t="s">
        <v>50</v>
      </c>
      <c r="E1601" s="61" t="s">
        <v>133</v>
      </c>
      <c r="F1601" s="85">
        <v>37.619999999999997</v>
      </c>
      <c r="G1601" s="86">
        <v>56050</v>
      </c>
      <c r="H1601" s="86">
        <v>55.76</v>
      </c>
      <c r="I1601" s="86">
        <v>1</v>
      </c>
      <c r="J1601" s="86">
        <v>-11.3919135158258</v>
      </c>
      <c r="K1601" s="86">
        <v>4.1528221936657202E-3</v>
      </c>
      <c r="L1601" s="86">
        <v>-24.9609444889531</v>
      </c>
      <c r="M1601" s="86">
        <v>1.9937559992979199E-2</v>
      </c>
      <c r="N1601" s="86">
        <v>13.569030973127401</v>
      </c>
      <c r="O1601" s="86">
        <v>-1.5784737799313501E-2</v>
      </c>
      <c r="P1601" s="86">
        <v>12.120184710981899</v>
      </c>
      <c r="Q1601" s="86">
        <v>12.120184710981899</v>
      </c>
      <c r="R1601" s="86">
        <v>0</v>
      </c>
      <c r="S1601" s="86">
        <v>4.70076407770623E-3</v>
      </c>
      <c r="T1601" s="86" t="s">
        <v>132</v>
      </c>
      <c r="U1601" s="120">
        <v>-182.392510451747</v>
      </c>
      <c r="V1601" s="120">
        <v>-132.05591207198199</v>
      </c>
      <c r="W1601" s="120">
        <v>-50.340204565247902</v>
      </c>
      <c r="X1601" s="120">
        <v>0</v>
      </c>
      <c r="Y1601" s="116">
        <v>-50.340204565247902</v>
      </c>
    </row>
    <row r="1602" spans="2:25" x14ac:dyDescent="0.25">
      <c r="B1602" s="61" t="s">
        <v>115</v>
      </c>
      <c r="C1602" s="84" t="s">
        <v>116</v>
      </c>
      <c r="D1602" s="61" t="s">
        <v>50</v>
      </c>
      <c r="E1602" s="61" t="s">
        <v>119</v>
      </c>
      <c r="F1602" s="85">
        <v>55.7</v>
      </c>
      <c r="G1602" s="86">
        <v>51450</v>
      </c>
      <c r="H1602" s="86">
        <v>56.11</v>
      </c>
      <c r="I1602" s="86">
        <v>10</v>
      </c>
      <c r="J1602" s="86">
        <v>16.9833583235947</v>
      </c>
      <c r="K1602" s="86">
        <v>5.0291432436465597E-2</v>
      </c>
      <c r="L1602" s="86">
        <v>46.4056447783789</v>
      </c>
      <c r="M1602" s="86">
        <v>0.375481447101919</v>
      </c>
      <c r="N1602" s="86">
        <v>-29.422286454784199</v>
      </c>
      <c r="O1602" s="86">
        <v>-0.325190014665453</v>
      </c>
      <c r="P1602" s="86">
        <v>-9.2471723284496701</v>
      </c>
      <c r="Q1602" s="86">
        <v>-9.2471723284496701</v>
      </c>
      <c r="R1602" s="86">
        <v>0</v>
      </c>
      <c r="S1602" s="86">
        <v>1.49095577871218E-2</v>
      </c>
      <c r="T1602" s="86" t="s">
        <v>134</v>
      </c>
      <c r="U1602" s="120">
        <v>-6.1166103234107503</v>
      </c>
      <c r="V1602" s="120">
        <v>-4.4285511123583001</v>
      </c>
      <c r="W1602" s="120">
        <v>-1.68818014601462</v>
      </c>
      <c r="X1602" s="120">
        <v>0</v>
      </c>
      <c r="Y1602" s="116">
        <v>-1.68818014601462</v>
      </c>
    </row>
    <row r="1603" spans="2:25" x14ac:dyDescent="0.25">
      <c r="B1603" s="61" t="s">
        <v>115</v>
      </c>
      <c r="C1603" s="84" t="s">
        <v>116</v>
      </c>
      <c r="D1603" s="61" t="s">
        <v>50</v>
      </c>
      <c r="E1603" s="61" t="s">
        <v>135</v>
      </c>
      <c r="F1603" s="85">
        <v>56.11</v>
      </c>
      <c r="G1603" s="86">
        <v>54000</v>
      </c>
      <c r="H1603" s="86">
        <v>56.1</v>
      </c>
      <c r="I1603" s="86">
        <v>10</v>
      </c>
      <c r="J1603" s="86">
        <v>-5.5588265338368199</v>
      </c>
      <c r="K1603" s="86">
        <v>1.4782824284085101E-3</v>
      </c>
      <c r="L1603" s="86">
        <v>23.688181826227101</v>
      </c>
      <c r="M1603" s="86">
        <v>2.6844457201837701E-2</v>
      </c>
      <c r="N1603" s="86">
        <v>-29.247008360063901</v>
      </c>
      <c r="O1603" s="86">
        <v>-2.5366174773429201E-2</v>
      </c>
      <c r="P1603" s="86">
        <v>-9.2471723284496807</v>
      </c>
      <c r="Q1603" s="86">
        <v>-9.2471723284496701</v>
      </c>
      <c r="R1603" s="86">
        <v>0</v>
      </c>
      <c r="S1603" s="86">
        <v>4.0908077800866499E-3</v>
      </c>
      <c r="T1603" s="86" t="s">
        <v>134</v>
      </c>
      <c r="U1603" s="120">
        <v>-1.71563931926382</v>
      </c>
      <c r="V1603" s="120">
        <v>-1.2421579950338799</v>
      </c>
      <c r="W1603" s="120">
        <v>-0.47351524510526499</v>
      </c>
      <c r="X1603" s="120">
        <v>0</v>
      </c>
      <c r="Y1603" s="116">
        <v>-0.47351524510526499</v>
      </c>
    </row>
    <row r="1604" spans="2:25" x14ac:dyDescent="0.25">
      <c r="B1604" s="61" t="s">
        <v>115</v>
      </c>
      <c r="C1604" s="84" t="s">
        <v>116</v>
      </c>
      <c r="D1604" s="61" t="s">
        <v>50</v>
      </c>
      <c r="E1604" s="61" t="s">
        <v>136</v>
      </c>
      <c r="F1604" s="85">
        <v>56.1</v>
      </c>
      <c r="G1604" s="86">
        <v>56100</v>
      </c>
      <c r="H1604" s="86">
        <v>55.88</v>
      </c>
      <c r="I1604" s="86">
        <v>10</v>
      </c>
      <c r="J1604" s="86">
        <v>-8.0115633657304297</v>
      </c>
      <c r="K1604" s="86">
        <v>1.1733044974537201E-2</v>
      </c>
      <c r="L1604" s="86">
        <v>0.85704581263402502</v>
      </c>
      <c r="M1604" s="86">
        <v>1.3427163156150301E-4</v>
      </c>
      <c r="N1604" s="86">
        <v>-8.8686091783644496</v>
      </c>
      <c r="O1604" s="86">
        <v>1.15987733429757E-2</v>
      </c>
      <c r="P1604" s="86">
        <v>-15.826857137477701</v>
      </c>
      <c r="Q1604" s="86">
        <v>-15.826857137477599</v>
      </c>
      <c r="R1604" s="86">
        <v>0</v>
      </c>
      <c r="S1604" s="86">
        <v>4.5789463572203301E-2</v>
      </c>
      <c r="T1604" s="86" t="s">
        <v>134</v>
      </c>
      <c r="U1604" s="120">
        <v>-1.3016786997669501</v>
      </c>
      <c r="V1604" s="120">
        <v>-0.94244203063301202</v>
      </c>
      <c r="W1604" s="120">
        <v>-0.35926240535973097</v>
      </c>
      <c r="X1604" s="120">
        <v>0</v>
      </c>
      <c r="Y1604" s="116">
        <v>-0.35926240535973097</v>
      </c>
    </row>
    <row r="1605" spans="2:25" x14ac:dyDescent="0.25">
      <c r="B1605" s="61" t="s">
        <v>115</v>
      </c>
      <c r="C1605" s="84" t="s">
        <v>116</v>
      </c>
      <c r="D1605" s="61" t="s">
        <v>50</v>
      </c>
      <c r="E1605" s="61" t="s">
        <v>137</v>
      </c>
      <c r="F1605" s="85">
        <v>55.76</v>
      </c>
      <c r="G1605" s="86">
        <v>56100</v>
      </c>
      <c r="H1605" s="86">
        <v>55.88</v>
      </c>
      <c r="I1605" s="86">
        <v>10</v>
      </c>
      <c r="J1605" s="86">
        <v>14.919057932055599</v>
      </c>
      <c r="K1605" s="86">
        <v>1.5958863362888299E-2</v>
      </c>
      <c r="L1605" s="86">
        <v>1.0430664388823301</v>
      </c>
      <c r="M1605" s="86">
        <v>7.8008710627655003E-5</v>
      </c>
      <c r="N1605" s="86">
        <v>13.8759914931733</v>
      </c>
      <c r="O1605" s="86">
        <v>1.58808546522607E-2</v>
      </c>
      <c r="P1605" s="86">
        <v>14.3462950741425</v>
      </c>
      <c r="Q1605" s="86">
        <v>14.3462950741425</v>
      </c>
      <c r="R1605" s="86">
        <v>0</v>
      </c>
      <c r="S1605" s="86">
        <v>1.4757020274808E-2</v>
      </c>
      <c r="T1605" s="86" t="s">
        <v>134</v>
      </c>
      <c r="U1605" s="120">
        <v>-0.77864967249166905</v>
      </c>
      <c r="V1605" s="120">
        <v>-0.56375830581399</v>
      </c>
      <c r="W1605" s="120">
        <v>-0.214906761800747</v>
      </c>
      <c r="X1605" s="120">
        <v>0</v>
      </c>
      <c r="Y1605" s="116">
        <v>-0.214906761800747</v>
      </c>
    </row>
    <row r="1606" spans="2:25" x14ac:dyDescent="0.25">
      <c r="B1606" s="61" t="s">
        <v>115</v>
      </c>
      <c r="C1606" s="84" t="s">
        <v>138</v>
      </c>
      <c r="D1606" s="61" t="s">
        <v>50</v>
      </c>
      <c r="E1606" s="61" t="s">
        <v>139</v>
      </c>
      <c r="F1606" s="85">
        <v>57.35</v>
      </c>
      <c r="G1606" s="86">
        <v>50000</v>
      </c>
      <c r="H1606" s="86">
        <v>55.81</v>
      </c>
      <c r="I1606" s="86">
        <v>1</v>
      </c>
      <c r="J1606" s="86">
        <v>-143.72654952889499</v>
      </c>
      <c r="K1606" s="86">
        <v>1.9686426950626199</v>
      </c>
      <c r="L1606" s="86">
        <v>-5.6745827669237698</v>
      </c>
      <c r="M1606" s="86">
        <v>3.0687447768470801E-3</v>
      </c>
      <c r="N1606" s="86">
        <v>-138.05196676197099</v>
      </c>
      <c r="O1606" s="86">
        <v>1.9655739502857801</v>
      </c>
      <c r="P1606" s="86">
        <v>-69.200180615458294</v>
      </c>
      <c r="Q1606" s="86">
        <v>-69.200180615458194</v>
      </c>
      <c r="R1606" s="86">
        <v>0</v>
      </c>
      <c r="S1606" s="86">
        <v>0.45635977423430801</v>
      </c>
      <c r="T1606" s="86" t="s">
        <v>140</v>
      </c>
      <c r="U1606" s="120">
        <v>-100.999180962336</v>
      </c>
      <c r="V1606" s="120">
        <v>-73.125474985076494</v>
      </c>
      <c r="W1606" s="120">
        <v>-27.875702889190698</v>
      </c>
      <c r="X1606" s="120">
        <v>0</v>
      </c>
      <c r="Y1606" s="116">
        <v>-27.875702889190698</v>
      </c>
    </row>
    <row r="1607" spans="2:25" x14ac:dyDescent="0.25">
      <c r="B1607" s="61" t="s">
        <v>115</v>
      </c>
      <c r="C1607" s="84" t="s">
        <v>138</v>
      </c>
      <c r="D1607" s="61" t="s">
        <v>50</v>
      </c>
      <c r="E1607" s="61" t="s">
        <v>141</v>
      </c>
      <c r="F1607" s="85">
        <v>37.18</v>
      </c>
      <c r="G1607" s="86">
        <v>56050</v>
      </c>
      <c r="H1607" s="86">
        <v>55.76</v>
      </c>
      <c r="I1607" s="86">
        <v>1</v>
      </c>
      <c r="J1607" s="86">
        <v>64.764432426591597</v>
      </c>
      <c r="K1607" s="86">
        <v>0.23992149367120499</v>
      </c>
      <c r="L1607" s="86">
        <v>50.073933800522497</v>
      </c>
      <c r="M1607" s="86">
        <v>0.14342321400602101</v>
      </c>
      <c r="N1607" s="86">
        <v>14.6904986260691</v>
      </c>
      <c r="O1607" s="86">
        <v>9.64982796651839E-2</v>
      </c>
      <c r="P1607" s="86">
        <v>17.0371400902484</v>
      </c>
      <c r="Q1607" s="86">
        <v>17.0371400902483</v>
      </c>
      <c r="R1607" s="86">
        <v>0</v>
      </c>
      <c r="S1607" s="86">
        <v>1.6603108948411601E-2</v>
      </c>
      <c r="T1607" s="86" t="s">
        <v>140</v>
      </c>
      <c r="U1607" s="120">
        <v>-213.05127203955701</v>
      </c>
      <c r="V1607" s="120">
        <v>-154.25348320277001</v>
      </c>
      <c r="W1607" s="120">
        <v>-58.802001193985198</v>
      </c>
      <c r="X1607" s="120">
        <v>0</v>
      </c>
      <c r="Y1607" s="116">
        <v>-58.802001193985198</v>
      </c>
    </row>
    <row r="1608" spans="2:25" x14ac:dyDescent="0.25">
      <c r="B1608" s="61" t="s">
        <v>115</v>
      </c>
      <c r="C1608" s="84" t="s">
        <v>138</v>
      </c>
      <c r="D1608" s="61" t="s">
        <v>50</v>
      </c>
      <c r="E1608" s="61" t="s">
        <v>152</v>
      </c>
      <c r="F1608" s="85">
        <v>37.32</v>
      </c>
      <c r="G1608" s="86">
        <v>58350</v>
      </c>
      <c r="H1608" s="86">
        <v>55.51</v>
      </c>
      <c r="I1608" s="86">
        <v>1</v>
      </c>
      <c r="J1608" s="86">
        <v>-3.3732088980114301</v>
      </c>
      <c r="K1608" s="86">
        <v>8.1015192479719298E-4</v>
      </c>
      <c r="L1608" s="86">
        <v>-24.8481609756555</v>
      </c>
      <c r="M1608" s="86">
        <v>4.3961094595692897E-2</v>
      </c>
      <c r="N1608" s="86">
        <v>21.474952077644101</v>
      </c>
      <c r="O1608" s="86">
        <v>-4.3150942670895698E-2</v>
      </c>
      <c r="P1608" s="86">
        <v>19.842675198780501</v>
      </c>
      <c r="Q1608" s="86">
        <v>19.842675198780501</v>
      </c>
      <c r="R1608" s="86">
        <v>0</v>
      </c>
      <c r="S1608" s="86">
        <v>2.8033701243954101E-2</v>
      </c>
      <c r="T1608" s="86" t="s">
        <v>140</v>
      </c>
      <c r="U1608" s="120">
        <v>-294.72629154021899</v>
      </c>
      <c r="V1608" s="120">
        <v>-213.38786962545299</v>
      </c>
      <c r="W1608" s="120">
        <v>-81.344249114969102</v>
      </c>
      <c r="X1608" s="120">
        <v>0</v>
      </c>
      <c r="Y1608" s="116">
        <v>-81.344249114969102</v>
      </c>
    </row>
    <row r="1609" spans="2:25" x14ac:dyDescent="0.25">
      <c r="B1609" s="61" t="s">
        <v>115</v>
      </c>
      <c r="C1609" s="84" t="s">
        <v>138</v>
      </c>
      <c r="D1609" s="61" t="s">
        <v>50</v>
      </c>
      <c r="E1609" s="61" t="s">
        <v>153</v>
      </c>
      <c r="F1609" s="85">
        <v>55.81</v>
      </c>
      <c r="G1609" s="86">
        <v>50050</v>
      </c>
      <c r="H1609" s="86">
        <v>55.7</v>
      </c>
      <c r="I1609" s="86">
        <v>1</v>
      </c>
      <c r="J1609" s="86">
        <v>-11.569481187037001</v>
      </c>
      <c r="K1609" s="86">
        <v>7.7500826168640496E-3</v>
      </c>
      <c r="L1609" s="86">
        <v>73.645500196156107</v>
      </c>
      <c r="M1609" s="86">
        <v>0.31402989658032299</v>
      </c>
      <c r="N1609" s="86">
        <v>-85.214981383193106</v>
      </c>
      <c r="O1609" s="86">
        <v>-0.30627981396345899</v>
      </c>
      <c r="P1609" s="86">
        <v>-41.7324745956047</v>
      </c>
      <c r="Q1609" s="86">
        <v>-41.7324745956046</v>
      </c>
      <c r="R1609" s="86">
        <v>0</v>
      </c>
      <c r="S1609" s="86">
        <v>0.10083860733703499</v>
      </c>
      <c r="T1609" s="86" t="s">
        <v>154</v>
      </c>
      <c r="U1609" s="120">
        <v>-26.450278979683802</v>
      </c>
      <c r="V1609" s="120">
        <v>-19.150543553401999</v>
      </c>
      <c r="W1609" s="120">
        <v>-7.3002583897074</v>
      </c>
      <c r="X1609" s="120">
        <v>0</v>
      </c>
      <c r="Y1609" s="116">
        <v>-7.3002583897074</v>
      </c>
    </row>
    <row r="1610" spans="2:25" x14ac:dyDescent="0.25">
      <c r="B1610" s="61" t="s">
        <v>115</v>
      </c>
      <c r="C1610" s="84" t="s">
        <v>138</v>
      </c>
      <c r="D1610" s="61" t="s">
        <v>50</v>
      </c>
      <c r="E1610" s="61" t="s">
        <v>153</v>
      </c>
      <c r="F1610" s="85">
        <v>55.81</v>
      </c>
      <c r="G1610" s="86">
        <v>51150</v>
      </c>
      <c r="H1610" s="86">
        <v>55.16</v>
      </c>
      <c r="I1610" s="86">
        <v>1</v>
      </c>
      <c r="J1610" s="86">
        <v>-173.967194966889</v>
      </c>
      <c r="K1610" s="86">
        <v>1.05926047236267</v>
      </c>
      <c r="L1610" s="86">
        <v>-120.02302901490199</v>
      </c>
      <c r="M1610" s="86">
        <v>0.50419346228691997</v>
      </c>
      <c r="N1610" s="86">
        <v>-53.944165951987401</v>
      </c>
      <c r="O1610" s="86">
        <v>0.55506701007574999</v>
      </c>
      <c r="P1610" s="86">
        <v>-27.467706019853601</v>
      </c>
      <c r="Q1610" s="86">
        <v>-27.467706019853502</v>
      </c>
      <c r="R1610" s="86">
        <v>0</v>
      </c>
      <c r="S1610" s="86">
        <v>2.6406620589758598E-2</v>
      </c>
      <c r="T1610" s="86" t="s">
        <v>155</v>
      </c>
      <c r="U1610" s="120">
        <v>-4.2658148147391399</v>
      </c>
      <c r="V1610" s="120">
        <v>-3.0885372688566699</v>
      </c>
      <c r="W1610" s="120">
        <v>-1.1773618877198599</v>
      </c>
      <c r="X1610" s="120">
        <v>0</v>
      </c>
      <c r="Y1610" s="116">
        <v>-1.1773618877198599</v>
      </c>
    </row>
    <row r="1611" spans="2:25" x14ac:dyDescent="0.25">
      <c r="B1611" s="61" t="s">
        <v>115</v>
      </c>
      <c r="C1611" s="84" t="s">
        <v>138</v>
      </c>
      <c r="D1611" s="61" t="s">
        <v>50</v>
      </c>
      <c r="E1611" s="61" t="s">
        <v>153</v>
      </c>
      <c r="F1611" s="85">
        <v>55.81</v>
      </c>
      <c r="G1611" s="86">
        <v>51200</v>
      </c>
      <c r="H1611" s="86">
        <v>55.81</v>
      </c>
      <c r="I1611" s="86">
        <v>1</v>
      </c>
      <c r="J1611" s="86">
        <v>0</v>
      </c>
      <c r="K1611" s="86">
        <v>0</v>
      </c>
      <c r="L1611" s="86">
        <v>0</v>
      </c>
      <c r="M1611" s="86">
        <v>0</v>
      </c>
      <c r="N1611" s="86">
        <v>0</v>
      </c>
      <c r="O1611" s="86">
        <v>0</v>
      </c>
      <c r="P1611" s="86">
        <v>0</v>
      </c>
      <c r="Q1611" s="86">
        <v>0</v>
      </c>
      <c r="R1611" s="86">
        <v>0</v>
      </c>
      <c r="S1611" s="86">
        <v>0</v>
      </c>
      <c r="T1611" s="86" t="s">
        <v>154</v>
      </c>
      <c r="U1611" s="120">
        <v>0</v>
      </c>
      <c r="V1611" s="120">
        <v>0</v>
      </c>
      <c r="W1611" s="120">
        <v>0</v>
      </c>
      <c r="X1611" s="120">
        <v>0</v>
      </c>
      <c r="Y1611" s="116">
        <v>0</v>
      </c>
    </row>
    <row r="1612" spans="2:25" x14ac:dyDescent="0.25">
      <c r="B1612" s="61" t="s">
        <v>115</v>
      </c>
      <c r="C1612" s="84" t="s">
        <v>138</v>
      </c>
      <c r="D1612" s="61" t="s">
        <v>50</v>
      </c>
      <c r="E1612" s="61" t="s">
        <v>119</v>
      </c>
      <c r="F1612" s="85">
        <v>55.7</v>
      </c>
      <c r="G1612" s="86">
        <v>50054</v>
      </c>
      <c r="H1612" s="86">
        <v>55.7</v>
      </c>
      <c r="I1612" s="86">
        <v>1</v>
      </c>
      <c r="J1612" s="86">
        <v>39.481699021607099</v>
      </c>
      <c r="K1612" s="86">
        <v>0</v>
      </c>
      <c r="L1612" s="86">
        <v>39.481699528190497</v>
      </c>
      <c r="M1612" s="86">
        <v>0</v>
      </c>
      <c r="N1612" s="86">
        <v>-5.0658343075900005E-7</v>
      </c>
      <c r="O1612" s="86">
        <v>0</v>
      </c>
      <c r="P1612" s="86">
        <v>-4.6349999999999998E-15</v>
      </c>
      <c r="Q1612" s="86">
        <v>-4.6349999999999998E-15</v>
      </c>
      <c r="R1612" s="86">
        <v>0</v>
      </c>
      <c r="S1612" s="86">
        <v>0</v>
      </c>
      <c r="T1612" s="86" t="s">
        <v>154</v>
      </c>
      <c r="U1612" s="120">
        <v>0</v>
      </c>
      <c r="V1612" s="120">
        <v>0</v>
      </c>
      <c r="W1612" s="120">
        <v>0</v>
      </c>
      <c r="X1612" s="120">
        <v>0</v>
      </c>
      <c r="Y1612" s="116">
        <v>0</v>
      </c>
    </row>
    <row r="1613" spans="2:25" x14ac:dyDescent="0.25">
      <c r="B1613" s="61" t="s">
        <v>115</v>
      </c>
      <c r="C1613" s="84" t="s">
        <v>138</v>
      </c>
      <c r="D1613" s="61" t="s">
        <v>50</v>
      </c>
      <c r="E1613" s="61" t="s">
        <v>119</v>
      </c>
      <c r="F1613" s="85">
        <v>55.7</v>
      </c>
      <c r="G1613" s="86">
        <v>50100</v>
      </c>
      <c r="H1613" s="86">
        <v>55.52</v>
      </c>
      <c r="I1613" s="86">
        <v>1</v>
      </c>
      <c r="J1613" s="86">
        <v>-190.697280228279</v>
      </c>
      <c r="K1613" s="86">
        <v>0.28983265791111001</v>
      </c>
      <c r="L1613" s="86">
        <v>-97.592082604971594</v>
      </c>
      <c r="M1613" s="86">
        <v>7.5907990259789504E-2</v>
      </c>
      <c r="N1613" s="86">
        <v>-93.105197623307902</v>
      </c>
      <c r="O1613" s="86">
        <v>0.21392466765132001</v>
      </c>
      <c r="P1613" s="86">
        <v>-49.254326629148402</v>
      </c>
      <c r="Q1613" s="86">
        <v>-49.254326629148302</v>
      </c>
      <c r="R1613" s="86">
        <v>0</v>
      </c>
      <c r="S1613" s="86">
        <v>1.93351298727759E-2</v>
      </c>
      <c r="T1613" s="86" t="s">
        <v>155</v>
      </c>
      <c r="U1613" s="120">
        <v>-4.8625848041054702</v>
      </c>
      <c r="V1613" s="120">
        <v>-3.5206109600831899</v>
      </c>
      <c r="W1613" s="120">
        <v>-1.34206998493665</v>
      </c>
      <c r="X1613" s="120">
        <v>0</v>
      </c>
      <c r="Y1613" s="116">
        <v>-1.34206998493665</v>
      </c>
    </row>
    <row r="1614" spans="2:25" x14ac:dyDescent="0.25">
      <c r="B1614" s="61" t="s">
        <v>115</v>
      </c>
      <c r="C1614" s="84" t="s">
        <v>138</v>
      </c>
      <c r="D1614" s="61" t="s">
        <v>50</v>
      </c>
      <c r="E1614" s="61" t="s">
        <v>119</v>
      </c>
      <c r="F1614" s="85">
        <v>55.7</v>
      </c>
      <c r="G1614" s="86">
        <v>50900</v>
      </c>
      <c r="H1614" s="86">
        <v>56</v>
      </c>
      <c r="I1614" s="86">
        <v>1</v>
      </c>
      <c r="J1614" s="86">
        <v>34.516410301070103</v>
      </c>
      <c r="K1614" s="86">
        <v>8.3992471895063106E-2</v>
      </c>
      <c r="L1614" s="86">
        <v>75.243143321513699</v>
      </c>
      <c r="M1614" s="86">
        <v>0.39913790849158098</v>
      </c>
      <c r="N1614" s="86">
        <v>-40.726733020443703</v>
      </c>
      <c r="O1614" s="86">
        <v>-0.315145436596518</v>
      </c>
      <c r="P1614" s="86">
        <v>-18.030795022559499</v>
      </c>
      <c r="Q1614" s="86">
        <v>-18.030795022559499</v>
      </c>
      <c r="R1614" s="86">
        <v>0</v>
      </c>
      <c r="S1614" s="86">
        <v>2.2920224624761801E-2</v>
      </c>
      <c r="T1614" s="86" t="s">
        <v>155</v>
      </c>
      <c r="U1614" s="120">
        <v>-5.3828527277825398</v>
      </c>
      <c r="V1614" s="120">
        <v>-3.8972955893632202</v>
      </c>
      <c r="W1614" s="120">
        <v>-1.4856635658450601</v>
      </c>
      <c r="X1614" s="120">
        <v>0</v>
      </c>
      <c r="Y1614" s="116">
        <v>-1.4856635658450601</v>
      </c>
    </row>
    <row r="1615" spans="2:25" x14ac:dyDescent="0.25">
      <c r="B1615" s="61" t="s">
        <v>115</v>
      </c>
      <c r="C1615" s="84" t="s">
        <v>138</v>
      </c>
      <c r="D1615" s="61" t="s">
        <v>50</v>
      </c>
      <c r="E1615" s="61" t="s">
        <v>156</v>
      </c>
      <c r="F1615" s="85">
        <v>55.7</v>
      </c>
      <c r="G1615" s="86">
        <v>50454</v>
      </c>
      <c r="H1615" s="86">
        <v>55.7</v>
      </c>
      <c r="I1615" s="86">
        <v>1</v>
      </c>
      <c r="J1615" s="86">
        <v>-4.5029000000000002E-14</v>
      </c>
      <c r="K1615" s="86">
        <v>0</v>
      </c>
      <c r="L1615" s="86">
        <v>7.3750000000000001E-15</v>
      </c>
      <c r="M1615" s="86">
        <v>0</v>
      </c>
      <c r="N1615" s="86">
        <v>-5.2404000000000002E-14</v>
      </c>
      <c r="O1615" s="86">
        <v>0</v>
      </c>
      <c r="P1615" s="86">
        <v>-1.1590000000000001E-15</v>
      </c>
      <c r="Q1615" s="86">
        <v>-1.1580000000000001E-15</v>
      </c>
      <c r="R1615" s="86">
        <v>0</v>
      </c>
      <c r="S1615" s="86">
        <v>0</v>
      </c>
      <c r="T1615" s="86" t="s">
        <v>154</v>
      </c>
      <c r="U1615" s="120">
        <v>0</v>
      </c>
      <c r="V1615" s="120">
        <v>0</v>
      </c>
      <c r="W1615" s="120">
        <v>0</v>
      </c>
      <c r="X1615" s="120">
        <v>0</v>
      </c>
      <c r="Y1615" s="116">
        <v>0</v>
      </c>
    </row>
    <row r="1616" spans="2:25" x14ac:dyDescent="0.25">
      <c r="B1616" s="61" t="s">
        <v>115</v>
      </c>
      <c r="C1616" s="84" t="s">
        <v>138</v>
      </c>
      <c r="D1616" s="61" t="s">
        <v>50</v>
      </c>
      <c r="E1616" s="61" t="s">
        <v>156</v>
      </c>
      <c r="F1616" s="85">
        <v>55.7</v>
      </c>
      <c r="G1616" s="86">
        <v>50604</v>
      </c>
      <c r="H1616" s="86">
        <v>55.7</v>
      </c>
      <c r="I1616" s="86">
        <v>1</v>
      </c>
      <c r="J1616" s="86">
        <v>-9.0058000000000004E-14</v>
      </c>
      <c r="K1616" s="86">
        <v>0</v>
      </c>
      <c r="L1616" s="86">
        <v>1.475E-14</v>
      </c>
      <c r="M1616" s="86">
        <v>0</v>
      </c>
      <c r="N1616" s="86">
        <v>-1.04809E-13</v>
      </c>
      <c r="O1616" s="86">
        <v>0</v>
      </c>
      <c r="P1616" s="86">
        <v>-2.3180000000000002E-15</v>
      </c>
      <c r="Q1616" s="86">
        <v>-2.3199999999999998E-15</v>
      </c>
      <c r="R1616" s="86">
        <v>0</v>
      </c>
      <c r="S1616" s="86">
        <v>0</v>
      </c>
      <c r="T1616" s="86" t="s">
        <v>154</v>
      </c>
      <c r="U1616" s="120">
        <v>0</v>
      </c>
      <c r="V1616" s="120">
        <v>0</v>
      </c>
      <c r="W1616" s="120">
        <v>0</v>
      </c>
      <c r="X1616" s="120">
        <v>0</v>
      </c>
      <c r="Y1616" s="116">
        <v>0</v>
      </c>
    </row>
    <row r="1617" spans="2:25" x14ac:dyDescent="0.25">
      <c r="B1617" s="61" t="s">
        <v>115</v>
      </c>
      <c r="C1617" s="84" t="s">
        <v>138</v>
      </c>
      <c r="D1617" s="61" t="s">
        <v>50</v>
      </c>
      <c r="E1617" s="61" t="s">
        <v>33</v>
      </c>
      <c r="F1617" s="85">
        <v>55.52</v>
      </c>
      <c r="G1617" s="86">
        <v>50103</v>
      </c>
      <c r="H1617" s="86">
        <v>55.51</v>
      </c>
      <c r="I1617" s="86">
        <v>1</v>
      </c>
      <c r="J1617" s="86">
        <v>-7.8998454802198399</v>
      </c>
      <c r="K1617" s="86">
        <v>3.12037793056749E-4</v>
      </c>
      <c r="L1617" s="86">
        <v>-7.8998447040526303</v>
      </c>
      <c r="M1617" s="86">
        <v>3.1203773174074198E-4</v>
      </c>
      <c r="N1617" s="86">
        <v>-7.7616720689500002E-7</v>
      </c>
      <c r="O1617" s="86">
        <v>6.1316007000000003E-11</v>
      </c>
      <c r="P1617" s="86">
        <v>5.6619E-14</v>
      </c>
      <c r="Q1617" s="86">
        <v>5.6619E-14</v>
      </c>
      <c r="R1617" s="86">
        <v>0</v>
      </c>
      <c r="S1617" s="86">
        <v>0</v>
      </c>
      <c r="T1617" s="86" t="s">
        <v>154</v>
      </c>
      <c r="U1617" s="120">
        <v>-4.3577139389999999E-9</v>
      </c>
      <c r="V1617" s="120">
        <v>0</v>
      </c>
      <c r="W1617" s="120">
        <v>-4.3580261318199996E-9</v>
      </c>
      <c r="X1617" s="120">
        <v>0</v>
      </c>
      <c r="Y1617" s="116">
        <v>-4.3580261318199996E-9</v>
      </c>
    </row>
    <row r="1618" spans="2:25" x14ac:dyDescent="0.25">
      <c r="B1618" s="61" t="s">
        <v>115</v>
      </c>
      <c r="C1618" s="84" t="s">
        <v>138</v>
      </c>
      <c r="D1618" s="61" t="s">
        <v>50</v>
      </c>
      <c r="E1618" s="61" t="s">
        <v>33</v>
      </c>
      <c r="F1618" s="85">
        <v>55.52</v>
      </c>
      <c r="G1618" s="86">
        <v>50200</v>
      </c>
      <c r="H1618" s="86">
        <v>55.37</v>
      </c>
      <c r="I1618" s="86">
        <v>1</v>
      </c>
      <c r="J1618" s="86">
        <v>-66.180838129802595</v>
      </c>
      <c r="K1618" s="86">
        <v>7.2706395370347898E-2</v>
      </c>
      <c r="L1618" s="86">
        <v>-27.938821054954499</v>
      </c>
      <c r="M1618" s="86">
        <v>1.29575901842168E-2</v>
      </c>
      <c r="N1618" s="86">
        <v>-38.242017074848</v>
      </c>
      <c r="O1618" s="86">
        <v>5.9748805186131099E-2</v>
      </c>
      <c r="P1618" s="86">
        <v>-24.254326629148402</v>
      </c>
      <c r="Q1618" s="86">
        <v>-24.254326629148299</v>
      </c>
      <c r="R1618" s="86">
        <v>0</v>
      </c>
      <c r="S1618" s="86">
        <v>9.7653211798747197E-3</v>
      </c>
      <c r="T1618" s="86" t="s">
        <v>155</v>
      </c>
      <c r="U1618" s="120">
        <v>-2.4235300576823802</v>
      </c>
      <c r="V1618" s="120">
        <v>-1.7546853837826699</v>
      </c>
      <c r="W1618" s="120">
        <v>-0.66889259088318798</v>
      </c>
      <c r="X1618" s="120">
        <v>0</v>
      </c>
      <c r="Y1618" s="116">
        <v>-0.66889259088318798</v>
      </c>
    </row>
    <row r="1619" spans="2:25" x14ac:dyDescent="0.25">
      <c r="B1619" s="61" t="s">
        <v>115</v>
      </c>
      <c r="C1619" s="84" t="s">
        <v>138</v>
      </c>
      <c r="D1619" s="61" t="s">
        <v>50</v>
      </c>
      <c r="E1619" s="61" t="s">
        <v>157</v>
      </c>
      <c r="F1619" s="85">
        <v>55.36</v>
      </c>
      <c r="G1619" s="86">
        <v>50800</v>
      </c>
      <c r="H1619" s="86">
        <v>55.41</v>
      </c>
      <c r="I1619" s="86">
        <v>1</v>
      </c>
      <c r="J1619" s="86">
        <v>0.55183056359864602</v>
      </c>
      <c r="K1619" s="86">
        <v>1.545728144398E-5</v>
      </c>
      <c r="L1619" s="86">
        <v>29.202639413923102</v>
      </c>
      <c r="M1619" s="86">
        <v>4.3287830990022903E-2</v>
      </c>
      <c r="N1619" s="86">
        <v>-28.650808850324498</v>
      </c>
      <c r="O1619" s="86">
        <v>-4.3272373708578997E-2</v>
      </c>
      <c r="P1619" s="86">
        <v>-11.4156433445942</v>
      </c>
      <c r="Q1619" s="86">
        <v>-11.4156433445942</v>
      </c>
      <c r="R1619" s="86">
        <v>0</v>
      </c>
      <c r="S1619" s="86">
        <v>6.6148865024068396E-3</v>
      </c>
      <c r="T1619" s="86" t="s">
        <v>155</v>
      </c>
      <c r="U1619" s="120">
        <v>-0.964099975333503</v>
      </c>
      <c r="V1619" s="120">
        <v>-0.69802812218500099</v>
      </c>
      <c r="W1619" s="120">
        <v>-0.26609091491439602</v>
      </c>
      <c r="X1619" s="120">
        <v>0</v>
      </c>
      <c r="Y1619" s="116">
        <v>-0.26609091491439602</v>
      </c>
    </row>
    <row r="1620" spans="2:25" x14ac:dyDescent="0.25">
      <c r="B1620" s="61" t="s">
        <v>115</v>
      </c>
      <c r="C1620" s="84" t="s">
        <v>138</v>
      </c>
      <c r="D1620" s="61" t="s">
        <v>50</v>
      </c>
      <c r="E1620" s="61" t="s">
        <v>60</v>
      </c>
      <c r="F1620" s="85">
        <v>55.37</v>
      </c>
      <c r="G1620" s="86">
        <v>50150</v>
      </c>
      <c r="H1620" s="86">
        <v>55.36</v>
      </c>
      <c r="I1620" s="86">
        <v>1</v>
      </c>
      <c r="J1620" s="86">
        <v>-34.567049733352697</v>
      </c>
      <c r="K1620" s="86">
        <v>6.2372784403393802E-3</v>
      </c>
      <c r="L1620" s="86">
        <v>-5.8976291034533901</v>
      </c>
      <c r="M1620" s="86">
        <v>1.8156219159872001E-4</v>
      </c>
      <c r="N1620" s="86">
        <v>-28.6694206298993</v>
      </c>
      <c r="O1620" s="86">
        <v>6.0557162487406601E-3</v>
      </c>
      <c r="P1620" s="86">
        <v>-11.4156433445942</v>
      </c>
      <c r="Q1620" s="86">
        <v>-11.4156433445941</v>
      </c>
      <c r="R1620" s="86">
        <v>0</v>
      </c>
      <c r="S1620" s="86">
        <v>6.8025428570850203E-4</v>
      </c>
      <c r="T1620" s="86" t="s">
        <v>155</v>
      </c>
      <c r="U1620" s="120">
        <v>4.8580523812590398E-2</v>
      </c>
      <c r="V1620" s="120">
        <v>-3.51732939314056E-2</v>
      </c>
      <c r="W1620" s="120">
        <v>8.3747817501401006E-2</v>
      </c>
      <c r="X1620" s="120">
        <v>0</v>
      </c>
      <c r="Y1620" s="116">
        <v>8.3747817501401006E-2</v>
      </c>
    </row>
    <row r="1621" spans="2:25" x14ac:dyDescent="0.25">
      <c r="B1621" s="61" t="s">
        <v>115</v>
      </c>
      <c r="C1621" s="84" t="s">
        <v>138</v>
      </c>
      <c r="D1621" s="61" t="s">
        <v>50</v>
      </c>
      <c r="E1621" s="61" t="s">
        <v>60</v>
      </c>
      <c r="F1621" s="85">
        <v>55.37</v>
      </c>
      <c r="G1621" s="86">
        <v>50250</v>
      </c>
      <c r="H1621" s="86">
        <v>54.95</v>
      </c>
      <c r="I1621" s="86">
        <v>1</v>
      </c>
      <c r="J1621" s="86">
        <v>-70.199867821466199</v>
      </c>
      <c r="K1621" s="86">
        <v>0.24329641859901099</v>
      </c>
      <c r="L1621" s="86">
        <v>-124.275660137798</v>
      </c>
      <c r="M1621" s="86">
        <v>0.76249198812157803</v>
      </c>
      <c r="N1621" s="86">
        <v>54.075792316331501</v>
      </c>
      <c r="O1621" s="86">
        <v>-0.51919556952256696</v>
      </c>
      <c r="P1621" s="86">
        <v>27.467706019853601</v>
      </c>
      <c r="Q1621" s="86">
        <v>27.467706019853601</v>
      </c>
      <c r="R1621" s="86">
        <v>0</v>
      </c>
      <c r="S1621" s="86">
        <v>3.7248424529039502E-2</v>
      </c>
      <c r="T1621" s="86" t="s">
        <v>155</v>
      </c>
      <c r="U1621" s="120">
        <v>-5.9269948420058798</v>
      </c>
      <c r="V1621" s="120">
        <v>-4.2912656214252003</v>
      </c>
      <c r="W1621" s="120">
        <v>-1.6358464065479199</v>
      </c>
      <c r="X1621" s="120">
        <v>0</v>
      </c>
      <c r="Y1621" s="116">
        <v>-1.6358464065479199</v>
      </c>
    </row>
    <row r="1622" spans="2:25" x14ac:dyDescent="0.25">
      <c r="B1622" s="61" t="s">
        <v>115</v>
      </c>
      <c r="C1622" s="84" t="s">
        <v>138</v>
      </c>
      <c r="D1622" s="61" t="s">
        <v>50</v>
      </c>
      <c r="E1622" s="61" t="s">
        <v>60</v>
      </c>
      <c r="F1622" s="85">
        <v>55.37</v>
      </c>
      <c r="G1622" s="86">
        <v>50900</v>
      </c>
      <c r="H1622" s="86">
        <v>56</v>
      </c>
      <c r="I1622" s="86">
        <v>1</v>
      </c>
      <c r="J1622" s="86">
        <v>64.805338919435101</v>
      </c>
      <c r="K1622" s="86">
        <v>0.40107440146020201</v>
      </c>
      <c r="L1622" s="86">
        <v>77.459336425502201</v>
      </c>
      <c r="M1622" s="86">
        <v>0.57299511035025696</v>
      </c>
      <c r="N1622" s="86">
        <v>-12.6539975060671</v>
      </c>
      <c r="O1622" s="86">
        <v>-0.17192070889005501</v>
      </c>
      <c r="P1622" s="86">
        <v>-3.2150188108924298</v>
      </c>
      <c r="Q1622" s="86">
        <v>-3.2150188108924298</v>
      </c>
      <c r="R1622" s="86">
        <v>0</v>
      </c>
      <c r="S1622" s="86">
        <v>9.8712103864445405E-4</v>
      </c>
      <c r="T1622" s="86" t="s">
        <v>154</v>
      </c>
      <c r="U1622" s="120">
        <v>-1.6013862457204</v>
      </c>
      <c r="V1622" s="120">
        <v>-1.15943643044532</v>
      </c>
      <c r="W1622" s="120">
        <v>-0.44198147718826702</v>
      </c>
      <c r="X1622" s="120">
        <v>0</v>
      </c>
      <c r="Y1622" s="116">
        <v>-0.44198147718826702</v>
      </c>
    </row>
    <row r="1623" spans="2:25" x14ac:dyDescent="0.25">
      <c r="B1623" s="61" t="s">
        <v>115</v>
      </c>
      <c r="C1623" s="84" t="s">
        <v>138</v>
      </c>
      <c r="D1623" s="61" t="s">
        <v>50</v>
      </c>
      <c r="E1623" s="61" t="s">
        <v>60</v>
      </c>
      <c r="F1623" s="85">
        <v>55.37</v>
      </c>
      <c r="G1623" s="86">
        <v>53050</v>
      </c>
      <c r="H1623" s="86">
        <v>56.43</v>
      </c>
      <c r="I1623" s="86">
        <v>1</v>
      </c>
      <c r="J1623" s="86">
        <v>53.103218814014703</v>
      </c>
      <c r="K1623" s="86">
        <v>0.56596433597571205</v>
      </c>
      <c r="L1623" s="86">
        <v>73.525433404815701</v>
      </c>
      <c r="M1623" s="86">
        <v>1.0849820640233501</v>
      </c>
      <c r="N1623" s="86">
        <v>-20.422214590800898</v>
      </c>
      <c r="O1623" s="86">
        <v>-0.51901772804764101</v>
      </c>
      <c r="P1623" s="86">
        <v>-7.0913704935154698</v>
      </c>
      <c r="Q1623" s="86">
        <v>-7.09137049351546</v>
      </c>
      <c r="R1623" s="86">
        <v>0</v>
      </c>
      <c r="S1623" s="86">
        <v>1.00927083700938E-2</v>
      </c>
      <c r="T1623" s="86" t="s">
        <v>154</v>
      </c>
      <c r="U1623" s="120">
        <v>-7.3655435316140796</v>
      </c>
      <c r="V1623" s="120">
        <v>-5.3328043271300301</v>
      </c>
      <c r="W1623" s="120">
        <v>-2.03288483281107</v>
      </c>
      <c r="X1623" s="120">
        <v>0</v>
      </c>
      <c r="Y1623" s="116">
        <v>-2.03288483281107</v>
      </c>
    </row>
    <row r="1624" spans="2:25" x14ac:dyDescent="0.25">
      <c r="B1624" s="61" t="s">
        <v>115</v>
      </c>
      <c r="C1624" s="84" t="s">
        <v>138</v>
      </c>
      <c r="D1624" s="61" t="s">
        <v>50</v>
      </c>
      <c r="E1624" s="61" t="s">
        <v>158</v>
      </c>
      <c r="F1624" s="85">
        <v>54.95</v>
      </c>
      <c r="G1624" s="86">
        <v>50253</v>
      </c>
      <c r="H1624" s="86">
        <v>54.95</v>
      </c>
      <c r="I1624" s="86">
        <v>1</v>
      </c>
      <c r="J1624" s="86">
        <v>0</v>
      </c>
      <c r="K1624" s="86">
        <v>0</v>
      </c>
      <c r="L1624" s="86">
        <v>0</v>
      </c>
      <c r="M1624" s="86">
        <v>0</v>
      </c>
      <c r="N1624" s="86">
        <v>0</v>
      </c>
      <c r="O1624" s="86">
        <v>0</v>
      </c>
      <c r="P1624" s="86">
        <v>0</v>
      </c>
      <c r="Q1624" s="86">
        <v>0</v>
      </c>
      <c r="R1624" s="86">
        <v>0</v>
      </c>
      <c r="S1624" s="86">
        <v>0</v>
      </c>
      <c r="T1624" s="86" t="s">
        <v>154</v>
      </c>
      <c r="U1624" s="120">
        <v>0</v>
      </c>
      <c r="V1624" s="120">
        <v>0</v>
      </c>
      <c r="W1624" s="120">
        <v>0</v>
      </c>
      <c r="X1624" s="120">
        <v>0</v>
      </c>
      <c r="Y1624" s="116">
        <v>0</v>
      </c>
    </row>
    <row r="1625" spans="2:25" x14ac:dyDescent="0.25">
      <c r="B1625" s="61" t="s">
        <v>115</v>
      </c>
      <c r="C1625" s="84" t="s">
        <v>138</v>
      </c>
      <c r="D1625" s="61" t="s">
        <v>50</v>
      </c>
      <c r="E1625" s="61" t="s">
        <v>158</v>
      </c>
      <c r="F1625" s="85">
        <v>54.95</v>
      </c>
      <c r="G1625" s="86">
        <v>50300</v>
      </c>
      <c r="H1625" s="86">
        <v>54.99</v>
      </c>
      <c r="I1625" s="86">
        <v>1</v>
      </c>
      <c r="J1625" s="86">
        <v>33.257718797566397</v>
      </c>
      <c r="K1625" s="86">
        <v>1.5374454448690201E-2</v>
      </c>
      <c r="L1625" s="86">
        <v>-21.073081815728099</v>
      </c>
      <c r="M1625" s="86">
        <v>6.1726394032519298E-3</v>
      </c>
      <c r="N1625" s="86">
        <v>54.3308006132945</v>
      </c>
      <c r="O1625" s="86">
        <v>9.2018150454382906E-3</v>
      </c>
      <c r="P1625" s="86">
        <v>27.467706019853601</v>
      </c>
      <c r="Q1625" s="86">
        <v>27.467706019853502</v>
      </c>
      <c r="R1625" s="86">
        <v>0</v>
      </c>
      <c r="S1625" s="86">
        <v>1.0487200748504099E-2</v>
      </c>
      <c r="T1625" s="86" t="s">
        <v>155</v>
      </c>
      <c r="U1625" s="120">
        <v>-1.6674082514839901</v>
      </c>
      <c r="V1625" s="120">
        <v>-1.2072377144253399</v>
      </c>
      <c r="W1625" s="120">
        <v>-0.46020350433025298</v>
      </c>
      <c r="X1625" s="120">
        <v>0</v>
      </c>
      <c r="Y1625" s="116">
        <v>-0.46020350433025298</v>
      </c>
    </row>
    <row r="1626" spans="2:25" x14ac:dyDescent="0.25">
      <c r="B1626" s="61" t="s">
        <v>115</v>
      </c>
      <c r="C1626" s="84" t="s">
        <v>138</v>
      </c>
      <c r="D1626" s="61" t="s">
        <v>50</v>
      </c>
      <c r="E1626" s="61" t="s">
        <v>159</v>
      </c>
      <c r="F1626" s="85">
        <v>54.99</v>
      </c>
      <c r="G1626" s="86">
        <v>51150</v>
      </c>
      <c r="H1626" s="86">
        <v>55.16</v>
      </c>
      <c r="I1626" s="86">
        <v>1</v>
      </c>
      <c r="J1626" s="86">
        <v>60.802670213525701</v>
      </c>
      <c r="K1626" s="86">
        <v>0.10573319056571</v>
      </c>
      <c r="L1626" s="86">
        <v>6.5287248639611004</v>
      </c>
      <c r="M1626" s="86">
        <v>1.2190535027900901E-3</v>
      </c>
      <c r="N1626" s="86">
        <v>54.273945349564599</v>
      </c>
      <c r="O1626" s="86">
        <v>0.10451413706292</v>
      </c>
      <c r="P1626" s="86">
        <v>27.467706019853601</v>
      </c>
      <c r="Q1626" s="86">
        <v>27.467706019853502</v>
      </c>
      <c r="R1626" s="86">
        <v>0</v>
      </c>
      <c r="S1626" s="86">
        <v>2.1577981396202699E-2</v>
      </c>
      <c r="T1626" s="86" t="s">
        <v>155</v>
      </c>
      <c r="U1626" s="120">
        <v>-3.47045461068535</v>
      </c>
      <c r="V1626" s="120">
        <v>-2.5126801960419001</v>
      </c>
      <c r="W1626" s="120">
        <v>-0.95784303096440704</v>
      </c>
      <c r="X1626" s="120">
        <v>0</v>
      </c>
      <c r="Y1626" s="116">
        <v>-0.95784303096440704</v>
      </c>
    </row>
    <row r="1627" spans="2:25" x14ac:dyDescent="0.25">
      <c r="B1627" s="61" t="s">
        <v>115</v>
      </c>
      <c r="C1627" s="84" t="s">
        <v>138</v>
      </c>
      <c r="D1627" s="61" t="s">
        <v>50</v>
      </c>
      <c r="E1627" s="61" t="s">
        <v>160</v>
      </c>
      <c r="F1627" s="85">
        <v>56.05</v>
      </c>
      <c r="G1627" s="86">
        <v>50354</v>
      </c>
      <c r="H1627" s="86">
        <v>56.05</v>
      </c>
      <c r="I1627" s="86">
        <v>1</v>
      </c>
      <c r="J1627" s="86">
        <v>0</v>
      </c>
      <c r="K1627" s="86">
        <v>0</v>
      </c>
      <c r="L1627" s="86">
        <v>0</v>
      </c>
      <c r="M1627" s="86">
        <v>0</v>
      </c>
      <c r="N1627" s="86">
        <v>0</v>
      </c>
      <c r="O1627" s="86">
        <v>0</v>
      </c>
      <c r="P1627" s="86">
        <v>0</v>
      </c>
      <c r="Q1627" s="86">
        <v>0</v>
      </c>
      <c r="R1627" s="86">
        <v>0</v>
      </c>
      <c r="S1627" s="86">
        <v>0</v>
      </c>
      <c r="T1627" s="86" t="s">
        <v>154</v>
      </c>
      <c r="U1627" s="120">
        <v>0</v>
      </c>
      <c r="V1627" s="120">
        <v>0</v>
      </c>
      <c r="W1627" s="120">
        <v>0</v>
      </c>
      <c r="X1627" s="120">
        <v>0</v>
      </c>
      <c r="Y1627" s="116">
        <v>0</v>
      </c>
    </row>
    <row r="1628" spans="2:25" x14ac:dyDescent="0.25">
      <c r="B1628" s="61" t="s">
        <v>115</v>
      </c>
      <c r="C1628" s="84" t="s">
        <v>138</v>
      </c>
      <c r="D1628" s="61" t="s">
        <v>50</v>
      </c>
      <c r="E1628" s="61" t="s">
        <v>160</v>
      </c>
      <c r="F1628" s="85">
        <v>56.05</v>
      </c>
      <c r="G1628" s="86">
        <v>50900</v>
      </c>
      <c r="H1628" s="86">
        <v>56</v>
      </c>
      <c r="I1628" s="86">
        <v>1</v>
      </c>
      <c r="J1628" s="86">
        <v>-58.087787738065401</v>
      </c>
      <c r="K1628" s="86">
        <v>2.6656109565990099E-2</v>
      </c>
      <c r="L1628" s="86">
        <v>-89.904875990570503</v>
      </c>
      <c r="M1628" s="86">
        <v>6.3854805142350896E-2</v>
      </c>
      <c r="N1628" s="86">
        <v>31.817088252505201</v>
      </c>
      <c r="O1628" s="86">
        <v>-3.71986955763609E-2</v>
      </c>
      <c r="P1628" s="86">
        <v>12.949030329229201</v>
      </c>
      <c r="Q1628" s="86">
        <v>12.9490303292291</v>
      </c>
      <c r="R1628" s="86">
        <v>0</v>
      </c>
      <c r="S1628" s="86">
        <v>1.32465135309164E-3</v>
      </c>
      <c r="T1628" s="86" t="s">
        <v>155</v>
      </c>
      <c r="U1628" s="120">
        <v>-0.49320250704045099</v>
      </c>
      <c r="V1628" s="120">
        <v>-0.35708871346801002</v>
      </c>
      <c r="W1628" s="120">
        <v>-0.13612354495815601</v>
      </c>
      <c r="X1628" s="120">
        <v>0</v>
      </c>
      <c r="Y1628" s="116">
        <v>-0.13612354495815601</v>
      </c>
    </row>
    <row r="1629" spans="2:25" x14ac:dyDescent="0.25">
      <c r="B1629" s="61" t="s">
        <v>115</v>
      </c>
      <c r="C1629" s="84" t="s">
        <v>138</v>
      </c>
      <c r="D1629" s="61" t="s">
        <v>50</v>
      </c>
      <c r="E1629" s="61" t="s">
        <v>160</v>
      </c>
      <c r="F1629" s="85">
        <v>56.05</v>
      </c>
      <c r="G1629" s="86">
        <v>53200</v>
      </c>
      <c r="H1629" s="86">
        <v>56.13</v>
      </c>
      <c r="I1629" s="86">
        <v>1</v>
      </c>
      <c r="J1629" s="86">
        <v>13.037754592750501</v>
      </c>
      <c r="K1629" s="86">
        <v>8.2101810648440507E-3</v>
      </c>
      <c r="L1629" s="86">
        <v>44.791896105943501</v>
      </c>
      <c r="M1629" s="86">
        <v>9.6904964111779998E-2</v>
      </c>
      <c r="N1629" s="86">
        <v>-31.754141513192899</v>
      </c>
      <c r="O1629" s="86">
        <v>-8.8694783046935996E-2</v>
      </c>
      <c r="P1629" s="86">
        <v>-12.949030329229201</v>
      </c>
      <c r="Q1629" s="86">
        <v>-12.9490303292291</v>
      </c>
      <c r="R1629" s="86">
        <v>0</v>
      </c>
      <c r="S1629" s="86">
        <v>8.0988177663704197E-3</v>
      </c>
      <c r="T1629" s="86" t="s">
        <v>155</v>
      </c>
      <c r="U1629" s="120">
        <v>-2.4345590600470302</v>
      </c>
      <c r="V1629" s="120">
        <v>-1.7626706073146099</v>
      </c>
      <c r="W1629" s="120">
        <v>-0.67193658777654797</v>
      </c>
      <c r="X1629" s="120">
        <v>0</v>
      </c>
      <c r="Y1629" s="116">
        <v>-0.67193658777654797</v>
      </c>
    </row>
    <row r="1630" spans="2:25" x14ac:dyDescent="0.25">
      <c r="B1630" s="61" t="s">
        <v>115</v>
      </c>
      <c r="C1630" s="84" t="s">
        <v>138</v>
      </c>
      <c r="D1630" s="61" t="s">
        <v>50</v>
      </c>
      <c r="E1630" s="61" t="s">
        <v>161</v>
      </c>
      <c r="F1630" s="85">
        <v>56.05</v>
      </c>
      <c r="G1630" s="86">
        <v>50404</v>
      </c>
      <c r="H1630" s="86">
        <v>56.05</v>
      </c>
      <c r="I1630" s="86">
        <v>1</v>
      </c>
      <c r="J1630" s="86">
        <v>0</v>
      </c>
      <c r="K1630" s="86">
        <v>0</v>
      </c>
      <c r="L1630" s="86">
        <v>0</v>
      </c>
      <c r="M1630" s="86">
        <v>0</v>
      </c>
      <c r="N1630" s="86">
        <v>0</v>
      </c>
      <c r="O1630" s="86">
        <v>0</v>
      </c>
      <c r="P1630" s="86">
        <v>0</v>
      </c>
      <c r="Q1630" s="86">
        <v>0</v>
      </c>
      <c r="R1630" s="86">
        <v>0</v>
      </c>
      <c r="S1630" s="86">
        <v>0</v>
      </c>
      <c r="T1630" s="86" t="s">
        <v>154</v>
      </c>
      <c r="U1630" s="120">
        <v>0</v>
      </c>
      <c r="V1630" s="120">
        <v>0</v>
      </c>
      <c r="W1630" s="120">
        <v>0</v>
      </c>
      <c r="X1630" s="120">
        <v>0</v>
      </c>
      <c r="Y1630" s="116">
        <v>0</v>
      </c>
    </row>
    <row r="1631" spans="2:25" x14ac:dyDescent="0.25">
      <c r="B1631" s="61" t="s">
        <v>115</v>
      </c>
      <c r="C1631" s="84" t="s">
        <v>138</v>
      </c>
      <c r="D1631" s="61" t="s">
        <v>50</v>
      </c>
      <c r="E1631" s="61" t="s">
        <v>162</v>
      </c>
      <c r="F1631" s="85">
        <v>55.7</v>
      </c>
      <c r="G1631" s="86">
        <v>50499</v>
      </c>
      <c r="H1631" s="86">
        <v>55.7</v>
      </c>
      <c r="I1631" s="86">
        <v>1</v>
      </c>
      <c r="J1631" s="86">
        <v>3.6023299999999999E-13</v>
      </c>
      <c r="K1631" s="86">
        <v>0</v>
      </c>
      <c r="L1631" s="86">
        <v>-5.9001999999999994E-14</v>
      </c>
      <c r="M1631" s="86">
        <v>0</v>
      </c>
      <c r="N1631" s="86">
        <v>4.1923499999999998E-13</v>
      </c>
      <c r="O1631" s="86">
        <v>0</v>
      </c>
      <c r="P1631" s="86">
        <v>9.2709999999999994E-15</v>
      </c>
      <c r="Q1631" s="86">
        <v>9.2699999999999996E-15</v>
      </c>
      <c r="R1631" s="86">
        <v>0</v>
      </c>
      <c r="S1631" s="86">
        <v>0</v>
      </c>
      <c r="T1631" s="86" t="s">
        <v>154</v>
      </c>
      <c r="U1631" s="120">
        <v>0</v>
      </c>
      <c r="V1631" s="120">
        <v>0</v>
      </c>
      <c r="W1631" s="120">
        <v>0</v>
      </c>
      <c r="X1631" s="120">
        <v>0</v>
      </c>
      <c r="Y1631" s="116">
        <v>0</v>
      </c>
    </row>
    <row r="1632" spans="2:25" x14ac:dyDescent="0.25">
      <c r="B1632" s="61" t="s">
        <v>115</v>
      </c>
      <c r="C1632" s="84" t="s">
        <v>138</v>
      </c>
      <c r="D1632" s="61" t="s">
        <v>50</v>
      </c>
      <c r="E1632" s="61" t="s">
        <v>162</v>
      </c>
      <c r="F1632" s="85">
        <v>55.7</v>
      </c>
      <c r="G1632" s="86">
        <v>50554</v>
      </c>
      <c r="H1632" s="86">
        <v>55.7</v>
      </c>
      <c r="I1632" s="86">
        <v>1</v>
      </c>
      <c r="J1632" s="86">
        <v>4.5029000000000002E-14</v>
      </c>
      <c r="K1632" s="86">
        <v>0</v>
      </c>
      <c r="L1632" s="86">
        <v>-7.3750000000000001E-15</v>
      </c>
      <c r="M1632" s="86">
        <v>0</v>
      </c>
      <c r="N1632" s="86">
        <v>5.2404000000000002E-14</v>
      </c>
      <c r="O1632" s="86">
        <v>0</v>
      </c>
      <c r="P1632" s="86">
        <v>1.1590000000000001E-15</v>
      </c>
      <c r="Q1632" s="86">
        <v>1.1580000000000001E-15</v>
      </c>
      <c r="R1632" s="86">
        <v>0</v>
      </c>
      <c r="S1632" s="86">
        <v>0</v>
      </c>
      <c r="T1632" s="86" t="s">
        <v>154</v>
      </c>
      <c r="U1632" s="120">
        <v>0</v>
      </c>
      <c r="V1632" s="120">
        <v>0</v>
      </c>
      <c r="W1632" s="120">
        <v>0</v>
      </c>
      <c r="X1632" s="120">
        <v>0</v>
      </c>
      <c r="Y1632" s="116">
        <v>0</v>
      </c>
    </row>
    <row r="1633" spans="2:25" x14ac:dyDescent="0.25">
      <c r="B1633" s="61" t="s">
        <v>115</v>
      </c>
      <c r="C1633" s="84" t="s">
        <v>138</v>
      </c>
      <c r="D1633" s="61" t="s">
        <v>50</v>
      </c>
      <c r="E1633" s="61" t="s">
        <v>163</v>
      </c>
      <c r="F1633" s="85">
        <v>55.7</v>
      </c>
      <c r="G1633" s="86">
        <v>50604</v>
      </c>
      <c r="H1633" s="86">
        <v>55.7</v>
      </c>
      <c r="I1633" s="86">
        <v>1</v>
      </c>
      <c r="J1633" s="86">
        <v>4.5029000000000002E-14</v>
      </c>
      <c r="K1633" s="86">
        <v>0</v>
      </c>
      <c r="L1633" s="86">
        <v>-7.3750000000000001E-15</v>
      </c>
      <c r="M1633" s="86">
        <v>0</v>
      </c>
      <c r="N1633" s="86">
        <v>5.2404000000000002E-14</v>
      </c>
      <c r="O1633" s="86">
        <v>0</v>
      </c>
      <c r="P1633" s="86">
        <v>1.1590000000000001E-15</v>
      </c>
      <c r="Q1633" s="86">
        <v>1.1580000000000001E-15</v>
      </c>
      <c r="R1633" s="86">
        <v>0</v>
      </c>
      <c r="S1633" s="86">
        <v>0</v>
      </c>
      <c r="T1633" s="86" t="s">
        <v>154</v>
      </c>
      <c r="U1633" s="120">
        <v>0</v>
      </c>
      <c r="V1633" s="120">
        <v>0</v>
      </c>
      <c r="W1633" s="120">
        <v>0</v>
      </c>
      <c r="X1633" s="120">
        <v>0</v>
      </c>
      <c r="Y1633" s="116">
        <v>0</v>
      </c>
    </row>
    <row r="1634" spans="2:25" x14ac:dyDescent="0.25">
      <c r="B1634" s="61" t="s">
        <v>115</v>
      </c>
      <c r="C1634" s="84" t="s">
        <v>138</v>
      </c>
      <c r="D1634" s="61" t="s">
        <v>50</v>
      </c>
      <c r="E1634" s="61" t="s">
        <v>164</v>
      </c>
      <c r="F1634" s="85">
        <v>55.35</v>
      </c>
      <c r="G1634" s="86">
        <v>50750</v>
      </c>
      <c r="H1634" s="86">
        <v>55.38</v>
      </c>
      <c r="I1634" s="86">
        <v>1</v>
      </c>
      <c r="J1634" s="86">
        <v>9.9945295548720292</v>
      </c>
      <c r="K1634" s="86">
        <v>2.3873858424547298E-3</v>
      </c>
      <c r="L1634" s="86">
        <v>30.17051173206</v>
      </c>
      <c r="M1634" s="86">
        <v>2.17552086983674E-2</v>
      </c>
      <c r="N1634" s="86">
        <v>-20.175982177188001</v>
      </c>
      <c r="O1634" s="86">
        <v>-1.9367822855912702E-2</v>
      </c>
      <c r="P1634" s="86">
        <v>-9.9626281045995597</v>
      </c>
      <c r="Q1634" s="86">
        <v>-9.9626281045995597</v>
      </c>
      <c r="R1634" s="86">
        <v>0</v>
      </c>
      <c r="S1634" s="86">
        <v>2.37216961413831E-3</v>
      </c>
      <c r="T1634" s="86" t="s">
        <v>155</v>
      </c>
      <c r="U1634" s="120">
        <v>-0.467020047101944</v>
      </c>
      <c r="V1634" s="120">
        <v>-0.33813207638404202</v>
      </c>
      <c r="W1634" s="120">
        <v>-0.12889720443539401</v>
      </c>
      <c r="X1634" s="120">
        <v>0</v>
      </c>
      <c r="Y1634" s="116">
        <v>-0.12889720443539401</v>
      </c>
    </row>
    <row r="1635" spans="2:25" x14ac:dyDescent="0.25">
      <c r="B1635" s="61" t="s">
        <v>115</v>
      </c>
      <c r="C1635" s="84" t="s">
        <v>138</v>
      </c>
      <c r="D1635" s="61" t="s">
        <v>50</v>
      </c>
      <c r="E1635" s="61" t="s">
        <v>164</v>
      </c>
      <c r="F1635" s="85">
        <v>55.35</v>
      </c>
      <c r="G1635" s="86">
        <v>50800</v>
      </c>
      <c r="H1635" s="86">
        <v>55.41</v>
      </c>
      <c r="I1635" s="86">
        <v>1</v>
      </c>
      <c r="J1635" s="86">
        <v>34.287897403765697</v>
      </c>
      <c r="K1635" s="86">
        <v>2.1984840286540699E-2</v>
      </c>
      <c r="L1635" s="86">
        <v>14.111355098442299</v>
      </c>
      <c r="M1635" s="86">
        <v>3.72373740875803E-3</v>
      </c>
      <c r="N1635" s="86">
        <v>20.176542305323402</v>
      </c>
      <c r="O1635" s="86">
        <v>1.8261102877782699E-2</v>
      </c>
      <c r="P1635" s="86">
        <v>9.9626281045995899</v>
      </c>
      <c r="Q1635" s="86">
        <v>9.9626281045995793</v>
      </c>
      <c r="R1635" s="86">
        <v>0</v>
      </c>
      <c r="S1635" s="86">
        <v>1.85604902863543E-3</v>
      </c>
      <c r="T1635" s="86" t="s">
        <v>155</v>
      </c>
      <c r="U1635" s="120">
        <v>-0.19929266094770001</v>
      </c>
      <c r="V1635" s="120">
        <v>-0.144291967063326</v>
      </c>
      <c r="W1635" s="120">
        <v>-5.5004634212291202E-2</v>
      </c>
      <c r="X1635" s="120">
        <v>0</v>
      </c>
      <c r="Y1635" s="116">
        <v>-5.5004634212291202E-2</v>
      </c>
    </row>
    <row r="1636" spans="2:25" x14ac:dyDescent="0.25">
      <c r="B1636" s="61" t="s">
        <v>115</v>
      </c>
      <c r="C1636" s="84" t="s">
        <v>138</v>
      </c>
      <c r="D1636" s="61" t="s">
        <v>50</v>
      </c>
      <c r="E1636" s="61" t="s">
        <v>165</v>
      </c>
      <c r="F1636" s="85">
        <v>55.43</v>
      </c>
      <c r="G1636" s="86">
        <v>50750</v>
      </c>
      <c r="H1636" s="86">
        <v>55.38</v>
      </c>
      <c r="I1636" s="86">
        <v>1</v>
      </c>
      <c r="J1636" s="86">
        <v>-45.459393277172197</v>
      </c>
      <c r="K1636" s="86">
        <v>1.5705828922177398E-2</v>
      </c>
      <c r="L1636" s="86">
        <v>-65.617177775711795</v>
      </c>
      <c r="M1636" s="86">
        <v>3.2722666546295201E-2</v>
      </c>
      <c r="N1636" s="86">
        <v>20.157784498539598</v>
      </c>
      <c r="O1636" s="86">
        <v>-1.7016837624117799E-2</v>
      </c>
      <c r="P1636" s="86">
        <v>9.9626281045995597</v>
      </c>
      <c r="Q1636" s="86">
        <v>9.9626281045995597</v>
      </c>
      <c r="R1636" s="86">
        <v>0</v>
      </c>
      <c r="S1636" s="86">
        <v>7.54330086504234E-4</v>
      </c>
      <c r="T1636" s="86" t="s">
        <v>155</v>
      </c>
      <c r="U1636" s="120">
        <v>6.5071336362678894E-2</v>
      </c>
      <c r="V1636" s="120">
        <v>-4.7112979868708098E-2</v>
      </c>
      <c r="W1636" s="120">
        <v>0.112176279187454</v>
      </c>
      <c r="X1636" s="120">
        <v>0</v>
      </c>
      <c r="Y1636" s="116">
        <v>0.112176279187454</v>
      </c>
    </row>
    <row r="1637" spans="2:25" x14ac:dyDescent="0.25">
      <c r="B1637" s="61" t="s">
        <v>115</v>
      </c>
      <c r="C1637" s="84" t="s">
        <v>138</v>
      </c>
      <c r="D1637" s="61" t="s">
        <v>50</v>
      </c>
      <c r="E1637" s="61" t="s">
        <v>165</v>
      </c>
      <c r="F1637" s="85">
        <v>55.43</v>
      </c>
      <c r="G1637" s="86">
        <v>50950</v>
      </c>
      <c r="H1637" s="86">
        <v>55.54</v>
      </c>
      <c r="I1637" s="86">
        <v>1</v>
      </c>
      <c r="J1637" s="86">
        <v>113.993178516638</v>
      </c>
      <c r="K1637" s="86">
        <v>0.11435111378527001</v>
      </c>
      <c r="L1637" s="86">
        <v>134.120474526772</v>
      </c>
      <c r="M1637" s="86">
        <v>0.15829705484812001</v>
      </c>
      <c r="N1637" s="86">
        <v>-20.127296010133598</v>
      </c>
      <c r="O1637" s="86">
        <v>-4.3945941062850602E-2</v>
      </c>
      <c r="P1637" s="86">
        <v>-9.9626281045995899</v>
      </c>
      <c r="Q1637" s="86">
        <v>-9.9626281045995899</v>
      </c>
      <c r="R1637" s="86">
        <v>0</v>
      </c>
      <c r="S1637" s="86">
        <v>8.7343483700490796E-4</v>
      </c>
      <c r="T1637" s="86" t="s">
        <v>155</v>
      </c>
      <c r="U1637" s="120">
        <v>-0.22433797875757899</v>
      </c>
      <c r="V1637" s="120">
        <v>-0.16242528996306899</v>
      </c>
      <c r="W1637" s="120">
        <v>-6.1917124307571202E-2</v>
      </c>
      <c r="X1637" s="120">
        <v>0</v>
      </c>
      <c r="Y1637" s="116">
        <v>-6.1917124307571202E-2</v>
      </c>
    </row>
    <row r="1638" spans="2:25" x14ac:dyDescent="0.25">
      <c r="B1638" s="61" t="s">
        <v>115</v>
      </c>
      <c r="C1638" s="84" t="s">
        <v>138</v>
      </c>
      <c r="D1638" s="61" t="s">
        <v>50</v>
      </c>
      <c r="E1638" s="61" t="s">
        <v>166</v>
      </c>
      <c r="F1638" s="85">
        <v>55.41</v>
      </c>
      <c r="G1638" s="86">
        <v>51300</v>
      </c>
      <c r="H1638" s="86">
        <v>55.55</v>
      </c>
      <c r="I1638" s="86">
        <v>1</v>
      </c>
      <c r="J1638" s="86">
        <v>78.908772699047603</v>
      </c>
      <c r="K1638" s="86">
        <v>9.5329160399798996E-2</v>
      </c>
      <c r="L1638" s="86">
        <v>87.359772398500695</v>
      </c>
      <c r="M1638" s="86">
        <v>0.116841783751158</v>
      </c>
      <c r="N1638" s="86">
        <v>-8.4509996994530798</v>
      </c>
      <c r="O1638" s="86">
        <v>-2.1512623351358999E-2</v>
      </c>
      <c r="P1638" s="86">
        <v>-1.4530152399946801</v>
      </c>
      <c r="Q1638" s="86">
        <v>-1.4530152399946801</v>
      </c>
      <c r="R1638" s="86">
        <v>0</v>
      </c>
      <c r="S1638" s="86">
        <v>3.2323287834025998E-5</v>
      </c>
      <c r="T1638" s="86" t="s">
        <v>155</v>
      </c>
      <c r="U1638" s="120">
        <v>-1.03803856099642E-2</v>
      </c>
      <c r="V1638" s="120">
        <v>-7.5156117210489898E-3</v>
      </c>
      <c r="W1638" s="120">
        <v>-2.8649791253901099E-3</v>
      </c>
      <c r="X1638" s="120">
        <v>0</v>
      </c>
      <c r="Y1638" s="116">
        <v>-2.8649791253901099E-3</v>
      </c>
    </row>
    <row r="1639" spans="2:25" x14ac:dyDescent="0.25">
      <c r="B1639" s="61" t="s">
        <v>115</v>
      </c>
      <c r="C1639" s="84" t="s">
        <v>138</v>
      </c>
      <c r="D1639" s="61" t="s">
        <v>50</v>
      </c>
      <c r="E1639" s="61" t="s">
        <v>167</v>
      </c>
      <c r="F1639" s="85">
        <v>56</v>
      </c>
      <c r="G1639" s="86">
        <v>54750</v>
      </c>
      <c r="H1639" s="86">
        <v>56.54</v>
      </c>
      <c r="I1639" s="86">
        <v>1</v>
      </c>
      <c r="J1639" s="86">
        <v>49.929613023071298</v>
      </c>
      <c r="K1639" s="86">
        <v>0.26497738341759097</v>
      </c>
      <c r="L1639" s="86">
        <v>71.094989405096797</v>
      </c>
      <c r="M1639" s="86">
        <v>0.53724254124251603</v>
      </c>
      <c r="N1639" s="86">
        <v>-21.165376382025499</v>
      </c>
      <c r="O1639" s="86">
        <v>-0.272265157824925</v>
      </c>
      <c r="P1639" s="86">
        <v>-8.2967835042228302</v>
      </c>
      <c r="Q1639" s="86">
        <v>-8.2967835042228195</v>
      </c>
      <c r="R1639" s="86">
        <v>0</v>
      </c>
      <c r="S1639" s="86">
        <v>7.3166439694796904E-3</v>
      </c>
      <c r="T1639" s="86" t="s">
        <v>154</v>
      </c>
      <c r="U1639" s="120">
        <v>-3.8910571845147599</v>
      </c>
      <c r="V1639" s="120">
        <v>-2.8172050713742101</v>
      </c>
      <c r="W1639" s="120">
        <v>-1.07392904543287</v>
      </c>
      <c r="X1639" s="120">
        <v>0</v>
      </c>
      <c r="Y1639" s="116">
        <v>-1.07392904543287</v>
      </c>
    </row>
    <row r="1640" spans="2:25" x14ac:dyDescent="0.25">
      <c r="B1640" s="61" t="s">
        <v>115</v>
      </c>
      <c r="C1640" s="84" t="s">
        <v>138</v>
      </c>
      <c r="D1640" s="61" t="s">
        <v>50</v>
      </c>
      <c r="E1640" s="61" t="s">
        <v>168</v>
      </c>
      <c r="F1640" s="85">
        <v>55.54</v>
      </c>
      <c r="G1640" s="86">
        <v>53150</v>
      </c>
      <c r="H1640" s="86">
        <v>56.33</v>
      </c>
      <c r="I1640" s="86">
        <v>1</v>
      </c>
      <c r="J1640" s="86">
        <v>158.31348525448101</v>
      </c>
      <c r="K1640" s="86">
        <v>1.1027790229905201</v>
      </c>
      <c r="L1640" s="86">
        <v>165.407139319192</v>
      </c>
      <c r="M1640" s="86">
        <v>1.2038189564613699</v>
      </c>
      <c r="N1640" s="86">
        <v>-7.0936540647103197</v>
      </c>
      <c r="O1640" s="86">
        <v>-0.10103993347085399</v>
      </c>
      <c r="P1640" s="86">
        <v>6.9950071093933294E-2</v>
      </c>
      <c r="Q1640" s="86">
        <v>6.9950071093933294E-2</v>
      </c>
      <c r="R1640" s="86">
        <v>0</v>
      </c>
      <c r="S1640" s="86">
        <v>2.1529254762600001E-7</v>
      </c>
      <c r="T1640" s="86" t="s">
        <v>155</v>
      </c>
      <c r="U1640" s="120">
        <v>-4.7681967571086503E-2</v>
      </c>
      <c r="V1640" s="120">
        <v>0</v>
      </c>
      <c r="W1640" s="120">
        <v>-4.7685383575043601E-2</v>
      </c>
      <c r="X1640" s="120">
        <v>0</v>
      </c>
      <c r="Y1640" s="116">
        <v>-4.7685383575043601E-2</v>
      </c>
    </row>
    <row r="1641" spans="2:25" x14ac:dyDescent="0.25">
      <c r="B1641" s="61" t="s">
        <v>115</v>
      </c>
      <c r="C1641" s="84" t="s">
        <v>138</v>
      </c>
      <c r="D1641" s="61" t="s">
        <v>50</v>
      </c>
      <c r="E1641" s="61" t="s">
        <v>168</v>
      </c>
      <c r="F1641" s="85">
        <v>55.54</v>
      </c>
      <c r="G1641" s="86">
        <v>54500</v>
      </c>
      <c r="H1641" s="86">
        <v>55.48</v>
      </c>
      <c r="I1641" s="86">
        <v>1</v>
      </c>
      <c r="J1641" s="86">
        <v>-11.193031941378599</v>
      </c>
      <c r="K1641" s="86">
        <v>6.9369730889348004E-3</v>
      </c>
      <c r="L1641" s="86">
        <v>1.7714943483602601</v>
      </c>
      <c r="M1641" s="86">
        <v>1.737617035687E-4</v>
      </c>
      <c r="N1641" s="86">
        <v>-12.964526289738901</v>
      </c>
      <c r="O1641" s="86">
        <v>6.7632113853661104E-3</v>
      </c>
      <c r="P1641" s="86">
        <v>-10.0325781756935</v>
      </c>
      <c r="Q1641" s="86">
        <v>-10.0325781756934</v>
      </c>
      <c r="R1641" s="86">
        <v>0</v>
      </c>
      <c r="S1641" s="86">
        <v>5.57313583802209E-3</v>
      </c>
      <c r="T1641" s="86" t="s">
        <v>155</v>
      </c>
      <c r="U1641" s="120">
        <v>-0.40244571338269097</v>
      </c>
      <c r="V1641" s="120">
        <v>-0.29137893660535202</v>
      </c>
      <c r="W1641" s="120">
        <v>-0.111074733759155</v>
      </c>
      <c r="X1641" s="120">
        <v>0</v>
      </c>
      <c r="Y1641" s="116">
        <v>-0.111074733759155</v>
      </c>
    </row>
    <row r="1642" spans="2:25" x14ac:dyDescent="0.25">
      <c r="B1642" s="61" t="s">
        <v>115</v>
      </c>
      <c r="C1642" s="84" t="s">
        <v>138</v>
      </c>
      <c r="D1642" s="61" t="s">
        <v>50</v>
      </c>
      <c r="E1642" s="61" t="s">
        <v>169</v>
      </c>
      <c r="F1642" s="85">
        <v>55.81</v>
      </c>
      <c r="G1642" s="86">
        <v>51250</v>
      </c>
      <c r="H1642" s="86">
        <v>55.81</v>
      </c>
      <c r="I1642" s="86">
        <v>1</v>
      </c>
      <c r="J1642" s="86">
        <v>0</v>
      </c>
      <c r="K1642" s="86">
        <v>0</v>
      </c>
      <c r="L1642" s="86">
        <v>0</v>
      </c>
      <c r="M1642" s="86">
        <v>0</v>
      </c>
      <c r="N1642" s="86">
        <v>0</v>
      </c>
      <c r="O1642" s="86">
        <v>0</v>
      </c>
      <c r="P1642" s="86">
        <v>0</v>
      </c>
      <c r="Q1642" s="86">
        <v>0</v>
      </c>
      <c r="R1642" s="86">
        <v>0</v>
      </c>
      <c r="S1642" s="86">
        <v>0</v>
      </c>
      <c r="T1642" s="86" t="s">
        <v>154</v>
      </c>
      <c r="U1642" s="120">
        <v>0</v>
      </c>
      <c r="V1642" s="120">
        <v>0</v>
      </c>
      <c r="W1642" s="120">
        <v>0</v>
      </c>
      <c r="X1642" s="120">
        <v>0</v>
      </c>
      <c r="Y1642" s="116">
        <v>0</v>
      </c>
    </row>
    <row r="1643" spans="2:25" x14ac:dyDescent="0.25">
      <c r="B1643" s="61" t="s">
        <v>115</v>
      </c>
      <c r="C1643" s="84" t="s">
        <v>138</v>
      </c>
      <c r="D1643" s="61" t="s">
        <v>50</v>
      </c>
      <c r="E1643" s="61" t="s">
        <v>170</v>
      </c>
      <c r="F1643" s="85">
        <v>55.55</v>
      </c>
      <c r="G1643" s="86">
        <v>53200</v>
      </c>
      <c r="H1643" s="86">
        <v>56.13</v>
      </c>
      <c r="I1643" s="86">
        <v>1</v>
      </c>
      <c r="J1643" s="86">
        <v>97.6870192312021</v>
      </c>
      <c r="K1643" s="86">
        <v>0.486585012502877</v>
      </c>
      <c r="L1643" s="86">
        <v>106.083639188476</v>
      </c>
      <c r="M1643" s="86">
        <v>0.57382812629197399</v>
      </c>
      <c r="N1643" s="86">
        <v>-8.3966199572738809</v>
      </c>
      <c r="O1643" s="86">
        <v>-8.7243113789096896E-2</v>
      </c>
      <c r="P1643" s="86">
        <v>-1.4530152399946901</v>
      </c>
      <c r="Q1643" s="86">
        <v>-1.4530152399946901</v>
      </c>
      <c r="R1643" s="86">
        <v>0</v>
      </c>
      <c r="S1643" s="86">
        <v>1.07652805137622E-4</v>
      </c>
      <c r="T1643" s="86" t="s">
        <v>154</v>
      </c>
      <c r="U1643" s="120">
        <v>-1.61589876427961E-3</v>
      </c>
      <c r="V1643" s="120">
        <v>-1.16994379102746E-3</v>
      </c>
      <c r="W1643" s="120">
        <v>-4.4598692210055102E-4</v>
      </c>
      <c r="X1643" s="120">
        <v>0</v>
      </c>
      <c r="Y1643" s="116">
        <v>-4.4598692210055102E-4</v>
      </c>
    </row>
    <row r="1644" spans="2:25" x14ac:dyDescent="0.25">
      <c r="B1644" s="61" t="s">
        <v>115</v>
      </c>
      <c r="C1644" s="84" t="s">
        <v>138</v>
      </c>
      <c r="D1644" s="61" t="s">
        <v>50</v>
      </c>
      <c r="E1644" s="61" t="s">
        <v>171</v>
      </c>
      <c r="F1644" s="85">
        <v>56.57</v>
      </c>
      <c r="G1644" s="86">
        <v>53050</v>
      </c>
      <c r="H1644" s="86">
        <v>56.43</v>
      </c>
      <c r="I1644" s="86">
        <v>1</v>
      </c>
      <c r="J1644" s="86">
        <v>-134.877891729288</v>
      </c>
      <c r="K1644" s="86">
        <v>0.17100522936697199</v>
      </c>
      <c r="L1644" s="86">
        <v>-126.009174580071</v>
      </c>
      <c r="M1644" s="86">
        <v>0.149256133536496</v>
      </c>
      <c r="N1644" s="86">
        <v>-8.8687171492172201</v>
      </c>
      <c r="O1644" s="86">
        <v>2.1749095830475702E-2</v>
      </c>
      <c r="P1644" s="86">
        <v>-1.61867118112145</v>
      </c>
      <c r="Q1644" s="86">
        <v>-1.61867118112144</v>
      </c>
      <c r="R1644" s="86">
        <v>0</v>
      </c>
      <c r="S1644" s="86">
        <v>2.4628906090375001E-5</v>
      </c>
      <c r="T1644" s="86" t="s">
        <v>155</v>
      </c>
      <c r="U1644" s="120">
        <v>-1.2796486468539901E-2</v>
      </c>
      <c r="V1644" s="120">
        <v>-9.2649182125648395E-3</v>
      </c>
      <c r="W1644" s="120">
        <v>-3.5318212625465601E-3</v>
      </c>
      <c r="X1644" s="120">
        <v>0</v>
      </c>
      <c r="Y1644" s="116">
        <v>-3.5318212625465601E-3</v>
      </c>
    </row>
    <row r="1645" spans="2:25" x14ac:dyDescent="0.25">
      <c r="B1645" s="61" t="s">
        <v>115</v>
      </c>
      <c r="C1645" s="84" t="s">
        <v>138</v>
      </c>
      <c r="D1645" s="61" t="s">
        <v>50</v>
      </c>
      <c r="E1645" s="61" t="s">
        <v>171</v>
      </c>
      <c r="F1645" s="85">
        <v>56.57</v>
      </c>
      <c r="G1645" s="86">
        <v>53050</v>
      </c>
      <c r="H1645" s="86">
        <v>56.43</v>
      </c>
      <c r="I1645" s="86">
        <v>2</v>
      </c>
      <c r="J1645" s="86">
        <v>-119.760229609018</v>
      </c>
      <c r="K1645" s="86">
        <v>0.12191135706603901</v>
      </c>
      <c r="L1645" s="86">
        <v>-111.885554311901</v>
      </c>
      <c r="M1645" s="86">
        <v>0.106406206741292</v>
      </c>
      <c r="N1645" s="86">
        <v>-7.8746752971162302</v>
      </c>
      <c r="O1645" s="86">
        <v>1.55051503247471E-2</v>
      </c>
      <c r="P1645" s="86">
        <v>-1.43724393840384</v>
      </c>
      <c r="Q1645" s="86">
        <v>-1.43724393840383</v>
      </c>
      <c r="R1645" s="86">
        <v>0</v>
      </c>
      <c r="S1645" s="86">
        <v>1.7558196177067999E-5</v>
      </c>
      <c r="T1645" s="86" t="s">
        <v>155</v>
      </c>
      <c r="U1645" s="120">
        <v>-0.226413548248067</v>
      </c>
      <c r="V1645" s="120">
        <v>-0.163928044771675</v>
      </c>
      <c r="W1645" s="120">
        <v>-6.2489980026711002E-2</v>
      </c>
      <c r="X1645" s="120">
        <v>0</v>
      </c>
      <c r="Y1645" s="116">
        <v>-6.2489980026711002E-2</v>
      </c>
    </row>
    <row r="1646" spans="2:25" x14ac:dyDescent="0.25">
      <c r="B1646" s="61" t="s">
        <v>115</v>
      </c>
      <c r="C1646" s="84" t="s">
        <v>138</v>
      </c>
      <c r="D1646" s="61" t="s">
        <v>50</v>
      </c>
      <c r="E1646" s="61" t="s">
        <v>171</v>
      </c>
      <c r="F1646" s="85">
        <v>56.57</v>
      </c>
      <c r="G1646" s="86">
        <v>53100</v>
      </c>
      <c r="H1646" s="86">
        <v>56.57</v>
      </c>
      <c r="I1646" s="86">
        <v>1</v>
      </c>
      <c r="J1646" s="86">
        <v>0</v>
      </c>
      <c r="K1646" s="86">
        <v>0</v>
      </c>
      <c r="L1646" s="86">
        <v>0</v>
      </c>
      <c r="M1646" s="86">
        <v>0</v>
      </c>
      <c r="N1646" s="86">
        <v>0</v>
      </c>
      <c r="O1646" s="86">
        <v>0</v>
      </c>
      <c r="P1646" s="86">
        <v>0</v>
      </c>
      <c r="Q1646" s="86">
        <v>0</v>
      </c>
      <c r="R1646" s="86">
        <v>0</v>
      </c>
      <c r="S1646" s="86">
        <v>0</v>
      </c>
      <c r="T1646" s="86" t="s">
        <v>154</v>
      </c>
      <c r="U1646" s="120">
        <v>0</v>
      </c>
      <c r="V1646" s="120">
        <v>0</v>
      </c>
      <c r="W1646" s="120">
        <v>0</v>
      </c>
      <c r="X1646" s="120">
        <v>0</v>
      </c>
      <c r="Y1646" s="116">
        <v>0</v>
      </c>
    </row>
    <row r="1647" spans="2:25" x14ac:dyDescent="0.25">
      <c r="B1647" s="61" t="s">
        <v>115</v>
      </c>
      <c r="C1647" s="84" t="s">
        <v>138</v>
      </c>
      <c r="D1647" s="61" t="s">
        <v>50</v>
      </c>
      <c r="E1647" s="61" t="s">
        <v>171</v>
      </c>
      <c r="F1647" s="85">
        <v>56.57</v>
      </c>
      <c r="G1647" s="86">
        <v>53100</v>
      </c>
      <c r="H1647" s="86">
        <v>56.57</v>
      </c>
      <c r="I1647" s="86">
        <v>2</v>
      </c>
      <c r="J1647" s="86">
        <v>0</v>
      </c>
      <c r="K1647" s="86">
        <v>0</v>
      </c>
      <c r="L1647" s="86">
        <v>0</v>
      </c>
      <c r="M1647" s="86">
        <v>0</v>
      </c>
      <c r="N1647" s="86">
        <v>0</v>
      </c>
      <c r="O1647" s="86">
        <v>0</v>
      </c>
      <c r="P1647" s="86">
        <v>0</v>
      </c>
      <c r="Q1647" s="86">
        <v>0</v>
      </c>
      <c r="R1647" s="86">
        <v>0</v>
      </c>
      <c r="S1647" s="86">
        <v>0</v>
      </c>
      <c r="T1647" s="86" t="s">
        <v>154</v>
      </c>
      <c r="U1647" s="120">
        <v>0</v>
      </c>
      <c r="V1647" s="120">
        <v>0</v>
      </c>
      <c r="W1647" s="120">
        <v>0</v>
      </c>
      <c r="X1647" s="120">
        <v>0</v>
      </c>
      <c r="Y1647" s="116">
        <v>0</v>
      </c>
    </row>
    <row r="1648" spans="2:25" x14ac:dyDescent="0.25">
      <c r="B1648" s="61" t="s">
        <v>115</v>
      </c>
      <c r="C1648" s="84" t="s">
        <v>138</v>
      </c>
      <c r="D1648" s="61" t="s">
        <v>50</v>
      </c>
      <c r="E1648" s="61" t="s">
        <v>172</v>
      </c>
      <c r="F1648" s="85">
        <v>56.6</v>
      </c>
      <c r="G1648" s="86">
        <v>53000</v>
      </c>
      <c r="H1648" s="86">
        <v>56.57</v>
      </c>
      <c r="I1648" s="86">
        <v>1</v>
      </c>
      <c r="J1648" s="86">
        <v>-34.464675583697797</v>
      </c>
      <c r="K1648" s="86">
        <v>0</v>
      </c>
      <c r="L1648" s="86">
        <v>-35.609789523812402</v>
      </c>
      <c r="M1648" s="86">
        <v>0</v>
      </c>
      <c r="N1648" s="86">
        <v>1.14511394011465</v>
      </c>
      <c r="O1648" s="86">
        <v>0</v>
      </c>
      <c r="P1648" s="86">
        <v>1.40273487393708</v>
      </c>
      <c r="Q1648" s="86">
        <v>1.40273487393707</v>
      </c>
      <c r="R1648" s="86">
        <v>0</v>
      </c>
      <c r="S1648" s="86">
        <v>0</v>
      </c>
      <c r="T1648" s="86" t="s">
        <v>155</v>
      </c>
      <c r="U1648" s="120">
        <v>3.4353418203440803E-2</v>
      </c>
      <c r="V1648" s="120">
        <v>-2.4872578168969098E-2</v>
      </c>
      <c r="W1648" s="120">
        <v>5.9221753337814799E-2</v>
      </c>
      <c r="X1648" s="120">
        <v>0</v>
      </c>
      <c r="Y1648" s="116">
        <v>5.9221753337814799E-2</v>
      </c>
    </row>
    <row r="1649" spans="2:25" x14ac:dyDescent="0.25">
      <c r="B1649" s="61" t="s">
        <v>115</v>
      </c>
      <c r="C1649" s="84" t="s">
        <v>138</v>
      </c>
      <c r="D1649" s="61" t="s">
        <v>50</v>
      </c>
      <c r="E1649" s="61" t="s">
        <v>172</v>
      </c>
      <c r="F1649" s="85">
        <v>56.6</v>
      </c>
      <c r="G1649" s="86">
        <v>53000</v>
      </c>
      <c r="H1649" s="86">
        <v>56.57</v>
      </c>
      <c r="I1649" s="86">
        <v>2</v>
      </c>
      <c r="J1649" s="86">
        <v>-30.443796765599799</v>
      </c>
      <c r="K1649" s="86">
        <v>0</v>
      </c>
      <c r="L1649" s="86">
        <v>-31.4553140793676</v>
      </c>
      <c r="M1649" s="86">
        <v>0</v>
      </c>
      <c r="N1649" s="86">
        <v>1.0115173137678499</v>
      </c>
      <c r="O1649" s="86">
        <v>0</v>
      </c>
      <c r="P1649" s="86">
        <v>1.23908247197775</v>
      </c>
      <c r="Q1649" s="86">
        <v>1.23908247197775</v>
      </c>
      <c r="R1649" s="86">
        <v>0</v>
      </c>
      <c r="S1649" s="86">
        <v>0</v>
      </c>
      <c r="T1649" s="86" t="s">
        <v>155</v>
      </c>
      <c r="U1649" s="120">
        <v>3.0345519413036499E-2</v>
      </c>
      <c r="V1649" s="120">
        <v>-2.1970777382587299E-2</v>
      </c>
      <c r="W1649" s="120">
        <v>5.2312548781731402E-2</v>
      </c>
      <c r="X1649" s="120">
        <v>0</v>
      </c>
      <c r="Y1649" s="116">
        <v>5.2312548781731402E-2</v>
      </c>
    </row>
    <row r="1650" spans="2:25" x14ac:dyDescent="0.25">
      <c r="B1650" s="61" t="s">
        <v>115</v>
      </c>
      <c r="C1650" s="84" t="s">
        <v>138</v>
      </c>
      <c r="D1650" s="61" t="s">
        <v>50</v>
      </c>
      <c r="E1650" s="61" t="s">
        <v>172</v>
      </c>
      <c r="F1650" s="85">
        <v>56.6</v>
      </c>
      <c r="G1650" s="86">
        <v>53000</v>
      </c>
      <c r="H1650" s="86">
        <v>56.57</v>
      </c>
      <c r="I1650" s="86">
        <v>3</v>
      </c>
      <c r="J1650" s="86">
        <v>-30.443796765599799</v>
      </c>
      <c r="K1650" s="86">
        <v>0</v>
      </c>
      <c r="L1650" s="86">
        <v>-31.4553140793676</v>
      </c>
      <c r="M1650" s="86">
        <v>0</v>
      </c>
      <c r="N1650" s="86">
        <v>1.0115173137678499</v>
      </c>
      <c r="O1650" s="86">
        <v>0</v>
      </c>
      <c r="P1650" s="86">
        <v>1.23908247197775</v>
      </c>
      <c r="Q1650" s="86">
        <v>1.23908247197775</v>
      </c>
      <c r="R1650" s="86">
        <v>0</v>
      </c>
      <c r="S1650" s="86">
        <v>0</v>
      </c>
      <c r="T1650" s="86" t="s">
        <v>155</v>
      </c>
      <c r="U1650" s="120">
        <v>3.0345519413036499E-2</v>
      </c>
      <c r="V1650" s="120">
        <v>-2.1970777382587299E-2</v>
      </c>
      <c r="W1650" s="120">
        <v>5.2312548781731402E-2</v>
      </c>
      <c r="X1650" s="120">
        <v>0</v>
      </c>
      <c r="Y1650" s="116">
        <v>5.2312548781731402E-2</v>
      </c>
    </row>
    <row r="1651" spans="2:25" x14ac:dyDescent="0.25">
      <c r="B1651" s="61" t="s">
        <v>115</v>
      </c>
      <c r="C1651" s="84" t="s">
        <v>138</v>
      </c>
      <c r="D1651" s="61" t="s">
        <v>50</v>
      </c>
      <c r="E1651" s="61" t="s">
        <v>172</v>
      </c>
      <c r="F1651" s="85">
        <v>56.6</v>
      </c>
      <c r="G1651" s="86">
        <v>53000</v>
      </c>
      <c r="H1651" s="86">
        <v>56.57</v>
      </c>
      <c r="I1651" s="86">
        <v>4</v>
      </c>
      <c r="J1651" s="86">
        <v>-33.413923279316798</v>
      </c>
      <c r="K1651" s="86">
        <v>0</v>
      </c>
      <c r="L1651" s="86">
        <v>-34.524125209061999</v>
      </c>
      <c r="M1651" s="86">
        <v>0</v>
      </c>
      <c r="N1651" s="86">
        <v>1.1102019297452099</v>
      </c>
      <c r="O1651" s="86">
        <v>0</v>
      </c>
      <c r="P1651" s="86">
        <v>1.35996856680485</v>
      </c>
      <c r="Q1651" s="86">
        <v>1.35996856680484</v>
      </c>
      <c r="R1651" s="86">
        <v>0</v>
      </c>
      <c r="S1651" s="86">
        <v>0</v>
      </c>
      <c r="T1651" s="86" t="s">
        <v>155</v>
      </c>
      <c r="U1651" s="120">
        <v>3.33060578923575E-2</v>
      </c>
      <c r="V1651" s="120">
        <v>-2.41142678589376E-2</v>
      </c>
      <c r="W1651" s="120">
        <v>5.74162120775107E-2</v>
      </c>
      <c r="X1651" s="120">
        <v>0</v>
      </c>
      <c r="Y1651" s="116">
        <v>5.74162120775107E-2</v>
      </c>
    </row>
    <row r="1652" spans="2:25" x14ac:dyDescent="0.25">
      <c r="B1652" s="61" t="s">
        <v>115</v>
      </c>
      <c r="C1652" s="84" t="s">
        <v>138</v>
      </c>
      <c r="D1652" s="61" t="s">
        <v>50</v>
      </c>
      <c r="E1652" s="61" t="s">
        <v>172</v>
      </c>
      <c r="F1652" s="85">
        <v>56.6</v>
      </c>
      <c r="G1652" s="86">
        <v>53204</v>
      </c>
      <c r="H1652" s="86">
        <v>56.27</v>
      </c>
      <c r="I1652" s="86">
        <v>1</v>
      </c>
      <c r="J1652" s="86">
        <v>-19.068223666380401</v>
      </c>
      <c r="K1652" s="86">
        <v>4.6467716254503598E-2</v>
      </c>
      <c r="L1652" s="86">
        <v>-21.983251370746</v>
      </c>
      <c r="M1652" s="86">
        <v>6.17610549579981E-2</v>
      </c>
      <c r="N1652" s="86">
        <v>2.9150277043656598</v>
      </c>
      <c r="O1652" s="86">
        <v>-1.5293338703494501E-2</v>
      </c>
      <c r="P1652" s="86">
        <v>1.38635837223372</v>
      </c>
      <c r="Q1652" s="86">
        <v>1.3863583722337101</v>
      </c>
      <c r="R1652" s="86">
        <v>0</v>
      </c>
      <c r="S1652" s="86">
        <v>2.4563026273435E-4</v>
      </c>
      <c r="T1652" s="86" t="s">
        <v>155</v>
      </c>
      <c r="U1652" s="120">
        <v>9.8879572708946303E-2</v>
      </c>
      <c r="V1652" s="120">
        <v>-7.1590835210430595E-2</v>
      </c>
      <c r="W1652" s="120">
        <v>0.17045819517695701</v>
      </c>
      <c r="X1652" s="120">
        <v>0</v>
      </c>
      <c r="Y1652" s="116">
        <v>0.17045819517695701</v>
      </c>
    </row>
    <row r="1653" spans="2:25" x14ac:dyDescent="0.25">
      <c r="B1653" s="61" t="s">
        <v>115</v>
      </c>
      <c r="C1653" s="84" t="s">
        <v>138</v>
      </c>
      <c r="D1653" s="61" t="s">
        <v>50</v>
      </c>
      <c r="E1653" s="61" t="s">
        <v>172</v>
      </c>
      <c r="F1653" s="85">
        <v>56.6</v>
      </c>
      <c r="G1653" s="86">
        <v>53304</v>
      </c>
      <c r="H1653" s="86">
        <v>56.7</v>
      </c>
      <c r="I1653" s="86">
        <v>1</v>
      </c>
      <c r="J1653" s="86">
        <v>12.025095586656001</v>
      </c>
      <c r="K1653" s="86">
        <v>1.34046910425833E-2</v>
      </c>
      <c r="L1653" s="86">
        <v>10.1655437783685</v>
      </c>
      <c r="M1653" s="86">
        <v>9.5794585847301505E-3</v>
      </c>
      <c r="N1653" s="86">
        <v>1.85955180828747</v>
      </c>
      <c r="O1653" s="86">
        <v>3.82523245785314E-3</v>
      </c>
      <c r="P1653" s="86">
        <v>0.88567896481779895</v>
      </c>
      <c r="Q1653" s="86">
        <v>0.88567896481779795</v>
      </c>
      <c r="R1653" s="86">
        <v>0</v>
      </c>
      <c r="S1653" s="86">
        <v>7.2716404102410998E-5</v>
      </c>
      <c r="T1653" s="86" t="s">
        <v>155</v>
      </c>
      <c r="U1653" s="120">
        <v>3.07442379086308E-2</v>
      </c>
      <c r="V1653" s="120">
        <v>-2.2259457737198701E-2</v>
      </c>
      <c r="W1653" s="120">
        <v>5.2999898385706103E-2</v>
      </c>
      <c r="X1653" s="120">
        <v>0</v>
      </c>
      <c r="Y1653" s="116">
        <v>5.2999898385706103E-2</v>
      </c>
    </row>
    <row r="1654" spans="2:25" x14ac:dyDescent="0.25">
      <c r="B1654" s="61" t="s">
        <v>115</v>
      </c>
      <c r="C1654" s="84" t="s">
        <v>138</v>
      </c>
      <c r="D1654" s="61" t="s">
        <v>50</v>
      </c>
      <c r="E1654" s="61" t="s">
        <v>172</v>
      </c>
      <c r="F1654" s="85">
        <v>56.6</v>
      </c>
      <c r="G1654" s="86">
        <v>53354</v>
      </c>
      <c r="H1654" s="86">
        <v>56.75</v>
      </c>
      <c r="I1654" s="86">
        <v>1</v>
      </c>
      <c r="J1654" s="86">
        <v>56.379584654513899</v>
      </c>
      <c r="K1654" s="86">
        <v>6.6751808882125493E-2</v>
      </c>
      <c r="L1654" s="86">
        <v>59.030141860245401</v>
      </c>
      <c r="M1654" s="86">
        <v>7.3175710608854694E-2</v>
      </c>
      <c r="N1654" s="86">
        <v>-2.6505572057315101</v>
      </c>
      <c r="O1654" s="86">
        <v>-6.4239017267291596E-3</v>
      </c>
      <c r="P1654" s="86">
        <v>-2.21890625245425</v>
      </c>
      <c r="Q1654" s="86">
        <v>-2.2189062524542398</v>
      </c>
      <c r="R1654" s="86">
        <v>0</v>
      </c>
      <c r="S1654" s="86">
        <v>1.03394444100792E-4</v>
      </c>
      <c r="T1654" s="86" t="s">
        <v>154</v>
      </c>
      <c r="U1654" s="120">
        <v>3.3508950497347499E-2</v>
      </c>
      <c r="V1654" s="120">
        <v>-2.42611662591967E-2</v>
      </c>
      <c r="W1654" s="120">
        <v>5.7765978023234903E-2</v>
      </c>
      <c r="X1654" s="120">
        <v>0</v>
      </c>
      <c r="Y1654" s="116">
        <v>5.7765978023234903E-2</v>
      </c>
    </row>
    <row r="1655" spans="2:25" x14ac:dyDescent="0.25">
      <c r="B1655" s="61" t="s">
        <v>115</v>
      </c>
      <c r="C1655" s="84" t="s">
        <v>138</v>
      </c>
      <c r="D1655" s="61" t="s">
        <v>50</v>
      </c>
      <c r="E1655" s="61" t="s">
        <v>172</v>
      </c>
      <c r="F1655" s="85">
        <v>56.6</v>
      </c>
      <c r="G1655" s="86">
        <v>53454</v>
      </c>
      <c r="H1655" s="86">
        <v>56.97</v>
      </c>
      <c r="I1655" s="86">
        <v>1</v>
      </c>
      <c r="J1655" s="86">
        <v>49.990662901442299</v>
      </c>
      <c r="K1655" s="86">
        <v>0.17043632693360899</v>
      </c>
      <c r="L1655" s="86">
        <v>52.5633583182642</v>
      </c>
      <c r="M1655" s="86">
        <v>0.18843023269074699</v>
      </c>
      <c r="N1655" s="86">
        <v>-2.57269541682194</v>
      </c>
      <c r="O1655" s="86">
        <v>-1.7993905757138402E-2</v>
      </c>
      <c r="P1655" s="86">
        <v>-2.1554278467414898</v>
      </c>
      <c r="Q1655" s="86">
        <v>-2.15542784674148</v>
      </c>
      <c r="R1655" s="86">
        <v>0</v>
      </c>
      <c r="S1655" s="86">
        <v>3.1684827961108998E-4</v>
      </c>
      <c r="T1655" s="86" t="s">
        <v>154</v>
      </c>
      <c r="U1655" s="120">
        <v>-6.9886634194994496E-2</v>
      </c>
      <c r="V1655" s="120">
        <v>-5.0599354093009898E-2</v>
      </c>
      <c r="W1655" s="120">
        <v>-1.9288661870156099E-2</v>
      </c>
      <c r="X1655" s="120">
        <v>0</v>
      </c>
      <c r="Y1655" s="116">
        <v>-1.9288661870156099E-2</v>
      </c>
    </row>
    <row r="1656" spans="2:25" x14ac:dyDescent="0.25">
      <c r="B1656" s="61" t="s">
        <v>115</v>
      </c>
      <c r="C1656" s="84" t="s">
        <v>138</v>
      </c>
      <c r="D1656" s="61" t="s">
        <v>50</v>
      </c>
      <c r="E1656" s="61" t="s">
        <v>172</v>
      </c>
      <c r="F1656" s="85">
        <v>56.6</v>
      </c>
      <c r="G1656" s="86">
        <v>53604</v>
      </c>
      <c r="H1656" s="86">
        <v>56.78</v>
      </c>
      <c r="I1656" s="86">
        <v>1</v>
      </c>
      <c r="J1656" s="86">
        <v>36.230894235687003</v>
      </c>
      <c r="K1656" s="86">
        <v>5.7101479824612701E-2</v>
      </c>
      <c r="L1656" s="86">
        <v>37.644589678019997</v>
      </c>
      <c r="M1656" s="86">
        <v>6.16445082431522E-2</v>
      </c>
      <c r="N1656" s="86">
        <v>-1.4136954423330199</v>
      </c>
      <c r="O1656" s="86">
        <v>-4.5430284185394802E-3</v>
      </c>
      <c r="P1656" s="86">
        <v>-1.16448172370117</v>
      </c>
      <c r="Q1656" s="86">
        <v>-1.16448172370116</v>
      </c>
      <c r="R1656" s="86">
        <v>0</v>
      </c>
      <c r="S1656" s="86">
        <v>5.8986769290281001E-5</v>
      </c>
      <c r="T1656" s="86" t="s">
        <v>154</v>
      </c>
      <c r="U1656" s="120">
        <v>-3.0791014270601198E-3</v>
      </c>
      <c r="V1656" s="120">
        <v>-2.2293324781016001E-3</v>
      </c>
      <c r="W1656" s="120">
        <v>-8.4982982761433196E-4</v>
      </c>
      <c r="X1656" s="120">
        <v>0</v>
      </c>
      <c r="Y1656" s="116">
        <v>-8.4982982761433196E-4</v>
      </c>
    </row>
    <row r="1657" spans="2:25" x14ac:dyDescent="0.25">
      <c r="B1657" s="61" t="s">
        <v>115</v>
      </c>
      <c r="C1657" s="84" t="s">
        <v>138</v>
      </c>
      <c r="D1657" s="61" t="s">
        <v>50</v>
      </c>
      <c r="E1657" s="61" t="s">
        <v>172</v>
      </c>
      <c r="F1657" s="85">
        <v>56.6</v>
      </c>
      <c r="G1657" s="86">
        <v>53654</v>
      </c>
      <c r="H1657" s="86">
        <v>56.62</v>
      </c>
      <c r="I1657" s="86">
        <v>1</v>
      </c>
      <c r="J1657" s="86">
        <v>-6.9700870039937204</v>
      </c>
      <c r="K1657" s="86">
        <v>2.3693496433649201E-3</v>
      </c>
      <c r="L1657" s="86">
        <v>-4.5736449460776898</v>
      </c>
      <c r="M1657" s="86">
        <v>1.02018198408498E-3</v>
      </c>
      <c r="N1657" s="86">
        <v>-2.3964420579160302</v>
      </c>
      <c r="O1657" s="86">
        <v>1.34916765927994E-3</v>
      </c>
      <c r="P1657" s="86">
        <v>-1.97408989885194</v>
      </c>
      <c r="Q1657" s="86">
        <v>-1.97408989885193</v>
      </c>
      <c r="R1657" s="86">
        <v>0</v>
      </c>
      <c r="S1657" s="86">
        <v>1.90058198395101E-4</v>
      </c>
      <c r="T1657" s="86" t="s">
        <v>154</v>
      </c>
      <c r="U1657" s="120">
        <v>0.124305222350148</v>
      </c>
      <c r="V1657" s="120">
        <v>-8.9999526143383704E-2</v>
      </c>
      <c r="W1657" s="120">
        <v>0.21428939539662401</v>
      </c>
      <c r="X1657" s="120">
        <v>0</v>
      </c>
      <c r="Y1657" s="116">
        <v>0.21428939539662401</v>
      </c>
    </row>
    <row r="1658" spans="2:25" x14ac:dyDescent="0.25">
      <c r="B1658" s="61" t="s">
        <v>115</v>
      </c>
      <c r="C1658" s="84" t="s">
        <v>138</v>
      </c>
      <c r="D1658" s="61" t="s">
        <v>50</v>
      </c>
      <c r="E1658" s="61" t="s">
        <v>173</v>
      </c>
      <c r="F1658" s="85">
        <v>56.43</v>
      </c>
      <c r="G1658" s="86">
        <v>53150</v>
      </c>
      <c r="H1658" s="86">
        <v>56.33</v>
      </c>
      <c r="I1658" s="86">
        <v>1</v>
      </c>
      <c r="J1658" s="86">
        <v>-22.311751642840601</v>
      </c>
      <c r="K1658" s="86">
        <v>1.36201981911324E-2</v>
      </c>
      <c r="L1658" s="86">
        <v>-16.528972225488399</v>
      </c>
      <c r="M1658" s="86">
        <v>7.47494140865523E-3</v>
      </c>
      <c r="N1658" s="86">
        <v>-5.7827794173521898</v>
      </c>
      <c r="O1658" s="86">
        <v>6.1452567824771698E-3</v>
      </c>
      <c r="P1658" s="86">
        <v>-7.8603439960103003</v>
      </c>
      <c r="Q1658" s="86">
        <v>-7.8603439960103003</v>
      </c>
      <c r="R1658" s="86">
        <v>0</v>
      </c>
      <c r="S1658" s="86">
        <v>1.6904378116464299E-3</v>
      </c>
      <c r="T1658" s="86" t="s">
        <v>155</v>
      </c>
      <c r="U1658" s="120">
        <v>-0.23180836433916299</v>
      </c>
      <c r="V1658" s="120">
        <v>-0.167834002081028</v>
      </c>
      <c r="W1658" s="120">
        <v>-6.3978945472414006E-2</v>
      </c>
      <c r="X1658" s="120">
        <v>0</v>
      </c>
      <c r="Y1658" s="116">
        <v>-6.3978945472414006E-2</v>
      </c>
    </row>
    <row r="1659" spans="2:25" x14ac:dyDescent="0.25">
      <c r="B1659" s="61" t="s">
        <v>115</v>
      </c>
      <c r="C1659" s="84" t="s">
        <v>138</v>
      </c>
      <c r="D1659" s="61" t="s">
        <v>50</v>
      </c>
      <c r="E1659" s="61" t="s">
        <v>173</v>
      </c>
      <c r="F1659" s="85">
        <v>56.43</v>
      </c>
      <c r="G1659" s="86">
        <v>53150</v>
      </c>
      <c r="H1659" s="86">
        <v>56.33</v>
      </c>
      <c r="I1659" s="86">
        <v>2</v>
      </c>
      <c r="J1659" s="86">
        <v>-22.246241541623299</v>
      </c>
      <c r="K1659" s="86">
        <v>1.35551812461267E-2</v>
      </c>
      <c r="L1659" s="86">
        <v>-16.4804410899308</v>
      </c>
      <c r="M1659" s="86">
        <v>7.4392592660266601E-3</v>
      </c>
      <c r="N1659" s="86">
        <v>-5.7658004516924999</v>
      </c>
      <c r="O1659" s="86">
        <v>6.11592198010004E-3</v>
      </c>
      <c r="P1659" s="86">
        <v>-7.83726504017468</v>
      </c>
      <c r="Q1659" s="86">
        <v>-7.83726504017468</v>
      </c>
      <c r="R1659" s="86">
        <v>0</v>
      </c>
      <c r="S1659" s="86">
        <v>1.68236839145937E-3</v>
      </c>
      <c r="T1659" s="86" t="s">
        <v>155</v>
      </c>
      <c r="U1659" s="120">
        <v>-0.23176436393121699</v>
      </c>
      <c r="V1659" s="120">
        <v>-0.167802144884763</v>
      </c>
      <c r="W1659" s="120">
        <v>-6.3966801390776595E-2</v>
      </c>
      <c r="X1659" s="120">
        <v>0</v>
      </c>
      <c r="Y1659" s="116">
        <v>-6.3966801390776595E-2</v>
      </c>
    </row>
    <row r="1660" spans="2:25" x14ac:dyDescent="0.25">
      <c r="B1660" s="61" t="s">
        <v>115</v>
      </c>
      <c r="C1660" s="84" t="s">
        <v>138</v>
      </c>
      <c r="D1660" s="61" t="s">
        <v>50</v>
      </c>
      <c r="E1660" s="61" t="s">
        <v>173</v>
      </c>
      <c r="F1660" s="85">
        <v>56.43</v>
      </c>
      <c r="G1660" s="86">
        <v>53900</v>
      </c>
      <c r="H1660" s="86">
        <v>56.27</v>
      </c>
      <c r="I1660" s="86">
        <v>1</v>
      </c>
      <c r="J1660" s="86">
        <v>-27.7985668248851</v>
      </c>
      <c r="K1660" s="86">
        <v>3.6242458891575603E-2</v>
      </c>
      <c r="L1660" s="86">
        <v>2.4159423246905001</v>
      </c>
      <c r="M1660" s="86">
        <v>2.7374485613123202E-4</v>
      </c>
      <c r="N1660" s="86">
        <v>-30.214509149575601</v>
      </c>
      <c r="O1660" s="86">
        <v>3.5968714035444403E-2</v>
      </c>
      <c r="P1660" s="86">
        <v>-3.28806693230193</v>
      </c>
      <c r="Q1660" s="86">
        <v>-3.2880669323019198</v>
      </c>
      <c r="R1660" s="86">
        <v>0</v>
      </c>
      <c r="S1660" s="86">
        <v>5.0705391669584904E-4</v>
      </c>
      <c r="T1660" s="86" t="s">
        <v>155</v>
      </c>
      <c r="U1660" s="120">
        <v>-2.8074844280347002</v>
      </c>
      <c r="V1660" s="120">
        <v>-2.0326762094219402</v>
      </c>
      <c r="W1660" s="120">
        <v>-0.77486372697526196</v>
      </c>
      <c r="X1660" s="120">
        <v>0</v>
      </c>
      <c r="Y1660" s="116">
        <v>-0.77486372697526196</v>
      </c>
    </row>
    <row r="1661" spans="2:25" x14ac:dyDescent="0.25">
      <c r="B1661" s="61" t="s">
        <v>115</v>
      </c>
      <c r="C1661" s="84" t="s">
        <v>138</v>
      </c>
      <c r="D1661" s="61" t="s">
        <v>50</v>
      </c>
      <c r="E1661" s="61" t="s">
        <v>173</v>
      </c>
      <c r="F1661" s="85">
        <v>56.43</v>
      </c>
      <c r="G1661" s="86">
        <v>53900</v>
      </c>
      <c r="H1661" s="86">
        <v>56.27</v>
      </c>
      <c r="I1661" s="86">
        <v>2</v>
      </c>
      <c r="J1661" s="86">
        <v>-27.8285878578798</v>
      </c>
      <c r="K1661" s="86">
        <v>3.62898039593927E-2</v>
      </c>
      <c r="L1661" s="86">
        <v>2.41855141906212</v>
      </c>
      <c r="M1661" s="86">
        <v>2.74102460697096E-4</v>
      </c>
      <c r="N1661" s="86">
        <v>-30.247139276941901</v>
      </c>
      <c r="O1661" s="86">
        <v>3.6015701498695603E-2</v>
      </c>
      <c r="P1661" s="86">
        <v>-3.2916178767259798</v>
      </c>
      <c r="Q1661" s="86">
        <v>-3.2916178767259701</v>
      </c>
      <c r="R1661" s="86">
        <v>0</v>
      </c>
      <c r="S1661" s="86">
        <v>5.0771630282546302E-4</v>
      </c>
      <c r="T1661" s="86" t="s">
        <v>155</v>
      </c>
      <c r="U1661" s="120">
        <v>-2.8100575048591101</v>
      </c>
      <c r="V1661" s="120">
        <v>-2.0345391697268198</v>
      </c>
      <c r="W1661" s="120">
        <v>-0.77557389436854896</v>
      </c>
      <c r="X1661" s="120">
        <v>0</v>
      </c>
      <c r="Y1661" s="116">
        <v>-0.77557389436854896</v>
      </c>
    </row>
    <row r="1662" spans="2:25" x14ac:dyDescent="0.25">
      <c r="B1662" s="61" t="s">
        <v>115</v>
      </c>
      <c r="C1662" s="84" t="s">
        <v>138</v>
      </c>
      <c r="D1662" s="61" t="s">
        <v>50</v>
      </c>
      <c r="E1662" s="61" t="s">
        <v>174</v>
      </c>
      <c r="F1662" s="85">
        <v>56.33</v>
      </c>
      <c r="G1662" s="86">
        <v>53550</v>
      </c>
      <c r="H1662" s="86">
        <v>56.25</v>
      </c>
      <c r="I1662" s="86">
        <v>1</v>
      </c>
      <c r="J1662" s="86">
        <v>-13.248838584861501</v>
      </c>
      <c r="K1662" s="86">
        <v>4.3128144549383803E-3</v>
      </c>
      <c r="L1662" s="86">
        <v>-3.9941361966405502</v>
      </c>
      <c r="M1662" s="86">
        <v>3.9196825563121099E-4</v>
      </c>
      <c r="N1662" s="86">
        <v>-9.2547023882209896</v>
      </c>
      <c r="O1662" s="86">
        <v>3.9208461993071701E-3</v>
      </c>
      <c r="P1662" s="86">
        <v>-7.7214223791821199</v>
      </c>
      <c r="Q1662" s="86">
        <v>-7.7214223791821102</v>
      </c>
      <c r="R1662" s="86">
        <v>0</v>
      </c>
      <c r="S1662" s="86">
        <v>1.4648723326135401E-3</v>
      </c>
      <c r="T1662" s="86" t="s">
        <v>154</v>
      </c>
      <c r="U1662" s="120">
        <v>-0.51967175849866198</v>
      </c>
      <c r="V1662" s="120">
        <v>-0.376252993484329</v>
      </c>
      <c r="W1662" s="120">
        <v>-0.143429039738589</v>
      </c>
      <c r="X1662" s="120">
        <v>0</v>
      </c>
      <c r="Y1662" s="116">
        <v>-0.143429039738589</v>
      </c>
    </row>
    <row r="1663" spans="2:25" x14ac:dyDescent="0.25">
      <c r="B1663" s="61" t="s">
        <v>115</v>
      </c>
      <c r="C1663" s="84" t="s">
        <v>138</v>
      </c>
      <c r="D1663" s="61" t="s">
        <v>50</v>
      </c>
      <c r="E1663" s="61" t="s">
        <v>174</v>
      </c>
      <c r="F1663" s="85">
        <v>56.33</v>
      </c>
      <c r="G1663" s="86">
        <v>54200</v>
      </c>
      <c r="H1663" s="86">
        <v>56.32</v>
      </c>
      <c r="I1663" s="86">
        <v>1</v>
      </c>
      <c r="J1663" s="86">
        <v>-6.5660648124609304</v>
      </c>
      <c r="K1663" s="86">
        <v>2.8454716700148801E-4</v>
      </c>
      <c r="L1663" s="86">
        <v>2.84732526913103</v>
      </c>
      <c r="M1663" s="86">
        <v>5.3507923842332002E-5</v>
      </c>
      <c r="N1663" s="86">
        <v>-9.4133900815919507</v>
      </c>
      <c r="O1663" s="86">
        <v>2.31039243159156E-4</v>
      </c>
      <c r="P1663" s="86">
        <v>-7.85503902234582</v>
      </c>
      <c r="Q1663" s="86">
        <v>-7.8550390223458102</v>
      </c>
      <c r="R1663" s="86">
        <v>0</v>
      </c>
      <c r="S1663" s="86">
        <v>4.0723081108099898E-4</v>
      </c>
      <c r="T1663" s="86" t="s">
        <v>155</v>
      </c>
      <c r="U1663" s="120">
        <v>-8.1120615444961297E-2</v>
      </c>
      <c r="V1663" s="120">
        <v>-5.8732986534876998E-2</v>
      </c>
      <c r="W1663" s="120">
        <v>-2.2389232791652901E-2</v>
      </c>
      <c r="X1663" s="120">
        <v>0</v>
      </c>
      <c r="Y1663" s="116">
        <v>-2.2389232791652901E-2</v>
      </c>
    </row>
    <row r="1664" spans="2:25" x14ac:dyDescent="0.25">
      <c r="B1664" s="61" t="s">
        <v>115</v>
      </c>
      <c r="C1664" s="84" t="s">
        <v>138</v>
      </c>
      <c r="D1664" s="61" t="s">
        <v>50</v>
      </c>
      <c r="E1664" s="61" t="s">
        <v>175</v>
      </c>
      <c r="F1664" s="85">
        <v>56.36</v>
      </c>
      <c r="G1664" s="86">
        <v>53150</v>
      </c>
      <c r="H1664" s="86">
        <v>56.33</v>
      </c>
      <c r="I1664" s="86">
        <v>1</v>
      </c>
      <c r="J1664" s="86">
        <v>-35.231732247250299</v>
      </c>
      <c r="K1664" s="86">
        <v>0</v>
      </c>
      <c r="L1664" s="86">
        <v>-35.207953372541397</v>
      </c>
      <c r="M1664" s="86">
        <v>0</v>
      </c>
      <c r="N1664" s="86">
        <v>-2.3778874708929601E-2</v>
      </c>
      <c r="O1664" s="86">
        <v>0</v>
      </c>
      <c r="P1664" s="86">
        <v>1.7858079163421098E-2</v>
      </c>
      <c r="Q1664" s="86">
        <v>1.7858079163421098E-2</v>
      </c>
      <c r="R1664" s="86">
        <v>0</v>
      </c>
      <c r="S1664" s="86">
        <v>0</v>
      </c>
      <c r="T1664" s="86" t="s">
        <v>154</v>
      </c>
      <c r="U1664" s="120">
        <v>-7.1336624126791504E-4</v>
      </c>
      <c r="V1664" s="120">
        <v>0</v>
      </c>
      <c r="W1664" s="120">
        <v>-7.1341734783979401E-4</v>
      </c>
      <c r="X1664" s="120">
        <v>0</v>
      </c>
      <c r="Y1664" s="116">
        <v>-7.1341734783979401E-4</v>
      </c>
    </row>
    <row r="1665" spans="2:25" x14ac:dyDescent="0.25">
      <c r="B1665" s="61" t="s">
        <v>115</v>
      </c>
      <c r="C1665" s="84" t="s">
        <v>138</v>
      </c>
      <c r="D1665" s="61" t="s">
        <v>50</v>
      </c>
      <c r="E1665" s="61" t="s">
        <v>175</v>
      </c>
      <c r="F1665" s="85">
        <v>56.36</v>
      </c>
      <c r="G1665" s="86">
        <v>53150</v>
      </c>
      <c r="H1665" s="86">
        <v>56.33</v>
      </c>
      <c r="I1665" s="86">
        <v>2</v>
      </c>
      <c r="J1665" s="86">
        <v>-29.5808965311641</v>
      </c>
      <c r="K1665" s="86">
        <v>0</v>
      </c>
      <c r="L1665" s="86">
        <v>-29.560931562440601</v>
      </c>
      <c r="M1665" s="86">
        <v>0</v>
      </c>
      <c r="N1665" s="86">
        <v>-1.99649687235126E-2</v>
      </c>
      <c r="O1665" s="86">
        <v>0</v>
      </c>
      <c r="P1665" s="86">
        <v>1.4993812630935299E-2</v>
      </c>
      <c r="Q1665" s="86">
        <v>1.49938126309352E-2</v>
      </c>
      <c r="R1665" s="86">
        <v>0</v>
      </c>
      <c r="S1665" s="86">
        <v>0</v>
      </c>
      <c r="T1665" s="86" t="s">
        <v>154</v>
      </c>
      <c r="U1665" s="120">
        <v>-5.9894906170540098E-4</v>
      </c>
      <c r="V1665" s="120">
        <v>0</v>
      </c>
      <c r="W1665" s="120">
        <v>-5.9899197126784295E-4</v>
      </c>
      <c r="X1665" s="120">
        <v>0</v>
      </c>
      <c r="Y1665" s="116">
        <v>-5.9899197126784295E-4</v>
      </c>
    </row>
    <row r="1666" spans="2:25" x14ac:dyDescent="0.25">
      <c r="B1666" s="61" t="s">
        <v>115</v>
      </c>
      <c r="C1666" s="84" t="s">
        <v>138</v>
      </c>
      <c r="D1666" s="61" t="s">
        <v>50</v>
      </c>
      <c r="E1666" s="61" t="s">
        <v>175</v>
      </c>
      <c r="F1666" s="85">
        <v>56.36</v>
      </c>
      <c r="G1666" s="86">
        <v>53150</v>
      </c>
      <c r="H1666" s="86">
        <v>56.33</v>
      </c>
      <c r="I1666" s="86">
        <v>3</v>
      </c>
      <c r="J1666" s="86">
        <v>-36.193690806902097</v>
      </c>
      <c r="K1666" s="86">
        <v>0</v>
      </c>
      <c r="L1666" s="86">
        <v>-36.169262679641498</v>
      </c>
      <c r="M1666" s="86">
        <v>0</v>
      </c>
      <c r="N1666" s="86">
        <v>-2.4428127260628402E-2</v>
      </c>
      <c r="O1666" s="86">
        <v>0</v>
      </c>
      <c r="P1666" s="86">
        <v>1.8345671768573199E-2</v>
      </c>
      <c r="Q1666" s="86">
        <v>1.8345671768573098E-2</v>
      </c>
      <c r="R1666" s="86">
        <v>0</v>
      </c>
      <c r="S1666" s="86">
        <v>0</v>
      </c>
      <c r="T1666" s="86" t="s">
        <v>154</v>
      </c>
      <c r="U1666" s="120">
        <v>-7.3284381781887897E-4</v>
      </c>
      <c r="V1666" s="120">
        <v>0</v>
      </c>
      <c r="W1666" s="120">
        <v>-7.3289631979203695E-4</v>
      </c>
      <c r="X1666" s="120">
        <v>0</v>
      </c>
      <c r="Y1666" s="116">
        <v>-7.3289631979203695E-4</v>
      </c>
    </row>
    <row r="1667" spans="2:25" x14ac:dyDescent="0.25">
      <c r="B1667" s="61" t="s">
        <v>115</v>
      </c>
      <c r="C1667" s="84" t="s">
        <v>138</v>
      </c>
      <c r="D1667" s="61" t="s">
        <v>50</v>
      </c>
      <c r="E1667" s="61" t="s">
        <v>175</v>
      </c>
      <c r="F1667" s="85">
        <v>56.36</v>
      </c>
      <c r="G1667" s="86">
        <v>53654</v>
      </c>
      <c r="H1667" s="86">
        <v>56.62</v>
      </c>
      <c r="I1667" s="86">
        <v>1</v>
      </c>
      <c r="J1667" s="86">
        <v>76.417985449933099</v>
      </c>
      <c r="K1667" s="86">
        <v>0.183366846907102</v>
      </c>
      <c r="L1667" s="86">
        <v>74.507075187602396</v>
      </c>
      <c r="M1667" s="86">
        <v>0.17431095354454701</v>
      </c>
      <c r="N1667" s="86">
        <v>1.9109102623306899</v>
      </c>
      <c r="O1667" s="86">
        <v>9.0558933625556597E-3</v>
      </c>
      <c r="P1667" s="86">
        <v>1.5692858112765999</v>
      </c>
      <c r="Q1667" s="86">
        <v>1.5692858112765999</v>
      </c>
      <c r="R1667" s="86">
        <v>0</v>
      </c>
      <c r="S1667" s="86">
        <v>7.7327459864685001E-5</v>
      </c>
      <c r="T1667" s="86" t="s">
        <v>154</v>
      </c>
      <c r="U1667" s="120">
        <v>1.47307478447935E-2</v>
      </c>
      <c r="V1667" s="120">
        <v>-1.0665363053167801E-2</v>
      </c>
      <c r="W1667" s="120">
        <v>2.5394291484465099E-2</v>
      </c>
      <c r="X1667" s="120">
        <v>0</v>
      </c>
      <c r="Y1667" s="116">
        <v>2.5394291484465099E-2</v>
      </c>
    </row>
    <row r="1668" spans="2:25" x14ac:dyDescent="0.25">
      <c r="B1668" s="61" t="s">
        <v>115</v>
      </c>
      <c r="C1668" s="84" t="s">
        <v>138</v>
      </c>
      <c r="D1668" s="61" t="s">
        <v>50</v>
      </c>
      <c r="E1668" s="61" t="s">
        <v>175</v>
      </c>
      <c r="F1668" s="85">
        <v>56.36</v>
      </c>
      <c r="G1668" s="86">
        <v>53654</v>
      </c>
      <c r="H1668" s="86">
        <v>56.62</v>
      </c>
      <c r="I1668" s="86">
        <v>2</v>
      </c>
      <c r="J1668" s="86">
        <v>76.417985449933099</v>
      </c>
      <c r="K1668" s="86">
        <v>0.183366846907102</v>
      </c>
      <c r="L1668" s="86">
        <v>74.507075187602396</v>
      </c>
      <c r="M1668" s="86">
        <v>0.17431095354454701</v>
      </c>
      <c r="N1668" s="86">
        <v>1.9109102623306899</v>
      </c>
      <c r="O1668" s="86">
        <v>9.0558933625556597E-3</v>
      </c>
      <c r="P1668" s="86">
        <v>1.5692858112765999</v>
      </c>
      <c r="Q1668" s="86">
        <v>1.5692858112765999</v>
      </c>
      <c r="R1668" s="86">
        <v>0</v>
      </c>
      <c r="S1668" s="86">
        <v>7.7327459864685001E-5</v>
      </c>
      <c r="T1668" s="86" t="s">
        <v>154</v>
      </c>
      <c r="U1668" s="120">
        <v>1.47307478447935E-2</v>
      </c>
      <c r="V1668" s="120">
        <v>-1.0665363053167801E-2</v>
      </c>
      <c r="W1668" s="120">
        <v>2.5394291484465099E-2</v>
      </c>
      <c r="X1668" s="120">
        <v>0</v>
      </c>
      <c r="Y1668" s="116">
        <v>2.5394291484465099E-2</v>
      </c>
    </row>
    <row r="1669" spans="2:25" x14ac:dyDescent="0.25">
      <c r="B1669" s="61" t="s">
        <v>115</v>
      </c>
      <c r="C1669" s="84" t="s">
        <v>138</v>
      </c>
      <c r="D1669" s="61" t="s">
        <v>50</v>
      </c>
      <c r="E1669" s="61" t="s">
        <v>175</v>
      </c>
      <c r="F1669" s="85">
        <v>56.36</v>
      </c>
      <c r="G1669" s="86">
        <v>53704</v>
      </c>
      <c r="H1669" s="86">
        <v>56.4</v>
      </c>
      <c r="I1669" s="86">
        <v>1</v>
      </c>
      <c r="J1669" s="86">
        <v>-0.29068185006251601</v>
      </c>
      <c r="K1669" s="86">
        <v>3.5319302065510001E-6</v>
      </c>
      <c r="L1669" s="86">
        <v>1.4450688768618001</v>
      </c>
      <c r="M1669" s="86">
        <v>8.7287765660958998E-5</v>
      </c>
      <c r="N1669" s="86">
        <v>-1.73575072692431</v>
      </c>
      <c r="O1669" s="86">
        <v>-8.3755835454407993E-5</v>
      </c>
      <c r="P1669" s="86">
        <v>-1.47002899235596</v>
      </c>
      <c r="Q1669" s="86">
        <v>-1.47002899235596</v>
      </c>
      <c r="R1669" s="86">
        <v>0</v>
      </c>
      <c r="S1669" s="86">
        <v>9.0329182963744004E-5</v>
      </c>
      <c r="T1669" s="86" t="s">
        <v>154</v>
      </c>
      <c r="U1669" s="120">
        <v>6.4707875074051402E-2</v>
      </c>
      <c r="V1669" s="120">
        <v>-4.6849826453835501E-2</v>
      </c>
      <c r="W1669" s="120">
        <v>0.111549709375522</v>
      </c>
      <c r="X1669" s="120">
        <v>0</v>
      </c>
      <c r="Y1669" s="116">
        <v>0.111549709375522</v>
      </c>
    </row>
    <row r="1670" spans="2:25" x14ac:dyDescent="0.25">
      <c r="B1670" s="61" t="s">
        <v>115</v>
      </c>
      <c r="C1670" s="84" t="s">
        <v>138</v>
      </c>
      <c r="D1670" s="61" t="s">
        <v>50</v>
      </c>
      <c r="E1670" s="61" t="s">
        <v>175</v>
      </c>
      <c r="F1670" s="85">
        <v>56.36</v>
      </c>
      <c r="G1670" s="86">
        <v>58004</v>
      </c>
      <c r="H1670" s="86">
        <v>55.34</v>
      </c>
      <c r="I1670" s="86">
        <v>1</v>
      </c>
      <c r="J1670" s="86">
        <v>-52.008788478324597</v>
      </c>
      <c r="K1670" s="86">
        <v>0.57290080192862403</v>
      </c>
      <c r="L1670" s="86">
        <v>-49.959750160634698</v>
      </c>
      <c r="M1670" s="86">
        <v>0.52864785152874105</v>
      </c>
      <c r="N1670" s="86">
        <v>-2.04903831768998</v>
      </c>
      <c r="O1670" s="86">
        <v>4.4252950399882703E-2</v>
      </c>
      <c r="P1670" s="86">
        <v>-1.7197401937602199</v>
      </c>
      <c r="Q1670" s="86">
        <v>-1.7197401937602099</v>
      </c>
      <c r="R1670" s="86">
        <v>0</v>
      </c>
      <c r="S1670" s="86">
        <v>6.2639984154849303E-4</v>
      </c>
      <c r="T1670" s="86" t="s">
        <v>154</v>
      </c>
      <c r="U1670" s="120">
        <v>0.38150819578967798</v>
      </c>
      <c r="V1670" s="120">
        <v>-0.276219745170242</v>
      </c>
      <c r="W1670" s="120">
        <v>0.65768082039498799</v>
      </c>
      <c r="X1670" s="120">
        <v>0</v>
      </c>
      <c r="Y1670" s="116">
        <v>0.65768082039498799</v>
      </c>
    </row>
    <row r="1671" spans="2:25" x14ac:dyDescent="0.25">
      <c r="B1671" s="61" t="s">
        <v>115</v>
      </c>
      <c r="C1671" s="84" t="s">
        <v>138</v>
      </c>
      <c r="D1671" s="61" t="s">
        <v>50</v>
      </c>
      <c r="E1671" s="61" t="s">
        <v>176</v>
      </c>
      <c r="F1671" s="85">
        <v>56.13</v>
      </c>
      <c r="G1671" s="86">
        <v>53050</v>
      </c>
      <c r="H1671" s="86">
        <v>56.43</v>
      </c>
      <c r="I1671" s="86">
        <v>1</v>
      </c>
      <c r="J1671" s="86">
        <v>115.381763436648</v>
      </c>
      <c r="K1671" s="86">
        <v>0.320842127143391</v>
      </c>
      <c r="L1671" s="86">
        <v>150.5377986023</v>
      </c>
      <c r="M1671" s="86">
        <v>0.54614525427343996</v>
      </c>
      <c r="N1671" s="86">
        <v>-35.156035165651403</v>
      </c>
      <c r="O1671" s="86">
        <v>-0.22530312713004899</v>
      </c>
      <c r="P1671" s="86">
        <v>-12.130008232172401</v>
      </c>
      <c r="Q1671" s="86">
        <v>-12.130008232172299</v>
      </c>
      <c r="R1671" s="86">
        <v>0</v>
      </c>
      <c r="S1671" s="86">
        <v>3.5460041030729401E-3</v>
      </c>
      <c r="T1671" s="86" t="s">
        <v>154</v>
      </c>
      <c r="U1671" s="120">
        <v>-2.13324944518381</v>
      </c>
      <c r="V1671" s="120">
        <v>-1.5445162768091001</v>
      </c>
      <c r="W1671" s="120">
        <v>-0.58877534605602699</v>
      </c>
      <c r="X1671" s="120">
        <v>0</v>
      </c>
      <c r="Y1671" s="116">
        <v>-0.58877534605602699</v>
      </c>
    </row>
    <row r="1672" spans="2:25" x14ac:dyDescent="0.25">
      <c r="B1672" s="61" t="s">
        <v>115</v>
      </c>
      <c r="C1672" s="84" t="s">
        <v>138</v>
      </c>
      <c r="D1672" s="61" t="s">
        <v>50</v>
      </c>
      <c r="E1672" s="61" t="s">
        <v>176</v>
      </c>
      <c r="F1672" s="85">
        <v>56.13</v>
      </c>
      <c r="G1672" s="86">
        <v>53204</v>
      </c>
      <c r="H1672" s="86">
        <v>56.27</v>
      </c>
      <c r="I1672" s="86">
        <v>1</v>
      </c>
      <c r="J1672" s="86">
        <v>21.6751004571335</v>
      </c>
      <c r="K1672" s="86">
        <v>0</v>
      </c>
      <c r="L1672" s="86">
        <v>24.072150975086501</v>
      </c>
      <c r="M1672" s="86">
        <v>0</v>
      </c>
      <c r="N1672" s="86">
        <v>-2.3970505179530202</v>
      </c>
      <c r="O1672" s="86">
        <v>0</v>
      </c>
      <c r="P1672" s="86">
        <v>-1.1360186685257301</v>
      </c>
      <c r="Q1672" s="86">
        <v>-1.1360186685257301</v>
      </c>
      <c r="R1672" s="86">
        <v>0</v>
      </c>
      <c r="S1672" s="86">
        <v>0</v>
      </c>
      <c r="T1672" s="86" t="s">
        <v>154</v>
      </c>
      <c r="U1672" s="120">
        <v>0.33558707251342401</v>
      </c>
      <c r="V1672" s="120">
        <v>-0.24297191167863599</v>
      </c>
      <c r="W1672" s="120">
        <v>0.57851753540376405</v>
      </c>
      <c r="X1672" s="120">
        <v>0</v>
      </c>
      <c r="Y1672" s="116">
        <v>0.57851753540376405</v>
      </c>
    </row>
    <row r="1673" spans="2:25" x14ac:dyDescent="0.25">
      <c r="B1673" s="61" t="s">
        <v>115</v>
      </c>
      <c r="C1673" s="84" t="s">
        <v>138</v>
      </c>
      <c r="D1673" s="61" t="s">
        <v>50</v>
      </c>
      <c r="E1673" s="61" t="s">
        <v>176</v>
      </c>
      <c r="F1673" s="85">
        <v>56.13</v>
      </c>
      <c r="G1673" s="86">
        <v>53204</v>
      </c>
      <c r="H1673" s="86">
        <v>56.27</v>
      </c>
      <c r="I1673" s="86">
        <v>2</v>
      </c>
      <c r="J1673" s="86">
        <v>21.6751004571335</v>
      </c>
      <c r="K1673" s="86">
        <v>0</v>
      </c>
      <c r="L1673" s="86">
        <v>24.072150975086501</v>
      </c>
      <c r="M1673" s="86">
        <v>0</v>
      </c>
      <c r="N1673" s="86">
        <v>-2.3970505179530202</v>
      </c>
      <c r="O1673" s="86">
        <v>0</v>
      </c>
      <c r="P1673" s="86">
        <v>-1.1360186685257301</v>
      </c>
      <c r="Q1673" s="86">
        <v>-1.1360186685257301</v>
      </c>
      <c r="R1673" s="86">
        <v>0</v>
      </c>
      <c r="S1673" s="86">
        <v>0</v>
      </c>
      <c r="T1673" s="86" t="s">
        <v>154</v>
      </c>
      <c r="U1673" s="120">
        <v>0.33558707251342401</v>
      </c>
      <c r="V1673" s="120">
        <v>-0.24297191167863599</v>
      </c>
      <c r="W1673" s="120">
        <v>0.57851753540376405</v>
      </c>
      <c r="X1673" s="120">
        <v>0</v>
      </c>
      <c r="Y1673" s="116">
        <v>0.57851753540376405</v>
      </c>
    </row>
    <row r="1674" spans="2:25" x14ac:dyDescent="0.25">
      <c r="B1674" s="61" t="s">
        <v>115</v>
      </c>
      <c r="C1674" s="84" t="s">
        <v>138</v>
      </c>
      <c r="D1674" s="61" t="s">
        <v>50</v>
      </c>
      <c r="E1674" s="61" t="s">
        <v>177</v>
      </c>
      <c r="F1674" s="85">
        <v>56.27</v>
      </c>
      <c r="G1674" s="86">
        <v>53254</v>
      </c>
      <c r="H1674" s="86">
        <v>56.65</v>
      </c>
      <c r="I1674" s="86">
        <v>1</v>
      </c>
      <c r="J1674" s="86">
        <v>31.6073345789836</v>
      </c>
      <c r="K1674" s="86">
        <v>0.105297087354396</v>
      </c>
      <c r="L1674" s="86">
        <v>31.6073347509329</v>
      </c>
      <c r="M1674" s="86">
        <v>0.105297088500064</v>
      </c>
      <c r="N1674" s="86">
        <v>-1.7194928259E-7</v>
      </c>
      <c r="O1674" s="86">
        <v>-1.1456681739999999E-9</v>
      </c>
      <c r="P1674" s="86">
        <v>3.5249999999999999E-15</v>
      </c>
      <c r="Q1674" s="86">
        <v>3.5240000000000001E-15</v>
      </c>
      <c r="R1674" s="86">
        <v>0</v>
      </c>
      <c r="S1674" s="86">
        <v>0</v>
      </c>
      <c r="T1674" s="86" t="s">
        <v>154</v>
      </c>
      <c r="U1674" s="120">
        <v>6.5630227800000003E-10</v>
      </c>
      <c r="V1674" s="120">
        <v>0</v>
      </c>
      <c r="W1674" s="120">
        <v>6.5625525957000003E-10</v>
      </c>
      <c r="X1674" s="120">
        <v>0</v>
      </c>
      <c r="Y1674" s="116">
        <v>6.5625525957000003E-10</v>
      </c>
    </row>
    <row r="1675" spans="2:25" x14ac:dyDescent="0.25">
      <c r="B1675" s="61" t="s">
        <v>115</v>
      </c>
      <c r="C1675" s="84" t="s">
        <v>138</v>
      </c>
      <c r="D1675" s="61" t="s">
        <v>50</v>
      </c>
      <c r="E1675" s="61" t="s">
        <v>177</v>
      </c>
      <c r="F1675" s="85">
        <v>56.27</v>
      </c>
      <c r="G1675" s="86">
        <v>53304</v>
      </c>
      <c r="H1675" s="86">
        <v>56.7</v>
      </c>
      <c r="I1675" s="86">
        <v>1</v>
      </c>
      <c r="J1675" s="86">
        <v>32.235786936402398</v>
      </c>
      <c r="K1675" s="86">
        <v>0.115760859878177</v>
      </c>
      <c r="L1675" s="86">
        <v>34.100315544886698</v>
      </c>
      <c r="M1675" s="86">
        <v>0.12953943135705701</v>
      </c>
      <c r="N1675" s="86">
        <v>-1.86452860848427</v>
      </c>
      <c r="O1675" s="86">
        <v>-1.37785714788803E-2</v>
      </c>
      <c r="P1675" s="86">
        <v>-0.88567896481778596</v>
      </c>
      <c r="Q1675" s="86">
        <v>-0.88567896481778496</v>
      </c>
      <c r="R1675" s="86">
        <v>0</v>
      </c>
      <c r="S1675" s="86">
        <v>8.7385193279486997E-5</v>
      </c>
      <c r="T1675" s="86" t="s">
        <v>154</v>
      </c>
      <c r="U1675" s="120">
        <v>2.3464691663684999E-2</v>
      </c>
      <c r="V1675" s="120">
        <v>-1.6988917206419599E-2</v>
      </c>
      <c r="W1675" s="120">
        <v>4.0450710716043101E-2</v>
      </c>
      <c r="X1675" s="120">
        <v>0</v>
      </c>
      <c r="Y1675" s="116">
        <v>4.0450710716043101E-2</v>
      </c>
    </row>
    <row r="1676" spans="2:25" x14ac:dyDescent="0.25">
      <c r="B1676" s="61" t="s">
        <v>115</v>
      </c>
      <c r="C1676" s="84" t="s">
        <v>138</v>
      </c>
      <c r="D1676" s="61" t="s">
        <v>50</v>
      </c>
      <c r="E1676" s="61" t="s">
        <v>177</v>
      </c>
      <c r="F1676" s="85">
        <v>56.27</v>
      </c>
      <c r="G1676" s="86">
        <v>54104</v>
      </c>
      <c r="H1676" s="86">
        <v>56.6</v>
      </c>
      <c r="I1676" s="86">
        <v>1</v>
      </c>
      <c r="J1676" s="86">
        <v>29.6163962204906</v>
      </c>
      <c r="K1676" s="86">
        <v>8.7625379416400098E-2</v>
      </c>
      <c r="L1676" s="86">
        <v>29.616396525808401</v>
      </c>
      <c r="M1676" s="86">
        <v>8.7625381223074006E-2</v>
      </c>
      <c r="N1676" s="86">
        <v>-3.0531775996300002E-7</v>
      </c>
      <c r="O1676" s="86">
        <v>-1.8066738749999999E-9</v>
      </c>
      <c r="P1676" s="86">
        <v>0</v>
      </c>
      <c r="Q1676" s="86">
        <v>0</v>
      </c>
      <c r="R1676" s="86">
        <v>0</v>
      </c>
      <c r="S1676" s="86">
        <v>0</v>
      </c>
      <c r="T1676" s="86" t="s">
        <v>154</v>
      </c>
      <c r="U1676" s="120">
        <v>-1.204779358E-9</v>
      </c>
      <c r="V1676" s="120">
        <v>0</v>
      </c>
      <c r="W1676" s="120">
        <v>-1.2048656701100001E-9</v>
      </c>
      <c r="X1676" s="120">
        <v>0</v>
      </c>
      <c r="Y1676" s="116">
        <v>-1.2048656701100001E-9</v>
      </c>
    </row>
    <row r="1677" spans="2:25" x14ac:dyDescent="0.25">
      <c r="B1677" s="61" t="s">
        <v>115</v>
      </c>
      <c r="C1677" s="84" t="s">
        <v>138</v>
      </c>
      <c r="D1677" s="61" t="s">
        <v>50</v>
      </c>
      <c r="E1677" s="61" t="s">
        <v>178</v>
      </c>
      <c r="F1677" s="85">
        <v>56.65</v>
      </c>
      <c r="G1677" s="86">
        <v>54104</v>
      </c>
      <c r="H1677" s="86">
        <v>56.6</v>
      </c>
      <c r="I1677" s="86">
        <v>1</v>
      </c>
      <c r="J1677" s="86">
        <v>-5.0910491522911796</v>
      </c>
      <c r="K1677" s="86">
        <v>2.2704852568635201E-3</v>
      </c>
      <c r="L1677" s="86">
        <v>-5.0910490093442702</v>
      </c>
      <c r="M1677" s="86">
        <v>2.27048512936177E-3</v>
      </c>
      <c r="N1677" s="86">
        <v>-1.42946907089E-7</v>
      </c>
      <c r="O1677" s="86">
        <v>1.2750175100000001E-10</v>
      </c>
      <c r="P1677" s="86">
        <v>-3.5249999999999999E-15</v>
      </c>
      <c r="Q1677" s="86">
        <v>-3.5240000000000001E-15</v>
      </c>
      <c r="R1677" s="86">
        <v>0</v>
      </c>
      <c r="S1677" s="86">
        <v>0</v>
      </c>
      <c r="T1677" s="86" t="s">
        <v>154</v>
      </c>
      <c r="U1677" s="120">
        <v>7.2441293000000001E-11</v>
      </c>
      <c r="V1677" s="120">
        <v>0</v>
      </c>
      <c r="W1677" s="120">
        <v>7.2436103199999997E-11</v>
      </c>
      <c r="X1677" s="120">
        <v>0</v>
      </c>
      <c r="Y1677" s="116">
        <v>7.2436103199999997E-11</v>
      </c>
    </row>
    <row r="1678" spans="2:25" x14ac:dyDescent="0.25">
      <c r="B1678" s="61" t="s">
        <v>115</v>
      </c>
      <c r="C1678" s="84" t="s">
        <v>138</v>
      </c>
      <c r="D1678" s="61" t="s">
        <v>50</v>
      </c>
      <c r="E1678" s="61" t="s">
        <v>179</v>
      </c>
      <c r="F1678" s="85">
        <v>56.75</v>
      </c>
      <c r="G1678" s="86">
        <v>53404</v>
      </c>
      <c r="H1678" s="86">
        <v>56.95</v>
      </c>
      <c r="I1678" s="86">
        <v>1</v>
      </c>
      <c r="J1678" s="86">
        <v>14.312253711455201</v>
      </c>
      <c r="K1678" s="86">
        <v>1.99105069324634E-2</v>
      </c>
      <c r="L1678" s="86">
        <v>16.955582008949602</v>
      </c>
      <c r="M1678" s="86">
        <v>2.79441991946873E-2</v>
      </c>
      <c r="N1678" s="86">
        <v>-2.6433282974944001</v>
      </c>
      <c r="O1678" s="86">
        <v>-8.0336922622239893E-3</v>
      </c>
      <c r="P1678" s="86">
        <v>-2.2189062524542198</v>
      </c>
      <c r="Q1678" s="86">
        <v>-2.21890625245421</v>
      </c>
      <c r="R1678" s="86">
        <v>0</v>
      </c>
      <c r="S1678" s="86">
        <v>4.78568569837937E-4</v>
      </c>
      <c r="T1678" s="86" t="s">
        <v>154</v>
      </c>
      <c r="U1678" s="120">
        <v>7.1950254391453305E-2</v>
      </c>
      <c r="V1678" s="120">
        <v>-5.2093457368076301E-2</v>
      </c>
      <c r="W1678" s="120">
        <v>0.124034825091638</v>
      </c>
      <c r="X1678" s="120">
        <v>0</v>
      </c>
      <c r="Y1678" s="116">
        <v>0.124034825091638</v>
      </c>
    </row>
    <row r="1679" spans="2:25" x14ac:dyDescent="0.25">
      <c r="B1679" s="61" t="s">
        <v>115</v>
      </c>
      <c r="C1679" s="84" t="s">
        <v>138</v>
      </c>
      <c r="D1679" s="61" t="s">
        <v>50</v>
      </c>
      <c r="E1679" s="61" t="s">
        <v>180</v>
      </c>
      <c r="F1679" s="85">
        <v>56.95</v>
      </c>
      <c r="G1679" s="86">
        <v>53854</v>
      </c>
      <c r="H1679" s="86">
        <v>55.61</v>
      </c>
      <c r="I1679" s="86">
        <v>1</v>
      </c>
      <c r="J1679" s="86">
        <v>-65.220912189604405</v>
      </c>
      <c r="K1679" s="86">
        <v>0.839821295184629</v>
      </c>
      <c r="L1679" s="86">
        <v>-62.547886677434697</v>
      </c>
      <c r="M1679" s="86">
        <v>0.77239317357416204</v>
      </c>
      <c r="N1679" s="86">
        <v>-2.6730255121697599</v>
      </c>
      <c r="O1679" s="86">
        <v>6.7428121610466907E-2</v>
      </c>
      <c r="P1679" s="86">
        <v>-2.2189062524542398</v>
      </c>
      <c r="Q1679" s="86">
        <v>-2.2189062524542398</v>
      </c>
      <c r="R1679" s="86">
        <v>0</v>
      </c>
      <c r="S1679" s="86">
        <v>9.7205548089615101E-4</v>
      </c>
      <c r="T1679" s="86" t="s">
        <v>154</v>
      </c>
      <c r="U1679" s="120">
        <v>0.21300049792959</v>
      </c>
      <c r="V1679" s="120">
        <v>-0.15421672170754899</v>
      </c>
      <c r="W1679" s="120">
        <v>0.36719091167336898</v>
      </c>
      <c r="X1679" s="120">
        <v>0</v>
      </c>
      <c r="Y1679" s="116">
        <v>0.36719091167336898</v>
      </c>
    </row>
    <row r="1680" spans="2:25" x14ac:dyDescent="0.25">
      <c r="B1680" s="61" t="s">
        <v>115</v>
      </c>
      <c r="C1680" s="84" t="s">
        <v>138</v>
      </c>
      <c r="D1680" s="61" t="s">
        <v>50</v>
      </c>
      <c r="E1680" s="61" t="s">
        <v>181</v>
      </c>
      <c r="F1680" s="85">
        <v>56.97</v>
      </c>
      <c r="G1680" s="86">
        <v>53754</v>
      </c>
      <c r="H1680" s="86">
        <v>55.98</v>
      </c>
      <c r="I1680" s="86">
        <v>1</v>
      </c>
      <c r="J1680" s="86">
        <v>-51.2357510492755</v>
      </c>
      <c r="K1680" s="86">
        <v>0.42579157450161598</v>
      </c>
      <c r="L1680" s="86">
        <v>-48.651114900646398</v>
      </c>
      <c r="M1680" s="86">
        <v>0.383916205130511</v>
      </c>
      <c r="N1680" s="86">
        <v>-2.5846361486290399</v>
      </c>
      <c r="O1680" s="86">
        <v>4.1875369371105399E-2</v>
      </c>
      <c r="P1680" s="86">
        <v>-2.15542784674148</v>
      </c>
      <c r="Q1680" s="86">
        <v>-2.1554278467414698</v>
      </c>
      <c r="R1680" s="86">
        <v>0</v>
      </c>
      <c r="S1680" s="86">
        <v>7.5355998464689505E-4</v>
      </c>
      <c r="T1680" s="86" t="s">
        <v>154</v>
      </c>
      <c r="U1680" s="120">
        <v>-0.193878301909581</v>
      </c>
      <c r="V1680" s="120">
        <v>-0.140371860260184</v>
      </c>
      <c r="W1680" s="120">
        <v>-5.3510274926958999E-2</v>
      </c>
      <c r="X1680" s="120">
        <v>0</v>
      </c>
      <c r="Y1680" s="116">
        <v>-5.3510274926958999E-2</v>
      </c>
    </row>
    <row r="1681" spans="2:25" x14ac:dyDescent="0.25">
      <c r="B1681" s="61" t="s">
        <v>115</v>
      </c>
      <c r="C1681" s="84" t="s">
        <v>138</v>
      </c>
      <c r="D1681" s="61" t="s">
        <v>50</v>
      </c>
      <c r="E1681" s="61" t="s">
        <v>182</v>
      </c>
      <c r="F1681" s="85">
        <v>56.25</v>
      </c>
      <c r="G1681" s="86">
        <v>54050</v>
      </c>
      <c r="H1681" s="86">
        <v>56.1</v>
      </c>
      <c r="I1681" s="86">
        <v>1</v>
      </c>
      <c r="J1681" s="86">
        <v>-55.0986209971148</v>
      </c>
      <c r="K1681" s="86">
        <v>4.23198610188249E-2</v>
      </c>
      <c r="L1681" s="86">
        <v>-36.4127539896676</v>
      </c>
      <c r="M1681" s="86">
        <v>1.8482887824382E-2</v>
      </c>
      <c r="N1681" s="86">
        <v>-18.6858670074473</v>
      </c>
      <c r="O1681" s="86">
        <v>2.38369731944429E-2</v>
      </c>
      <c r="P1681" s="86">
        <v>-15.5764614015277</v>
      </c>
      <c r="Q1681" s="86">
        <v>-15.5764614015277</v>
      </c>
      <c r="R1681" s="86">
        <v>0</v>
      </c>
      <c r="S1681" s="86">
        <v>3.38220852811838E-3</v>
      </c>
      <c r="T1681" s="86" t="s">
        <v>155</v>
      </c>
      <c r="U1681" s="120">
        <v>-1.46383808191923</v>
      </c>
      <c r="V1681" s="120">
        <v>-1.0598487435408499</v>
      </c>
      <c r="W1681" s="120">
        <v>-0.40401828074903101</v>
      </c>
      <c r="X1681" s="120">
        <v>0</v>
      </c>
      <c r="Y1681" s="116">
        <v>-0.40401828074903101</v>
      </c>
    </row>
    <row r="1682" spans="2:25" x14ac:dyDescent="0.25">
      <c r="B1682" s="61" t="s">
        <v>115</v>
      </c>
      <c r="C1682" s="84" t="s">
        <v>138</v>
      </c>
      <c r="D1682" s="61" t="s">
        <v>50</v>
      </c>
      <c r="E1682" s="61" t="s">
        <v>183</v>
      </c>
      <c r="F1682" s="85">
        <v>56.78</v>
      </c>
      <c r="G1682" s="86">
        <v>53654</v>
      </c>
      <c r="H1682" s="86">
        <v>56.62</v>
      </c>
      <c r="I1682" s="86">
        <v>1</v>
      </c>
      <c r="J1682" s="86">
        <v>-49.061044439184101</v>
      </c>
      <c r="K1682" s="86">
        <v>7.4375869917225002E-2</v>
      </c>
      <c r="L1682" s="86">
        <v>-47.647508480346303</v>
      </c>
      <c r="M1682" s="86">
        <v>7.0151808489486503E-2</v>
      </c>
      <c r="N1682" s="86">
        <v>-1.4135359588377301</v>
      </c>
      <c r="O1682" s="86">
        <v>4.2240614277385602E-3</v>
      </c>
      <c r="P1682" s="86">
        <v>-1.16448172370117</v>
      </c>
      <c r="Q1682" s="86">
        <v>-1.16448172370117</v>
      </c>
      <c r="R1682" s="86">
        <v>0</v>
      </c>
      <c r="S1682" s="86">
        <v>4.1900946461371999E-5</v>
      </c>
      <c r="T1682" s="86" t="s">
        <v>154</v>
      </c>
      <c r="U1682" s="120">
        <v>1.33385295387343E-2</v>
      </c>
      <c r="V1682" s="120">
        <v>-9.65736849377174E-3</v>
      </c>
      <c r="W1682" s="120">
        <v>2.2994250573672499E-2</v>
      </c>
      <c r="X1682" s="120">
        <v>0</v>
      </c>
      <c r="Y1682" s="116">
        <v>2.2994250573672499E-2</v>
      </c>
    </row>
    <row r="1683" spans="2:25" x14ac:dyDescent="0.25">
      <c r="B1683" s="61" t="s">
        <v>115</v>
      </c>
      <c r="C1683" s="84" t="s">
        <v>138</v>
      </c>
      <c r="D1683" s="61" t="s">
        <v>50</v>
      </c>
      <c r="E1683" s="61" t="s">
        <v>184</v>
      </c>
      <c r="F1683" s="85">
        <v>56.4</v>
      </c>
      <c r="G1683" s="86">
        <v>58004</v>
      </c>
      <c r="H1683" s="86">
        <v>55.34</v>
      </c>
      <c r="I1683" s="86">
        <v>1</v>
      </c>
      <c r="J1683" s="86">
        <v>-53.419046532597399</v>
      </c>
      <c r="K1683" s="86">
        <v>0.58812583313831801</v>
      </c>
      <c r="L1683" s="86">
        <v>-51.664336201623499</v>
      </c>
      <c r="M1683" s="86">
        <v>0.55012286920531905</v>
      </c>
      <c r="N1683" s="86">
        <v>-1.7547103309738901</v>
      </c>
      <c r="O1683" s="86">
        <v>3.8002963932998401E-2</v>
      </c>
      <c r="P1683" s="86">
        <v>-1.4700289923559899</v>
      </c>
      <c r="Q1683" s="86">
        <v>-1.4700289923559899</v>
      </c>
      <c r="R1683" s="86">
        <v>0</v>
      </c>
      <c r="S1683" s="86">
        <v>4.4537905762747498E-4</v>
      </c>
      <c r="T1683" s="86" t="s">
        <v>154</v>
      </c>
      <c r="U1683" s="120">
        <v>0.26323264410431202</v>
      </c>
      <c r="V1683" s="120">
        <v>-0.190585824046272</v>
      </c>
      <c r="W1683" s="120">
        <v>0.45378595595022903</v>
      </c>
      <c r="X1683" s="120">
        <v>0</v>
      </c>
      <c r="Y1683" s="116">
        <v>0.45378595595022903</v>
      </c>
    </row>
    <row r="1684" spans="2:25" x14ac:dyDescent="0.25">
      <c r="B1684" s="61" t="s">
        <v>115</v>
      </c>
      <c r="C1684" s="84" t="s">
        <v>138</v>
      </c>
      <c r="D1684" s="61" t="s">
        <v>50</v>
      </c>
      <c r="E1684" s="61" t="s">
        <v>185</v>
      </c>
      <c r="F1684" s="85">
        <v>55.98</v>
      </c>
      <c r="G1684" s="86">
        <v>53756</v>
      </c>
      <c r="H1684" s="86">
        <v>55.98</v>
      </c>
      <c r="I1684" s="86">
        <v>1</v>
      </c>
      <c r="J1684" s="86">
        <v>1.357877E-12</v>
      </c>
      <c r="K1684" s="86">
        <v>0</v>
      </c>
      <c r="L1684" s="86">
        <v>-5.1869399999999997E-13</v>
      </c>
      <c r="M1684" s="86">
        <v>0</v>
      </c>
      <c r="N1684" s="86">
        <v>1.8765710000000001E-12</v>
      </c>
      <c r="O1684" s="86">
        <v>0</v>
      </c>
      <c r="P1684" s="86">
        <v>1.30946E-13</v>
      </c>
      <c r="Q1684" s="86">
        <v>1.30945E-13</v>
      </c>
      <c r="R1684" s="86">
        <v>0</v>
      </c>
      <c r="S1684" s="86">
        <v>0</v>
      </c>
      <c r="T1684" s="86" t="s">
        <v>154</v>
      </c>
      <c r="U1684" s="120">
        <v>0</v>
      </c>
      <c r="V1684" s="120">
        <v>0</v>
      </c>
      <c r="W1684" s="120">
        <v>0</v>
      </c>
      <c r="X1684" s="120">
        <v>0</v>
      </c>
      <c r="Y1684" s="116">
        <v>0</v>
      </c>
    </row>
    <row r="1685" spans="2:25" x14ac:dyDescent="0.25">
      <c r="B1685" s="61" t="s">
        <v>115</v>
      </c>
      <c r="C1685" s="84" t="s">
        <v>138</v>
      </c>
      <c r="D1685" s="61" t="s">
        <v>50</v>
      </c>
      <c r="E1685" s="61" t="s">
        <v>185</v>
      </c>
      <c r="F1685" s="85">
        <v>55.98</v>
      </c>
      <c r="G1685" s="86">
        <v>53854</v>
      </c>
      <c r="H1685" s="86">
        <v>55.61</v>
      </c>
      <c r="I1685" s="86">
        <v>1</v>
      </c>
      <c r="J1685" s="86">
        <v>-73.540982257073793</v>
      </c>
      <c r="K1685" s="86">
        <v>0.26770966553109499</v>
      </c>
      <c r="L1685" s="86">
        <v>-70.585192009589406</v>
      </c>
      <c r="M1685" s="86">
        <v>0.24662233188601501</v>
      </c>
      <c r="N1685" s="86">
        <v>-2.9557902474843898</v>
      </c>
      <c r="O1685" s="86">
        <v>2.1087333645079601E-2</v>
      </c>
      <c r="P1685" s="86">
        <v>-2.44211260365141</v>
      </c>
      <c r="Q1685" s="86">
        <v>-2.44211260365141</v>
      </c>
      <c r="R1685" s="86">
        <v>0</v>
      </c>
      <c r="S1685" s="86">
        <v>2.9521374146119703E-4</v>
      </c>
      <c r="T1685" s="86" t="s">
        <v>155</v>
      </c>
      <c r="U1685" s="120">
        <v>8.29253891580011E-2</v>
      </c>
      <c r="V1685" s="120">
        <v>-6.0039679656040297E-2</v>
      </c>
      <c r="W1685" s="120">
        <v>0.142954826593225</v>
      </c>
      <c r="X1685" s="120">
        <v>0</v>
      </c>
      <c r="Y1685" s="116">
        <v>0.142954826593225</v>
      </c>
    </row>
    <row r="1686" spans="2:25" x14ac:dyDescent="0.25">
      <c r="B1686" s="61" t="s">
        <v>115</v>
      </c>
      <c r="C1686" s="84" t="s">
        <v>138</v>
      </c>
      <c r="D1686" s="61" t="s">
        <v>50</v>
      </c>
      <c r="E1686" s="61" t="s">
        <v>185</v>
      </c>
      <c r="F1686" s="85">
        <v>55.98</v>
      </c>
      <c r="G1686" s="86">
        <v>58104</v>
      </c>
      <c r="H1686" s="86">
        <v>55.1</v>
      </c>
      <c r="I1686" s="86">
        <v>1</v>
      </c>
      <c r="J1686" s="86">
        <v>-49.819862467894403</v>
      </c>
      <c r="K1686" s="86">
        <v>0.31869120060747602</v>
      </c>
      <c r="L1686" s="86">
        <v>-50.161730924276398</v>
      </c>
      <c r="M1686" s="86">
        <v>0.32307998361262502</v>
      </c>
      <c r="N1686" s="86">
        <v>0.34186845638208802</v>
      </c>
      <c r="O1686" s="86">
        <v>-4.3887830051490499E-3</v>
      </c>
      <c r="P1686" s="86">
        <v>0.286684756909795</v>
      </c>
      <c r="Q1686" s="86">
        <v>0.286684756909795</v>
      </c>
      <c r="R1686" s="86">
        <v>0</v>
      </c>
      <c r="S1686" s="86">
        <v>1.0552958440025001E-5</v>
      </c>
      <c r="T1686" s="86" t="s">
        <v>154</v>
      </c>
      <c r="U1686" s="120">
        <v>5.7091233510258098E-2</v>
      </c>
      <c r="V1686" s="120">
        <v>-4.1335222010150399E-2</v>
      </c>
      <c r="W1686" s="120">
        <v>9.8419404109179806E-2</v>
      </c>
      <c r="X1686" s="120">
        <v>0</v>
      </c>
      <c r="Y1686" s="116">
        <v>9.8419404109179806E-2</v>
      </c>
    </row>
    <row r="1687" spans="2:25" x14ac:dyDescent="0.25">
      <c r="B1687" s="61" t="s">
        <v>115</v>
      </c>
      <c r="C1687" s="84" t="s">
        <v>138</v>
      </c>
      <c r="D1687" s="61" t="s">
        <v>50</v>
      </c>
      <c r="E1687" s="61" t="s">
        <v>186</v>
      </c>
      <c r="F1687" s="85">
        <v>55.83</v>
      </c>
      <c r="G1687" s="86">
        <v>54050</v>
      </c>
      <c r="H1687" s="86">
        <v>56.1</v>
      </c>
      <c r="I1687" s="86">
        <v>1</v>
      </c>
      <c r="J1687" s="86">
        <v>86.603169576827099</v>
      </c>
      <c r="K1687" s="86">
        <v>0.15817729840407399</v>
      </c>
      <c r="L1687" s="86">
        <v>67.874876236179901</v>
      </c>
      <c r="M1687" s="86">
        <v>9.7161605199778497E-2</v>
      </c>
      <c r="N1687" s="86">
        <v>18.728293340647198</v>
      </c>
      <c r="O1687" s="86">
        <v>6.1015693204295299E-2</v>
      </c>
      <c r="P1687" s="86">
        <v>15.5764614015277</v>
      </c>
      <c r="Q1687" s="86">
        <v>15.576461401527601</v>
      </c>
      <c r="R1687" s="86">
        <v>0</v>
      </c>
      <c r="S1687" s="86">
        <v>5.1169854991403099E-3</v>
      </c>
      <c r="T1687" s="86" t="s">
        <v>155</v>
      </c>
      <c r="U1687" s="120">
        <v>-1.6418959317963999</v>
      </c>
      <c r="V1687" s="120">
        <v>-1.1887662726042201</v>
      </c>
      <c r="W1687" s="120">
        <v>-0.453162122045278</v>
      </c>
      <c r="X1687" s="120">
        <v>0</v>
      </c>
      <c r="Y1687" s="116">
        <v>-0.453162122045278</v>
      </c>
    </row>
    <row r="1688" spans="2:25" x14ac:dyDescent="0.25">
      <c r="B1688" s="61" t="s">
        <v>115</v>
      </c>
      <c r="C1688" s="84" t="s">
        <v>138</v>
      </c>
      <c r="D1688" s="61" t="s">
        <v>50</v>
      </c>
      <c r="E1688" s="61" t="s">
        <v>186</v>
      </c>
      <c r="F1688" s="85">
        <v>55.83</v>
      </c>
      <c r="G1688" s="86">
        <v>56000</v>
      </c>
      <c r="H1688" s="86">
        <v>56.02</v>
      </c>
      <c r="I1688" s="86">
        <v>1</v>
      </c>
      <c r="J1688" s="86">
        <v>14.782992377691899</v>
      </c>
      <c r="K1688" s="86">
        <v>2.1104104921608299E-2</v>
      </c>
      <c r="L1688" s="86">
        <v>34.113534969698897</v>
      </c>
      <c r="M1688" s="86">
        <v>0.112381721703205</v>
      </c>
      <c r="N1688" s="86">
        <v>-19.330542592006999</v>
      </c>
      <c r="O1688" s="86">
        <v>-9.1277616781596793E-2</v>
      </c>
      <c r="P1688" s="86">
        <v>-13.3304676637527</v>
      </c>
      <c r="Q1688" s="86">
        <v>-13.3304676637527</v>
      </c>
      <c r="R1688" s="86">
        <v>0</v>
      </c>
      <c r="S1688" s="86">
        <v>1.7160621120734899E-2</v>
      </c>
      <c r="T1688" s="86" t="s">
        <v>155</v>
      </c>
      <c r="U1688" s="120">
        <v>-1.4318976260293701</v>
      </c>
      <c r="V1688" s="120">
        <v>-1.0367231994925501</v>
      </c>
      <c r="W1688" s="120">
        <v>-0.39520273739464301</v>
      </c>
      <c r="X1688" s="120">
        <v>0</v>
      </c>
      <c r="Y1688" s="116">
        <v>-0.39520273739464301</v>
      </c>
    </row>
    <row r="1689" spans="2:25" x14ac:dyDescent="0.25">
      <c r="B1689" s="61" t="s">
        <v>115</v>
      </c>
      <c r="C1689" s="84" t="s">
        <v>138</v>
      </c>
      <c r="D1689" s="61" t="s">
        <v>50</v>
      </c>
      <c r="E1689" s="61" t="s">
        <v>186</v>
      </c>
      <c r="F1689" s="85">
        <v>55.83</v>
      </c>
      <c r="G1689" s="86">
        <v>58450</v>
      </c>
      <c r="H1689" s="86">
        <v>55.46</v>
      </c>
      <c r="I1689" s="86">
        <v>1</v>
      </c>
      <c r="J1689" s="86">
        <v>-126.832070000049</v>
      </c>
      <c r="K1689" s="86">
        <v>0.41148944642112101</v>
      </c>
      <c r="L1689" s="86">
        <v>-118.260064013565</v>
      </c>
      <c r="M1689" s="86">
        <v>0.35774762530179599</v>
      </c>
      <c r="N1689" s="86">
        <v>-8.5720059864841502</v>
      </c>
      <c r="O1689" s="86">
        <v>5.3741821119324601E-2</v>
      </c>
      <c r="P1689" s="86">
        <v>-9.8100970230868807</v>
      </c>
      <c r="Q1689" s="86">
        <v>-9.8100970230868807</v>
      </c>
      <c r="R1689" s="86">
        <v>0</v>
      </c>
      <c r="S1689" s="86">
        <v>2.4617681321488301E-3</v>
      </c>
      <c r="T1689" s="86" t="s">
        <v>155</v>
      </c>
      <c r="U1689" s="120">
        <v>-0.181178578814297</v>
      </c>
      <c r="V1689" s="120">
        <v>-0.131177000711096</v>
      </c>
      <c r="W1689" s="120">
        <v>-5.0005160287354702E-2</v>
      </c>
      <c r="X1689" s="120">
        <v>0</v>
      </c>
      <c r="Y1689" s="116">
        <v>-5.0005160287354702E-2</v>
      </c>
    </row>
    <row r="1690" spans="2:25" x14ac:dyDescent="0.25">
      <c r="B1690" s="61" t="s">
        <v>115</v>
      </c>
      <c r="C1690" s="84" t="s">
        <v>138</v>
      </c>
      <c r="D1690" s="61" t="s">
        <v>50</v>
      </c>
      <c r="E1690" s="61" t="s">
        <v>187</v>
      </c>
      <c r="F1690" s="85">
        <v>55.61</v>
      </c>
      <c r="G1690" s="86">
        <v>53850</v>
      </c>
      <c r="H1690" s="86">
        <v>55.83</v>
      </c>
      <c r="I1690" s="86">
        <v>1</v>
      </c>
      <c r="J1690" s="86">
        <v>-7.5915171965571</v>
      </c>
      <c r="K1690" s="86">
        <v>0</v>
      </c>
      <c r="L1690" s="86">
        <v>-4.8258731807314001</v>
      </c>
      <c r="M1690" s="86">
        <v>0</v>
      </c>
      <c r="N1690" s="86">
        <v>-2.7656440158256999</v>
      </c>
      <c r="O1690" s="86">
        <v>0</v>
      </c>
      <c r="P1690" s="86">
        <v>-2.2831740331241099</v>
      </c>
      <c r="Q1690" s="86">
        <v>-2.2831740331241099</v>
      </c>
      <c r="R1690" s="86">
        <v>0</v>
      </c>
      <c r="S1690" s="86">
        <v>0</v>
      </c>
      <c r="T1690" s="86" t="s">
        <v>155</v>
      </c>
      <c r="U1690" s="120">
        <v>0.60844168348164995</v>
      </c>
      <c r="V1690" s="120">
        <v>-0.44052423674511598</v>
      </c>
      <c r="W1690" s="120">
        <v>1.0488907708166799</v>
      </c>
      <c r="X1690" s="120">
        <v>0</v>
      </c>
      <c r="Y1690" s="116">
        <v>1.0488907708166799</v>
      </c>
    </row>
    <row r="1691" spans="2:25" x14ac:dyDescent="0.25">
      <c r="B1691" s="61" t="s">
        <v>115</v>
      </c>
      <c r="C1691" s="84" t="s">
        <v>138</v>
      </c>
      <c r="D1691" s="61" t="s">
        <v>50</v>
      </c>
      <c r="E1691" s="61" t="s">
        <v>187</v>
      </c>
      <c r="F1691" s="85">
        <v>55.61</v>
      </c>
      <c r="G1691" s="86">
        <v>53850</v>
      </c>
      <c r="H1691" s="86">
        <v>55.83</v>
      </c>
      <c r="I1691" s="86">
        <v>2</v>
      </c>
      <c r="J1691" s="86">
        <v>-17.559005424097801</v>
      </c>
      <c r="K1691" s="86">
        <v>0</v>
      </c>
      <c r="L1691" s="86">
        <v>-11.162134150851999</v>
      </c>
      <c r="M1691" s="86">
        <v>0</v>
      </c>
      <c r="N1691" s="86">
        <v>-6.3968712732458002</v>
      </c>
      <c r="O1691" s="86">
        <v>0</v>
      </c>
      <c r="P1691" s="86">
        <v>-5.2809292521878399</v>
      </c>
      <c r="Q1691" s="86">
        <v>-5.2809292521878302</v>
      </c>
      <c r="R1691" s="86">
        <v>0</v>
      </c>
      <c r="S1691" s="86">
        <v>0</v>
      </c>
      <c r="T1691" s="86" t="s">
        <v>155</v>
      </c>
      <c r="U1691" s="120">
        <v>1.4073116801140599</v>
      </c>
      <c r="V1691" s="120">
        <v>-1.0189224712501701</v>
      </c>
      <c r="W1691" s="120">
        <v>2.4260603324996999</v>
      </c>
      <c r="X1691" s="120">
        <v>0</v>
      </c>
      <c r="Y1691" s="116">
        <v>2.4260603324996999</v>
      </c>
    </row>
    <row r="1692" spans="2:25" x14ac:dyDescent="0.25">
      <c r="B1692" s="61" t="s">
        <v>115</v>
      </c>
      <c r="C1692" s="84" t="s">
        <v>138</v>
      </c>
      <c r="D1692" s="61" t="s">
        <v>50</v>
      </c>
      <c r="E1692" s="61" t="s">
        <v>187</v>
      </c>
      <c r="F1692" s="85">
        <v>55.61</v>
      </c>
      <c r="G1692" s="86">
        <v>58004</v>
      </c>
      <c r="H1692" s="86">
        <v>55.34</v>
      </c>
      <c r="I1692" s="86">
        <v>1</v>
      </c>
      <c r="J1692" s="86">
        <v>-53.192524393317399</v>
      </c>
      <c r="K1692" s="86">
        <v>9.6201118145344502E-2</v>
      </c>
      <c r="L1692" s="86">
        <v>-56.688503580963697</v>
      </c>
      <c r="M1692" s="86">
        <v>0.109261938900464</v>
      </c>
      <c r="N1692" s="86">
        <v>3.4959791876463302</v>
      </c>
      <c r="O1692" s="86">
        <v>-1.3060820755119201E-2</v>
      </c>
      <c r="P1692" s="86">
        <v>2.90308442920634</v>
      </c>
      <c r="Q1692" s="86">
        <v>2.9030844292063298</v>
      </c>
      <c r="R1692" s="86">
        <v>0</v>
      </c>
      <c r="S1692" s="86">
        <v>2.8654857290540998E-4</v>
      </c>
      <c r="T1692" s="86" t="s">
        <v>155</v>
      </c>
      <c r="U1692" s="120">
        <v>0.21936534927425599</v>
      </c>
      <c r="V1692" s="120">
        <v>-0.15882500440205599</v>
      </c>
      <c r="W1692" s="120">
        <v>0.37816325958161701</v>
      </c>
      <c r="X1692" s="120">
        <v>0</v>
      </c>
      <c r="Y1692" s="116">
        <v>0.37816325958161701</v>
      </c>
    </row>
    <row r="1693" spans="2:25" x14ac:dyDescent="0.25">
      <c r="B1693" s="61" t="s">
        <v>115</v>
      </c>
      <c r="C1693" s="84" t="s">
        <v>138</v>
      </c>
      <c r="D1693" s="61" t="s">
        <v>50</v>
      </c>
      <c r="E1693" s="61" t="s">
        <v>188</v>
      </c>
      <c r="F1693" s="85">
        <v>56.27</v>
      </c>
      <c r="G1693" s="86">
        <v>54000</v>
      </c>
      <c r="H1693" s="86">
        <v>56.1</v>
      </c>
      <c r="I1693" s="86">
        <v>1</v>
      </c>
      <c r="J1693" s="86">
        <v>-22.990051837937699</v>
      </c>
      <c r="K1693" s="86">
        <v>3.2029674500770398E-2</v>
      </c>
      <c r="L1693" s="86">
        <v>-1.5047859600529601</v>
      </c>
      <c r="M1693" s="86">
        <v>1.3722147560569399E-4</v>
      </c>
      <c r="N1693" s="86">
        <v>-21.4852658778847</v>
      </c>
      <c r="O1693" s="86">
        <v>3.1892453025164698E-2</v>
      </c>
      <c r="P1693" s="86">
        <v>-3.3363568858117301</v>
      </c>
      <c r="Q1693" s="86">
        <v>-3.3363568858117199</v>
      </c>
      <c r="R1693" s="86">
        <v>0</v>
      </c>
      <c r="S1693" s="86">
        <v>6.7455540253190198E-4</v>
      </c>
      <c r="T1693" s="86" t="s">
        <v>155</v>
      </c>
      <c r="U1693" s="120">
        <v>-1.8606177260215599</v>
      </c>
      <c r="V1693" s="120">
        <v>-1.3471253299738799</v>
      </c>
      <c r="W1693" s="120">
        <v>-0.51352918337308096</v>
      </c>
      <c r="X1693" s="120">
        <v>0</v>
      </c>
      <c r="Y1693" s="116">
        <v>-0.51352918337308096</v>
      </c>
    </row>
    <row r="1694" spans="2:25" x14ac:dyDescent="0.25">
      <c r="B1694" s="61" t="s">
        <v>115</v>
      </c>
      <c r="C1694" s="84" t="s">
        <v>138</v>
      </c>
      <c r="D1694" s="61" t="s">
        <v>50</v>
      </c>
      <c r="E1694" s="61" t="s">
        <v>188</v>
      </c>
      <c r="F1694" s="85">
        <v>56.27</v>
      </c>
      <c r="G1694" s="86">
        <v>54250</v>
      </c>
      <c r="H1694" s="86">
        <v>56.04</v>
      </c>
      <c r="I1694" s="86">
        <v>1</v>
      </c>
      <c r="J1694" s="86">
        <v>-40.529521639212597</v>
      </c>
      <c r="K1694" s="86">
        <v>7.6875651417399299E-2</v>
      </c>
      <c r="L1694" s="86">
        <v>-1.4628129024157199</v>
      </c>
      <c r="M1694" s="86">
        <v>1.00143650293779E-4</v>
      </c>
      <c r="N1694" s="86">
        <v>-39.066708736796897</v>
      </c>
      <c r="O1694" s="86">
        <v>7.6775507767105497E-2</v>
      </c>
      <c r="P1694" s="86">
        <v>-3.24332792321619</v>
      </c>
      <c r="Q1694" s="86">
        <v>-3.24332792321619</v>
      </c>
      <c r="R1694" s="86">
        <v>0</v>
      </c>
      <c r="S1694" s="86">
        <v>4.9229743761964901E-4</v>
      </c>
      <c r="T1694" s="86" t="s">
        <v>154</v>
      </c>
      <c r="U1694" s="120">
        <v>-4.67401437080163</v>
      </c>
      <c r="V1694" s="120">
        <v>-3.3840821053727002</v>
      </c>
      <c r="W1694" s="120">
        <v>-1.2900246780106099</v>
      </c>
      <c r="X1694" s="120">
        <v>0</v>
      </c>
      <c r="Y1694" s="116">
        <v>-1.2900246780106099</v>
      </c>
    </row>
    <row r="1695" spans="2:25" x14ac:dyDescent="0.25">
      <c r="B1695" s="61" t="s">
        <v>115</v>
      </c>
      <c r="C1695" s="84" t="s">
        <v>138</v>
      </c>
      <c r="D1695" s="61" t="s">
        <v>50</v>
      </c>
      <c r="E1695" s="61" t="s">
        <v>136</v>
      </c>
      <c r="F1695" s="85">
        <v>56.1</v>
      </c>
      <c r="G1695" s="86">
        <v>54250</v>
      </c>
      <c r="H1695" s="86">
        <v>56.04</v>
      </c>
      <c r="I1695" s="86">
        <v>1</v>
      </c>
      <c r="J1695" s="86">
        <v>-40.420945706389197</v>
      </c>
      <c r="K1695" s="86">
        <v>2.2220398784464499E-2</v>
      </c>
      <c r="L1695" s="86">
        <v>1.46287752631307</v>
      </c>
      <c r="M1695" s="86">
        <v>2.9104144935089E-5</v>
      </c>
      <c r="N1695" s="86">
        <v>-41.883823232702198</v>
      </c>
      <c r="O1695" s="86">
        <v>2.2191294639529398E-2</v>
      </c>
      <c r="P1695" s="86">
        <v>3.2433279232162699</v>
      </c>
      <c r="Q1695" s="86">
        <v>3.2433279232162602</v>
      </c>
      <c r="R1695" s="86">
        <v>0</v>
      </c>
      <c r="S1695" s="86">
        <v>1.43060793838195E-4</v>
      </c>
      <c r="T1695" s="86" t="s">
        <v>155</v>
      </c>
      <c r="U1695" s="120">
        <v>-1.2687635035238101</v>
      </c>
      <c r="V1695" s="120">
        <v>-0.91861075461103603</v>
      </c>
      <c r="W1695" s="120">
        <v>-0.350177834353601</v>
      </c>
      <c r="X1695" s="120">
        <v>0</v>
      </c>
      <c r="Y1695" s="116">
        <v>-0.350177834353601</v>
      </c>
    </row>
    <row r="1696" spans="2:25" x14ac:dyDescent="0.25">
      <c r="B1696" s="61" t="s">
        <v>115</v>
      </c>
      <c r="C1696" s="84" t="s">
        <v>138</v>
      </c>
      <c r="D1696" s="61" t="s">
        <v>50</v>
      </c>
      <c r="E1696" s="61" t="s">
        <v>189</v>
      </c>
      <c r="F1696" s="85">
        <v>55.34</v>
      </c>
      <c r="G1696" s="86">
        <v>58004</v>
      </c>
      <c r="H1696" s="86">
        <v>55.34</v>
      </c>
      <c r="I1696" s="86">
        <v>1</v>
      </c>
      <c r="J1696" s="86">
        <v>1.9105500000000001E-13</v>
      </c>
      <c r="K1696" s="86">
        <v>0</v>
      </c>
      <c r="L1696" s="86">
        <v>-4.3272999999999998E-14</v>
      </c>
      <c r="M1696" s="86">
        <v>0</v>
      </c>
      <c r="N1696" s="86">
        <v>2.3432700000000001E-13</v>
      </c>
      <c r="O1696" s="86">
        <v>0</v>
      </c>
      <c r="P1696" s="86">
        <v>1.6164E-14</v>
      </c>
      <c r="Q1696" s="86">
        <v>1.6163E-14</v>
      </c>
      <c r="R1696" s="86">
        <v>0</v>
      </c>
      <c r="S1696" s="86">
        <v>0</v>
      </c>
      <c r="T1696" s="86" t="s">
        <v>154</v>
      </c>
      <c r="U1696" s="120">
        <v>0</v>
      </c>
      <c r="V1696" s="120">
        <v>0</v>
      </c>
      <c r="W1696" s="120">
        <v>0</v>
      </c>
      <c r="X1696" s="120">
        <v>0</v>
      </c>
      <c r="Y1696" s="116">
        <v>0</v>
      </c>
    </row>
    <row r="1697" spans="2:25" x14ac:dyDescent="0.25">
      <c r="B1697" s="61" t="s">
        <v>115</v>
      </c>
      <c r="C1697" s="84" t="s">
        <v>138</v>
      </c>
      <c r="D1697" s="61" t="s">
        <v>50</v>
      </c>
      <c r="E1697" s="61" t="s">
        <v>190</v>
      </c>
      <c r="F1697" s="85">
        <v>56.32</v>
      </c>
      <c r="G1697" s="86">
        <v>53550</v>
      </c>
      <c r="H1697" s="86">
        <v>56.25</v>
      </c>
      <c r="I1697" s="86">
        <v>1</v>
      </c>
      <c r="J1697" s="86">
        <v>-16.048986580280101</v>
      </c>
      <c r="K1697" s="86">
        <v>4.5589884734960002E-3</v>
      </c>
      <c r="L1697" s="86">
        <v>-6.6335909249090204</v>
      </c>
      <c r="M1697" s="86">
        <v>7.7888015549492501E-4</v>
      </c>
      <c r="N1697" s="86">
        <v>-9.4153956553710998</v>
      </c>
      <c r="O1697" s="86">
        <v>3.7801083180010798E-3</v>
      </c>
      <c r="P1697" s="86">
        <v>-7.8550390223457098</v>
      </c>
      <c r="Q1697" s="86">
        <v>-7.8550390223457098</v>
      </c>
      <c r="R1697" s="86">
        <v>0</v>
      </c>
      <c r="S1697" s="86">
        <v>1.09211899335356E-3</v>
      </c>
      <c r="T1697" s="86" t="s">
        <v>154</v>
      </c>
      <c r="U1697" s="120">
        <v>-0.44631429919728799</v>
      </c>
      <c r="V1697" s="120">
        <v>-0.32314069094880898</v>
      </c>
      <c r="W1697" s="120">
        <v>-0.123182432580918</v>
      </c>
      <c r="X1697" s="120">
        <v>0</v>
      </c>
      <c r="Y1697" s="116">
        <v>-0.123182432580918</v>
      </c>
    </row>
    <row r="1698" spans="2:25" x14ac:dyDescent="0.25">
      <c r="B1698" s="61" t="s">
        <v>115</v>
      </c>
      <c r="C1698" s="84" t="s">
        <v>138</v>
      </c>
      <c r="D1698" s="61" t="s">
        <v>50</v>
      </c>
      <c r="E1698" s="61" t="s">
        <v>191</v>
      </c>
      <c r="F1698" s="85">
        <v>55.48</v>
      </c>
      <c r="G1698" s="86">
        <v>58200</v>
      </c>
      <c r="H1698" s="86">
        <v>55.5</v>
      </c>
      <c r="I1698" s="86">
        <v>1</v>
      </c>
      <c r="J1698" s="86">
        <v>9.7496651533560694</v>
      </c>
      <c r="K1698" s="86">
        <v>1.6767873214292601E-3</v>
      </c>
      <c r="L1698" s="86">
        <v>22.713858975324701</v>
      </c>
      <c r="M1698" s="86">
        <v>9.1008180316785401E-3</v>
      </c>
      <c r="N1698" s="86">
        <v>-12.9641938219686</v>
      </c>
      <c r="O1698" s="86">
        <v>-7.4240307102492803E-3</v>
      </c>
      <c r="P1698" s="86">
        <v>-10.0325781756935</v>
      </c>
      <c r="Q1698" s="86">
        <v>-10.0325781756934</v>
      </c>
      <c r="R1698" s="86">
        <v>0</v>
      </c>
      <c r="S1698" s="86">
        <v>1.7755123023787201E-3</v>
      </c>
      <c r="T1698" s="86" t="s">
        <v>154</v>
      </c>
      <c r="U1698" s="120">
        <v>-0.15267558767231901</v>
      </c>
      <c r="V1698" s="120">
        <v>-0.110540251522706</v>
      </c>
      <c r="W1698" s="120">
        <v>-4.2138354785008103E-2</v>
      </c>
      <c r="X1698" s="120">
        <v>0</v>
      </c>
      <c r="Y1698" s="116">
        <v>-4.2138354785008103E-2</v>
      </c>
    </row>
    <row r="1699" spans="2:25" x14ac:dyDescent="0.25">
      <c r="B1699" s="61" t="s">
        <v>115</v>
      </c>
      <c r="C1699" s="84" t="s">
        <v>138</v>
      </c>
      <c r="D1699" s="61" t="s">
        <v>50</v>
      </c>
      <c r="E1699" s="61" t="s">
        <v>192</v>
      </c>
      <c r="F1699" s="85">
        <v>56.54</v>
      </c>
      <c r="G1699" s="86">
        <v>53000</v>
      </c>
      <c r="H1699" s="86">
        <v>56.57</v>
      </c>
      <c r="I1699" s="86">
        <v>1</v>
      </c>
      <c r="J1699" s="86">
        <v>14.637476130819699</v>
      </c>
      <c r="K1699" s="86">
        <v>5.2964010889134001E-3</v>
      </c>
      <c r="L1699" s="86">
        <v>35.653656310021198</v>
      </c>
      <c r="M1699" s="86">
        <v>3.1423648908511299E-2</v>
      </c>
      <c r="N1699" s="86">
        <v>-21.016180179201498</v>
      </c>
      <c r="O1699" s="86">
        <v>-2.6127247819597899E-2</v>
      </c>
      <c r="P1699" s="86">
        <v>-8.2967835042228302</v>
      </c>
      <c r="Q1699" s="86">
        <v>-8.2967835042228195</v>
      </c>
      <c r="R1699" s="86">
        <v>0</v>
      </c>
      <c r="S1699" s="86">
        <v>1.7016411602741399E-3</v>
      </c>
      <c r="T1699" s="86" t="s">
        <v>154</v>
      </c>
      <c r="U1699" s="120">
        <v>-0.84714109506129198</v>
      </c>
      <c r="V1699" s="120">
        <v>-0.61334749812313305</v>
      </c>
      <c r="W1699" s="120">
        <v>-0.23381034624388</v>
      </c>
      <c r="X1699" s="120">
        <v>0</v>
      </c>
      <c r="Y1699" s="116">
        <v>-0.23381034624388</v>
      </c>
    </row>
    <row r="1700" spans="2:25" x14ac:dyDescent="0.25">
      <c r="B1700" s="61" t="s">
        <v>115</v>
      </c>
      <c r="C1700" s="84" t="s">
        <v>138</v>
      </c>
      <c r="D1700" s="61" t="s">
        <v>50</v>
      </c>
      <c r="E1700" s="61" t="s">
        <v>193</v>
      </c>
      <c r="F1700" s="85">
        <v>56.02</v>
      </c>
      <c r="G1700" s="86">
        <v>56100</v>
      </c>
      <c r="H1700" s="86">
        <v>55.88</v>
      </c>
      <c r="I1700" s="86">
        <v>1</v>
      </c>
      <c r="J1700" s="86">
        <v>-16.4469786446891</v>
      </c>
      <c r="K1700" s="86">
        <v>2.52379398400756E-2</v>
      </c>
      <c r="L1700" s="86">
        <v>2.8501651503067298</v>
      </c>
      <c r="M1700" s="86">
        <v>7.5791708112934303E-4</v>
      </c>
      <c r="N1700" s="86">
        <v>-19.2971437949959</v>
      </c>
      <c r="O1700" s="86">
        <v>2.4480022758946299E-2</v>
      </c>
      <c r="P1700" s="86">
        <v>-13.3304676637527</v>
      </c>
      <c r="Q1700" s="86">
        <v>-13.3304676637527</v>
      </c>
      <c r="R1700" s="86">
        <v>0</v>
      </c>
      <c r="S1700" s="86">
        <v>1.6579537646935601E-2</v>
      </c>
      <c r="T1700" s="86" t="s">
        <v>155</v>
      </c>
      <c r="U1700" s="120">
        <v>-1.3319428579363799</v>
      </c>
      <c r="V1700" s="120">
        <v>-0.96435390080934502</v>
      </c>
      <c r="W1700" s="120">
        <v>-0.36761529172261098</v>
      </c>
      <c r="X1700" s="120">
        <v>0</v>
      </c>
      <c r="Y1700" s="116">
        <v>-0.36761529172261098</v>
      </c>
    </row>
    <row r="1701" spans="2:25" x14ac:dyDescent="0.25">
      <c r="B1701" s="61" t="s">
        <v>115</v>
      </c>
      <c r="C1701" s="84" t="s">
        <v>138</v>
      </c>
      <c r="D1701" s="61" t="s">
        <v>50</v>
      </c>
      <c r="E1701" s="61" t="s">
        <v>137</v>
      </c>
      <c r="F1701" s="85">
        <v>55.76</v>
      </c>
      <c r="G1701" s="86">
        <v>56100</v>
      </c>
      <c r="H1701" s="86">
        <v>55.88</v>
      </c>
      <c r="I1701" s="86">
        <v>1</v>
      </c>
      <c r="J1701" s="86">
        <v>15.4023466957743</v>
      </c>
      <c r="K1701" s="86">
        <v>1.9595386636662101E-2</v>
      </c>
      <c r="L1701" s="86">
        <v>1.07685558911032</v>
      </c>
      <c r="M1701" s="86">
        <v>9.5784443479325003E-5</v>
      </c>
      <c r="N1701" s="86">
        <v>14.325491106664</v>
      </c>
      <c r="O1701" s="86">
        <v>1.9499602193182801E-2</v>
      </c>
      <c r="P1701" s="86">
        <v>14.811029727087901</v>
      </c>
      <c r="Q1701" s="86">
        <v>14.811029727087799</v>
      </c>
      <c r="R1701" s="86">
        <v>0</v>
      </c>
      <c r="S1701" s="86">
        <v>1.8119681290233801E-2</v>
      </c>
      <c r="T1701" s="86" t="s">
        <v>154</v>
      </c>
      <c r="U1701" s="120">
        <v>-0.630591138376279</v>
      </c>
      <c r="V1701" s="120">
        <v>-0.456560895601135</v>
      </c>
      <c r="W1701" s="120">
        <v>-0.17404271054919501</v>
      </c>
      <c r="X1701" s="120">
        <v>0</v>
      </c>
      <c r="Y1701" s="116">
        <v>-0.17404271054919501</v>
      </c>
    </row>
    <row r="1702" spans="2:25" x14ac:dyDescent="0.25">
      <c r="B1702" s="61" t="s">
        <v>115</v>
      </c>
      <c r="C1702" s="84" t="s">
        <v>138</v>
      </c>
      <c r="D1702" s="61" t="s">
        <v>50</v>
      </c>
      <c r="E1702" s="61" t="s">
        <v>194</v>
      </c>
      <c r="F1702" s="85">
        <v>55.34</v>
      </c>
      <c r="G1702" s="86">
        <v>58054</v>
      </c>
      <c r="H1702" s="86">
        <v>55.19</v>
      </c>
      <c r="I1702" s="86">
        <v>1</v>
      </c>
      <c r="J1702" s="86">
        <v>-29.366151201924101</v>
      </c>
      <c r="K1702" s="86">
        <v>4.84652410064818E-2</v>
      </c>
      <c r="L1702" s="86">
        <v>-29.194606551000401</v>
      </c>
      <c r="M1702" s="86">
        <v>4.7900667903725602E-2</v>
      </c>
      <c r="N1702" s="86">
        <v>-0.17154465092367699</v>
      </c>
      <c r="O1702" s="86">
        <v>5.6457310275619804E-4</v>
      </c>
      <c r="P1702" s="86">
        <v>-0.14341832143688499</v>
      </c>
      <c r="Q1702" s="86">
        <v>-0.14341832143688399</v>
      </c>
      <c r="R1702" s="86">
        <v>0</v>
      </c>
      <c r="S1702" s="86">
        <v>1.1559673987160001E-6</v>
      </c>
      <c r="T1702" s="86" t="s">
        <v>155</v>
      </c>
      <c r="U1702" s="120">
        <v>5.46943488526868E-3</v>
      </c>
      <c r="V1702" s="120">
        <v>-3.9599828441615297E-3</v>
      </c>
      <c r="W1702" s="120">
        <v>9.4287421925361402E-3</v>
      </c>
      <c r="X1702" s="120">
        <v>0</v>
      </c>
      <c r="Y1702" s="116">
        <v>9.4287421925361402E-3</v>
      </c>
    </row>
    <row r="1703" spans="2:25" x14ac:dyDescent="0.25">
      <c r="B1703" s="61" t="s">
        <v>115</v>
      </c>
      <c r="C1703" s="84" t="s">
        <v>138</v>
      </c>
      <c r="D1703" s="61" t="s">
        <v>50</v>
      </c>
      <c r="E1703" s="61" t="s">
        <v>194</v>
      </c>
      <c r="F1703" s="85">
        <v>55.34</v>
      </c>
      <c r="G1703" s="86">
        <v>58104</v>
      </c>
      <c r="H1703" s="86">
        <v>55.1</v>
      </c>
      <c r="I1703" s="86">
        <v>1</v>
      </c>
      <c r="J1703" s="86">
        <v>-28.032460526142199</v>
      </c>
      <c r="K1703" s="86">
        <v>7.0252204577584895E-2</v>
      </c>
      <c r="L1703" s="86">
        <v>-27.860937842547798</v>
      </c>
      <c r="M1703" s="86">
        <v>6.9395128057488098E-2</v>
      </c>
      <c r="N1703" s="86">
        <v>-0.171522683594411</v>
      </c>
      <c r="O1703" s="86">
        <v>8.5707652009677599E-4</v>
      </c>
      <c r="P1703" s="86">
        <v>-0.14326643547294299</v>
      </c>
      <c r="Q1703" s="86">
        <v>-0.14326643547294199</v>
      </c>
      <c r="R1703" s="86">
        <v>0</v>
      </c>
      <c r="S1703" s="86">
        <v>1.8349592750609999E-6</v>
      </c>
      <c r="T1703" s="86" t="s">
        <v>155</v>
      </c>
      <c r="U1703" s="120">
        <v>6.1623213770850603E-3</v>
      </c>
      <c r="V1703" s="120">
        <v>-4.4616468511568998E-3</v>
      </c>
      <c r="W1703" s="120">
        <v>1.0623207112051501E-2</v>
      </c>
      <c r="X1703" s="120">
        <v>0</v>
      </c>
      <c r="Y1703" s="116">
        <v>1.0623207112051501E-2</v>
      </c>
    </row>
    <row r="1704" spans="2:25" x14ac:dyDescent="0.25">
      <c r="B1704" s="61" t="s">
        <v>115</v>
      </c>
      <c r="C1704" s="84" t="s">
        <v>138</v>
      </c>
      <c r="D1704" s="61" t="s">
        <v>50</v>
      </c>
      <c r="E1704" s="61" t="s">
        <v>195</v>
      </c>
      <c r="F1704" s="85">
        <v>55.19</v>
      </c>
      <c r="G1704" s="86">
        <v>58104</v>
      </c>
      <c r="H1704" s="86">
        <v>55.1</v>
      </c>
      <c r="I1704" s="86">
        <v>1</v>
      </c>
      <c r="J1704" s="86">
        <v>-25.864453637781398</v>
      </c>
      <c r="K1704" s="86">
        <v>2.2343596730163499E-2</v>
      </c>
      <c r="L1704" s="86">
        <v>-25.692479657319499</v>
      </c>
      <c r="M1704" s="86">
        <v>2.20474572654554E-2</v>
      </c>
      <c r="N1704" s="86">
        <v>-0.17197398046183701</v>
      </c>
      <c r="O1704" s="86">
        <v>2.9613946470806999E-4</v>
      </c>
      <c r="P1704" s="86">
        <v>-0.14341832143684599</v>
      </c>
      <c r="Q1704" s="86">
        <v>-0.14341832143684499</v>
      </c>
      <c r="R1704" s="86">
        <v>0</v>
      </c>
      <c r="S1704" s="86">
        <v>6.8699841845399995E-7</v>
      </c>
      <c r="T1704" s="86" t="s">
        <v>155</v>
      </c>
      <c r="U1704" s="120">
        <v>8.52952539761798E-4</v>
      </c>
      <c r="V1704" s="120">
        <v>-6.1755510307621195E-4</v>
      </c>
      <c r="W1704" s="120">
        <v>1.4704022935795201E-3</v>
      </c>
      <c r="X1704" s="120">
        <v>0</v>
      </c>
      <c r="Y1704" s="116">
        <v>1.4704022935795201E-3</v>
      </c>
    </row>
    <row r="1705" spans="2:25" x14ac:dyDescent="0.25">
      <c r="B1705" s="61" t="s">
        <v>115</v>
      </c>
      <c r="C1705" s="84" t="s">
        <v>138</v>
      </c>
      <c r="D1705" s="61" t="s">
        <v>50</v>
      </c>
      <c r="E1705" s="61" t="s">
        <v>196</v>
      </c>
      <c r="F1705" s="85">
        <v>55.36</v>
      </c>
      <c r="G1705" s="86">
        <v>58200</v>
      </c>
      <c r="H1705" s="86">
        <v>55.5</v>
      </c>
      <c r="I1705" s="86">
        <v>1</v>
      </c>
      <c r="J1705" s="86">
        <v>31.905115480035999</v>
      </c>
      <c r="K1705" s="86">
        <v>4.1684495325882101E-2</v>
      </c>
      <c r="L1705" s="86">
        <v>18.9311294172253</v>
      </c>
      <c r="M1705" s="86">
        <v>1.46759747184305E-2</v>
      </c>
      <c r="N1705" s="86">
        <v>12.973986062810701</v>
      </c>
      <c r="O1705" s="86">
        <v>2.7008520607451601E-2</v>
      </c>
      <c r="P1705" s="86">
        <v>10.0325781756935</v>
      </c>
      <c r="Q1705" s="86">
        <v>10.0325781756934</v>
      </c>
      <c r="R1705" s="86">
        <v>0</v>
      </c>
      <c r="S1705" s="86">
        <v>4.1217249876648798E-3</v>
      </c>
      <c r="T1705" s="86" t="s">
        <v>155</v>
      </c>
      <c r="U1705" s="120">
        <v>-0.31927575152246401</v>
      </c>
      <c r="V1705" s="120">
        <v>-0.23116218130524999</v>
      </c>
      <c r="W1705" s="120">
        <v>-8.81198827986754E-2</v>
      </c>
      <c r="X1705" s="120">
        <v>0</v>
      </c>
      <c r="Y1705" s="116">
        <v>-8.81198827986754E-2</v>
      </c>
    </row>
    <row r="1706" spans="2:25" x14ac:dyDescent="0.25">
      <c r="B1706" s="61" t="s">
        <v>115</v>
      </c>
      <c r="C1706" s="84" t="s">
        <v>138</v>
      </c>
      <c r="D1706" s="61" t="s">
        <v>50</v>
      </c>
      <c r="E1706" s="61" t="s">
        <v>196</v>
      </c>
      <c r="F1706" s="85">
        <v>55.36</v>
      </c>
      <c r="G1706" s="86">
        <v>58300</v>
      </c>
      <c r="H1706" s="86">
        <v>55.44</v>
      </c>
      <c r="I1706" s="86">
        <v>1</v>
      </c>
      <c r="J1706" s="86">
        <v>18.981090224488401</v>
      </c>
      <c r="K1706" s="86">
        <v>1.3845629040213799E-2</v>
      </c>
      <c r="L1706" s="86">
        <v>31.185673977007799</v>
      </c>
      <c r="M1706" s="86">
        <v>3.7374952825610597E-2</v>
      </c>
      <c r="N1706" s="86">
        <v>-12.204583752519399</v>
      </c>
      <c r="O1706" s="86">
        <v>-2.3529323785396801E-2</v>
      </c>
      <c r="P1706" s="86">
        <v>-11.115552305330199</v>
      </c>
      <c r="Q1706" s="86">
        <v>-11.1155523053301</v>
      </c>
      <c r="R1706" s="86">
        <v>0</v>
      </c>
      <c r="S1706" s="86">
        <v>4.7482379823087497E-3</v>
      </c>
      <c r="T1706" s="86" t="s">
        <v>155</v>
      </c>
      <c r="U1706" s="120">
        <v>-0.32715783750944899</v>
      </c>
      <c r="V1706" s="120">
        <v>-0.236868972946327</v>
      </c>
      <c r="W1706" s="120">
        <v>-9.0295332985763296E-2</v>
      </c>
      <c r="X1706" s="120">
        <v>0</v>
      </c>
      <c r="Y1706" s="116">
        <v>-9.0295332985763296E-2</v>
      </c>
    </row>
    <row r="1707" spans="2:25" x14ac:dyDescent="0.25">
      <c r="B1707" s="61" t="s">
        <v>115</v>
      </c>
      <c r="C1707" s="84" t="s">
        <v>138</v>
      </c>
      <c r="D1707" s="61" t="s">
        <v>50</v>
      </c>
      <c r="E1707" s="61" t="s">
        <v>196</v>
      </c>
      <c r="F1707" s="85">
        <v>55.36</v>
      </c>
      <c r="G1707" s="86">
        <v>58500</v>
      </c>
      <c r="H1707" s="86">
        <v>55.32</v>
      </c>
      <c r="I1707" s="86">
        <v>1</v>
      </c>
      <c r="J1707" s="86">
        <v>-74.629879624027893</v>
      </c>
      <c r="K1707" s="86">
        <v>2.9017714639350801E-2</v>
      </c>
      <c r="L1707" s="86">
        <v>-73.8584393129006</v>
      </c>
      <c r="M1707" s="86">
        <v>2.8420909790812E-2</v>
      </c>
      <c r="N1707" s="86">
        <v>-0.77144031112725797</v>
      </c>
      <c r="O1707" s="86">
        <v>5.9680484853882497E-4</v>
      </c>
      <c r="P1707" s="86">
        <v>1.08297412963661</v>
      </c>
      <c r="Q1707" s="86">
        <v>1.08297412963661</v>
      </c>
      <c r="R1707" s="86">
        <v>0</v>
      </c>
      <c r="S1707" s="86">
        <v>6.1104597500579998E-6</v>
      </c>
      <c r="T1707" s="86" t="s">
        <v>155</v>
      </c>
      <c r="U1707" s="120">
        <v>2.1695678730489E-3</v>
      </c>
      <c r="V1707" s="120">
        <v>-1.5708115622068801E-3</v>
      </c>
      <c r="W1707" s="120">
        <v>3.7401114691544999E-3</v>
      </c>
      <c r="X1707" s="120">
        <v>0</v>
      </c>
      <c r="Y1707" s="116">
        <v>3.7401114691544999E-3</v>
      </c>
    </row>
    <row r="1708" spans="2:25" x14ac:dyDescent="0.25">
      <c r="B1708" s="61" t="s">
        <v>115</v>
      </c>
      <c r="C1708" s="84" t="s">
        <v>138</v>
      </c>
      <c r="D1708" s="61" t="s">
        <v>50</v>
      </c>
      <c r="E1708" s="61" t="s">
        <v>197</v>
      </c>
      <c r="F1708" s="85">
        <v>55.44</v>
      </c>
      <c r="G1708" s="86">
        <v>58304</v>
      </c>
      <c r="H1708" s="86">
        <v>55.44</v>
      </c>
      <c r="I1708" s="86">
        <v>1</v>
      </c>
      <c r="J1708" s="86">
        <v>19.796488512696499</v>
      </c>
      <c r="K1708" s="86">
        <v>0</v>
      </c>
      <c r="L1708" s="86">
        <v>19.796488512696499</v>
      </c>
      <c r="M1708" s="86">
        <v>0</v>
      </c>
      <c r="N1708" s="86">
        <v>0</v>
      </c>
      <c r="O1708" s="86">
        <v>0</v>
      </c>
      <c r="P1708" s="86">
        <v>0</v>
      </c>
      <c r="Q1708" s="86">
        <v>0</v>
      </c>
      <c r="R1708" s="86">
        <v>0</v>
      </c>
      <c r="S1708" s="86">
        <v>0</v>
      </c>
      <c r="T1708" s="86" t="s">
        <v>154</v>
      </c>
      <c r="U1708" s="120">
        <v>0</v>
      </c>
      <c r="V1708" s="120">
        <v>0</v>
      </c>
      <c r="W1708" s="120">
        <v>0</v>
      </c>
      <c r="X1708" s="120">
        <v>0</v>
      </c>
      <c r="Y1708" s="116">
        <v>0</v>
      </c>
    </row>
    <row r="1709" spans="2:25" x14ac:dyDescent="0.25">
      <c r="B1709" s="61" t="s">
        <v>115</v>
      </c>
      <c r="C1709" s="84" t="s">
        <v>138</v>
      </c>
      <c r="D1709" s="61" t="s">
        <v>50</v>
      </c>
      <c r="E1709" s="61" t="s">
        <v>197</v>
      </c>
      <c r="F1709" s="85">
        <v>55.44</v>
      </c>
      <c r="G1709" s="86">
        <v>58350</v>
      </c>
      <c r="H1709" s="86">
        <v>55.51</v>
      </c>
      <c r="I1709" s="86">
        <v>1</v>
      </c>
      <c r="J1709" s="86">
        <v>9.4009088056452796</v>
      </c>
      <c r="K1709" s="86">
        <v>6.3896633446998601E-3</v>
      </c>
      <c r="L1709" s="86">
        <v>30.928822325577102</v>
      </c>
      <c r="M1709" s="86">
        <v>6.9161605247326702E-2</v>
      </c>
      <c r="N1709" s="86">
        <v>-21.5279135199319</v>
      </c>
      <c r="O1709" s="86">
        <v>-6.2771941902626902E-2</v>
      </c>
      <c r="P1709" s="86">
        <v>-19.842675198780501</v>
      </c>
      <c r="Q1709" s="86">
        <v>-19.842675198780501</v>
      </c>
      <c r="R1709" s="86">
        <v>0</v>
      </c>
      <c r="S1709" s="86">
        <v>2.84668061789028E-2</v>
      </c>
      <c r="T1709" s="86" t="s">
        <v>155</v>
      </c>
      <c r="U1709" s="120">
        <v>-1.97531953065298</v>
      </c>
      <c r="V1709" s="120">
        <v>-1.43017178505797</v>
      </c>
      <c r="W1709" s="120">
        <v>-0.54518680075467096</v>
      </c>
      <c r="X1709" s="120">
        <v>0</v>
      </c>
      <c r="Y1709" s="116">
        <v>-0.54518680075467096</v>
      </c>
    </row>
    <row r="1710" spans="2:25" x14ac:dyDescent="0.25">
      <c r="B1710" s="61" t="s">
        <v>115</v>
      </c>
      <c r="C1710" s="84" t="s">
        <v>138</v>
      </c>
      <c r="D1710" s="61" t="s">
        <v>50</v>
      </c>
      <c r="E1710" s="61" t="s">
        <v>197</v>
      </c>
      <c r="F1710" s="85">
        <v>55.44</v>
      </c>
      <c r="G1710" s="86">
        <v>58600</v>
      </c>
      <c r="H1710" s="86">
        <v>55.43</v>
      </c>
      <c r="I1710" s="86">
        <v>1</v>
      </c>
      <c r="J1710" s="86">
        <v>-22.427701990836699</v>
      </c>
      <c r="K1710" s="86">
        <v>1.9315269757047601E-3</v>
      </c>
      <c r="L1710" s="86">
        <v>-31.7951576171378</v>
      </c>
      <c r="M1710" s="86">
        <v>3.8819790639307598E-3</v>
      </c>
      <c r="N1710" s="86">
        <v>9.3674556263010693</v>
      </c>
      <c r="O1710" s="86">
        <v>-1.9504520882259999E-3</v>
      </c>
      <c r="P1710" s="86">
        <v>8.7271228934502805</v>
      </c>
      <c r="Q1710" s="86">
        <v>8.7271228934502805</v>
      </c>
      <c r="R1710" s="86">
        <v>0</v>
      </c>
      <c r="S1710" s="86">
        <v>2.92464668149955E-4</v>
      </c>
      <c r="T1710" s="86" t="s">
        <v>154</v>
      </c>
      <c r="U1710" s="120">
        <v>-1.44487552478162E-2</v>
      </c>
      <c r="V1710" s="120">
        <v>-1.04611946391296E-2</v>
      </c>
      <c r="W1710" s="120">
        <v>-3.9878462831986301E-3</v>
      </c>
      <c r="X1710" s="120">
        <v>0</v>
      </c>
      <c r="Y1710" s="116">
        <v>-3.9878462831986301E-3</v>
      </c>
    </row>
    <row r="1711" spans="2:25" x14ac:dyDescent="0.25">
      <c r="B1711" s="61" t="s">
        <v>115</v>
      </c>
      <c r="C1711" s="84" t="s">
        <v>138</v>
      </c>
      <c r="D1711" s="61" t="s">
        <v>50</v>
      </c>
      <c r="E1711" s="61" t="s">
        <v>198</v>
      </c>
      <c r="F1711" s="85">
        <v>55.44</v>
      </c>
      <c r="G1711" s="86">
        <v>58300</v>
      </c>
      <c r="H1711" s="86">
        <v>55.44</v>
      </c>
      <c r="I1711" s="86">
        <v>2</v>
      </c>
      <c r="J1711" s="86">
        <v>-12.2003114873035</v>
      </c>
      <c r="K1711" s="86">
        <v>0</v>
      </c>
      <c r="L1711" s="86">
        <v>-12.2003114873035</v>
      </c>
      <c r="M1711" s="86">
        <v>0</v>
      </c>
      <c r="N1711" s="86">
        <v>0</v>
      </c>
      <c r="O1711" s="86">
        <v>0</v>
      </c>
      <c r="P1711" s="86">
        <v>0</v>
      </c>
      <c r="Q1711" s="86">
        <v>0</v>
      </c>
      <c r="R1711" s="86">
        <v>0</v>
      </c>
      <c r="S1711" s="86">
        <v>0</v>
      </c>
      <c r="T1711" s="86" t="s">
        <v>154</v>
      </c>
      <c r="U1711" s="120">
        <v>0</v>
      </c>
      <c r="V1711" s="120">
        <v>0</v>
      </c>
      <c r="W1711" s="120">
        <v>0</v>
      </c>
      <c r="X1711" s="120">
        <v>0</v>
      </c>
      <c r="Y1711" s="116">
        <v>0</v>
      </c>
    </row>
    <row r="1712" spans="2:25" x14ac:dyDescent="0.25">
      <c r="B1712" s="61" t="s">
        <v>115</v>
      </c>
      <c r="C1712" s="84" t="s">
        <v>138</v>
      </c>
      <c r="D1712" s="61" t="s">
        <v>50</v>
      </c>
      <c r="E1712" s="61" t="s">
        <v>199</v>
      </c>
      <c r="F1712" s="85">
        <v>55.46</v>
      </c>
      <c r="G1712" s="86">
        <v>58500</v>
      </c>
      <c r="H1712" s="86">
        <v>55.32</v>
      </c>
      <c r="I1712" s="86">
        <v>1</v>
      </c>
      <c r="J1712" s="86">
        <v>-91.158392363716402</v>
      </c>
      <c r="K1712" s="86">
        <v>0.11716892022655501</v>
      </c>
      <c r="L1712" s="86">
        <v>-82.548975587840005</v>
      </c>
      <c r="M1712" s="86">
        <v>9.6082100525485506E-2</v>
      </c>
      <c r="N1712" s="86">
        <v>-8.6094167758763707</v>
      </c>
      <c r="O1712" s="86">
        <v>2.108681970107E-2</v>
      </c>
      <c r="P1712" s="86">
        <v>-9.8100970230868896</v>
      </c>
      <c r="Q1712" s="86">
        <v>-9.8100970230868896</v>
      </c>
      <c r="R1712" s="86">
        <v>0</v>
      </c>
      <c r="S1712" s="86">
        <v>1.35695585079353E-3</v>
      </c>
      <c r="T1712" s="86" t="s">
        <v>155</v>
      </c>
      <c r="U1712" s="120">
        <v>-3.7319405380430097E-2</v>
      </c>
      <c r="V1712" s="120">
        <v>-2.70200136139939E-2</v>
      </c>
      <c r="W1712" s="120">
        <v>-1.03001296295073E-2</v>
      </c>
      <c r="X1712" s="120">
        <v>0</v>
      </c>
      <c r="Y1712" s="116">
        <v>-1.03001296295073E-2</v>
      </c>
    </row>
    <row r="1713" spans="2:25" x14ac:dyDescent="0.25">
      <c r="B1713" s="61" t="s">
        <v>115</v>
      </c>
      <c r="C1713" s="84" t="s">
        <v>138</v>
      </c>
      <c r="D1713" s="61" t="s">
        <v>50</v>
      </c>
      <c r="E1713" s="61" t="s">
        <v>200</v>
      </c>
      <c r="F1713" s="85">
        <v>55.32</v>
      </c>
      <c r="G1713" s="86">
        <v>58600</v>
      </c>
      <c r="H1713" s="86">
        <v>55.43</v>
      </c>
      <c r="I1713" s="86">
        <v>1</v>
      </c>
      <c r="J1713" s="86">
        <v>22.4401690918775</v>
      </c>
      <c r="K1713" s="86">
        <v>2.3002675107675501E-2</v>
      </c>
      <c r="L1713" s="86">
        <v>31.820224716520901</v>
      </c>
      <c r="M1713" s="86">
        <v>4.62522197021316E-2</v>
      </c>
      <c r="N1713" s="86">
        <v>-9.3800556246433509</v>
      </c>
      <c r="O1713" s="86">
        <v>-2.3249544594456099E-2</v>
      </c>
      <c r="P1713" s="86">
        <v>-8.7271228934503196</v>
      </c>
      <c r="Q1713" s="86">
        <v>-8.7271228934503107</v>
      </c>
      <c r="R1713" s="86">
        <v>0</v>
      </c>
      <c r="S1713" s="86">
        <v>3.4791109482005299E-3</v>
      </c>
      <c r="T1713" s="86" t="s">
        <v>154</v>
      </c>
      <c r="U1713" s="120">
        <v>-0.25563741320724298</v>
      </c>
      <c r="V1713" s="120">
        <v>-0.18508672136368001</v>
      </c>
      <c r="W1713" s="120">
        <v>-7.0555746195444496E-2</v>
      </c>
      <c r="X1713" s="120">
        <v>0</v>
      </c>
      <c r="Y1713" s="116">
        <v>-7.0555746195444496E-2</v>
      </c>
    </row>
    <row r="1714" spans="2:25" x14ac:dyDescent="0.25">
      <c r="B1714" s="61" t="s">
        <v>115</v>
      </c>
      <c r="C1714" s="84" t="s">
        <v>116</v>
      </c>
      <c r="D1714" s="61" t="s">
        <v>51</v>
      </c>
      <c r="E1714" s="61" t="s">
        <v>117</v>
      </c>
      <c r="F1714" s="85">
        <v>57.43</v>
      </c>
      <c r="G1714" s="86">
        <v>50050</v>
      </c>
      <c r="H1714" s="86">
        <v>55.89</v>
      </c>
      <c r="I1714" s="86">
        <v>1</v>
      </c>
      <c r="J1714" s="86">
        <v>-72.457986346515298</v>
      </c>
      <c r="K1714" s="86">
        <v>0.96077924072669996</v>
      </c>
      <c r="L1714" s="86">
        <v>5.48820544726546</v>
      </c>
      <c r="M1714" s="86">
        <v>5.5120330227451499E-3</v>
      </c>
      <c r="N1714" s="86">
        <v>-77.946191793780798</v>
      </c>
      <c r="O1714" s="86">
        <v>0.95526720770395501</v>
      </c>
      <c r="P1714" s="86">
        <v>-34.799819384552897</v>
      </c>
      <c r="Q1714" s="86">
        <v>-34.799819384552798</v>
      </c>
      <c r="R1714" s="86">
        <v>0</v>
      </c>
      <c r="S1714" s="86">
        <v>0.221618019543143</v>
      </c>
      <c r="T1714" s="86" t="s">
        <v>132</v>
      </c>
      <c r="U1714" s="120">
        <v>-65.757446301560407</v>
      </c>
      <c r="V1714" s="120">
        <v>-48.569458145029401</v>
      </c>
      <c r="W1714" s="120">
        <v>-17.185811210796601</v>
      </c>
      <c r="X1714" s="120">
        <v>0</v>
      </c>
      <c r="Y1714" s="116">
        <v>-17.185811210796601</v>
      </c>
    </row>
    <row r="1715" spans="2:25" x14ac:dyDescent="0.25">
      <c r="B1715" s="61" t="s">
        <v>115</v>
      </c>
      <c r="C1715" s="84" t="s">
        <v>116</v>
      </c>
      <c r="D1715" s="61" t="s">
        <v>51</v>
      </c>
      <c r="E1715" s="61" t="s">
        <v>133</v>
      </c>
      <c r="F1715" s="85">
        <v>37.69</v>
      </c>
      <c r="G1715" s="86">
        <v>56050</v>
      </c>
      <c r="H1715" s="86">
        <v>55.97</v>
      </c>
      <c r="I1715" s="86">
        <v>1</v>
      </c>
      <c r="J1715" s="86">
        <v>-10.089286400885999</v>
      </c>
      <c r="K1715" s="86">
        <v>3.2573984025313198E-3</v>
      </c>
      <c r="L1715" s="86">
        <v>-23.214672589701198</v>
      </c>
      <c r="M1715" s="86">
        <v>1.7245472750304799E-2</v>
      </c>
      <c r="N1715" s="86">
        <v>13.125386188815099</v>
      </c>
      <c r="O1715" s="86">
        <v>-1.39880743477734E-2</v>
      </c>
      <c r="P1715" s="86">
        <v>12.120184710981899</v>
      </c>
      <c r="Q1715" s="86">
        <v>12.120184710981899</v>
      </c>
      <c r="R1715" s="86">
        <v>0</v>
      </c>
      <c r="S1715" s="86">
        <v>4.70076407770623E-3</v>
      </c>
      <c r="T1715" s="86" t="s">
        <v>132</v>
      </c>
      <c r="U1715" s="120">
        <v>-177.73404920313499</v>
      </c>
      <c r="V1715" s="120">
        <v>-131.277094066736</v>
      </c>
      <c r="W1715" s="120">
        <v>-46.451071127788701</v>
      </c>
      <c r="X1715" s="120">
        <v>0</v>
      </c>
      <c r="Y1715" s="116">
        <v>-46.451071127788701</v>
      </c>
    </row>
    <row r="1716" spans="2:25" x14ac:dyDescent="0.25">
      <c r="B1716" s="61" t="s">
        <v>115</v>
      </c>
      <c r="C1716" s="84" t="s">
        <v>116</v>
      </c>
      <c r="D1716" s="61" t="s">
        <v>51</v>
      </c>
      <c r="E1716" s="61" t="s">
        <v>119</v>
      </c>
      <c r="F1716" s="85">
        <v>55.89</v>
      </c>
      <c r="G1716" s="86">
        <v>51450</v>
      </c>
      <c r="H1716" s="86">
        <v>56.31</v>
      </c>
      <c r="I1716" s="86">
        <v>10</v>
      </c>
      <c r="J1716" s="86">
        <v>17.3189586344612</v>
      </c>
      <c r="K1716" s="86">
        <v>5.2298641781844797E-2</v>
      </c>
      <c r="L1716" s="86">
        <v>46.732535858533602</v>
      </c>
      <c r="M1716" s="86">
        <v>0.380790018718626</v>
      </c>
      <c r="N1716" s="86">
        <v>-29.413577224072402</v>
      </c>
      <c r="O1716" s="86">
        <v>-0.32849137693678099</v>
      </c>
      <c r="P1716" s="86">
        <v>-9.2471723284496701</v>
      </c>
      <c r="Q1716" s="86">
        <v>-9.2471723284496701</v>
      </c>
      <c r="R1716" s="86">
        <v>0</v>
      </c>
      <c r="S1716" s="86">
        <v>1.49095577871218E-2</v>
      </c>
      <c r="T1716" s="86" t="s">
        <v>134</v>
      </c>
      <c r="U1716" s="120">
        <v>-6.0746638120429601</v>
      </c>
      <c r="V1716" s="120">
        <v>-4.4868398388084101</v>
      </c>
      <c r="W1716" s="120">
        <v>-1.5876228672881301</v>
      </c>
      <c r="X1716" s="120">
        <v>0</v>
      </c>
      <c r="Y1716" s="116">
        <v>-1.5876228672881301</v>
      </c>
    </row>
    <row r="1717" spans="2:25" x14ac:dyDescent="0.25">
      <c r="B1717" s="61" t="s">
        <v>115</v>
      </c>
      <c r="C1717" s="84" t="s">
        <v>116</v>
      </c>
      <c r="D1717" s="61" t="s">
        <v>51</v>
      </c>
      <c r="E1717" s="61" t="s">
        <v>135</v>
      </c>
      <c r="F1717" s="85">
        <v>56.31</v>
      </c>
      <c r="G1717" s="86">
        <v>54000</v>
      </c>
      <c r="H1717" s="86">
        <v>56.3</v>
      </c>
      <c r="I1717" s="86">
        <v>10</v>
      </c>
      <c r="J1717" s="86">
        <v>-4.7302258973147797</v>
      </c>
      <c r="K1717" s="86">
        <v>1.07042177197577E-3</v>
      </c>
      <c r="L1717" s="86">
        <v>24.505276683812799</v>
      </c>
      <c r="M1717" s="86">
        <v>2.8728330723154401E-2</v>
      </c>
      <c r="N1717" s="86">
        <v>-29.235502581127498</v>
      </c>
      <c r="O1717" s="86">
        <v>-2.76579089511786E-2</v>
      </c>
      <c r="P1717" s="86">
        <v>-9.2471723284496807</v>
      </c>
      <c r="Q1717" s="86">
        <v>-9.2471723284496701</v>
      </c>
      <c r="R1717" s="86">
        <v>0</v>
      </c>
      <c r="S1717" s="86">
        <v>4.0908077800866499E-3</v>
      </c>
      <c r="T1717" s="86" t="s">
        <v>134</v>
      </c>
      <c r="U1717" s="120">
        <v>-1.84963358930753</v>
      </c>
      <c r="V1717" s="120">
        <v>-1.3661677308381299</v>
      </c>
      <c r="W1717" s="120">
        <v>-0.48340462507031901</v>
      </c>
      <c r="X1717" s="120">
        <v>0</v>
      </c>
      <c r="Y1717" s="116">
        <v>-0.48340462507031901</v>
      </c>
    </row>
    <row r="1718" spans="2:25" x14ac:dyDescent="0.25">
      <c r="B1718" s="61" t="s">
        <v>115</v>
      </c>
      <c r="C1718" s="84" t="s">
        <v>116</v>
      </c>
      <c r="D1718" s="61" t="s">
        <v>51</v>
      </c>
      <c r="E1718" s="61" t="s">
        <v>136</v>
      </c>
      <c r="F1718" s="85">
        <v>56.3</v>
      </c>
      <c r="G1718" s="86">
        <v>56100</v>
      </c>
      <c r="H1718" s="86">
        <v>56.1</v>
      </c>
      <c r="I1718" s="86">
        <v>10</v>
      </c>
      <c r="J1718" s="86">
        <v>-7.8587087979923904</v>
      </c>
      <c r="K1718" s="86">
        <v>1.1289600766016299E-2</v>
      </c>
      <c r="L1718" s="86">
        <v>0.93923690478953503</v>
      </c>
      <c r="M1718" s="86">
        <v>1.6125993809464501E-4</v>
      </c>
      <c r="N1718" s="86">
        <v>-8.7979457027819201</v>
      </c>
      <c r="O1718" s="86">
        <v>1.11283408279217E-2</v>
      </c>
      <c r="P1718" s="86">
        <v>-15.826857137477701</v>
      </c>
      <c r="Q1718" s="86">
        <v>-15.826857137477599</v>
      </c>
      <c r="R1718" s="86">
        <v>0</v>
      </c>
      <c r="S1718" s="86">
        <v>4.5789463572203301E-2</v>
      </c>
      <c r="T1718" s="86" t="s">
        <v>134</v>
      </c>
      <c r="U1718" s="120">
        <v>-1.1341763860271401</v>
      </c>
      <c r="V1718" s="120">
        <v>-0.83772006987015801</v>
      </c>
      <c r="W1718" s="120">
        <v>-0.29641876846339099</v>
      </c>
      <c r="X1718" s="120">
        <v>0</v>
      </c>
      <c r="Y1718" s="116">
        <v>-0.29641876846339099</v>
      </c>
    </row>
    <row r="1719" spans="2:25" x14ac:dyDescent="0.25">
      <c r="B1719" s="61" t="s">
        <v>115</v>
      </c>
      <c r="C1719" s="84" t="s">
        <v>116</v>
      </c>
      <c r="D1719" s="61" t="s">
        <v>51</v>
      </c>
      <c r="E1719" s="61" t="s">
        <v>137</v>
      </c>
      <c r="F1719" s="85">
        <v>55.97</v>
      </c>
      <c r="G1719" s="86">
        <v>56100</v>
      </c>
      <c r="H1719" s="86">
        <v>56.1</v>
      </c>
      <c r="I1719" s="86">
        <v>10</v>
      </c>
      <c r="J1719" s="86">
        <v>15.122557948984101</v>
      </c>
      <c r="K1719" s="86">
        <v>1.6397199114591501E-2</v>
      </c>
      <c r="L1719" s="86">
        <v>1.3326855233847801</v>
      </c>
      <c r="M1719" s="86">
        <v>1.2734283549396201E-4</v>
      </c>
      <c r="N1719" s="86">
        <v>13.7898724255994</v>
      </c>
      <c r="O1719" s="86">
        <v>1.6269856279097501E-2</v>
      </c>
      <c r="P1719" s="86">
        <v>14.3462950741425</v>
      </c>
      <c r="Q1719" s="86">
        <v>14.3462950741425</v>
      </c>
      <c r="R1719" s="86">
        <v>0</v>
      </c>
      <c r="S1719" s="86">
        <v>1.4757020274808E-2</v>
      </c>
      <c r="T1719" s="86" t="s">
        <v>134</v>
      </c>
      <c r="U1719" s="120">
        <v>-0.88100201872872197</v>
      </c>
      <c r="V1719" s="120">
        <v>-0.65072160007703495</v>
      </c>
      <c r="W1719" s="120">
        <v>-0.23025125247059999</v>
      </c>
      <c r="X1719" s="120">
        <v>0</v>
      </c>
      <c r="Y1719" s="116">
        <v>-0.23025125247059999</v>
      </c>
    </row>
    <row r="1720" spans="2:25" x14ac:dyDescent="0.25">
      <c r="B1720" s="61" t="s">
        <v>115</v>
      </c>
      <c r="C1720" s="84" t="s">
        <v>138</v>
      </c>
      <c r="D1720" s="61" t="s">
        <v>51</v>
      </c>
      <c r="E1720" s="61" t="s">
        <v>139</v>
      </c>
      <c r="F1720" s="85">
        <v>57.54</v>
      </c>
      <c r="G1720" s="86">
        <v>50000</v>
      </c>
      <c r="H1720" s="86">
        <v>56</v>
      </c>
      <c r="I1720" s="86">
        <v>1</v>
      </c>
      <c r="J1720" s="86">
        <v>-144.169354049687</v>
      </c>
      <c r="K1720" s="86">
        <v>1.9807916922690001</v>
      </c>
      <c r="L1720" s="86">
        <v>-6.0707325273997403</v>
      </c>
      <c r="M1720" s="86">
        <v>3.5121665128525501E-3</v>
      </c>
      <c r="N1720" s="86">
        <v>-138.098621522287</v>
      </c>
      <c r="O1720" s="86">
        <v>1.97727952575615</v>
      </c>
      <c r="P1720" s="86">
        <v>-69.200180615458294</v>
      </c>
      <c r="Q1720" s="86">
        <v>-69.200180615458194</v>
      </c>
      <c r="R1720" s="86">
        <v>0</v>
      </c>
      <c r="S1720" s="86">
        <v>0.45635977423430801</v>
      </c>
      <c r="T1720" s="86" t="s">
        <v>140</v>
      </c>
      <c r="U1720" s="120">
        <v>-101.084520042121</v>
      </c>
      <c r="V1720" s="120">
        <v>-74.662576505494599</v>
      </c>
      <c r="W1720" s="120">
        <v>-26.418597063685901</v>
      </c>
      <c r="X1720" s="120">
        <v>0</v>
      </c>
      <c r="Y1720" s="116">
        <v>-26.418597063685901</v>
      </c>
    </row>
    <row r="1721" spans="2:25" x14ac:dyDescent="0.25">
      <c r="B1721" s="61" t="s">
        <v>115</v>
      </c>
      <c r="C1721" s="84" t="s">
        <v>138</v>
      </c>
      <c r="D1721" s="61" t="s">
        <v>51</v>
      </c>
      <c r="E1721" s="61" t="s">
        <v>141</v>
      </c>
      <c r="F1721" s="85">
        <v>37.26</v>
      </c>
      <c r="G1721" s="86">
        <v>56050</v>
      </c>
      <c r="H1721" s="86">
        <v>55.97</v>
      </c>
      <c r="I1721" s="86">
        <v>1</v>
      </c>
      <c r="J1721" s="86">
        <v>63.079276615429499</v>
      </c>
      <c r="K1721" s="86">
        <v>0.22759852191224</v>
      </c>
      <c r="L1721" s="86">
        <v>48.119502224536497</v>
      </c>
      <c r="M1721" s="86">
        <v>0.13244582747608599</v>
      </c>
      <c r="N1721" s="86">
        <v>14.959774390892999</v>
      </c>
      <c r="O1721" s="86">
        <v>9.5152694436153706E-2</v>
      </c>
      <c r="P1721" s="86">
        <v>17.0371400902484</v>
      </c>
      <c r="Q1721" s="86">
        <v>17.0371400902483</v>
      </c>
      <c r="R1721" s="86">
        <v>0</v>
      </c>
      <c r="S1721" s="86">
        <v>1.6603108948411601E-2</v>
      </c>
      <c r="T1721" s="86" t="s">
        <v>140</v>
      </c>
      <c r="U1721" s="120">
        <v>-218.50754869952101</v>
      </c>
      <c r="V1721" s="120">
        <v>-161.393026004456</v>
      </c>
      <c r="W1721" s="120">
        <v>-57.107288851556604</v>
      </c>
      <c r="X1721" s="120">
        <v>0</v>
      </c>
      <c r="Y1721" s="116">
        <v>-57.107288851556604</v>
      </c>
    </row>
    <row r="1722" spans="2:25" x14ac:dyDescent="0.25">
      <c r="B1722" s="61" t="s">
        <v>115</v>
      </c>
      <c r="C1722" s="84" t="s">
        <v>138</v>
      </c>
      <c r="D1722" s="61" t="s">
        <v>51</v>
      </c>
      <c r="E1722" s="61" t="s">
        <v>152</v>
      </c>
      <c r="F1722" s="85">
        <v>37.4</v>
      </c>
      <c r="G1722" s="86">
        <v>58350</v>
      </c>
      <c r="H1722" s="86">
        <v>55.73</v>
      </c>
      <c r="I1722" s="86">
        <v>1</v>
      </c>
      <c r="J1722" s="86">
        <v>-2.9892696429868</v>
      </c>
      <c r="K1722" s="86">
        <v>6.3622418949195003E-4</v>
      </c>
      <c r="L1722" s="86">
        <v>-24.645424508033599</v>
      </c>
      <c r="M1722" s="86">
        <v>4.32466627817003E-2</v>
      </c>
      <c r="N1722" s="86">
        <v>21.656154865046801</v>
      </c>
      <c r="O1722" s="86">
        <v>-4.2610438592208401E-2</v>
      </c>
      <c r="P1722" s="86">
        <v>19.842675198780501</v>
      </c>
      <c r="Q1722" s="86">
        <v>19.842675198780501</v>
      </c>
      <c r="R1722" s="86">
        <v>0</v>
      </c>
      <c r="S1722" s="86">
        <v>2.8033701243954101E-2</v>
      </c>
      <c r="T1722" s="86" t="s">
        <v>140</v>
      </c>
      <c r="U1722" s="120">
        <v>-299.61472758332701</v>
      </c>
      <c r="V1722" s="120">
        <v>-221.300032003333</v>
      </c>
      <c r="W1722" s="120">
        <v>-78.304776627238596</v>
      </c>
      <c r="X1722" s="120">
        <v>0</v>
      </c>
      <c r="Y1722" s="116">
        <v>-78.304776627238596</v>
      </c>
    </row>
    <row r="1723" spans="2:25" x14ac:dyDescent="0.25">
      <c r="B1723" s="61" t="s">
        <v>115</v>
      </c>
      <c r="C1723" s="84" t="s">
        <v>138</v>
      </c>
      <c r="D1723" s="61" t="s">
        <v>51</v>
      </c>
      <c r="E1723" s="61" t="s">
        <v>153</v>
      </c>
      <c r="F1723" s="85">
        <v>56</v>
      </c>
      <c r="G1723" s="86">
        <v>50050</v>
      </c>
      <c r="H1723" s="86">
        <v>55.89</v>
      </c>
      <c r="I1723" s="86">
        <v>1</v>
      </c>
      <c r="J1723" s="86">
        <v>-10.605697823562201</v>
      </c>
      <c r="K1723" s="86">
        <v>6.5126398442007802E-3</v>
      </c>
      <c r="L1723" s="86">
        <v>74.6407962756454</v>
      </c>
      <c r="M1723" s="86">
        <v>0.32257528633555299</v>
      </c>
      <c r="N1723" s="86">
        <v>-85.246494099207595</v>
      </c>
      <c r="O1723" s="86">
        <v>-0.31606264649135202</v>
      </c>
      <c r="P1723" s="86">
        <v>-41.7324745956047</v>
      </c>
      <c r="Q1723" s="86">
        <v>-41.7324745956046</v>
      </c>
      <c r="R1723" s="86">
        <v>0</v>
      </c>
      <c r="S1723" s="86">
        <v>0.10083860733703499</v>
      </c>
      <c r="T1723" s="86" t="s">
        <v>154</v>
      </c>
      <c r="U1723" s="120">
        <v>-27.059239108871399</v>
      </c>
      <c r="V1723" s="120">
        <v>-19.986368924784198</v>
      </c>
      <c r="W1723" s="120">
        <v>-7.0719743692637103</v>
      </c>
      <c r="X1723" s="120">
        <v>0</v>
      </c>
      <c r="Y1723" s="116">
        <v>-7.0719743692637103</v>
      </c>
    </row>
    <row r="1724" spans="2:25" x14ac:dyDescent="0.25">
      <c r="B1724" s="61" t="s">
        <v>115</v>
      </c>
      <c r="C1724" s="84" t="s">
        <v>138</v>
      </c>
      <c r="D1724" s="61" t="s">
        <v>51</v>
      </c>
      <c r="E1724" s="61" t="s">
        <v>153</v>
      </c>
      <c r="F1724" s="85">
        <v>56</v>
      </c>
      <c r="G1724" s="86">
        <v>51150</v>
      </c>
      <c r="H1724" s="86">
        <v>55.34</v>
      </c>
      <c r="I1724" s="86">
        <v>1</v>
      </c>
      <c r="J1724" s="86">
        <v>-174.09622456180901</v>
      </c>
      <c r="K1724" s="86">
        <v>1.0608323392336501</v>
      </c>
      <c r="L1724" s="86">
        <v>-120.13564255016099</v>
      </c>
      <c r="M1724" s="86">
        <v>0.50514004138290203</v>
      </c>
      <c r="N1724" s="86">
        <v>-53.960582011647602</v>
      </c>
      <c r="O1724" s="86">
        <v>0.55569229785074703</v>
      </c>
      <c r="P1724" s="86">
        <v>-27.467706019853601</v>
      </c>
      <c r="Q1724" s="86">
        <v>-27.467706019853502</v>
      </c>
      <c r="R1724" s="86">
        <v>0</v>
      </c>
      <c r="S1724" s="86">
        <v>2.6406620589758598E-2</v>
      </c>
      <c r="T1724" s="86" t="s">
        <v>155</v>
      </c>
      <c r="U1724" s="120">
        <v>-4.6785939063361299</v>
      </c>
      <c r="V1724" s="120">
        <v>-3.4556811994992298</v>
      </c>
      <c r="W1724" s="120">
        <v>-1.22275781875015</v>
      </c>
      <c r="X1724" s="120">
        <v>0</v>
      </c>
      <c r="Y1724" s="116">
        <v>-1.22275781875015</v>
      </c>
    </row>
    <row r="1725" spans="2:25" x14ac:dyDescent="0.25">
      <c r="B1725" s="61" t="s">
        <v>115</v>
      </c>
      <c r="C1725" s="84" t="s">
        <v>138</v>
      </c>
      <c r="D1725" s="61" t="s">
        <v>51</v>
      </c>
      <c r="E1725" s="61" t="s">
        <v>153</v>
      </c>
      <c r="F1725" s="85">
        <v>56</v>
      </c>
      <c r="G1725" s="86">
        <v>51200</v>
      </c>
      <c r="H1725" s="86">
        <v>56</v>
      </c>
      <c r="I1725" s="86">
        <v>1</v>
      </c>
      <c r="J1725" s="86">
        <v>0</v>
      </c>
      <c r="K1725" s="86">
        <v>0</v>
      </c>
      <c r="L1725" s="86">
        <v>0</v>
      </c>
      <c r="M1725" s="86">
        <v>0</v>
      </c>
      <c r="N1725" s="86">
        <v>0</v>
      </c>
      <c r="O1725" s="86">
        <v>0</v>
      </c>
      <c r="P1725" s="86">
        <v>0</v>
      </c>
      <c r="Q1725" s="86">
        <v>0</v>
      </c>
      <c r="R1725" s="86">
        <v>0</v>
      </c>
      <c r="S1725" s="86">
        <v>0</v>
      </c>
      <c r="T1725" s="86" t="s">
        <v>154</v>
      </c>
      <c r="U1725" s="120">
        <v>0</v>
      </c>
      <c r="V1725" s="120">
        <v>0</v>
      </c>
      <c r="W1725" s="120">
        <v>0</v>
      </c>
      <c r="X1725" s="120">
        <v>0</v>
      </c>
      <c r="Y1725" s="116">
        <v>0</v>
      </c>
    </row>
    <row r="1726" spans="2:25" x14ac:dyDescent="0.25">
      <c r="B1726" s="61" t="s">
        <v>115</v>
      </c>
      <c r="C1726" s="84" t="s">
        <v>138</v>
      </c>
      <c r="D1726" s="61" t="s">
        <v>51</v>
      </c>
      <c r="E1726" s="61" t="s">
        <v>119</v>
      </c>
      <c r="F1726" s="85">
        <v>55.89</v>
      </c>
      <c r="G1726" s="86">
        <v>50054</v>
      </c>
      <c r="H1726" s="86">
        <v>55.89</v>
      </c>
      <c r="I1726" s="86">
        <v>1</v>
      </c>
      <c r="J1726" s="86">
        <v>37.463100791911003</v>
      </c>
      <c r="K1726" s="86">
        <v>0</v>
      </c>
      <c r="L1726" s="86">
        <v>37.463099700727298</v>
      </c>
      <c r="M1726" s="86">
        <v>0</v>
      </c>
      <c r="N1726" s="86">
        <v>1.091183704505E-6</v>
      </c>
      <c r="O1726" s="86">
        <v>0</v>
      </c>
      <c r="P1726" s="86">
        <v>-4.6349999999999998E-15</v>
      </c>
      <c r="Q1726" s="86">
        <v>-4.6349999999999998E-15</v>
      </c>
      <c r="R1726" s="86">
        <v>0</v>
      </c>
      <c r="S1726" s="86">
        <v>0</v>
      </c>
      <c r="T1726" s="86" t="s">
        <v>154</v>
      </c>
      <c r="U1726" s="120">
        <v>0</v>
      </c>
      <c r="V1726" s="120">
        <v>0</v>
      </c>
      <c r="W1726" s="120">
        <v>0</v>
      </c>
      <c r="X1726" s="120">
        <v>0</v>
      </c>
      <c r="Y1726" s="116">
        <v>0</v>
      </c>
    </row>
    <row r="1727" spans="2:25" x14ac:dyDescent="0.25">
      <c r="B1727" s="61" t="s">
        <v>115</v>
      </c>
      <c r="C1727" s="84" t="s">
        <v>138</v>
      </c>
      <c r="D1727" s="61" t="s">
        <v>51</v>
      </c>
      <c r="E1727" s="61" t="s">
        <v>119</v>
      </c>
      <c r="F1727" s="85">
        <v>55.89</v>
      </c>
      <c r="G1727" s="86">
        <v>50100</v>
      </c>
      <c r="H1727" s="86">
        <v>55.71</v>
      </c>
      <c r="I1727" s="86">
        <v>1</v>
      </c>
      <c r="J1727" s="86">
        <v>-188.52854180858699</v>
      </c>
      <c r="K1727" s="86">
        <v>0.28327779827948202</v>
      </c>
      <c r="L1727" s="86">
        <v>-95.390819079867796</v>
      </c>
      <c r="M1727" s="86">
        <v>7.2522284666882805E-2</v>
      </c>
      <c r="N1727" s="86">
        <v>-93.1377227287187</v>
      </c>
      <c r="O1727" s="86">
        <v>0.210755513612599</v>
      </c>
      <c r="P1727" s="86">
        <v>-49.254326629148402</v>
      </c>
      <c r="Q1727" s="86">
        <v>-49.254326629148302</v>
      </c>
      <c r="R1727" s="86">
        <v>0</v>
      </c>
      <c r="S1727" s="86">
        <v>1.93351298727759E-2</v>
      </c>
      <c r="T1727" s="86" t="s">
        <v>155</v>
      </c>
      <c r="U1727" s="120">
        <v>-5.0046324315863204</v>
      </c>
      <c r="V1727" s="120">
        <v>-3.6964982536346001</v>
      </c>
      <c r="W1727" s="120">
        <v>-1.30796849613412</v>
      </c>
      <c r="X1727" s="120">
        <v>0</v>
      </c>
      <c r="Y1727" s="116">
        <v>-1.30796849613412</v>
      </c>
    </row>
    <row r="1728" spans="2:25" x14ac:dyDescent="0.25">
      <c r="B1728" s="61" t="s">
        <v>115</v>
      </c>
      <c r="C1728" s="84" t="s">
        <v>138</v>
      </c>
      <c r="D1728" s="61" t="s">
        <v>51</v>
      </c>
      <c r="E1728" s="61" t="s">
        <v>119</v>
      </c>
      <c r="F1728" s="85">
        <v>55.89</v>
      </c>
      <c r="G1728" s="86">
        <v>50900</v>
      </c>
      <c r="H1728" s="86">
        <v>56.2</v>
      </c>
      <c r="I1728" s="86">
        <v>1</v>
      </c>
      <c r="J1728" s="86">
        <v>35.962475240018499</v>
      </c>
      <c r="K1728" s="86">
        <v>9.1177623589920306E-2</v>
      </c>
      <c r="L1728" s="86">
        <v>76.702798427294098</v>
      </c>
      <c r="M1728" s="86">
        <v>0.414774009703757</v>
      </c>
      <c r="N1728" s="86">
        <v>-40.7403231872756</v>
      </c>
      <c r="O1728" s="86">
        <v>-0.32359638611383701</v>
      </c>
      <c r="P1728" s="86">
        <v>-18.030795022559499</v>
      </c>
      <c r="Q1728" s="86">
        <v>-18.030795022559499</v>
      </c>
      <c r="R1728" s="86">
        <v>0</v>
      </c>
      <c r="S1728" s="86">
        <v>2.2920224624761801E-2</v>
      </c>
      <c r="T1728" s="86" t="s">
        <v>155</v>
      </c>
      <c r="U1728" s="120">
        <v>-5.5064592716944203</v>
      </c>
      <c r="V1728" s="120">
        <v>-4.0671552526139498</v>
      </c>
      <c r="W1728" s="120">
        <v>-1.4391217239382801</v>
      </c>
      <c r="X1728" s="120">
        <v>0</v>
      </c>
      <c r="Y1728" s="116">
        <v>-1.4391217239382801</v>
      </c>
    </row>
    <row r="1729" spans="2:25" x14ac:dyDescent="0.25">
      <c r="B1729" s="61" t="s">
        <v>115</v>
      </c>
      <c r="C1729" s="84" t="s">
        <v>138</v>
      </c>
      <c r="D1729" s="61" t="s">
        <v>51</v>
      </c>
      <c r="E1729" s="61" t="s">
        <v>156</v>
      </c>
      <c r="F1729" s="85">
        <v>55.89</v>
      </c>
      <c r="G1729" s="86">
        <v>50454</v>
      </c>
      <c r="H1729" s="86">
        <v>55.89</v>
      </c>
      <c r="I1729" s="86">
        <v>1</v>
      </c>
      <c r="J1729" s="86">
        <v>-4.3648000000000002E-14</v>
      </c>
      <c r="K1729" s="86">
        <v>0</v>
      </c>
      <c r="L1729" s="86">
        <v>7.5040000000000005E-15</v>
      </c>
      <c r="M1729" s="86">
        <v>0</v>
      </c>
      <c r="N1729" s="86">
        <v>-5.1152000000000001E-14</v>
      </c>
      <c r="O1729" s="86">
        <v>0</v>
      </c>
      <c r="P1729" s="86">
        <v>-1.1590000000000001E-15</v>
      </c>
      <c r="Q1729" s="86">
        <v>-1.1580000000000001E-15</v>
      </c>
      <c r="R1729" s="86">
        <v>0</v>
      </c>
      <c r="S1729" s="86">
        <v>0</v>
      </c>
      <c r="T1729" s="86" t="s">
        <v>154</v>
      </c>
      <c r="U1729" s="120">
        <v>0</v>
      </c>
      <c r="V1729" s="120">
        <v>0</v>
      </c>
      <c r="W1729" s="120">
        <v>0</v>
      </c>
      <c r="X1729" s="120">
        <v>0</v>
      </c>
      <c r="Y1729" s="116">
        <v>0</v>
      </c>
    </row>
    <row r="1730" spans="2:25" x14ac:dyDescent="0.25">
      <c r="B1730" s="61" t="s">
        <v>115</v>
      </c>
      <c r="C1730" s="84" t="s">
        <v>138</v>
      </c>
      <c r="D1730" s="61" t="s">
        <v>51</v>
      </c>
      <c r="E1730" s="61" t="s">
        <v>156</v>
      </c>
      <c r="F1730" s="85">
        <v>55.89</v>
      </c>
      <c r="G1730" s="86">
        <v>50604</v>
      </c>
      <c r="H1730" s="86">
        <v>55.89</v>
      </c>
      <c r="I1730" s="86">
        <v>1</v>
      </c>
      <c r="J1730" s="86">
        <v>-8.7294999999999996E-14</v>
      </c>
      <c r="K1730" s="86">
        <v>0</v>
      </c>
      <c r="L1730" s="86">
        <v>1.5009000000000001E-14</v>
      </c>
      <c r="M1730" s="86">
        <v>0</v>
      </c>
      <c r="N1730" s="86">
        <v>-1.02304E-13</v>
      </c>
      <c r="O1730" s="86">
        <v>0</v>
      </c>
      <c r="P1730" s="86">
        <v>-2.3180000000000002E-15</v>
      </c>
      <c r="Q1730" s="86">
        <v>-2.3199999999999998E-15</v>
      </c>
      <c r="R1730" s="86">
        <v>0</v>
      </c>
      <c r="S1730" s="86">
        <v>0</v>
      </c>
      <c r="T1730" s="86" t="s">
        <v>154</v>
      </c>
      <c r="U1730" s="120">
        <v>0</v>
      </c>
      <c r="V1730" s="120">
        <v>0</v>
      </c>
      <c r="W1730" s="120">
        <v>0</v>
      </c>
      <c r="X1730" s="120">
        <v>0</v>
      </c>
      <c r="Y1730" s="116">
        <v>0</v>
      </c>
    </row>
    <row r="1731" spans="2:25" x14ac:dyDescent="0.25">
      <c r="B1731" s="61" t="s">
        <v>115</v>
      </c>
      <c r="C1731" s="84" t="s">
        <v>138</v>
      </c>
      <c r="D1731" s="61" t="s">
        <v>51</v>
      </c>
      <c r="E1731" s="61" t="s">
        <v>33</v>
      </c>
      <c r="F1731" s="85">
        <v>55.71</v>
      </c>
      <c r="G1731" s="86">
        <v>50103</v>
      </c>
      <c r="H1731" s="86">
        <v>55.7</v>
      </c>
      <c r="I1731" s="86">
        <v>1</v>
      </c>
      <c r="J1731" s="86">
        <v>-7.8998429859097401</v>
      </c>
      <c r="K1731" s="86">
        <v>3.12037596010137E-4</v>
      </c>
      <c r="L1731" s="86">
        <v>-7.8998443572801502</v>
      </c>
      <c r="M1731" s="86">
        <v>3.1203770434625502E-4</v>
      </c>
      <c r="N1731" s="86">
        <v>1.371370411674E-6</v>
      </c>
      <c r="O1731" s="86">
        <v>-1.08336119E-10</v>
      </c>
      <c r="P1731" s="86">
        <v>5.6619E-14</v>
      </c>
      <c r="Q1731" s="86">
        <v>5.6619E-14</v>
      </c>
      <c r="R1731" s="86">
        <v>0</v>
      </c>
      <c r="S1731" s="86">
        <v>0</v>
      </c>
      <c r="T1731" s="86" t="s">
        <v>154</v>
      </c>
      <c r="U1731" s="120">
        <v>7.6788406249999997E-9</v>
      </c>
      <c r="V1731" s="120">
        <v>0</v>
      </c>
      <c r="W1731" s="120">
        <v>7.6798131890499997E-9</v>
      </c>
      <c r="X1731" s="120">
        <v>0</v>
      </c>
      <c r="Y1731" s="116">
        <v>7.6798131890499997E-9</v>
      </c>
    </row>
    <row r="1732" spans="2:25" x14ac:dyDescent="0.25">
      <c r="B1732" s="61" t="s">
        <v>115</v>
      </c>
      <c r="C1732" s="84" t="s">
        <v>138</v>
      </c>
      <c r="D1732" s="61" t="s">
        <v>51</v>
      </c>
      <c r="E1732" s="61" t="s">
        <v>33</v>
      </c>
      <c r="F1732" s="85">
        <v>55.71</v>
      </c>
      <c r="G1732" s="86">
        <v>50200</v>
      </c>
      <c r="H1732" s="86">
        <v>55.57</v>
      </c>
      <c r="I1732" s="86">
        <v>1</v>
      </c>
      <c r="J1732" s="86">
        <v>-63.954456894318497</v>
      </c>
      <c r="K1732" s="86">
        <v>6.7896864440344304E-2</v>
      </c>
      <c r="L1732" s="86">
        <v>-25.682863697739101</v>
      </c>
      <c r="M1732" s="86">
        <v>1.09495174960963E-2</v>
      </c>
      <c r="N1732" s="86">
        <v>-38.271593196579403</v>
      </c>
      <c r="O1732" s="86">
        <v>5.6947346944248002E-2</v>
      </c>
      <c r="P1732" s="86">
        <v>-24.254326629148402</v>
      </c>
      <c r="Q1732" s="86">
        <v>-24.254326629148299</v>
      </c>
      <c r="R1732" s="86">
        <v>0</v>
      </c>
      <c r="S1732" s="86">
        <v>9.7653211798747197E-3</v>
      </c>
      <c r="T1732" s="86" t="s">
        <v>155</v>
      </c>
      <c r="U1732" s="120">
        <v>-2.1894726635431798</v>
      </c>
      <c r="V1732" s="120">
        <v>-1.61717808206799</v>
      </c>
      <c r="W1732" s="120">
        <v>-0.57222209746853103</v>
      </c>
      <c r="X1732" s="120">
        <v>0</v>
      </c>
      <c r="Y1732" s="116">
        <v>-0.57222209746853103</v>
      </c>
    </row>
    <row r="1733" spans="2:25" x14ac:dyDescent="0.25">
      <c r="B1733" s="61" t="s">
        <v>115</v>
      </c>
      <c r="C1733" s="84" t="s">
        <v>138</v>
      </c>
      <c r="D1733" s="61" t="s">
        <v>51</v>
      </c>
      <c r="E1733" s="61" t="s">
        <v>157</v>
      </c>
      <c r="F1733" s="85">
        <v>55.56</v>
      </c>
      <c r="G1733" s="86">
        <v>50800</v>
      </c>
      <c r="H1733" s="86">
        <v>55.66</v>
      </c>
      <c r="I1733" s="86">
        <v>1</v>
      </c>
      <c r="J1733" s="86">
        <v>8.3786833098136295</v>
      </c>
      <c r="K1733" s="86">
        <v>3.5634704741521498E-3</v>
      </c>
      <c r="L1733" s="86">
        <v>37.046201225335501</v>
      </c>
      <c r="M1733" s="86">
        <v>6.9664091240575807E-2</v>
      </c>
      <c r="N1733" s="86">
        <v>-28.667517915521898</v>
      </c>
      <c r="O1733" s="86">
        <v>-6.6100620766423701E-2</v>
      </c>
      <c r="P1733" s="86">
        <v>-11.4156433445942</v>
      </c>
      <c r="Q1733" s="86">
        <v>-11.4156433445942</v>
      </c>
      <c r="R1733" s="86">
        <v>0</v>
      </c>
      <c r="S1733" s="86">
        <v>6.6148865024068396E-3</v>
      </c>
      <c r="T1733" s="86" t="s">
        <v>155</v>
      </c>
      <c r="U1733" s="120">
        <v>-0.80910372926879504</v>
      </c>
      <c r="V1733" s="120">
        <v>-0.59761642101322698</v>
      </c>
      <c r="W1733" s="120">
        <v>-0.21146052231707499</v>
      </c>
      <c r="X1733" s="120">
        <v>0</v>
      </c>
      <c r="Y1733" s="116">
        <v>-0.21146052231707499</v>
      </c>
    </row>
    <row r="1734" spans="2:25" x14ac:dyDescent="0.25">
      <c r="B1734" s="61" t="s">
        <v>115</v>
      </c>
      <c r="C1734" s="84" t="s">
        <v>138</v>
      </c>
      <c r="D1734" s="61" t="s">
        <v>51</v>
      </c>
      <c r="E1734" s="61" t="s">
        <v>60</v>
      </c>
      <c r="F1734" s="85">
        <v>55.57</v>
      </c>
      <c r="G1734" s="86">
        <v>50150</v>
      </c>
      <c r="H1734" s="86">
        <v>55.56</v>
      </c>
      <c r="I1734" s="86">
        <v>1</v>
      </c>
      <c r="J1734" s="86">
        <v>-27.537551222867599</v>
      </c>
      <c r="K1734" s="86">
        <v>3.95841331677773E-3</v>
      </c>
      <c r="L1734" s="86">
        <v>1.1610350790308801</v>
      </c>
      <c r="M1734" s="86">
        <v>7.0365728137439999E-6</v>
      </c>
      <c r="N1734" s="86">
        <v>-28.698586301898501</v>
      </c>
      <c r="O1734" s="86">
        <v>3.9513767439639897E-3</v>
      </c>
      <c r="P1734" s="86">
        <v>-11.4156433445942</v>
      </c>
      <c r="Q1734" s="86">
        <v>-11.4156433445941</v>
      </c>
      <c r="R1734" s="86">
        <v>0</v>
      </c>
      <c r="S1734" s="86">
        <v>6.8025428570850203E-4</v>
      </c>
      <c r="T1734" s="86" t="s">
        <v>155</v>
      </c>
      <c r="U1734" s="120">
        <v>-6.7427614240568506E-2</v>
      </c>
      <c r="V1734" s="120">
        <v>-4.9803069794679203E-2</v>
      </c>
      <c r="W1734" s="120">
        <v>-1.76223122080903E-2</v>
      </c>
      <c r="X1734" s="120">
        <v>0</v>
      </c>
      <c r="Y1734" s="116">
        <v>-1.76223122080903E-2</v>
      </c>
    </row>
    <row r="1735" spans="2:25" x14ac:dyDescent="0.25">
      <c r="B1735" s="61" t="s">
        <v>115</v>
      </c>
      <c r="C1735" s="84" t="s">
        <v>138</v>
      </c>
      <c r="D1735" s="61" t="s">
        <v>51</v>
      </c>
      <c r="E1735" s="61" t="s">
        <v>60</v>
      </c>
      <c r="F1735" s="85">
        <v>55.57</v>
      </c>
      <c r="G1735" s="86">
        <v>50250</v>
      </c>
      <c r="H1735" s="86">
        <v>55.11</v>
      </c>
      <c r="I1735" s="86">
        <v>1</v>
      </c>
      <c r="J1735" s="86">
        <v>-75.480570570884794</v>
      </c>
      <c r="K1735" s="86">
        <v>0.28127651726908098</v>
      </c>
      <c r="L1735" s="86">
        <v>-129.57769076036499</v>
      </c>
      <c r="M1735" s="86">
        <v>0.82894095903548703</v>
      </c>
      <c r="N1735" s="86">
        <v>54.097120189480599</v>
      </c>
      <c r="O1735" s="86">
        <v>-0.54766444176640605</v>
      </c>
      <c r="P1735" s="86">
        <v>27.467706019853601</v>
      </c>
      <c r="Q1735" s="86">
        <v>27.467706019853601</v>
      </c>
      <c r="R1735" s="86">
        <v>0</v>
      </c>
      <c r="S1735" s="86">
        <v>3.7248424529039502E-2</v>
      </c>
      <c r="T1735" s="86" t="s">
        <v>155</v>
      </c>
      <c r="U1735" s="120">
        <v>-5.42307492019179</v>
      </c>
      <c r="V1735" s="120">
        <v>-4.0055662920012702</v>
      </c>
      <c r="W1735" s="120">
        <v>-1.4173290935449601</v>
      </c>
      <c r="X1735" s="120">
        <v>0</v>
      </c>
      <c r="Y1735" s="116">
        <v>-1.4173290935449601</v>
      </c>
    </row>
    <row r="1736" spans="2:25" x14ac:dyDescent="0.25">
      <c r="B1736" s="61" t="s">
        <v>115</v>
      </c>
      <c r="C1736" s="84" t="s">
        <v>138</v>
      </c>
      <c r="D1736" s="61" t="s">
        <v>51</v>
      </c>
      <c r="E1736" s="61" t="s">
        <v>60</v>
      </c>
      <c r="F1736" s="85">
        <v>55.57</v>
      </c>
      <c r="G1736" s="86">
        <v>50900</v>
      </c>
      <c r="H1736" s="86">
        <v>56.2</v>
      </c>
      <c r="I1736" s="86">
        <v>1</v>
      </c>
      <c r="J1736" s="86">
        <v>65.255580586183697</v>
      </c>
      <c r="K1736" s="86">
        <v>0.40666677117461197</v>
      </c>
      <c r="L1736" s="86">
        <v>77.910628716990402</v>
      </c>
      <c r="M1736" s="86">
        <v>0.57969130940582703</v>
      </c>
      <c r="N1736" s="86">
        <v>-12.6550481308067</v>
      </c>
      <c r="O1736" s="86">
        <v>-0.173024538231215</v>
      </c>
      <c r="P1736" s="86">
        <v>-3.2150188108924298</v>
      </c>
      <c r="Q1736" s="86">
        <v>-3.2150188108924298</v>
      </c>
      <c r="R1736" s="86">
        <v>0</v>
      </c>
      <c r="S1736" s="86">
        <v>9.8712103864445405E-4</v>
      </c>
      <c r="T1736" s="86" t="s">
        <v>154</v>
      </c>
      <c r="U1736" s="120">
        <v>-1.69679599664323</v>
      </c>
      <c r="V1736" s="120">
        <v>-1.2532795413264299</v>
      </c>
      <c r="W1736" s="120">
        <v>-0.44346028171191398</v>
      </c>
      <c r="X1736" s="120">
        <v>0</v>
      </c>
      <c r="Y1736" s="116">
        <v>-0.44346028171191398</v>
      </c>
    </row>
    <row r="1737" spans="2:25" x14ac:dyDescent="0.25">
      <c r="B1737" s="61" t="s">
        <v>115</v>
      </c>
      <c r="C1737" s="84" t="s">
        <v>138</v>
      </c>
      <c r="D1737" s="61" t="s">
        <v>51</v>
      </c>
      <c r="E1737" s="61" t="s">
        <v>60</v>
      </c>
      <c r="F1737" s="85">
        <v>55.57</v>
      </c>
      <c r="G1737" s="86">
        <v>53050</v>
      </c>
      <c r="H1737" s="86">
        <v>56.65</v>
      </c>
      <c r="I1737" s="86">
        <v>1</v>
      </c>
      <c r="J1737" s="86">
        <v>53.8493826166996</v>
      </c>
      <c r="K1737" s="86">
        <v>0.58198103084568198</v>
      </c>
      <c r="L1737" s="86">
        <v>74.272008088937199</v>
      </c>
      <c r="M1737" s="86">
        <v>1.10712766894252</v>
      </c>
      <c r="N1737" s="86">
        <v>-20.422625472237598</v>
      </c>
      <c r="O1737" s="86">
        <v>-0.52514663809684303</v>
      </c>
      <c r="P1737" s="86">
        <v>-7.0913704935154698</v>
      </c>
      <c r="Q1737" s="86">
        <v>-7.09137049351546</v>
      </c>
      <c r="R1737" s="86">
        <v>0</v>
      </c>
      <c r="S1737" s="86">
        <v>1.00927083700938E-2</v>
      </c>
      <c r="T1737" s="86" t="s">
        <v>154</v>
      </c>
      <c r="U1737" s="120">
        <v>-7.4095423535972902</v>
      </c>
      <c r="V1737" s="120">
        <v>-5.4728015982629001</v>
      </c>
      <c r="W1737" s="120">
        <v>-1.93649545731071</v>
      </c>
      <c r="X1737" s="120">
        <v>0</v>
      </c>
      <c r="Y1737" s="116">
        <v>-1.93649545731071</v>
      </c>
    </row>
    <row r="1738" spans="2:25" x14ac:dyDescent="0.25">
      <c r="B1738" s="61" t="s">
        <v>115</v>
      </c>
      <c r="C1738" s="84" t="s">
        <v>138</v>
      </c>
      <c r="D1738" s="61" t="s">
        <v>51</v>
      </c>
      <c r="E1738" s="61" t="s">
        <v>158</v>
      </c>
      <c r="F1738" s="85">
        <v>55.11</v>
      </c>
      <c r="G1738" s="86">
        <v>50253</v>
      </c>
      <c r="H1738" s="86">
        <v>55.11</v>
      </c>
      <c r="I1738" s="86">
        <v>1</v>
      </c>
      <c r="J1738" s="86">
        <v>0</v>
      </c>
      <c r="K1738" s="86">
        <v>0</v>
      </c>
      <c r="L1738" s="86">
        <v>0</v>
      </c>
      <c r="M1738" s="86">
        <v>0</v>
      </c>
      <c r="N1738" s="86">
        <v>0</v>
      </c>
      <c r="O1738" s="86">
        <v>0</v>
      </c>
      <c r="P1738" s="86">
        <v>0</v>
      </c>
      <c r="Q1738" s="86">
        <v>0</v>
      </c>
      <c r="R1738" s="86">
        <v>0</v>
      </c>
      <c r="S1738" s="86">
        <v>0</v>
      </c>
      <c r="T1738" s="86" t="s">
        <v>154</v>
      </c>
      <c r="U1738" s="120">
        <v>0</v>
      </c>
      <c r="V1738" s="120">
        <v>0</v>
      </c>
      <c r="W1738" s="120">
        <v>0</v>
      </c>
      <c r="X1738" s="120">
        <v>0</v>
      </c>
      <c r="Y1738" s="116">
        <v>0</v>
      </c>
    </row>
    <row r="1739" spans="2:25" x14ac:dyDescent="0.25">
      <c r="B1739" s="61" t="s">
        <v>115</v>
      </c>
      <c r="C1739" s="84" t="s">
        <v>138</v>
      </c>
      <c r="D1739" s="61" t="s">
        <v>51</v>
      </c>
      <c r="E1739" s="61" t="s">
        <v>158</v>
      </c>
      <c r="F1739" s="85">
        <v>55.11</v>
      </c>
      <c r="G1739" s="86">
        <v>50300</v>
      </c>
      <c r="H1739" s="86">
        <v>55.16</v>
      </c>
      <c r="I1739" s="86">
        <v>1</v>
      </c>
      <c r="J1739" s="86">
        <v>37.185465228124599</v>
      </c>
      <c r="K1739" s="86">
        <v>1.92203476568257E-2</v>
      </c>
      <c r="L1739" s="86">
        <v>-17.177906089948301</v>
      </c>
      <c r="M1739" s="86">
        <v>4.1016183611276404E-3</v>
      </c>
      <c r="N1739" s="86">
        <v>54.3633713180729</v>
      </c>
      <c r="O1739" s="86">
        <v>1.5118729295698E-2</v>
      </c>
      <c r="P1739" s="86">
        <v>27.467706019853601</v>
      </c>
      <c r="Q1739" s="86">
        <v>27.467706019853502</v>
      </c>
      <c r="R1739" s="86">
        <v>0</v>
      </c>
      <c r="S1739" s="86">
        <v>1.0487200748504099E-2</v>
      </c>
      <c r="T1739" s="86" t="s">
        <v>155</v>
      </c>
      <c r="U1739" s="120">
        <v>-1.8845974261851699</v>
      </c>
      <c r="V1739" s="120">
        <v>-1.3919925568818601</v>
      </c>
      <c r="W1739" s="120">
        <v>-0.49254247840222298</v>
      </c>
      <c r="X1739" s="120">
        <v>0</v>
      </c>
      <c r="Y1739" s="116">
        <v>-0.49254247840222298</v>
      </c>
    </row>
    <row r="1740" spans="2:25" x14ac:dyDescent="0.25">
      <c r="B1740" s="61" t="s">
        <v>115</v>
      </c>
      <c r="C1740" s="84" t="s">
        <v>138</v>
      </c>
      <c r="D1740" s="61" t="s">
        <v>51</v>
      </c>
      <c r="E1740" s="61" t="s">
        <v>159</v>
      </c>
      <c r="F1740" s="85">
        <v>55.16</v>
      </c>
      <c r="G1740" s="86">
        <v>51150</v>
      </c>
      <c r="H1740" s="86">
        <v>55.34</v>
      </c>
      <c r="I1740" s="86">
        <v>1</v>
      </c>
      <c r="J1740" s="86">
        <v>64.935953053922702</v>
      </c>
      <c r="K1740" s="86">
        <v>0.120596990772008</v>
      </c>
      <c r="L1740" s="86">
        <v>10.638825885435001</v>
      </c>
      <c r="M1740" s="86">
        <v>3.2370800239092299E-3</v>
      </c>
      <c r="N1740" s="86">
        <v>54.297127168487698</v>
      </c>
      <c r="O1740" s="86">
        <v>0.117359910748099</v>
      </c>
      <c r="P1740" s="86">
        <v>27.467706019853601</v>
      </c>
      <c r="Q1740" s="86">
        <v>27.467706019853502</v>
      </c>
      <c r="R1740" s="86">
        <v>0</v>
      </c>
      <c r="S1740" s="86">
        <v>2.1577981396202699E-2</v>
      </c>
      <c r="T1740" s="86" t="s">
        <v>155</v>
      </c>
      <c r="U1740" s="120">
        <v>-3.2893478214957002</v>
      </c>
      <c r="V1740" s="120">
        <v>-2.4295627389165801</v>
      </c>
      <c r="W1740" s="120">
        <v>-0.85967618644473998</v>
      </c>
      <c r="X1740" s="120">
        <v>0</v>
      </c>
      <c r="Y1740" s="116">
        <v>-0.85967618644473998</v>
      </c>
    </row>
    <row r="1741" spans="2:25" x14ac:dyDescent="0.25">
      <c r="B1741" s="61" t="s">
        <v>115</v>
      </c>
      <c r="C1741" s="84" t="s">
        <v>138</v>
      </c>
      <c r="D1741" s="61" t="s">
        <v>51</v>
      </c>
      <c r="E1741" s="61" t="s">
        <v>160</v>
      </c>
      <c r="F1741" s="85">
        <v>56.25</v>
      </c>
      <c r="G1741" s="86">
        <v>50354</v>
      </c>
      <c r="H1741" s="86">
        <v>56.25</v>
      </c>
      <c r="I1741" s="86">
        <v>1</v>
      </c>
      <c r="J1741" s="86">
        <v>0</v>
      </c>
      <c r="K1741" s="86">
        <v>0</v>
      </c>
      <c r="L1741" s="86">
        <v>0</v>
      </c>
      <c r="M1741" s="86">
        <v>0</v>
      </c>
      <c r="N1741" s="86">
        <v>0</v>
      </c>
      <c r="O1741" s="86">
        <v>0</v>
      </c>
      <c r="P1741" s="86">
        <v>0</v>
      </c>
      <c r="Q1741" s="86">
        <v>0</v>
      </c>
      <c r="R1741" s="86">
        <v>0</v>
      </c>
      <c r="S1741" s="86">
        <v>0</v>
      </c>
      <c r="T1741" s="86" t="s">
        <v>154</v>
      </c>
      <c r="U1741" s="120">
        <v>0</v>
      </c>
      <c r="V1741" s="120">
        <v>0</v>
      </c>
      <c r="W1741" s="120">
        <v>0</v>
      </c>
      <c r="X1741" s="120">
        <v>0</v>
      </c>
      <c r="Y1741" s="116">
        <v>0</v>
      </c>
    </row>
    <row r="1742" spans="2:25" x14ac:dyDescent="0.25">
      <c r="B1742" s="61" t="s">
        <v>115</v>
      </c>
      <c r="C1742" s="84" t="s">
        <v>138</v>
      </c>
      <c r="D1742" s="61" t="s">
        <v>51</v>
      </c>
      <c r="E1742" s="61" t="s">
        <v>160</v>
      </c>
      <c r="F1742" s="85">
        <v>56.25</v>
      </c>
      <c r="G1742" s="86">
        <v>50900</v>
      </c>
      <c r="H1742" s="86">
        <v>56.2</v>
      </c>
      <c r="I1742" s="86">
        <v>1</v>
      </c>
      <c r="J1742" s="86">
        <v>-59.694275661353899</v>
      </c>
      <c r="K1742" s="86">
        <v>2.81509117191963E-2</v>
      </c>
      <c r="L1742" s="86">
        <v>-91.519501504786206</v>
      </c>
      <c r="M1742" s="86">
        <v>6.6168971329908094E-2</v>
      </c>
      <c r="N1742" s="86">
        <v>31.8252258434323</v>
      </c>
      <c r="O1742" s="86">
        <v>-3.80180596107118E-2</v>
      </c>
      <c r="P1742" s="86">
        <v>12.949030329229201</v>
      </c>
      <c r="Q1742" s="86">
        <v>12.9490303292291</v>
      </c>
      <c r="R1742" s="86">
        <v>0</v>
      </c>
      <c r="S1742" s="86">
        <v>1.32465135309164E-3</v>
      </c>
      <c r="T1742" s="86" t="s">
        <v>155</v>
      </c>
      <c r="U1742" s="120">
        <v>-0.54630410944074403</v>
      </c>
      <c r="V1742" s="120">
        <v>-0.40350859211073398</v>
      </c>
      <c r="W1742" s="120">
        <v>-0.14277743155467101</v>
      </c>
      <c r="X1742" s="120">
        <v>0</v>
      </c>
      <c r="Y1742" s="116">
        <v>-0.14277743155467101</v>
      </c>
    </row>
    <row r="1743" spans="2:25" x14ac:dyDescent="0.25">
      <c r="B1743" s="61" t="s">
        <v>115</v>
      </c>
      <c r="C1743" s="84" t="s">
        <v>138</v>
      </c>
      <c r="D1743" s="61" t="s">
        <v>51</v>
      </c>
      <c r="E1743" s="61" t="s">
        <v>160</v>
      </c>
      <c r="F1743" s="85">
        <v>56.25</v>
      </c>
      <c r="G1743" s="86">
        <v>53200</v>
      </c>
      <c r="H1743" s="86">
        <v>56.34</v>
      </c>
      <c r="I1743" s="86">
        <v>1</v>
      </c>
      <c r="J1743" s="86">
        <v>15.629300963071399</v>
      </c>
      <c r="K1743" s="86">
        <v>1.1798484847103E-2</v>
      </c>
      <c r="L1743" s="86">
        <v>47.3871870952769</v>
      </c>
      <c r="M1743" s="86">
        <v>0.10845984768877399</v>
      </c>
      <c r="N1743" s="86">
        <v>-31.757886132205599</v>
      </c>
      <c r="O1743" s="86">
        <v>-9.66613628416714E-2</v>
      </c>
      <c r="P1743" s="86">
        <v>-12.949030329229201</v>
      </c>
      <c r="Q1743" s="86">
        <v>-12.9490303292291</v>
      </c>
      <c r="R1743" s="86">
        <v>0</v>
      </c>
      <c r="S1743" s="86">
        <v>8.0988177663704197E-3</v>
      </c>
      <c r="T1743" s="86" t="s">
        <v>155</v>
      </c>
      <c r="U1743" s="120">
        <v>-2.5833416692732798</v>
      </c>
      <c r="V1743" s="120">
        <v>-1.9080957691798599</v>
      </c>
      <c r="W1743" s="120">
        <v>-0.67516037678095397</v>
      </c>
      <c r="X1743" s="120">
        <v>0</v>
      </c>
      <c r="Y1743" s="116">
        <v>-0.67516037678095397</v>
      </c>
    </row>
    <row r="1744" spans="2:25" x14ac:dyDescent="0.25">
      <c r="B1744" s="61" t="s">
        <v>115</v>
      </c>
      <c r="C1744" s="84" t="s">
        <v>138</v>
      </c>
      <c r="D1744" s="61" t="s">
        <v>51</v>
      </c>
      <c r="E1744" s="61" t="s">
        <v>161</v>
      </c>
      <c r="F1744" s="85">
        <v>56.25</v>
      </c>
      <c r="G1744" s="86">
        <v>50404</v>
      </c>
      <c r="H1744" s="86">
        <v>56.25</v>
      </c>
      <c r="I1744" s="86">
        <v>1</v>
      </c>
      <c r="J1744" s="86">
        <v>0</v>
      </c>
      <c r="K1744" s="86">
        <v>0</v>
      </c>
      <c r="L1744" s="86">
        <v>0</v>
      </c>
      <c r="M1744" s="86">
        <v>0</v>
      </c>
      <c r="N1744" s="86">
        <v>0</v>
      </c>
      <c r="O1744" s="86">
        <v>0</v>
      </c>
      <c r="P1744" s="86">
        <v>0</v>
      </c>
      <c r="Q1744" s="86">
        <v>0</v>
      </c>
      <c r="R1744" s="86">
        <v>0</v>
      </c>
      <c r="S1744" s="86">
        <v>0</v>
      </c>
      <c r="T1744" s="86" t="s">
        <v>154</v>
      </c>
      <c r="U1744" s="120">
        <v>0</v>
      </c>
      <c r="V1744" s="120">
        <v>0</v>
      </c>
      <c r="W1744" s="120">
        <v>0</v>
      </c>
      <c r="X1744" s="120">
        <v>0</v>
      </c>
      <c r="Y1744" s="116">
        <v>0</v>
      </c>
    </row>
    <row r="1745" spans="2:25" x14ac:dyDescent="0.25">
      <c r="B1745" s="61" t="s">
        <v>115</v>
      </c>
      <c r="C1745" s="84" t="s">
        <v>138</v>
      </c>
      <c r="D1745" s="61" t="s">
        <v>51</v>
      </c>
      <c r="E1745" s="61" t="s">
        <v>162</v>
      </c>
      <c r="F1745" s="85">
        <v>55.89</v>
      </c>
      <c r="G1745" s="86">
        <v>50499</v>
      </c>
      <c r="H1745" s="86">
        <v>55.89</v>
      </c>
      <c r="I1745" s="86">
        <v>1</v>
      </c>
      <c r="J1745" s="86">
        <v>3.49181E-13</v>
      </c>
      <c r="K1745" s="86">
        <v>0</v>
      </c>
      <c r="L1745" s="86">
        <v>-6.0035000000000006E-14</v>
      </c>
      <c r="M1745" s="86">
        <v>0</v>
      </c>
      <c r="N1745" s="86">
        <v>4.0921600000000001E-13</v>
      </c>
      <c r="O1745" s="86">
        <v>0</v>
      </c>
      <c r="P1745" s="86">
        <v>9.2709999999999994E-15</v>
      </c>
      <c r="Q1745" s="86">
        <v>9.2699999999999996E-15</v>
      </c>
      <c r="R1745" s="86">
        <v>0</v>
      </c>
      <c r="S1745" s="86">
        <v>0</v>
      </c>
      <c r="T1745" s="86" t="s">
        <v>154</v>
      </c>
      <c r="U1745" s="120">
        <v>0</v>
      </c>
      <c r="V1745" s="120">
        <v>0</v>
      </c>
      <c r="W1745" s="120">
        <v>0</v>
      </c>
      <c r="X1745" s="120">
        <v>0</v>
      </c>
      <c r="Y1745" s="116">
        <v>0</v>
      </c>
    </row>
    <row r="1746" spans="2:25" x14ac:dyDescent="0.25">
      <c r="B1746" s="61" t="s">
        <v>115</v>
      </c>
      <c r="C1746" s="84" t="s">
        <v>138</v>
      </c>
      <c r="D1746" s="61" t="s">
        <v>51</v>
      </c>
      <c r="E1746" s="61" t="s">
        <v>162</v>
      </c>
      <c r="F1746" s="85">
        <v>55.89</v>
      </c>
      <c r="G1746" s="86">
        <v>50554</v>
      </c>
      <c r="H1746" s="86">
        <v>55.89</v>
      </c>
      <c r="I1746" s="86">
        <v>1</v>
      </c>
      <c r="J1746" s="86">
        <v>4.3648000000000002E-14</v>
      </c>
      <c r="K1746" s="86">
        <v>0</v>
      </c>
      <c r="L1746" s="86">
        <v>-7.5040000000000005E-15</v>
      </c>
      <c r="M1746" s="86">
        <v>0</v>
      </c>
      <c r="N1746" s="86">
        <v>5.1152000000000001E-14</v>
      </c>
      <c r="O1746" s="86">
        <v>0</v>
      </c>
      <c r="P1746" s="86">
        <v>1.1590000000000001E-15</v>
      </c>
      <c r="Q1746" s="86">
        <v>1.1580000000000001E-15</v>
      </c>
      <c r="R1746" s="86">
        <v>0</v>
      </c>
      <c r="S1746" s="86">
        <v>0</v>
      </c>
      <c r="T1746" s="86" t="s">
        <v>154</v>
      </c>
      <c r="U1746" s="120">
        <v>0</v>
      </c>
      <c r="V1746" s="120">
        <v>0</v>
      </c>
      <c r="W1746" s="120">
        <v>0</v>
      </c>
      <c r="X1746" s="120">
        <v>0</v>
      </c>
      <c r="Y1746" s="116">
        <v>0</v>
      </c>
    </row>
    <row r="1747" spans="2:25" x14ac:dyDescent="0.25">
      <c r="B1747" s="61" t="s">
        <v>115</v>
      </c>
      <c r="C1747" s="84" t="s">
        <v>138</v>
      </c>
      <c r="D1747" s="61" t="s">
        <v>51</v>
      </c>
      <c r="E1747" s="61" t="s">
        <v>163</v>
      </c>
      <c r="F1747" s="85">
        <v>55.89</v>
      </c>
      <c r="G1747" s="86">
        <v>50604</v>
      </c>
      <c r="H1747" s="86">
        <v>55.89</v>
      </c>
      <c r="I1747" s="86">
        <v>1</v>
      </c>
      <c r="J1747" s="86">
        <v>4.3648000000000002E-14</v>
      </c>
      <c r="K1747" s="86">
        <v>0</v>
      </c>
      <c r="L1747" s="86">
        <v>-7.5040000000000005E-15</v>
      </c>
      <c r="M1747" s="86">
        <v>0</v>
      </c>
      <c r="N1747" s="86">
        <v>5.1152000000000001E-14</v>
      </c>
      <c r="O1747" s="86">
        <v>0</v>
      </c>
      <c r="P1747" s="86">
        <v>1.1590000000000001E-15</v>
      </c>
      <c r="Q1747" s="86">
        <v>1.1580000000000001E-15</v>
      </c>
      <c r="R1747" s="86">
        <v>0</v>
      </c>
      <c r="S1747" s="86">
        <v>0</v>
      </c>
      <c r="T1747" s="86" t="s">
        <v>154</v>
      </c>
      <c r="U1747" s="120">
        <v>0</v>
      </c>
      <c r="V1747" s="120">
        <v>0</v>
      </c>
      <c r="W1747" s="120">
        <v>0</v>
      </c>
      <c r="X1747" s="120">
        <v>0</v>
      </c>
      <c r="Y1747" s="116">
        <v>0</v>
      </c>
    </row>
    <row r="1748" spans="2:25" x14ac:dyDescent="0.25">
      <c r="B1748" s="61" t="s">
        <v>115</v>
      </c>
      <c r="C1748" s="84" t="s">
        <v>138</v>
      </c>
      <c r="D1748" s="61" t="s">
        <v>51</v>
      </c>
      <c r="E1748" s="61" t="s">
        <v>164</v>
      </c>
      <c r="F1748" s="85">
        <v>55.62</v>
      </c>
      <c r="G1748" s="86">
        <v>50750</v>
      </c>
      <c r="H1748" s="86">
        <v>55.69</v>
      </c>
      <c r="I1748" s="86">
        <v>1</v>
      </c>
      <c r="J1748" s="86">
        <v>23.111529410778001</v>
      </c>
      <c r="K1748" s="86">
        <v>1.27660127217556E-2</v>
      </c>
      <c r="L1748" s="86">
        <v>43.294556269682197</v>
      </c>
      <c r="M1748" s="86">
        <v>4.47986046018694E-2</v>
      </c>
      <c r="N1748" s="86">
        <v>-20.183026858904199</v>
      </c>
      <c r="O1748" s="86">
        <v>-3.20325918801138E-2</v>
      </c>
      <c r="P1748" s="86">
        <v>-9.9626281045995597</v>
      </c>
      <c r="Q1748" s="86">
        <v>-9.9626281045995597</v>
      </c>
      <c r="R1748" s="86">
        <v>0</v>
      </c>
      <c r="S1748" s="86">
        <v>2.37216961413831E-3</v>
      </c>
      <c r="T1748" s="86" t="s">
        <v>155</v>
      </c>
      <c r="U1748" s="120">
        <v>-0.36996202096443298</v>
      </c>
      <c r="V1748" s="120">
        <v>-0.27325962158077499</v>
      </c>
      <c r="W1748" s="120">
        <v>-9.6690151535107002E-2</v>
      </c>
      <c r="X1748" s="120">
        <v>0</v>
      </c>
      <c r="Y1748" s="116">
        <v>-9.6690151535107002E-2</v>
      </c>
    </row>
    <row r="1749" spans="2:25" x14ac:dyDescent="0.25">
      <c r="B1749" s="61" t="s">
        <v>115</v>
      </c>
      <c r="C1749" s="84" t="s">
        <v>138</v>
      </c>
      <c r="D1749" s="61" t="s">
        <v>51</v>
      </c>
      <c r="E1749" s="61" t="s">
        <v>164</v>
      </c>
      <c r="F1749" s="85">
        <v>55.62</v>
      </c>
      <c r="G1749" s="86">
        <v>50800</v>
      </c>
      <c r="H1749" s="86">
        <v>55.66</v>
      </c>
      <c r="I1749" s="86">
        <v>1</v>
      </c>
      <c r="J1749" s="86">
        <v>22.960849378161701</v>
      </c>
      <c r="K1749" s="86">
        <v>9.8586512979159692E-3</v>
      </c>
      <c r="L1749" s="86">
        <v>2.7666762139669299</v>
      </c>
      <c r="M1749" s="86">
        <v>1.43139099003798E-4</v>
      </c>
      <c r="N1749" s="86">
        <v>20.194173164194801</v>
      </c>
      <c r="O1749" s="86">
        <v>9.7155121989121705E-3</v>
      </c>
      <c r="P1749" s="86">
        <v>9.9626281045995899</v>
      </c>
      <c r="Q1749" s="86">
        <v>9.9626281045995793</v>
      </c>
      <c r="R1749" s="86">
        <v>0</v>
      </c>
      <c r="S1749" s="86">
        <v>1.85604902863543E-3</v>
      </c>
      <c r="T1749" s="86" t="s">
        <v>155</v>
      </c>
      <c r="U1749" s="120">
        <v>-0.26719582782030099</v>
      </c>
      <c r="V1749" s="120">
        <v>-0.19735493553582001</v>
      </c>
      <c r="W1749" s="120">
        <v>-6.9832046581821794E-2</v>
      </c>
      <c r="X1749" s="120">
        <v>0</v>
      </c>
      <c r="Y1749" s="116">
        <v>-6.9832046581821794E-2</v>
      </c>
    </row>
    <row r="1750" spans="2:25" x14ac:dyDescent="0.25">
      <c r="B1750" s="61" t="s">
        <v>115</v>
      </c>
      <c r="C1750" s="84" t="s">
        <v>138</v>
      </c>
      <c r="D1750" s="61" t="s">
        <v>51</v>
      </c>
      <c r="E1750" s="61" t="s">
        <v>165</v>
      </c>
      <c r="F1750" s="85">
        <v>55.73</v>
      </c>
      <c r="G1750" s="86">
        <v>50750</v>
      </c>
      <c r="H1750" s="86">
        <v>55.69</v>
      </c>
      <c r="I1750" s="86">
        <v>1</v>
      </c>
      <c r="J1750" s="86">
        <v>-44.754430092627203</v>
      </c>
      <c r="K1750" s="86">
        <v>1.52224884981605E-2</v>
      </c>
      <c r="L1750" s="86">
        <v>-64.913046808611099</v>
      </c>
      <c r="M1750" s="86">
        <v>3.2024147709424702E-2</v>
      </c>
      <c r="N1750" s="86">
        <v>20.1586167159839</v>
      </c>
      <c r="O1750" s="86">
        <v>-1.6801659211264201E-2</v>
      </c>
      <c r="P1750" s="86">
        <v>9.9626281045995597</v>
      </c>
      <c r="Q1750" s="86">
        <v>9.9626281045995597</v>
      </c>
      <c r="R1750" s="86">
        <v>0</v>
      </c>
      <c r="S1750" s="86">
        <v>7.54330086504234E-4</v>
      </c>
      <c r="T1750" s="86" t="s">
        <v>155</v>
      </c>
      <c r="U1750" s="120">
        <v>-0.12967576602018999</v>
      </c>
      <c r="V1750" s="120">
        <v>-9.5780509195242197E-2</v>
      </c>
      <c r="W1750" s="120">
        <v>-3.3890963819036501E-2</v>
      </c>
      <c r="X1750" s="120">
        <v>0</v>
      </c>
      <c r="Y1750" s="116">
        <v>-3.3890963819036501E-2</v>
      </c>
    </row>
    <row r="1751" spans="2:25" x14ac:dyDescent="0.25">
      <c r="B1751" s="61" t="s">
        <v>115</v>
      </c>
      <c r="C1751" s="84" t="s">
        <v>138</v>
      </c>
      <c r="D1751" s="61" t="s">
        <v>51</v>
      </c>
      <c r="E1751" s="61" t="s">
        <v>165</v>
      </c>
      <c r="F1751" s="85">
        <v>55.73</v>
      </c>
      <c r="G1751" s="86">
        <v>50950</v>
      </c>
      <c r="H1751" s="86">
        <v>55.83</v>
      </c>
      <c r="I1751" s="86">
        <v>1</v>
      </c>
      <c r="J1751" s="86">
        <v>93.602162260368402</v>
      </c>
      <c r="K1751" s="86">
        <v>7.7100010062383803E-2</v>
      </c>
      <c r="L1751" s="86">
        <v>113.734021341057</v>
      </c>
      <c r="M1751" s="86">
        <v>0.11383176297159001</v>
      </c>
      <c r="N1751" s="86">
        <v>-20.1318590806885</v>
      </c>
      <c r="O1751" s="86">
        <v>-3.6731752909206598E-2</v>
      </c>
      <c r="P1751" s="86">
        <v>-9.9626281045995899</v>
      </c>
      <c r="Q1751" s="86">
        <v>-9.9626281045995899</v>
      </c>
      <c r="R1751" s="86">
        <v>0</v>
      </c>
      <c r="S1751" s="86">
        <v>8.7343483700490796E-4</v>
      </c>
      <c r="T1751" s="86" t="s">
        <v>155</v>
      </c>
      <c r="U1751" s="120">
        <v>-3.5711269206663898E-2</v>
      </c>
      <c r="V1751" s="120">
        <v>-2.6376891022876998E-2</v>
      </c>
      <c r="W1751" s="120">
        <v>-9.3331959375237798E-3</v>
      </c>
      <c r="X1751" s="120">
        <v>0</v>
      </c>
      <c r="Y1751" s="116">
        <v>-9.3331959375237798E-3</v>
      </c>
    </row>
    <row r="1752" spans="2:25" x14ac:dyDescent="0.25">
      <c r="B1752" s="61" t="s">
        <v>115</v>
      </c>
      <c r="C1752" s="84" t="s">
        <v>138</v>
      </c>
      <c r="D1752" s="61" t="s">
        <v>51</v>
      </c>
      <c r="E1752" s="61" t="s">
        <v>166</v>
      </c>
      <c r="F1752" s="85">
        <v>55.66</v>
      </c>
      <c r="G1752" s="86">
        <v>51300</v>
      </c>
      <c r="H1752" s="86">
        <v>55.8</v>
      </c>
      <c r="I1752" s="86">
        <v>1</v>
      </c>
      <c r="J1752" s="86">
        <v>75.631827404582594</v>
      </c>
      <c r="K1752" s="86">
        <v>8.75758534764811E-2</v>
      </c>
      <c r="L1752" s="86">
        <v>84.066676740391102</v>
      </c>
      <c r="M1752" s="86">
        <v>0.108198925975435</v>
      </c>
      <c r="N1752" s="86">
        <v>-8.4348493358084902</v>
      </c>
      <c r="O1752" s="86">
        <v>-2.0623072498953801E-2</v>
      </c>
      <c r="P1752" s="86">
        <v>-1.4530152399946801</v>
      </c>
      <c r="Q1752" s="86">
        <v>-1.4530152399946801</v>
      </c>
      <c r="R1752" s="86">
        <v>0</v>
      </c>
      <c r="S1752" s="86">
        <v>3.2323287834025998E-5</v>
      </c>
      <c r="T1752" s="86" t="s">
        <v>155</v>
      </c>
      <c r="U1752" s="120">
        <v>3.1555076646496698E-2</v>
      </c>
      <c r="V1752" s="120">
        <v>-2.3307063468017399E-2</v>
      </c>
      <c r="W1752" s="120">
        <v>5.4869088682363398E-2</v>
      </c>
      <c r="X1752" s="120">
        <v>0</v>
      </c>
      <c r="Y1752" s="116">
        <v>5.4869088682363398E-2</v>
      </c>
    </row>
    <row r="1753" spans="2:25" x14ac:dyDescent="0.25">
      <c r="B1753" s="61" t="s">
        <v>115</v>
      </c>
      <c r="C1753" s="84" t="s">
        <v>138</v>
      </c>
      <c r="D1753" s="61" t="s">
        <v>51</v>
      </c>
      <c r="E1753" s="61" t="s">
        <v>167</v>
      </c>
      <c r="F1753" s="85">
        <v>56.2</v>
      </c>
      <c r="G1753" s="86">
        <v>54750</v>
      </c>
      <c r="H1753" s="86">
        <v>56.75</v>
      </c>
      <c r="I1753" s="86">
        <v>1</v>
      </c>
      <c r="J1753" s="86">
        <v>50.2107962290928</v>
      </c>
      <c r="K1753" s="86">
        <v>0.267970276120513</v>
      </c>
      <c r="L1753" s="86">
        <v>71.3768534755377</v>
      </c>
      <c r="M1753" s="86">
        <v>0.54151090249074796</v>
      </c>
      <c r="N1753" s="86">
        <v>-21.1660572464449</v>
      </c>
      <c r="O1753" s="86">
        <v>-0.27354062637023502</v>
      </c>
      <c r="P1753" s="86">
        <v>-8.2967835042228302</v>
      </c>
      <c r="Q1753" s="86">
        <v>-8.2967835042228195</v>
      </c>
      <c r="R1753" s="86">
        <v>0</v>
      </c>
      <c r="S1753" s="86">
        <v>7.3166439694796904E-3</v>
      </c>
      <c r="T1753" s="86" t="s">
        <v>154</v>
      </c>
      <c r="U1753" s="120">
        <v>-3.8068753887143698</v>
      </c>
      <c r="V1753" s="120">
        <v>-2.8118165356904599</v>
      </c>
      <c r="W1753" s="120">
        <v>-0.99493282378152104</v>
      </c>
      <c r="X1753" s="120">
        <v>0</v>
      </c>
      <c r="Y1753" s="116">
        <v>-0.99493282378152104</v>
      </c>
    </row>
    <row r="1754" spans="2:25" x14ac:dyDescent="0.25">
      <c r="B1754" s="61" t="s">
        <v>115</v>
      </c>
      <c r="C1754" s="84" t="s">
        <v>138</v>
      </c>
      <c r="D1754" s="61" t="s">
        <v>51</v>
      </c>
      <c r="E1754" s="61" t="s">
        <v>168</v>
      </c>
      <c r="F1754" s="85">
        <v>55.83</v>
      </c>
      <c r="G1754" s="86">
        <v>53150</v>
      </c>
      <c r="H1754" s="86">
        <v>56.56</v>
      </c>
      <c r="I1754" s="86">
        <v>1</v>
      </c>
      <c r="J1754" s="86">
        <v>144.71227848306901</v>
      </c>
      <c r="K1754" s="86">
        <v>0.92143231592550301</v>
      </c>
      <c r="L1754" s="86">
        <v>151.77928849223599</v>
      </c>
      <c r="M1754" s="86">
        <v>1.0136259062692099</v>
      </c>
      <c r="N1754" s="86">
        <v>-7.0670100091665002</v>
      </c>
      <c r="O1754" s="86">
        <v>-9.2193590343709303E-2</v>
      </c>
      <c r="P1754" s="86">
        <v>6.9950071093933294E-2</v>
      </c>
      <c r="Q1754" s="86">
        <v>6.9950071093933294E-2</v>
      </c>
      <c r="R1754" s="86">
        <v>0</v>
      </c>
      <c r="S1754" s="86">
        <v>2.1529254762600001E-7</v>
      </c>
      <c r="T1754" s="86" t="s">
        <v>155</v>
      </c>
      <c r="U1754" s="120">
        <v>-2.1901502673173701E-2</v>
      </c>
      <c r="V1754" s="120">
        <v>0</v>
      </c>
      <c r="W1754" s="120">
        <v>-2.1898728736958199E-2</v>
      </c>
      <c r="X1754" s="120">
        <v>0</v>
      </c>
      <c r="Y1754" s="116">
        <v>-2.1898728736958199E-2</v>
      </c>
    </row>
    <row r="1755" spans="2:25" x14ac:dyDescent="0.25">
      <c r="B1755" s="61" t="s">
        <v>115</v>
      </c>
      <c r="C1755" s="84" t="s">
        <v>138</v>
      </c>
      <c r="D1755" s="61" t="s">
        <v>51</v>
      </c>
      <c r="E1755" s="61" t="s">
        <v>168</v>
      </c>
      <c r="F1755" s="85">
        <v>55.83</v>
      </c>
      <c r="G1755" s="86">
        <v>54500</v>
      </c>
      <c r="H1755" s="86">
        <v>55.73</v>
      </c>
      <c r="I1755" s="86">
        <v>1</v>
      </c>
      <c r="J1755" s="86">
        <v>-17.681242990935299</v>
      </c>
      <c r="K1755" s="86">
        <v>1.7310121204618101E-2</v>
      </c>
      <c r="L1755" s="86">
        <v>-4.6727983936303197</v>
      </c>
      <c r="M1755" s="86">
        <v>1.20900643209946E-3</v>
      </c>
      <c r="N1755" s="86">
        <v>-13.008444597304999</v>
      </c>
      <c r="O1755" s="86">
        <v>1.6101114772518601E-2</v>
      </c>
      <c r="P1755" s="86">
        <v>-10.0325781756935</v>
      </c>
      <c r="Q1755" s="86">
        <v>-10.0325781756934</v>
      </c>
      <c r="R1755" s="86">
        <v>0</v>
      </c>
      <c r="S1755" s="86">
        <v>5.57313583802209E-3</v>
      </c>
      <c r="T1755" s="86" t="s">
        <v>155</v>
      </c>
      <c r="U1755" s="120">
        <v>-0.40272427771942598</v>
      </c>
      <c r="V1755" s="120">
        <v>-0.29745832678749801</v>
      </c>
      <c r="W1755" s="120">
        <v>-0.10525261846621101</v>
      </c>
      <c r="X1755" s="120">
        <v>0</v>
      </c>
      <c r="Y1755" s="116">
        <v>-0.10525261846621101</v>
      </c>
    </row>
    <row r="1756" spans="2:25" x14ac:dyDescent="0.25">
      <c r="B1756" s="61" t="s">
        <v>115</v>
      </c>
      <c r="C1756" s="84" t="s">
        <v>138</v>
      </c>
      <c r="D1756" s="61" t="s">
        <v>51</v>
      </c>
      <c r="E1756" s="61" t="s">
        <v>169</v>
      </c>
      <c r="F1756" s="85">
        <v>56</v>
      </c>
      <c r="G1756" s="86">
        <v>51250</v>
      </c>
      <c r="H1756" s="86">
        <v>56</v>
      </c>
      <c r="I1756" s="86">
        <v>1</v>
      </c>
      <c r="J1756" s="86">
        <v>0</v>
      </c>
      <c r="K1756" s="86">
        <v>0</v>
      </c>
      <c r="L1756" s="86">
        <v>0</v>
      </c>
      <c r="M1756" s="86">
        <v>0</v>
      </c>
      <c r="N1756" s="86">
        <v>0</v>
      </c>
      <c r="O1756" s="86">
        <v>0</v>
      </c>
      <c r="P1756" s="86">
        <v>0</v>
      </c>
      <c r="Q1756" s="86">
        <v>0</v>
      </c>
      <c r="R1756" s="86">
        <v>0</v>
      </c>
      <c r="S1756" s="86">
        <v>0</v>
      </c>
      <c r="T1756" s="86" t="s">
        <v>154</v>
      </c>
      <c r="U1756" s="120">
        <v>0</v>
      </c>
      <c r="V1756" s="120">
        <v>0</v>
      </c>
      <c r="W1756" s="120">
        <v>0</v>
      </c>
      <c r="X1756" s="120">
        <v>0</v>
      </c>
      <c r="Y1756" s="116">
        <v>0</v>
      </c>
    </row>
    <row r="1757" spans="2:25" x14ac:dyDescent="0.25">
      <c r="B1757" s="61" t="s">
        <v>115</v>
      </c>
      <c r="C1757" s="84" t="s">
        <v>138</v>
      </c>
      <c r="D1757" s="61" t="s">
        <v>51</v>
      </c>
      <c r="E1757" s="61" t="s">
        <v>170</v>
      </c>
      <c r="F1757" s="85">
        <v>55.8</v>
      </c>
      <c r="G1757" s="86">
        <v>53200</v>
      </c>
      <c r="H1757" s="86">
        <v>56.34</v>
      </c>
      <c r="I1757" s="86">
        <v>1</v>
      </c>
      <c r="J1757" s="86">
        <v>91.175100130347502</v>
      </c>
      <c r="K1757" s="86">
        <v>0.423874714083886</v>
      </c>
      <c r="L1757" s="86">
        <v>99.558872378200604</v>
      </c>
      <c r="M1757" s="86">
        <v>0.505411302839468</v>
      </c>
      <c r="N1757" s="86">
        <v>-8.3837722478530399</v>
      </c>
      <c r="O1757" s="86">
        <v>-8.1536588755582007E-2</v>
      </c>
      <c r="P1757" s="86">
        <v>-1.4530152399946901</v>
      </c>
      <c r="Q1757" s="86">
        <v>-1.4530152399946901</v>
      </c>
      <c r="R1757" s="86">
        <v>0</v>
      </c>
      <c r="S1757" s="86">
        <v>1.07652805137622E-4</v>
      </c>
      <c r="T1757" s="86" t="s">
        <v>154</v>
      </c>
      <c r="U1757" s="120">
        <v>-4.4519517684788498E-2</v>
      </c>
      <c r="V1757" s="120">
        <v>-3.2882798412092899E-2</v>
      </c>
      <c r="W1757" s="120">
        <v>-1.16352454232752E-2</v>
      </c>
      <c r="X1757" s="120">
        <v>0</v>
      </c>
      <c r="Y1757" s="116">
        <v>-1.16352454232752E-2</v>
      </c>
    </row>
    <row r="1758" spans="2:25" x14ac:dyDescent="0.25">
      <c r="B1758" s="61" t="s">
        <v>115</v>
      </c>
      <c r="C1758" s="84" t="s">
        <v>138</v>
      </c>
      <c r="D1758" s="61" t="s">
        <v>51</v>
      </c>
      <c r="E1758" s="61" t="s">
        <v>171</v>
      </c>
      <c r="F1758" s="85">
        <v>56.78</v>
      </c>
      <c r="G1758" s="86">
        <v>53050</v>
      </c>
      <c r="H1758" s="86">
        <v>56.65</v>
      </c>
      <c r="I1758" s="86">
        <v>1</v>
      </c>
      <c r="J1758" s="86">
        <v>-130.20149343085799</v>
      </c>
      <c r="K1758" s="86">
        <v>0.159352831581281</v>
      </c>
      <c r="L1758" s="86">
        <v>-121.34076166006901</v>
      </c>
      <c r="M1758" s="86">
        <v>0.13840165613830999</v>
      </c>
      <c r="N1758" s="86">
        <v>-8.8607317707880995</v>
      </c>
      <c r="O1758" s="86">
        <v>2.0951175442970701E-2</v>
      </c>
      <c r="P1758" s="86">
        <v>-1.61867118112145</v>
      </c>
      <c r="Q1758" s="86">
        <v>-1.61867118112144</v>
      </c>
      <c r="R1758" s="86">
        <v>0</v>
      </c>
      <c r="S1758" s="86">
        <v>2.4628906090375001E-5</v>
      </c>
      <c r="T1758" s="86" t="s">
        <v>155</v>
      </c>
      <c r="U1758" s="120">
        <v>3.6350785045607598E-2</v>
      </c>
      <c r="V1758" s="120">
        <v>-2.68492472276817E-2</v>
      </c>
      <c r="W1758" s="120">
        <v>6.32080368774008E-2</v>
      </c>
      <c r="X1758" s="120">
        <v>0</v>
      </c>
      <c r="Y1758" s="116">
        <v>6.32080368774008E-2</v>
      </c>
    </row>
    <row r="1759" spans="2:25" x14ac:dyDescent="0.25">
      <c r="B1759" s="61" t="s">
        <v>115</v>
      </c>
      <c r="C1759" s="84" t="s">
        <v>138</v>
      </c>
      <c r="D1759" s="61" t="s">
        <v>51</v>
      </c>
      <c r="E1759" s="61" t="s">
        <v>171</v>
      </c>
      <c r="F1759" s="85">
        <v>56.78</v>
      </c>
      <c r="G1759" s="86">
        <v>53050</v>
      </c>
      <c r="H1759" s="86">
        <v>56.65</v>
      </c>
      <c r="I1759" s="86">
        <v>2</v>
      </c>
      <c r="J1759" s="86">
        <v>-115.607981032303</v>
      </c>
      <c r="K1759" s="86">
        <v>0.113604244866105</v>
      </c>
      <c r="L1759" s="86">
        <v>-107.740396079956</v>
      </c>
      <c r="M1759" s="86">
        <v>9.8667940053460204E-2</v>
      </c>
      <c r="N1759" s="86">
        <v>-7.8675849523464301</v>
      </c>
      <c r="O1759" s="86">
        <v>1.49363048126449E-2</v>
      </c>
      <c r="P1759" s="86">
        <v>-1.43724393840384</v>
      </c>
      <c r="Q1759" s="86">
        <v>-1.43724393840383</v>
      </c>
      <c r="R1759" s="86">
        <v>0</v>
      </c>
      <c r="S1759" s="86">
        <v>1.7558196177067999E-5</v>
      </c>
      <c r="T1759" s="86" t="s">
        <v>155</v>
      </c>
      <c r="U1759" s="120">
        <v>-0.17567351635589701</v>
      </c>
      <c r="V1759" s="120">
        <v>-0.12975515291011899</v>
      </c>
      <c r="W1759" s="120">
        <v>-4.5912547652532699E-2</v>
      </c>
      <c r="X1759" s="120">
        <v>0</v>
      </c>
      <c r="Y1759" s="116">
        <v>-4.5912547652532699E-2</v>
      </c>
    </row>
    <row r="1760" spans="2:25" x14ac:dyDescent="0.25">
      <c r="B1760" s="61" t="s">
        <v>115</v>
      </c>
      <c r="C1760" s="84" t="s">
        <v>138</v>
      </c>
      <c r="D1760" s="61" t="s">
        <v>51</v>
      </c>
      <c r="E1760" s="61" t="s">
        <v>171</v>
      </c>
      <c r="F1760" s="85">
        <v>56.78</v>
      </c>
      <c r="G1760" s="86">
        <v>53100</v>
      </c>
      <c r="H1760" s="86">
        <v>56.78</v>
      </c>
      <c r="I1760" s="86">
        <v>1</v>
      </c>
      <c r="J1760" s="86">
        <v>0</v>
      </c>
      <c r="K1760" s="86">
        <v>0</v>
      </c>
      <c r="L1760" s="86">
        <v>0</v>
      </c>
      <c r="M1760" s="86">
        <v>0</v>
      </c>
      <c r="N1760" s="86">
        <v>0</v>
      </c>
      <c r="O1760" s="86">
        <v>0</v>
      </c>
      <c r="P1760" s="86">
        <v>0</v>
      </c>
      <c r="Q1760" s="86">
        <v>0</v>
      </c>
      <c r="R1760" s="86">
        <v>0</v>
      </c>
      <c r="S1760" s="86">
        <v>0</v>
      </c>
      <c r="T1760" s="86" t="s">
        <v>154</v>
      </c>
      <c r="U1760" s="120">
        <v>0</v>
      </c>
      <c r="V1760" s="120">
        <v>0</v>
      </c>
      <c r="W1760" s="120">
        <v>0</v>
      </c>
      <c r="X1760" s="120">
        <v>0</v>
      </c>
      <c r="Y1760" s="116">
        <v>0</v>
      </c>
    </row>
    <row r="1761" spans="2:25" x14ac:dyDescent="0.25">
      <c r="B1761" s="61" t="s">
        <v>115</v>
      </c>
      <c r="C1761" s="84" t="s">
        <v>138</v>
      </c>
      <c r="D1761" s="61" t="s">
        <v>51</v>
      </c>
      <c r="E1761" s="61" t="s">
        <v>171</v>
      </c>
      <c r="F1761" s="85">
        <v>56.78</v>
      </c>
      <c r="G1761" s="86">
        <v>53100</v>
      </c>
      <c r="H1761" s="86">
        <v>56.78</v>
      </c>
      <c r="I1761" s="86">
        <v>2</v>
      </c>
      <c r="J1761" s="86">
        <v>0</v>
      </c>
      <c r="K1761" s="86">
        <v>0</v>
      </c>
      <c r="L1761" s="86">
        <v>0</v>
      </c>
      <c r="M1761" s="86">
        <v>0</v>
      </c>
      <c r="N1761" s="86">
        <v>0</v>
      </c>
      <c r="O1761" s="86">
        <v>0</v>
      </c>
      <c r="P1761" s="86">
        <v>0</v>
      </c>
      <c r="Q1761" s="86">
        <v>0</v>
      </c>
      <c r="R1761" s="86">
        <v>0</v>
      </c>
      <c r="S1761" s="86">
        <v>0</v>
      </c>
      <c r="T1761" s="86" t="s">
        <v>154</v>
      </c>
      <c r="U1761" s="120">
        <v>0</v>
      </c>
      <c r="V1761" s="120">
        <v>0</v>
      </c>
      <c r="W1761" s="120">
        <v>0</v>
      </c>
      <c r="X1761" s="120">
        <v>0</v>
      </c>
      <c r="Y1761" s="116">
        <v>0</v>
      </c>
    </row>
    <row r="1762" spans="2:25" x14ac:dyDescent="0.25">
      <c r="B1762" s="61" t="s">
        <v>115</v>
      </c>
      <c r="C1762" s="84" t="s">
        <v>138</v>
      </c>
      <c r="D1762" s="61" t="s">
        <v>51</v>
      </c>
      <c r="E1762" s="61" t="s">
        <v>172</v>
      </c>
      <c r="F1762" s="85">
        <v>56.81</v>
      </c>
      <c r="G1762" s="86">
        <v>53000</v>
      </c>
      <c r="H1762" s="86">
        <v>56.78</v>
      </c>
      <c r="I1762" s="86">
        <v>1</v>
      </c>
      <c r="J1762" s="86">
        <v>-33.817720723430803</v>
      </c>
      <c r="K1762" s="86">
        <v>0</v>
      </c>
      <c r="L1762" s="86">
        <v>-34.966346932136503</v>
      </c>
      <c r="M1762" s="86">
        <v>0</v>
      </c>
      <c r="N1762" s="86">
        <v>1.14862620870571</v>
      </c>
      <c r="O1762" s="86">
        <v>0</v>
      </c>
      <c r="P1762" s="86">
        <v>1.40273487393708</v>
      </c>
      <c r="Q1762" s="86">
        <v>1.40273487393707</v>
      </c>
      <c r="R1762" s="86">
        <v>0</v>
      </c>
      <c r="S1762" s="86">
        <v>0</v>
      </c>
      <c r="T1762" s="86" t="s">
        <v>155</v>
      </c>
      <c r="U1762" s="120">
        <v>3.4458786261172401E-2</v>
      </c>
      <c r="V1762" s="120">
        <v>-2.5451787914105999E-2</v>
      </c>
      <c r="W1762" s="120">
        <v>5.99181621528651E-2</v>
      </c>
      <c r="X1762" s="120">
        <v>0</v>
      </c>
      <c r="Y1762" s="116">
        <v>5.99181621528651E-2</v>
      </c>
    </row>
    <row r="1763" spans="2:25" x14ac:dyDescent="0.25">
      <c r="B1763" s="61" t="s">
        <v>115</v>
      </c>
      <c r="C1763" s="84" t="s">
        <v>138</v>
      </c>
      <c r="D1763" s="61" t="s">
        <v>51</v>
      </c>
      <c r="E1763" s="61" t="s">
        <v>172</v>
      </c>
      <c r="F1763" s="85">
        <v>56.81</v>
      </c>
      <c r="G1763" s="86">
        <v>53000</v>
      </c>
      <c r="H1763" s="86">
        <v>56.78</v>
      </c>
      <c r="I1763" s="86">
        <v>2</v>
      </c>
      <c r="J1763" s="86">
        <v>-29.872319972364</v>
      </c>
      <c r="K1763" s="86">
        <v>0</v>
      </c>
      <c r="L1763" s="86">
        <v>-30.886939790054001</v>
      </c>
      <c r="M1763" s="86">
        <v>0</v>
      </c>
      <c r="N1763" s="86">
        <v>1.0146198176900201</v>
      </c>
      <c r="O1763" s="86">
        <v>0</v>
      </c>
      <c r="P1763" s="86">
        <v>1.23908247197775</v>
      </c>
      <c r="Q1763" s="86">
        <v>1.23908247197775</v>
      </c>
      <c r="R1763" s="86">
        <v>0</v>
      </c>
      <c r="S1763" s="86">
        <v>0</v>
      </c>
      <c r="T1763" s="86" t="s">
        <v>155</v>
      </c>
      <c r="U1763" s="120">
        <v>3.04385945307016E-2</v>
      </c>
      <c r="V1763" s="120">
        <v>-2.2482412657459799E-2</v>
      </c>
      <c r="W1763" s="120">
        <v>5.29277099016962E-2</v>
      </c>
      <c r="X1763" s="120">
        <v>0</v>
      </c>
      <c r="Y1763" s="116">
        <v>5.29277099016962E-2</v>
      </c>
    </row>
    <row r="1764" spans="2:25" x14ac:dyDescent="0.25">
      <c r="B1764" s="61" t="s">
        <v>115</v>
      </c>
      <c r="C1764" s="84" t="s">
        <v>138</v>
      </c>
      <c r="D1764" s="61" t="s">
        <v>51</v>
      </c>
      <c r="E1764" s="61" t="s">
        <v>172</v>
      </c>
      <c r="F1764" s="85">
        <v>56.81</v>
      </c>
      <c r="G1764" s="86">
        <v>53000</v>
      </c>
      <c r="H1764" s="86">
        <v>56.78</v>
      </c>
      <c r="I1764" s="86">
        <v>3</v>
      </c>
      <c r="J1764" s="86">
        <v>-29.872319972364</v>
      </c>
      <c r="K1764" s="86">
        <v>0</v>
      </c>
      <c r="L1764" s="86">
        <v>-30.886939790054001</v>
      </c>
      <c r="M1764" s="86">
        <v>0</v>
      </c>
      <c r="N1764" s="86">
        <v>1.0146198176900201</v>
      </c>
      <c r="O1764" s="86">
        <v>0</v>
      </c>
      <c r="P1764" s="86">
        <v>1.23908247197775</v>
      </c>
      <c r="Q1764" s="86">
        <v>1.23908247197775</v>
      </c>
      <c r="R1764" s="86">
        <v>0</v>
      </c>
      <c r="S1764" s="86">
        <v>0</v>
      </c>
      <c r="T1764" s="86" t="s">
        <v>155</v>
      </c>
      <c r="U1764" s="120">
        <v>3.04385945307016E-2</v>
      </c>
      <c r="V1764" s="120">
        <v>-2.2482412657459799E-2</v>
      </c>
      <c r="W1764" s="120">
        <v>5.29277099016962E-2</v>
      </c>
      <c r="X1764" s="120">
        <v>0</v>
      </c>
      <c r="Y1764" s="116">
        <v>5.29277099016962E-2</v>
      </c>
    </row>
    <row r="1765" spans="2:25" x14ac:dyDescent="0.25">
      <c r="B1765" s="61" t="s">
        <v>115</v>
      </c>
      <c r="C1765" s="84" t="s">
        <v>138</v>
      </c>
      <c r="D1765" s="61" t="s">
        <v>51</v>
      </c>
      <c r="E1765" s="61" t="s">
        <v>172</v>
      </c>
      <c r="F1765" s="85">
        <v>56.81</v>
      </c>
      <c r="G1765" s="86">
        <v>53000</v>
      </c>
      <c r="H1765" s="86">
        <v>56.78</v>
      </c>
      <c r="I1765" s="86">
        <v>4</v>
      </c>
      <c r="J1765" s="86">
        <v>-32.786692652594603</v>
      </c>
      <c r="K1765" s="86">
        <v>0</v>
      </c>
      <c r="L1765" s="86">
        <v>-33.900299769571497</v>
      </c>
      <c r="M1765" s="86">
        <v>0</v>
      </c>
      <c r="N1765" s="86">
        <v>1.11360711697687</v>
      </c>
      <c r="O1765" s="86">
        <v>0</v>
      </c>
      <c r="P1765" s="86">
        <v>1.35996856680485</v>
      </c>
      <c r="Q1765" s="86">
        <v>1.35996856680484</v>
      </c>
      <c r="R1765" s="86">
        <v>0</v>
      </c>
      <c r="S1765" s="86">
        <v>0</v>
      </c>
      <c r="T1765" s="86" t="s">
        <v>155</v>
      </c>
      <c r="U1765" s="120">
        <v>3.3408213509307401E-2</v>
      </c>
      <c r="V1765" s="120">
        <v>-2.46758187703832E-2</v>
      </c>
      <c r="W1765" s="120">
        <v>5.8091388916497198E-2</v>
      </c>
      <c r="X1765" s="120">
        <v>0</v>
      </c>
      <c r="Y1765" s="116">
        <v>5.8091388916497198E-2</v>
      </c>
    </row>
    <row r="1766" spans="2:25" x14ac:dyDescent="0.25">
      <c r="B1766" s="61" t="s">
        <v>115</v>
      </c>
      <c r="C1766" s="84" t="s">
        <v>138</v>
      </c>
      <c r="D1766" s="61" t="s">
        <v>51</v>
      </c>
      <c r="E1766" s="61" t="s">
        <v>172</v>
      </c>
      <c r="F1766" s="85">
        <v>56.81</v>
      </c>
      <c r="G1766" s="86">
        <v>53204</v>
      </c>
      <c r="H1766" s="86">
        <v>56.46</v>
      </c>
      <c r="I1766" s="86">
        <v>1</v>
      </c>
      <c r="J1766" s="86">
        <v>-21.249399462833701</v>
      </c>
      <c r="K1766" s="86">
        <v>5.7706425728471802E-2</v>
      </c>
      <c r="L1766" s="86">
        <v>-24.1644691796347</v>
      </c>
      <c r="M1766" s="86">
        <v>7.4625176739743004E-2</v>
      </c>
      <c r="N1766" s="86">
        <v>2.9150697168009398</v>
      </c>
      <c r="O1766" s="86">
        <v>-1.6918751011271198E-2</v>
      </c>
      <c r="P1766" s="86">
        <v>1.38635837223372</v>
      </c>
      <c r="Q1766" s="86">
        <v>1.3863583722337101</v>
      </c>
      <c r="R1766" s="86">
        <v>0</v>
      </c>
      <c r="S1766" s="86">
        <v>2.4563026273435E-4</v>
      </c>
      <c r="T1766" s="86" t="s">
        <v>155</v>
      </c>
      <c r="U1766" s="120">
        <v>6.2080937356985701E-2</v>
      </c>
      <c r="V1766" s="120">
        <v>-4.5853932263983897E-2</v>
      </c>
      <c r="W1766" s="120">
        <v>0.107948540118753</v>
      </c>
      <c r="X1766" s="120">
        <v>0</v>
      </c>
      <c r="Y1766" s="116">
        <v>0.107948540118753</v>
      </c>
    </row>
    <row r="1767" spans="2:25" x14ac:dyDescent="0.25">
      <c r="B1767" s="61" t="s">
        <v>115</v>
      </c>
      <c r="C1767" s="84" t="s">
        <v>138</v>
      </c>
      <c r="D1767" s="61" t="s">
        <v>51</v>
      </c>
      <c r="E1767" s="61" t="s">
        <v>172</v>
      </c>
      <c r="F1767" s="85">
        <v>56.81</v>
      </c>
      <c r="G1767" s="86">
        <v>53304</v>
      </c>
      <c r="H1767" s="86">
        <v>56.9</v>
      </c>
      <c r="I1767" s="86">
        <v>1</v>
      </c>
      <c r="J1767" s="86">
        <v>10.2005690750401</v>
      </c>
      <c r="K1767" s="86">
        <v>9.6455841964473397E-3</v>
      </c>
      <c r="L1767" s="86">
        <v>8.3412806496075298</v>
      </c>
      <c r="M1767" s="86">
        <v>6.4497844585604302E-3</v>
      </c>
      <c r="N1767" s="86">
        <v>1.8592884254325399</v>
      </c>
      <c r="O1767" s="86">
        <v>3.19579973788691E-3</v>
      </c>
      <c r="P1767" s="86">
        <v>0.88567896481779895</v>
      </c>
      <c r="Q1767" s="86">
        <v>0.88567896481779795</v>
      </c>
      <c r="R1767" s="86">
        <v>0</v>
      </c>
      <c r="S1767" s="86">
        <v>7.2716404102410998E-5</v>
      </c>
      <c r="T1767" s="86" t="s">
        <v>155</v>
      </c>
      <c r="U1767" s="120">
        <v>1.43612358086385E-2</v>
      </c>
      <c r="V1767" s="120">
        <v>-1.06074289795225E-2</v>
      </c>
      <c r="W1767" s="120">
        <v>2.4971827195989501E-2</v>
      </c>
      <c r="X1767" s="120">
        <v>0</v>
      </c>
      <c r="Y1767" s="116">
        <v>2.4971827195989501E-2</v>
      </c>
    </row>
    <row r="1768" spans="2:25" x14ac:dyDescent="0.25">
      <c r="B1768" s="61" t="s">
        <v>115</v>
      </c>
      <c r="C1768" s="84" t="s">
        <v>138</v>
      </c>
      <c r="D1768" s="61" t="s">
        <v>51</v>
      </c>
      <c r="E1768" s="61" t="s">
        <v>172</v>
      </c>
      <c r="F1768" s="85">
        <v>56.81</v>
      </c>
      <c r="G1768" s="86">
        <v>53354</v>
      </c>
      <c r="H1768" s="86">
        <v>56.96</v>
      </c>
      <c r="I1768" s="86">
        <v>1</v>
      </c>
      <c r="J1768" s="86">
        <v>56.252818881577497</v>
      </c>
      <c r="K1768" s="86">
        <v>6.6451972274594706E-2</v>
      </c>
      <c r="L1768" s="86">
        <v>58.906562039973203</v>
      </c>
      <c r="M1768" s="86">
        <v>7.2869644078753404E-2</v>
      </c>
      <c r="N1768" s="86">
        <v>-2.6537431583957298</v>
      </c>
      <c r="O1768" s="86">
        <v>-6.4176718041587004E-3</v>
      </c>
      <c r="P1768" s="86">
        <v>-2.21890625245425</v>
      </c>
      <c r="Q1768" s="86">
        <v>-2.2189062524542398</v>
      </c>
      <c r="R1768" s="86">
        <v>0</v>
      </c>
      <c r="S1768" s="86">
        <v>1.03394444100792E-4</v>
      </c>
      <c r="T1768" s="86" t="s">
        <v>154</v>
      </c>
      <c r="U1768" s="120">
        <v>3.2992213179787601E-2</v>
      </c>
      <c r="V1768" s="120">
        <v>-2.4368554548164601E-2</v>
      </c>
      <c r="W1768" s="120">
        <v>5.7368032759641002E-2</v>
      </c>
      <c r="X1768" s="120">
        <v>0</v>
      </c>
      <c r="Y1768" s="116">
        <v>5.7368032759641002E-2</v>
      </c>
    </row>
    <row r="1769" spans="2:25" x14ac:dyDescent="0.25">
      <c r="B1769" s="61" t="s">
        <v>115</v>
      </c>
      <c r="C1769" s="84" t="s">
        <v>138</v>
      </c>
      <c r="D1769" s="61" t="s">
        <v>51</v>
      </c>
      <c r="E1769" s="61" t="s">
        <v>172</v>
      </c>
      <c r="F1769" s="85">
        <v>56.81</v>
      </c>
      <c r="G1769" s="86">
        <v>53454</v>
      </c>
      <c r="H1769" s="86">
        <v>57.19</v>
      </c>
      <c r="I1769" s="86">
        <v>1</v>
      </c>
      <c r="J1769" s="86">
        <v>50.862674091498299</v>
      </c>
      <c r="K1769" s="86">
        <v>0.17643419219333001</v>
      </c>
      <c r="L1769" s="86">
        <v>53.438359640566198</v>
      </c>
      <c r="M1769" s="86">
        <v>0.19475589476928101</v>
      </c>
      <c r="N1769" s="86">
        <v>-2.5756855490678898</v>
      </c>
      <c r="O1769" s="86">
        <v>-1.8321702575950699E-2</v>
      </c>
      <c r="P1769" s="86">
        <v>-2.1554278467414898</v>
      </c>
      <c r="Q1769" s="86">
        <v>-2.15542784674148</v>
      </c>
      <c r="R1769" s="86">
        <v>0</v>
      </c>
      <c r="S1769" s="86">
        <v>3.1684827961108998E-4</v>
      </c>
      <c r="T1769" s="86" t="s">
        <v>154</v>
      </c>
      <c r="U1769" s="120">
        <v>-6.5576538183407501E-2</v>
      </c>
      <c r="V1769" s="120">
        <v>-4.8435836634966097E-2</v>
      </c>
      <c r="W1769" s="120">
        <v>-1.71385305917954E-2</v>
      </c>
      <c r="X1769" s="120">
        <v>0</v>
      </c>
      <c r="Y1769" s="116">
        <v>-1.71385305917954E-2</v>
      </c>
    </row>
    <row r="1770" spans="2:25" x14ac:dyDescent="0.25">
      <c r="B1770" s="61" t="s">
        <v>115</v>
      </c>
      <c r="C1770" s="84" t="s">
        <v>138</v>
      </c>
      <c r="D1770" s="61" t="s">
        <v>51</v>
      </c>
      <c r="E1770" s="61" t="s">
        <v>172</v>
      </c>
      <c r="F1770" s="85">
        <v>56.81</v>
      </c>
      <c r="G1770" s="86">
        <v>53604</v>
      </c>
      <c r="H1770" s="86">
        <v>56.99</v>
      </c>
      <c r="I1770" s="86">
        <v>1</v>
      </c>
      <c r="J1770" s="86">
        <v>35.482664339495699</v>
      </c>
      <c r="K1770" s="86">
        <v>5.4767346885375497E-2</v>
      </c>
      <c r="L1770" s="86">
        <v>36.898347244391502</v>
      </c>
      <c r="M1770" s="86">
        <v>5.9224729277494698E-2</v>
      </c>
      <c r="N1770" s="86">
        <v>-1.41568290489577</v>
      </c>
      <c r="O1770" s="86">
        <v>-4.4573823921191602E-3</v>
      </c>
      <c r="P1770" s="86">
        <v>-1.16448172370117</v>
      </c>
      <c r="Q1770" s="86">
        <v>-1.16448172370116</v>
      </c>
      <c r="R1770" s="86">
        <v>0</v>
      </c>
      <c r="S1770" s="86">
        <v>5.8986769290281001E-5</v>
      </c>
      <c r="T1770" s="86" t="s">
        <v>154</v>
      </c>
      <c r="U1770" s="120">
        <v>1.1978647696571801E-3</v>
      </c>
      <c r="V1770" s="120">
        <v>-8.8476128659956198E-4</v>
      </c>
      <c r="W1770" s="120">
        <v>2.0828898313925001E-3</v>
      </c>
      <c r="X1770" s="120">
        <v>0</v>
      </c>
      <c r="Y1770" s="116">
        <v>2.0828898313925001E-3</v>
      </c>
    </row>
    <row r="1771" spans="2:25" x14ac:dyDescent="0.25">
      <c r="B1771" s="61" t="s">
        <v>115</v>
      </c>
      <c r="C1771" s="84" t="s">
        <v>138</v>
      </c>
      <c r="D1771" s="61" t="s">
        <v>51</v>
      </c>
      <c r="E1771" s="61" t="s">
        <v>172</v>
      </c>
      <c r="F1771" s="85">
        <v>56.81</v>
      </c>
      <c r="G1771" s="86">
        <v>53654</v>
      </c>
      <c r="H1771" s="86">
        <v>56.83</v>
      </c>
      <c r="I1771" s="86">
        <v>1</v>
      </c>
      <c r="J1771" s="86">
        <v>-5.3834830880538798</v>
      </c>
      <c r="K1771" s="86">
        <v>1.4134467830720901E-3</v>
      </c>
      <c r="L1771" s="86">
        <v>-2.9837338192973299</v>
      </c>
      <c r="M1771" s="86">
        <v>4.3418309419049702E-4</v>
      </c>
      <c r="N1771" s="86">
        <v>-2.3997492687565498</v>
      </c>
      <c r="O1771" s="86">
        <v>9.7926368888159605E-4</v>
      </c>
      <c r="P1771" s="86">
        <v>-1.97408989885194</v>
      </c>
      <c r="Q1771" s="86">
        <v>-1.97408989885193</v>
      </c>
      <c r="R1771" s="86">
        <v>0</v>
      </c>
      <c r="S1771" s="86">
        <v>1.90058198395101E-4</v>
      </c>
      <c r="T1771" s="86" t="s">
        <v>154</v>
      </c>
      <c r="U1771" s="120">
        <v>0.10363674817737301</v>
      </c>
      <c r="V1771" s="120">
        <v>-7.6547691341360094E-2</v>
      </c>
      <c r="W1771" s="120">
        <v>0.18020726079039301</v>
      </c>
      <c r="X1771" s="120">
        <v>0</v>
      </c>
      <c r="Y1771" s="116">
        <v>0.18020726079039301</v>
      </c>
    </row>
    <row r="1772" spans="2:25" x14ac:dyDescent="0.25">
      <c r="B1772" s="61" t="s">
        <v>115</v>
      </c>
      <c r="C1772" s="84" t="s">
        <v>138</v>
      </c>
      <c r="D1772" s="61" t="s">
        <v>51</v>
      </c>
      <c r="E1772" s="61" t="s">
        <v>173</v>
      </c>
      <c r="F1772" s="85">
        <v>56.65</v>
      </c>
      <c r="G1772" s="86">
        <v>53150</v>
      </c>
      <c r="H1772" s="86">
        <v>56.56</v>
      </c>
      <c r="I1772" s="86">
        <v>1</v>
      </c>
      <c r="J1772" s="86">
        <v>-17.9303113031329</v>
      </c>
      <c r="K1772" s="86">
        <v>8.7961322953696696E-3</v>
      </c>
      <c r="L1772" s="86">
        <v>-12.129912846767001</v>
      </c>
      <c r="M1772" s="86">
        <v>4.0256077359356298E-3</v>
      </c>
      <c r="N1772" s="86">
        <v>-5.8003984563659099</v>
      </c>
      <c r="O1772" s="86">
        <v>4.7705245594340398E-3</v>
      </c>
      <c r="P1772" s="86">
        <v>-7.8603439960103003</v>
      </c>
      <c r="Q1772" s="86">
        <v>-7.8603439960103003</v>
      </c>
      <c r="R1772" s="86">
        <v>0</v>
      </c>
      <c r="S1772" s="86">
        <v>1.6904378116464299E-3</v>
      </c>
      <c r="T1772" s="86" t="s">
        <v>155</v>
      </c>
      <c r="U1772" s="120">
        <v>-0.252000318386146</v>
      </c>
      <c r="V1772" s="120">
        <v>-0.18613129926396699</v>
      </c>
      <c r="W1772" s="120">
        <v>-6.5860676477367694E-2</v>
      </c>
      <c r="X1772" s="120">
        <v>0</v>
      </c>
      <c r="Y1772" s="116">
        <v>-6.5860676477367694E-2</v>
      </c>
    </row>
    <row r="1773" spans="2:25" x14ac:dyDescent="0.25">
      <c r="B1773" s="61" t="s">
        <v>115</v>
      </c>
      <c r="C1773" s="84" t="s">
        <v>138</v>
      </c>
      <c r="D1773" s="61" t="s">
        <v>51</v>
      </c>
      <c r="E1773" s="61" t="s">
        <v>173</v>
      </c>
      <c r="F1773" s="85">
        <v>56.65</v>
      </c>
      <c r="G1773" s="86">
        <v>53150</v>
      </c>
      <c r="H1773" s="86">
        <v>56.56</v>
      </c>
      <c r="I1773" s="86">
        <v>2</v>
      </c>
      <c r="J1773" s="86">
        <v>-17.877665660283899</v>
      </c>
      <c r="K1773" s="86">
        <v>8.7541433579338794E-3</v>
      </c>
      <c r="L1773" s="86">
        <v>-12.0942979012859</v>
      </c>
      <c r="M1773" s="86">
        <v>4.0063912228491001E-3</v>
      </c>
      <c r="N1773" s="86">
        <v>-5.7833677589979597</v>
      </c>
      <c r="O1773" s="86">
        <v>4.7477521350847802E-3</v>
      </c>
      <c r="P1773" s="86">
        <v>-7.83726504017468</v>
      </c>
      <c r="Q1773" s="86">
        <v>-7.83726504017468</v>
      </c>
      <c r="R1773" s="86">
        <v>0</v>
      </c>
      <c r="S1773" s="86">
        <v>1.68236839145937E-3</v>
      </c>
      <c r="T1773" s="86" t="s">
        <v>155</v>
      </c>
      <c r="U1773" s="120">
        <v>-0.25175658870332002</v>
      </c>
      <c r="V1773" s="120">
        <v>-0.18595127678294801</v>
      </c>
      <c r="W1773" s="120">
        <v>-6.5796977344401097E-2</v>
      </c>
      <c r="X1773" s="120">
        <v>0</v>
      </c>
      <c r="Y1773" s="116">
        <v>-6.5796977344401097E-2</v>
      </c>
    </row>
    <row r="1774" spans="2:25" x14ac:dyDescent="0.25">
      <c r="B1774" s="61" t="s">
        <v>115</v>
      </c>
      <c r="C1774" s="84" t="s">
        <v>138</v>
      </c>
      <c r="D1774" s="61" t="s">
        <v>51</v>
      </c>
      <c r="E1774" s="61" t="s">
        <v>173</v>
      </c>
      <c r="F1774" s="85">
        <v>56.65</v>
      </c>
      <c r="G1774" s="86">
        <v>53900</v>
      </c>
      <c r="H1774" s="86">
        <v>56.48</v>
      </c>
      <c r="I1774" s="86">
        <v>1</v>
      </c>
      <c r="J1774" s="86">
        <v>-28.2819930549642</v>
      </c>
      <c r="K1774" s="86">
        <v>3.7513956051452899E-2</v>
      </c>
      <c r="L1774" s="86">
        <v>1.9012026458865501</v>
      </c>
      <c r="M1774" s="86">
        <v>1.6952340338405E-4</v>
      </c>
      <c r="N1774" s="86">
        <v>-30.183195700850799</v>
      </c>
      <c r="O1774" s="86">
        <v>3.7344432648068901E-2</v>
      </c>
      <c r="P1774" s="86">
        <v>-3.28806693230193</v>
      </c>
      <c r="Q1774" s="86">
        <v>-3.2880669323019198</v>
      </c>
      <c r="R1774" s="86">
        <v>0</v>
      </c>
      <c r="S1774" s="86">
        <v>5.0705391669584904E-4</v>
      </c>
      <c r="T1774" s="86" t="s">
        <v>155</v>
      </c>
      <c r="U1774" s="120">
        <v>-3.0187554364066602</v>
      </c>
      <c r="V1774" s="120">
        <v>-2.2296990541001902</v>
      </c>
      <c r="W1774" s="120">
        <v>-0.78895644432012801</v>
      </c>
      <c r="X1774" s="120">
        <v>0</v>
      </c>
      <c r="Y1774" s="116">
        <v>-0.78895644432012801</v>
      </c>
    </row>
    <row r="1775" spans="2:25" x14ac:dyDescent="0.25">
      <c r="B1775" s="61" t="s">
        <v>115</v>
      </c>
      <c r="C1775" s="84" t="s">
        <v>138</v>
      </c>
      <c r="D1775" s="61" t="s">
        <v>51</v>
      </c>
      <c r="E1775" s="61" t="s">
        <v>173</v>
      </c>
      <c r="F1775" s="85">
        <v>56.65</v>
      </c>
      <c r="G1775" s="86">
        <v>53900</v>
      </c>
      <c r="H1775" s="86">
        <v>56.48</v>
      </c>
      <c r="I1775" s="86">
        <v>2</v>
      </c>
      <c r="J1775" s="86">
        <v>-28.312536163607401</v>
      </c>
      <c r="K1775" s="86">
        <v>3.7562962130169998E-2</v>
      </c>
      <c r="L1775" s="86">
        <v>1.9032558476836401</v>
      </c>
      <c r="M1775" s="86">
        <v>1.6974485902682899E-4</v>
      </c>
      <c r="N1775" s="86">
        <v>-30.2157920112911</v>
      </c>
      <c r="O1775" s="86">
        <v>3.7393217271143198E-2</v>
      </c>
      <c r="P1775" s="86">
        <v>-3.2916178767259798</v>
      </c>
      <c r="Q1775" s="86">
        <v>-3.2916178767259701</v>
      </c>
      <c r="R1775" s="86">
        <v>0</v>
      </c>
      <c r="S1775" s="86">
        <v>5.0771630282546302E-4</v>
      </c>
      <c r="T1775" s="86" t="s">
        <v>155</v>
      </c>
      <c r="U1775" s="120">
        <v>-3.0215373069773199</v>
      </c>
      <c r="V1775" s="120">
        <v>-2.23175378636012</v>
      </c>
      <c r="W1775" s="120">
        <v>-0.789683490535107</v>
      </c>
      <c r="X1775" s="120">
        <v>0</v>
      </c>
      <c r="Y1775" s="116">
        <v>-0.789683490535107</v>
      </c>
    </row>
    <row r="1776" spans="2:25" x14ac:dyDescent="0.25">
      <c r="B1776" s="61" t="s">
        <v>115</v>
      </c>
      <c r="C1776" s="84" t="s">
        <v>138</v>
      </c>
      <c r="D1776" s="61" t="s">
        <v>51</v>
      </c>
      <c r="E1776" s="61" t="s">
        <v>174</v>
      </c>
      <c r="F1776" s="85">
        <v>56.56</v>
      </c>
      <c r="G1776" s="86">
        <v>53550</v>
      </c>
      <c r="H1776" s="86">
        <v>56.48</v>
      </c>
      <c r="I1776" s="86">
        <v>1</v>
      </c>
      <c r="J1776" s="86">
        <v>-13.8537207133043</v>
      </c>
      <c r="K1776" s="86">
        <v>4.7156114416869602E-3</v>
      </c>
      <c r="L1776" s="86">
        <v>-4.5941770949397496</v>
      </c>
      <c r="M1776" s="86">
        <v>5.1858580032446903E-4</v>
      </c>
      <c r="N1776" s="86">
        <v>-9.2595436183645496</v>
      </c>
      <c r="O1776" s="86">
        <v>4.1970256413624901E-3</v>
      </c>
      <c r="P1776" s="86">
        <v>-7.7214223791821199</v>
      </c>
      <c r="Q1776" s="86">
        <v>-7.7214223791821102</v>
      </c>
      <c r="R1776" s="86">
        <v>0</v>
      </c>
      <c r="S1776" s="86">
        <v>1.4648723326135401E-3</v>
      </c>
      <c r="T1776" s="86" t="s">
        <v>154</v>
      </c>
      <c r="U1776" s="120">
        <v>-0.50354760021940603</v>
      </c>
      <c r="V1776" s="120">
        <v>-0.37192797878323502</v>
      </c>
      <c r="W1776" s="120">
        <v>-0.13160295114463799</v>
      </c>
      <c r="X1776" s="120">
        <v>0</v>
      </c>
      <c r="Y1776" s="116">
        <v>-0.13160295114463799</v>
      </c>
    </row>
    <row r="1777" spans="2:25" x14ac:dyDescent="0.25">
      <c r="B1777" s="61" t="s">
        <v>115</v>
      </c>
      <c r="C1777" s="84" t="s">
        <v>138</v>
      </c>
      <c r="D1777" s="61" t="s">
        <v>51</v>
      </c>
      <c r="E1777" s="61" t="s">
        <v>174</v>
      </c>
      <c r="F1777" s="85">
        <v>56.56</v>
      </c>
      <c r="G1777" s="86">
        <v>54200</v>
      </c>
      <c r="H1777" s="86">
        <v>56.54</v>
      </c>
      <c r="I1777" s="86">
        <v>1</v>
      </c>
      <c r="J1777" s="86">
        <v>-7.2532090602605299</v>
      </c>
      <c r="K1777" s="86">
        <v>3.4721967503417999E-4</v>
      </c>
      <c r="L1777" s="86">
        <v>2.16500299394714</v>
      </c>
      <c r="M1777" s="86">
        <v>3.0935770561081002E-5</v>
      </c>
      <c r="N1777" s="86">
        <v>-9.4182120542076806</v>
      </c>
      <c r="O1777" s="86">
        <v>3.1628390447309998E-4</v>
      </c>
      <c r="P1777" s="86">
        <v>-7.85503902234582</v>
      </c>
      <c r="Q1777" s="86">
        <v>-7.8550390223458102</v>
      </c>
      <c r="R1777" s="86">
        <v>0</v>
      </c>
      <c r="S1777" s="86">
        <v>4.0723081108099898E-4</v>
      </c>
      <c r="T1777" s="86" t="s">
        <v>155</v>
      </c>
      <c r="U1777" s="120">
        <v>-0.17047838628622899</v>
      </c>
      <c r="V1777" s="120">
        <v>-0.12591795017995799</v>
      </c>
      <c r="W1777" s="120">
        <v>-4.4554792301398603E-2</v>
      </c>
      <c r="X1777" s="120">
        <v>0</v>
      </c>
      <c r="Y1777" s="116">
        <v>-4.4554792301398603E-2</v>
      </c>
    </row>
    <row r="1778" spans="2:25" x14ac:dyDescent="0.25">
      <c r="B1778" s="61" t="s">
        <v>115</v>
      </c>
      <c r="C1778" s="84" t="s">
        <v>138</v>
      </c>
      <c r="D1778" s="61" t="s">
        <v>51</v>
      </c>
      <c r="E1778" s="61" t="s">
        <v>175</v>
      </c>
      <c r="F1778" s="85">
        <v>56.59</v>
      </c>
      <c r="G1778" s="86">
        <v>53150</v>
      </c>
      <c r="H1778" s="86">
        <v>56.56</v>
      </c>
      <c r="I1778" s="86">
        <v>1</v>
      </c>
      <c r="J1778" s="86">
        <v>-34.299052817754003</v>
      </c>
      <c r="K1778" s="86">
        <v>0</v>
      </c>
      <c r="L1778" s="86">
        <v>-34.276010456647498</v>
      </c>
      <c r="M1778" s="86">
        <v>0</v>
      </c>
      <c r="N1778" s="86">
        <v>-2.3042361106423399E-2</v>
      </c>
      <c r="O1778" s="86">
        <v>0</v>
      </c>
      <c r="P1778" s="86">
        <v>1.7858079163421098E-2</v>
      </c>
      <c r="Q1778" s="86">
        <v>1.7858079163421098E-2</v>
      </c>
      <c r="R1778" s="86">
        <v>0</v>
      </c>
      <c r="S1778" s="86">
        <v>0</v>
      </c>
      <c r="T1778" s="86" t="s">
        <v>154</v>
      </c>
      <c r="U1778" s="120">
        <v>-6.9127083319272902E-4</v>
      </c>
      <c r="V1778" s="120">
        <v>0</v>
      </c>
      <c r="W1778" s="120">
        <v>-6.91183280241338E-4</v>
      </c>
      <c r="X1778" s="120">
        <v>0</v>
      </c>
      <c r="Y1778" s="116">
        <v>-6.91183280241338E-4</v>
      </c>
    </row>
    <row r="1779" spans="2:25" x14ac:dyDescent="0.25">
      <c r="B1779" s="61" t="s">
        <v>115</v>
      </c>
      <c r="C1779" s="84" t="s">
        <v>138</v>
      </c>
      <c r="D1779" s="61" t="s">
        <v>51</v>
      </c>
      <c r="E1779" s="61" t="s">
        <v>175</v>
      </c>
      <c r="F1779" s="85">
        <v>56.59</v>
      </c>
      <c r="G1779" s="86">
        <v>53150</v>
      </c>
      <c r="H1779" s="86">
        <v>56.56</v>
      </c>
      <c r="I1779" s="86">
        <v>2</v>
      </c>
      <c r="J1779" s="86">
        <v>-28.797810036663702</v>
      </c>
      <c r="K1779" s="86">
        <v>0</v>
      </c>
      <c r="L1779" s="86">
        <v>-28.7784634517459</v>
      </c>
      <c r="M1779" s="86">
        <v>0</v>
      </c>
      <c r="N1779" s="86">
        <v>-1.93465849177787E-2</v>
      </c>
      <c r="O1779" s="86">
        <v>0</v>
      </c>
      <c r="P1779" s="86">
        <v>1.4993812630935299E-2</v>
      </c>
      <c r="Q1779" s="86">
        <v>1.49938126309352E-2</v>
      </c>
      <c r="R1779" s="86">
        <v>0</v>
      </c>
      <c r="S1779" s="86">
        <v>0</v>
      </c>
      <c r="T1779" s="86" t="s">
        <v>154</v>
      </c>
      <c r="U1779" s="120">
        <v>-5.8039754753338405E-4</v>
      </c>
      <c r="V1779" s="120">
        <v>0</v>
      </c>
      <c r="W1779" s="120">
        <v>-5.8032403724504701E-4</v>
      </c>
      <c r="X1779" s="120">
        <v>0</v>
      </c>
      <c r="Y1779" s="116">
        <v>-5.8032403724504701E-4</v>
      </c>
    </row>
    <row r="1780" spans="2:25" x14ac:dyDescent="0.25">
      <c r="B1780" s="61" t="s">
        <v>115</v>
      </c>
      <c r="C1780" s="84" t="s">
        <v>138</v>
      </c>
      <c r="D1780" s="61" t="s">
        <v>51</v>
      </c>
      <c r="E1780" s="61" t="s">
        <v>175</v>
      </c>
      <c r="F1780" s="85">
        <v>56.59</v>
      </c>
      <c r="G1780" s="86">
        <v>53150</v>
      </c>
      <c r="H1780" s="86">
        <v>56.56</v>
      </c>
      <c r="I1780" s="86">
        <v>3</v>
      </c>
      <c r="J1780" s="86">
        <v>-35.235545727453598</v>
      </c>
      <c r="K1780" s="86">
        <v>0</v>
      </c>
      <c r="L1780" s="86">
        <v>-35.211874223381997</v>
      </c>
      <c r="M1780" s="86">
        <v>0</v>
      </c>
      <c r="N1780" s="86">
        <v>-2.3671504071654002E-2</v>
      </c>
      <c r="O1780" s="86">
        <v>0</v>
      </c>
      <c r="P1780" s="86">
        <v>1.8345671768573199E-2</v>
      </c>
      <c r="Q1780" s="86">
        <v>1.8345671768573098E-2</v>
      </c>
      <c r="R1780" s="86">
        <v>0</v>
      </c>
      <c r="S1780" s="86">
        <v>0</v>
      </c>
      <c r="T1780" s="86" t="s">
        <v>154</v>
      </c>
      <c r="U1780" s="120">
        <v>-7.10145122149646E-4</v>
      </c>
      <c r="V1780" s="120">
        <v>0</v>
      </c>
      <c r="W1780" s="120">
        <v>-7.1005517867398502E-4</v>
      </c>
      <c r="X1780" s="120">
        <v>0</v>
      </c>
      <c r="Y1780" s="116">
        <v>-7.1005517867398502E-4</v>
      </c>
    </row>
    <row r="1781" spans="2:25" x14ac:dyDescent="0.25">
      <c r="B1781" s="61" t="s">
        <v>115</v>
      </c>
      <c r="C1781" s="84" t="s">
        <v>138</v>
      </c>
      <c r="D1781" s="61" t="s">
        <v>51</v>
      </c>
      <c r="E1781" s="61" t="s">
        <v>175</v>
      </c>
      <c r="F1781" s="85">
        <v>56.59</v>
      </c>
      <c r="G1781" s="86">
        <v>53654</v>
      </c>
      <c r="H1781" s="86">
        <v>56.83</v>
      </c>
      <c r="I1781" s="86">
        <v>1</v>
      </c>
      <c r="J1781" s="86">
        <v>72.280775997903206</v>
      </c>
      <c r="K1781" s="86">
        <v>0.16404963217617399</v>
      </c>
      <c r="L1781" s="86">
        <v>70.367653011024302</v>
      </c>
      <c r="M1781" s="86">
        <v>0.15548044693478899</v>
      </c>
      <c r="N1781" s="86">
        <v>1.9131229868789099</v>
      </c>
      <c r="O1781" s="86">
        <v>8.5691852413851306E-3</v>
      </c>
      <c r="P1781" s="86">
        <v>1.5692858112765999</v>
      </c>
      <c r="Q1781" s="86">
        <v>1.5692858112765999</v>
      </c>
      <c r="R1781" s="86">
        <v>0</v>
      </c>
      <c r="S1781" s="86">
        <v>7.7327459864685001E-5</v>
      </c>
      <c r="T1781" s="86" t="s">
        <v>154</v>
      </c>
      <c r="U1781" s="120">
        <v>2.68089781880212E-2</v>
      </c>
      <c r="V1781" s="120">
        <v>-1.9801522371211699E-2</v>
      </c>
      <c r="W1781" s="120">
        <v>4.6616404015149E-2</v>
      </c>
      <c r="X1781" s="120">
        <v>0</v>
      </c>
      <c r="Y1781" s="116">
        <v>4.6616404015149E-2</v>
      </c>
    </row>
    <row r="1782" spans="2:25" x14ac:dyDescent="0.25">
      <c r="B1782" s="61" t="s">
        <v>115</v>
      </c>
      <c r="C1782" s="84" t="s">
        <v>138</v>
      </c>
      <c r="D1782" s="61" t="s">
        <v>51</v>
      </c>
      <c r="E1782" s="61" t="s">
        <v>175</v>
      </c>
      <c r="F1782" s="85">
        <v>56.59</v>
      </c>
      <c r="G1782" s="86">
        <v>53654</v>
      </c>
      <c r="H1782" s="86">
        <v>56.83</v>
      </c>
      <c r="I1782" s="86">
        <v>2</v>
      </c>
      <c r="J1782" s="86">
        <v>72.280775997903206</v>
      </c>
      <c r="K1782" s="86">
        <v>0.16404963217617399</v>
      </c>
      <c r="L1782" s="86">
        <v>70.367653011024302</v>
      </c>
      <c r="M1782" s="86">
        <v>0.15548044693478899</v>
      </c>
      <c r="N1782" s="86">
        <v>1.9131229868789099</v>
      </c>
      <c r="O1782" s="86">
        <v>8.5691852413851306E-3</v>
      </c>
      <c r="P1782" s="86">
        <v>1.5692858112765999</v>
      </c>
      <c r="Q1782" s="86">
        <v>1.5692858112765999</v>
      </c>
      <c r="R1782" s="86">
        <v>0</v>
      </c>
      <c r="S1782" s="86">
        <v>7.7327459864685001E-5</v>
      </c>
      <c r="T1782" s="86" t="s">
        <v>154</v>
      </c>
      <c r="U1782" s="120">
        <v>2.68089781880212E-2</v>
      </c>
      <c r="V1782" s="120">
        <v>-1.9801522371211699E-2</v>
      </c>
      <c r="W1782" s="120">
        <v>4.6616404015149E-2</v>
      </c>
      <c r="X1782" s="120">
        <v>0</v>
      </c>
      <c r="Y1782" s="116">
        <v>4.6616404015149E-2</v>
      </c>
    </row>
    <row r="1783" spans="2:25" x14ac:dyDescent="0.25">
      <c r="B1783" s="61" t="s">
        <v>115</v>
      </c>
      <c r="C1783" s="84" t="s">
        <v>138</v>
      </c>
      <c r="D1783" s="61" t="s">
        <v>51</v>
      </c>
      <c r="E1783" s="61" t="s">
        <v>175</v>
      </c>
      <c r="F1783" s="85">
        <v>56.59</v>
      </c>
      <c r="G1783" s="86">
        <v>53704</v>
      </c>
      <c r="H1783" s="86">
        <v>56.63</v>
      </c>
      <c r="I1783" s="86">
        <v>1</v>
      </c>
      <c r="J1783" s="86">
        <v>1.72575714376096</v>
      </c>
      <c r="K1783" s="86">
        <v>1.2449033666431499E-4</v>
      </c>
      <c r="L1783" s="86">
        <v>3.4641088150280499</v>
      </c>
      <c r="M1783" s="86">
        <v>5.0160208508243998E-4</v>
      </c>
      <c r="N1783" s="86">
        <v>-1.7383516712670899</v>
      </c>
      <c r="O1783" s="86">
        <v>-3.7711174841812399E-4</v>
      </c>
      <c r="P1783" s="86">
        <v>-1.47002899235596</v>
      </c>
      <c r="Q1783" s="86">
        <v>-1.47002899235596</v>
      </c>
      <c r="R1783" s="86">
        <v>0</v>
      </c>
      <c r="S1783" s="86">
        <v>9.0329182963744004E-5</v>
      </c>
      <c r="T1783" s="86" t="s">
        <v>154</v>
      </c>
      <c r="U1783" s="120">
        <v>4.8185770772731902E-2</v>
      </c>
      <c r="V1783" s="120">
        <v>-3.559074916017E-2</v>
      </c>
      <c r="W1783" s="120">
        <v>8.3787130653368E-2</v>
      </c>
      <c r="X1783" s="120">
        <v>0</v>
      </c>
      <c r="Y1783" s="116">
        <v>8.3787130653368E-2</v>
      </c>
    </row>
    <row r="1784" spans="2:25" x14ac:dyDescent="0.25">
      <c r="B1784" s="61" t="s">
        <v>115</v>
      </c>
      <c r="C1784" s="84" t="s">
        <v>138</v>
      </c>
      <c r="D1784" s="61" t="s">
        <v>51</v>
      </c>
      <c r="E1784" s="61" t="s">
        <v>175</v>
      </c>
      <c r="F1784" s="85">
        <v>56.59</v>
      </c>
      <c r="G1784" s="86">
        <v>58004</v>
      </c>
      <c r="H1784" s="86">
        <v>55.63</v>
      </c>
      <c r="I1784" s="86">
        <v>1</v>
      </c>
      <c r="J1784" s="86">
        <v>-48.366748794026499</v>
      </c>
      <c r="K1784" s="86">
        <v>0.495472717969965</v>
      </c>
      <c r="L1784" s="86">
        <v>-46.315971371995701</v>
      </c>
      <c r="M1784" s="86">
        <v>0.45434683743505699</v>
      </c>
      <c r="N1784" s="86">
        <v>-2.0507774220308299</v>
      </c>
      <c r="O1784" s="86">
        <v>4.1125880534908899E-2</v>
      </c>
      <c r="P1784" s="86">
        <v>-1.7197401937602199</v>
      </c>
      <c r="Q1784" s="86">
        <v>-1.7197401937602099</v>
      </c>
      <c r="R1784" s="86">
        <v>0</v>
      </c>
      <c r="S1784" s="86">
        <v>6.2639984154849303E-4</v>
      </c>
      <c r="T1784" s="86" t="s">
        <v>154</v>
      </c>
      <c r="U1784" s="120">
        <v>0.33882683166414401</v>
      </c>
      <c r="V1784" s="120">
        <v>-0.25026269334510398</v>
      </c>
      <c r="W1784" s="120">
        <v>0.58916413618054497</v>
      </c>
      <c r="X1784" s="120">
        <v>0</v>
      </c>
      <c r="Y1784" s="116">
        <v>0.58916413618054497</v>
      </c>
    </row>
    <row r="1785" spans="2:25" x14ac:dyDescent="0.25">
      <c r="B1785" s="61" t="s">
        <v>115</v>
      </c>
      <c r="C1785" s="84" t="s">
        <v>138</v>
      </c>
      <c r="D1785" s="61" t="s">
        <v>51</v>
      </c>
      <c r="E1785" s="61" t="s">
        <v>176</v>
      </c>
      <c r="F1785" s="85">
        <v>56.34</v>
      </c>
      <c r="G1785" s="86">
        <v>53050</v>
      </c>
      <c r="H1785" s="86">
        <v>56.65</v>
      </c>
      <c r="I1785" s="86">
        <v>1</v>
      </c>
      <c r="J1785" s="86">
        <v>113.9752063639</v>
      </c>
      <c r="K1785" s="86">
        <v>0.313067378743216</v>
      </c>
      <c r="L1785" s="86">
        <v>149.12093651244001</v>
      </c>
      <c r="M1785" s="86">
        <v>0.53591299432296502</v>
      </c>
      <c r="N1785" s="86">
        <v>-35.145730148539599</v>
      </c>
      <c r="O1785" s="86">
        <v>-0.222845615579749</v>
      </c>
      <c r="P1785" s="86">
        <v>-12.130008232172401</v>
      </c>
      <c r="Q1785" s="86">
        <v>-12.130008232172299</v>
      </c>
      <c r="R1785" s="86">
        <v>0</v>
      </c>
      <c r="S1785" s="86">
        <v>3.5460041030729401E-3</v>
      </c>
      <c r="T1785" s="86" t="s">
        <v>154</v>
      </c>
      <c r="U1785" s="120">
        <v>-1.69448670613078</v>
      </c>
      <c r="V1785" s="120">
        <v>-1.25157386394391</v>
      </c>
      <c r="W1785" s="120">
        <v>-0.44285674503264999</v>
      </c>
      <c r="X1785" s="120">
        <v>0</v>
      </c>
      <c r="Y1785" s="116">
        <v>-0.44285674503264999</v>
      </c>
    </row>
    <row r="1786" spans="2:25" x14ac:dyDescent="0.25">
      <c r="B1786" s="61" t="s">
        <v>115</v>
      </c>
      <c r="C1786" s="84" t="s">
        <v>138</v>
      </c>
      <c r="D1786" s="61" t="s">
        <v>51</v>
      </c>
      <c r="E1786" s="61" t="s">
        <v>176</v>
      </c>
      <c r="F1786" s="85">
        <v>56.34</v>
      </c>
      <c r="G1786" s="86">
        <v>53204</v>
      </c>
      <c r="H1786" s="86">
        <v>56.46</v>
      </c>
      <c r="I1786" s="86">
        <v>1</v>
      </c>
      <c r="J1786" s="86">
        <v>20.434909170531601</v>
      </c>
      <c r="K1786" s="86">
        <v>0</v>
      </c>
      <c r="L1786" s="86">
        <v>22.832616596865702</v>
      </c>
      <c r="M1786" s="86">
        <v>0</v>
      </c>
      <c r="N1786" s="86">
        <v>-2.3977074263341098</v>
      </c>
      <c r="O1786" s="86">
        <v>0</v>
      </c>
      <c r="P1786" s="86">
        <v>-1.1360186685257301</v>
      </c>
      <c r="Q1786" s="86">
        <v>-1.1360186685257301</v>
      </c>
      <c r="R1786" s="86">
        <v>0</v>
      </c>
      <c r="S1786" s="86">
        <v>0</v>
      </c>
      <c r="T1786" s="86" t="s">
        <v>154</v>
      </c>
      <c r="U1786" s="120">
        <v>0.28772489116008698</v>
      </c>
      <c r="V1786" s="120">
        <v>-0.21251801650562899</v>
      </c>
      <c r="W1786" s="120">
        <v>0.50030626596303696</v>
      </c>
      <c r="X1786" s="120">
        <v>0</v>
      </c>
      <c r="Y1786" s="116">
        <v>0.50030626596303696</v>
      </c>
    </row>
    <row r="1787" spans="2:25" x14ac:dyDescent="0.25">
      <c r="B1787" s="61" t="s">
        <v>115</v>
      </c>
      <c r="C1787" s="84" t="s">
        <v>138</v>
      </c>
      <c r="D1787" s="61" t="s">
        <v>51</v>
      </c>
      <c r="E1787" s="61" t="s">
        <v>176</v>
      </c>
      <c r="F1787" s="85">
        <v>56.34</v>
      </c>
      <c r="G1787" s="86">
        <v>53204</v>
      </c>
      <c r="H1787" s="86">
        <v>56.46</v>
      </c>
      <c r="I1787" s="86">
        <v>2</v>
      </c>
      <c r="J1787" s="86">
        <v>20.434909170531601</v>
      </c>
      <c r="K1787" s="86">
        <v>0</v>
      </c>
      <c r="L1787" s="86">
        <v>22.832616596865702</v>
      </c>
      <c r="M1787" s="86">
        <v>0</v>
      </c>
      <c r="N1787" s="86">
        <v>-2.3977074263341098</v>
      </c>
      <c r="O1787" s="86">
        <v>0</v>
      </c>
      <c r="P1787" s="86">
        <v>-1.1360186685257301</v>
      </c>
      <c r="Q1787" s="86">
        <v>-1.1360186685257301</v>
      </c>
      <c r="R1787" s="86">
        <v>0</v>
      </c>
      <c r="S1787" s="86">
        <v>0</v>
      </c>
      <c r="T1787" s="86" t="s">
        <v>154</v>
      </c>
      <c r="U1787" s="120">
        <v>0.28772489116008698</v>
      </c>
      <c r="V1787" s="120">
        <v>-0.21251801650562899</v>
      </c>
      <c r="W1787" s="120">
        <v>0.50030626596303696</v>
      </c>
      <c r="X1787" s="120">
        <v>0</v>
      </c>
      <c r="Y1787" s="116">
        <v>0.50030626596303696</v>
      </c>
    </row>
    <row r="1788" spans="2:25" x14ac:dyDescent="0.25">
      <c r="B1788" s="61" t="s">
        <v>115</v>
      </c>
      <c r="C1788" s="84" t="s">
        <v>138</v>
      </c>
      <c r="D1788" s="61" t="s">
        <v>51</v>
      </c>
      <c r="E1788" s="61" t="s">
        <v>177</v>
      </c>
      <c r="F1788" s="85">
        <v>56.46</v>
      </c>
      <c r="G1788" s="86">
        <v>53254</v>
      </c>
      <c r="H1788" s="86">
        <v>56.81</v>
      </c>
      <c r="I1788" s="86">
        <v>1</v>
      </c>
      <c r="J1788" s="86">
        <v>29.077324336618101</v>
      </c>
      <c r="K1788" s="86">
        <v>8.9114729326803699E-2</v>
      </c>
      <c r="L1788" s="86">
        <v>29.0773239592259</v>
      </c>
      <c r="M1788" s="86">
        <v>8.9114727013577796E-2</v>
      </c>
      <c r="N1788" s="86">
        <v>3.7739227298799998E-7</v>
      </c>
      <c r="O1788" s="86">
        <v>2.3132259130000001E-9</v>
      </c>
      <c r="P1788" s="86">
        <v>3.5249999999999999E-15</v>
      </c>
      <c r="Q1788" s="86">
        <v>3.5240000000000001E-15</v>
      </c>
      <c r="R1788" s="86">
        <v>0</v>
      </c>
      <c r="S1788" s="86">
        <v>0</v>
      </c>
      <c r="T1788" s="86" t="s">
        <v>154</v>
      </c>
      <c r="U1788" s="120">
        <v>-1.0777459680000001E-9</v>
      </c>
      <c r="V1788" s="120">
        <v>0</v>
      </c>
      <c r="W1788" s="120">
        <v>-1.0776094660200001E-9</v>
      </c>
      <c r="X1788" s="120">
        <v>0</v>
      </c>
      <c r="Y1788" s="116">
        <v>-1.0776094660200001E-9</v>
      </c>
    </row>
    <row r="1789" spans="2:25" x14ac:dyDescent="0.25">
      <c r="B1789" s="61" t="s">
        <v>115</v>
      </c>
      <c r="C1789" s="84" t="s">
        <v>138</v>
      </c>
      <c r="D1789" s="61" t="s">
        <v>51</v>
      </c>
      <c r="E1789" s="61" t="s">
        <v>177</v>
      </c>
      <c r="F1789" s="85">
        <v>56.46</v>
      </c>
      <c r="G1789" s="86">
        <v>53304</v>
      </c>
      <c r="H1789" s="86">
        <v>56.9</v>
      </c>
      <c r="I1789" s="86">
        <v>1</v>
      </c>
      <c r="J1789" s="86">
        <v>33.2721156606382</v>
      </c>
      <c r="K1789" s="86">
        <v>0.123323552011586</v>
      </c>
      <c r="L1789" s="86">
        <v>35.136911541477303</v>
      </c>
      <c r="M1789" s="86">
        <v>0.13753472436783901</v>
      </c>
      <c r="N1789" s="86">
        <v>-1.8647958808390901</v>
      </c>
      <c r="O1789" s="86">
        <v>-1.42111723562527E-2</v>
      </c>
      <c r="P1789" s="86">
        <v>-0.88567896481778596</v>
      </c>
      <c r="Q1789" s="86">
        <v>-0.88567896481778496</v>
      </c>
      <c r="R1789" s="86">
        <v>0</v>
      </c>
      <c r="S1789" s="86">
        <v>8.7385193279486997E-5</v>
      </c>
      <c r="T1789" s="86" t="s">
        <v>154</v>
      </c>
      <c r="U1789" s="120">
        <v>1.50209384167895E-2</v>
      </c>
      <c r="V1789" s="120">
        <v>-1.1094695441602199E-2</v>
      </c>
      <c r="W1789" s="120">
        <v>2.61189415356608E-2</v>
      </c>
      <c r="X1789" s="120">
        <v>0</v>
      </c>
      <c r="Y1789" s="116">
        <v>2.61189415356608E-2</v>
      </c>
    </row>
    <row r="1790" spans="2:25" x14ac:dyDescent="0.25">
      <c r="B1790" s="61" t="s">
        <v>115</v>
      </c>
      <c r="C1790" s="84" t="s">
        <v>138</v>
      </c>
      <c r="D1790" s="61" t="s">
        <v>51</v>
      </c>
      <c r="E1790" s="61" t="s">
        <v>177</v>
      </c>
      <c r="F1790" s="85">
        <v>56.46</v>
      </c>
      <c r="G1790" s="86">
        <v>54104</v>
      </c>
      <c r="H1790" s="86">
        <v>56.76</v>
      </c>
      <c r="I1790" s="86">
        <v>1</v>
      </c>
      <c r="J1790" s="86">
        <v>27.440983170999601</v>
      </c>
      <c r="K1790" s="86">
        <v>7.52254549833693E-2</v>
      </c>
      <c r="L1790" s="86">
        <v>27.4409824905138</v>
      </c>
      <c r="M1790" s="86">
        <v>7.5225451252464007E-2</v>
      </c>
      <c r="N1790" s="86">
        <v>6.80485812143E-7</v>
      </c>
      <c r="O1790" s="86">
        <v>3.7309052549999999E-9</v>
      </c>
      <c r="P1790" s="86">
        <v>0</v>
      </c>
      <c r="Q1790" s="86">
        <v>0</v>
      </c>
      <c r="R1790" s="86">
        <v>0</v>
      </c>
      <c r="S1790" s="86">
        <v>0</v>
      </c>
      <c r="T1790" s="86" t="s">
        <v>154</v>
      </c>
      <c r="U1790" s="120">
        <v>7.0608028359999999E-9</v>
      </c>
      <c r="V1790" s="120">
        <v>0</v>
      </c>
      <c r="W1790" s="120">
        <v>7.0616971224299999E-9</v>
      </c>
      <c r="X1790" s="120">
        <v>0</v>
      </c>
      <c r="Y1790" s="116">
        <v>7.0616971224299999E-9</v>
      </c>
    </row>
    <row r="1791" spans="2:25" x14ac:dyDescent="0.25">
      <c r="B1791" s="61" t="s">
        <v>115</v>
      </c>
      <c r="C1791" s="84" t="s">
        <v>138</v>
      </c>
      <c r="D1791" s="61" t="s">
        <v>51</v>
      </c>
      <c r="E1791" s="61" t="s">
        <v>178</v>
      </c>
      <c r="F1791" s="85">
        <v>56.81</v>
      </c>
      <c r="G1791" s="86">
        <v>54104</v>
      </c>
      <c r="H1791" s="86">
        <v>56.76</v>
      </c>
      <c r="I1791" s="86">
        <v>1</v>
      </c>
      <c r="J1791" s="86">
        <v>-4.4525013894469998</v>
      </c>
      <c r="K1791" s="86">
        <v>1.7366497313772E-3</v>
      </c>
      <c r="L1791" s="86">
        <v>-4.4525017154663296</v>
      </c>
      <c r="M1791" s="86">
        <v>1.7366499856978101E-3</v>
      </c>
      <c r="N1791" s="86">
        <v>3.2601933791500002E-7</v>
      </c>
      <c r="O1791" s="86">
        <v>-2.5432060199999998E-10</v>
      </c>
      <c r="P1791" s="86">
        <v>-3.5249999999999999E-15</v>
      </c>
      <c r="Q1791" s="86">
        <v>-3.5240000000000001E-15</v>
      </c>
      <c r="R1791" s="86">
        <v>0</v>
      </c>
      <c r="S1791" s="86">
        <v>0</v>
      </c>
      <c r="T1791" s="86" t="s">
        <v>154</v>
      </c>
      <c r="U1791" s="120">
        <v>1.8593715159999999E-9</v>
      </c>
      <c r="V1791" s="120">
        <v>0</v>
      </c>
      <c r="W1791" s="120">
        <v>1.8596070148199999E-9</v>
      </c>
      <c r="X1791" s="120">
        <v>0</v>
      </c>
      <c r="Y1791" s="116">
        <v>1.8596070148199999E-9</v>
      </c>
    </row>
    <row r="1792" spans="2:25" x14ac:dyDescent="0.25">
      <c r="B1792" s="61" t="s">
        <v>115</v>
      </c>
      <c r="C1792" s="84" t="s">
        <v>138</v>
      </c>
      <c r="D1792" s="61" t="s">
        <v>51</v>
      </c>
      <c r="E1792" s="61" t="s">
        <v>179</v>
      </c>
      <c r="F1792" s="85">
        <v>56.96</v>
      </c>
      <c r="G1792" s="86">
        <v>53404</v>
      </c>
      <c r="H1792" s="86">
        <v>57.17</v>
      </c>
      <c r="I1792" s="86">
        <v>1</v>
      </c>
      <c r="J1792" s="86">
        <v>14.885923430301199</v>
      </c>
      <c r="K1792" s="86">
        <v>2.1538617631435102E-2</v>
      </c>
      <c r="L1792" s="86">
        <v>17.5322885535127</v>
      </c>
      <c r="M1792" s="86">
        <v>2.9877446994976999E-2</v>
      </c>
      <c r="N1792" s="86">
        <v>-2.6463651232115102</v>
      </c>
      <c r="O1792" s="86">
        <v>-8.3388293635418796E-3</v>
      </c>
      <c r="P1792" s="86">
        <v>-2.2189062524542198</v>
      </c>
      <c r="Q1792" s="86">
        <v>-2.21890625245421</v>
      </c>
      <c r="R1792" s="86">
        <v>0</v>
      </c>
      <c r="S1792" s="86">
        <v>4.78568569837937E-4</v>
      </c>
      <c r="T1792" s="86" t="s">
        <v>154</v>
      </c>
      <c r="U1792" s="120">
        <v>7.9881378243901804E-2</v>
      </c>
      <c r="V1792" s="120">
        <v>-5.9001610850152299E-2</v>
      </c>
      <c r="W1792" s="120">
        <v>0.13890057932788</v>
      </c>
      <c r="X1792" s="120">
        <v>0</v>
      </c>
      <c r="Y1792" s="116">
        <v>0.13890057932788</v>
      </c>
    </row>
    <row r="1793" spans="2:25" x14ac:dyDescent="0.25">
      <c r="B1793" s="61" t="s">
        <v>115</v>
      </c>
      <c r="C1793" s="84" t="s">
        <v>138</v>
      </c>
      <c r="D1793" s="61" t="s">
        <v>51</v>
      </c>
      <c r="E1793" s="61" t="s">
        <v>180</v>
      </c>
      <c r="F1793" s="85">
        <v>57.17</v>
      </c>
      <c r="G1793" s="86">
        <v>53854</v>
      </c>
      <c r="H1793" s="86">
        <v>55.86</v>
      </c>
      <c r="I1793" s="86">
        <v>1</v>
      </c>
      <c r="J1793" s="86">
        <v>-62.740322477713299</v>
      </c>
      <c r="K1793" s="86">
        <v>0.77715319839544905</v>
      </c>
      <c r="L1793" s="86">
        <v>-60.0657028995318</v>
      </c>
      <c r="M1793" s="86">
        <v>0.71230545909439202</v>
      </c>
      <c r="N1793" s="86">
        <v>-2.6746195781814102</v>
      </c>
      <c r="O1793" s="86">
        <v>6.4847739301057805E-2</v>
      </c>
      <c r="P1793" s="86">
        <v>-2.2189062524542398</v>
      </c>
      <c r="Q1793" s="86">
        <v>-2.2189062524542398</v>
      </c>
      <c r="R1793" s="86">
        <v>0</v>
      </c>
      <c r="S1793" s="86">
        <v>9.7205548089615101E-4</v>
      </c>
      <c r="T1793" s="86" t="s">
        <v>154</v>
      </c>
      <c r="U1793" s="120">
        <v>0.16111833918162199</v>
      </c>
      <c r="V1793" s="120">
        <v>-0.119004475864093</v>
      </c>
      <c r="W1793" s="120">
        <v>0.28015829401869002</v>
      </c>
      <c r="X1793" s="120">
        <v>0</v>
      </c>
      <c r="Y1793" s="116">
        <v>0.28015829401869002</v>
      </c>
    </row>
    <row r="1794" spans="2:25" x14ac:dyDescent="0.25">
      <c r="B1794" s="61" t="s">
        <v>115</v>
      </c>
      <c r="C1794" s="84" t="s">
        <v>138</v>
      </c>
      <c r="D1794" s="61" t="s">
        <v>51</v>
      </c>
      <c r="E1794" s="61" t="s">
        <v>181</v>
      </c>
      <c r="F1794" s="85">
        <v>57.19</v>
      </c>
      <c r="G1794" s="86">
        <v>53754</v>
      </c>
      <c r="H1794" s="86">
        <v>56.23</v>
      </c>
      <c r="I1794" s="86">
        <v>1</v>
      </c>
      <c r="J1794" s="86">
        <v>-49.363866782574803</v>
      </c>
      <c r="K1794" s="86">
        <v>0.39524755595264799</v>
      </c>
      <c r="L1794" s="86">
        <v>-46.777173538317797</v>
      </c>
      <c r="M1794" s="86">
        <v>0.35491046299873902</v>
      </c>
      <c r="N1794" s="86">
        <v>-2.5866932442569399</v>
      </c>
      <c r="O1794" s="86">
        <v>4.0337092953908499E-2</v>
      </c>
      <c r="P1794" s="86">
        <v>-2.15542784674148</v>
      </c>
      <c r="Q1794" s="86">
        <v>-2.1554278467414698</v>
      </c>
      <c r="R1794" s="86">
        <v>0</v>
      </c>
      <c r="S1794" s="86">
        <v>7.5355998464689505E-4</v>
      </c>
      <c r="T1794" s="86" t="s">
        <v>154</v>
      </c>
      <c r="U1794" s="120">
        <v>-0.19570897307051299</v>
      </c>
      <c r="V1794" s="120">
        <v>-0.14455364845774701</v>
      </c>
      <c r="W1794" s="120">
        <v>-5.1148845531869602E-2</v>
      </c>
      <c r="X1794" s="120">
        <v>0</v>
      </c>
      <c r="Y1794" s="116">
        <v>-5.1148845531869602E-2</v>
      </c>
    </row>
    <row r="1795" spans="2:25" x14ac:dyDescent="0.25">
      <c r="B1795" s="61" t="s">
        <v>115</v>
      </c>
      <c r="C1795" s="84" t="s">
        <v>138</v>
      </c>
      <c r="D1795" s="61" t="s">
        <v>51</v>
      </c>
      <c r="E1795" s="61" t="s">
        <v>182</v>
      </c>
      <c r="F1795" s="85">
        <v>56.48</v>
      </c>
      <c r="G1795" s="86">
        <v>54050</v>
      </c>
      <c r="H1795" s="86">
        <v>56.34</v>
      </c>
      <c r="I1795" s="86">
        <v>1</v>
      </c>
      <c r="J1795" s="86">
        <v>-55.6016087666342</v>
      </c>
      <c r="K1795" s="86">
        <v>4.30960522302836E-2</v>
      </c>
      <c r="L1795" s="86">
        <v>-36.905564121742103</v>
      </c>
      <c r="M1795" s="86">
        <v>1.89865680442276E-2</v>
      </c>
      <c r="N1795" s="86">
        <v>-18.696044644892101</v>
      </c>
      <c r="O1795" s="86">
        <v>2.4109484186056001E-2</v>
      </c>
      <c r="P1795" s="86">
        <v>-15.5764614015277</v>
      </c>
      <c r="Q1795" s="86">
        <v>-15.5764614015277</v>
      </c>
      <c r="R1795" s="86">
        <v>0</v>
      </c>
      <c r="S1795" s="86">
        <v>3.38220852811838E-3</v>
      </c>
      <c r="T1795" s="86" t="s">
        <v>155</v>
      </c>
      <c r="U1795" s="120">
        <v>-1.2574302473493499</v>
      </c>
      <c r="V1795" s="120">
        <v>-0.92875726178373597</v>
      </c>
      <c r="W1795" s="120">
        <v>-0.3286313574677</v>
      </c>
      <c r="X1795" s="120">
        <v>0</v>
      </c>
      <c r="Y1795" s="116">
        <v>-0.3286313574677</v>
      </c>
    </row>
    <row r="1796" spans="2:25" x14ac:dyDescent="0.25">
      <c r="B1796" s="61" t="s">
        <v>115</v>
      </c>
      <c r="C1796" s="84" t="s">
        <v>138</v>
      </c>
      <c r="D1796" s="61" t="s">
        <v>51</v>
      </c>
      <c r="E1796" s="61" t="s">
        <v>183</v>
      </c>
      <c r="F1796" s="85">
        <v>56.99</v>
      </c>
      <c r="G1796" s="86">
        <v>53654</v>
      </c>
      <c r="H1796" s="86">
        <v>56.83</v>
      </c>
      <c r="I1796" s="86">
        <v>1</v>
      </c>
      <c r="J1796" s="86">
        <v>-46.248665943065397</v>
      </c>
      <c r="K1796" s="86">
        <v>6.6093218236759704E-2</v>
      </c>
      <c r="L1796" s="86">
        <v>-44.833219892258498</v>
      </c>
      <c r="M1796" s="86">
        <v>6.2109544022544802E-2</v>
      </c>
      <c r="N1796" s="86">
        <v>-1.41544605080695</v>
      </c>
      <c r="O1796" s="86">
        <v>3.9836742142148503E-3</v>
      </c>
      <c r="P1796" s="86">
        <v>-1.16448172370117</v>
      </c>
      <c r="Q1796" s="86">
        <v>-1.16448172370117</v>
      </c>
      <c r="R1796" s="86">
        <v>0</v>
      </c>
      <c r="S1796" s="86">
        <v>4.1900946461371999E-5</v>
      </c>
      <c r="T1796" s="86" t="s">
        <v>154</v>
      </c>
      <c r="U1796" s="120">
        <v>2.39531401849879E-4</v>
      </c>
      <c r="V1796" s="120">
        <v>-1.7692156631532501E-4</v>
      </c>
      <c r="W1796" s="120">
        <v>4.1650571404240199E-4</v>
      </c>
      <c r="X1796" s="120">
        <v>0</v>
      </c>
      <c r="Y1796" s="116">
        <v>4.1650571404240199E-4</v>
      </c>
    </row>
    <row r="1797" spans="2:25" x14ac:dyDescent="0.25">
      <c r="B1797" s="61" t="s">
        <v>115</v>
      </c>
      <c r="C1797" s="84" t="s">
        <v>138</v>
      </c>
      <c r="D1797" s="61" t="s">
        <v>51</v>
      </c>
      <c r="E1797" s="61" t="s">
        <v>184</v>
      </c>
      <c r="F1797" s="85">
        <v>56.63</v>
      </c>
      <c r="G1797" s="86">
        <v>58004</v>
      </c>
      <c r="H1797" s="86">
        <v>55.63</v>
      </c>
      <c r="I1797" s="86">
        <v>1</v>
      </c>
      <c r="J1797" s="86">
        <v>-50.083289110557899</v>
      </c>
      <c r="K1797" s="86">
        <v>0.51696801829994998</v>
      </c>
      <c r="L1797" s="86">
        <v>-48.3273183211993</v>
      </c>
      <c r="M1797" s="86">
        <v>0.48135267037002899</v>
      </c>
      <c r="N1797" s="86">
        <v>-1.7559707893586101</v>
      </c>
      <c r="O1797" s="86">
        <v>3.5615347929921097E-2</v>
      </c>
      <c r="P1797" s="86">
        <v>-1.4700289923559899</v>
      </c>
      <c r="Q1797" s="86">
        <v>-1.4700289923559899</v>
      </c>
      <c r="R1797" s="86">
        <v>0</v>
      </c>
      <c r="S1797" s="86">
        <v>4.4537905762747498E-4</v>
      </c>
      <c r="T1797" s="86" t="s">
        <v>154</v>
      </c>
      <c r="U1797" s="120">
        <v>0.24311868994786401</v>
      </c>
      <c r="V1797" s="120">
        <v>-0.179571192310991</v>
      </c>
      <c r="W1797" s="120">
        <v>0.42274341807280602</v>
      </c>
      <c r="X1797" s="120">
        <v>0</v>
      </c>
      <c r="Y1797" s="116">
        <v>0.42274341807280602</v>
      </c>
    </row>
    <row r="1798" spans="2:25" x14ac:dyDescent="0.25">
      <c r="B1798" s="61" t="s">
        <v>115</v>
      </c>
      <c r="C1798" s="84" t="s">
        <v>138</v>
      </c>
      <c r="D1798" s="61" t="s">
        <v>51</v>
      </c>
      <c r="E1798" s="61" t="s">
        <v>185</v>
      </c>
      <c r="F1798" s="85">
        <v>56.23</v>
      </c>
      <c r="G1798" s="86">
        <v>53756</v>
      </c>
      <c r="H1798" s="86">
        <v>56.23</v>
      </c>
      <c r="I1798" s="86">
        <v>1</v>
      </c>
      <c r="J1798" s="86">
        <v>1.2935010000000001E-12</v>
      </c>
      <c r="K1798" s="86">
        <v>0</v>
      </c>
      <c r="L1798" s="86">
        <v>-5.4305399999999998E-13</v>
      </c>
      <c r="M1798" s="86">
        <v>0</v>
      </c>
      <c r="N1798" s="86">
        <v>1.8365560000000001E-12</v>
      </c>
      <c r="O1798" s="86">
        <v>0</v>
      </c>
      <c r="P1798" s="86">
        <v>1.30946E-13</v>
      </c>
      <c r="Q1798" s="86">
        <v>1.30945E-13</v>
      </c>
      <c r="R1798" s="86">
        <v>0</v>
      </c>
      <c r="S1798" s="86">
        <v>0</v>
      </c>
      <c r="T1798" s="86" t="s">
        <v>154</v>
      </c>
      <c r="U1798" s="120">
        <v>0</v>
      </c>
      <c r="V1798" s="120">
        <v>0</v>
      </c>
      <c r="W1798" s="120">
        <v>0</v>
      </c>
      <c r="X1798" s="120">
        <v>0</v>
      </c>
      <c r="Y1798" s="116">
        <v>0</v>
      </c>
    </row>
    <row r="1799" spans="2:25" x14ac:dyDescent="0.25">
      <c r="B1799" s="61" t="s">
        <v>115</v>
      </c>
      <c r="C1799" s="84" t="s">
        <v>138</v>
      </c>
      <c r="D1799" s="61" t="s">
        <v>51</v>
      </c>
      <c r="E1799" s="61" t="s">
        <v>185</v>
      </c>
      <c r="F1799" s="85">
        <v>56.23</v>
      </c>
      <c r="G1799" s="86">
        <v>53854</v>
      </c>
      <c r="H1799" s="86">
        <v>55.86</v>
      </c>
      <c r="I1799" s="86">
        <v>1</v>
      </c>
      <c r="J1799" s="86">
        <v>-71.317319667769993</v>
      </c>
      <c r="K1799" s="86">
        <v>0.251764924187447</v>
      </c>
      <c r="L1799" s="86">
        <v>-68.360354616001899</v>
      </c>
      <c r="M1799" s="86">
        <v>0.23132033511966399</v>
      </c>
      <c r="N1799" s="86">
        <v>-2.9569650517680799</v>
      </c>
      <c r="O1799" s="86">
        <v>2.0444589067783198E-2</v>
      </c>
      <c r="P1799" s="86">
        <v>-2.44211260365141</v>
      </c>
      <c r="Q1799" s="86">
        <v>-2.44211260365141</v>
      </c>
      <c r="R1799" s="86">
        <v>0</v>
      </c>
      <c r="S1799" s="86">
        <v>2.9521374146119703E-4</v>
      </c>
      <c r="T1799" s="86" t="s">
        <v>155</v>
      </c>
      <c r="U1799" s="120">
        <v>5.17399251497302E-2</v>
      </c>
      <c r="V1799" s="120">
        <v>-3.8215902081452098E-2</v>
      </c>
      <c r="W1799" s="120">
        <v>8.99672205922077E-2</v>
      </c>
      <c r="X1799" s="120">
        <v>0</v>
      </c>
      <c r="Y1799" s="116">
        <v>8.99672205922077E-2</v>
      </c>
    </row>
    <row r="1800" spans="2:25" x14ac:dyDescent="0.25">
      <c r="B1800" s="61" t="s">
        <v>115</v>
      </c>
      <c r="C1800" s="84" t="s">
        <v>138</v>
      </c>
      <c r="D1800" s="61" t="s">
        <v>51</v>
      </c>
      <c r="E1800" s="61" t="s">
        <v>185</v>
      </c>
      <c r="F1800" s="85">
        <v>56.23</v>
      </c>
      <c r="G1800" s="86">
        <v>58104</v>
      </c>
      <c r="H1800" s="86">
        <v>55.38</v>
      </c>
      <c r="I1800" s="86">
        <v>1</v>
      </c>
      <c r="J1800" s="86">
        <v>-47.547999204137</v>
      </c>
      <c r="K1800" s="86">
        <v>0.290288290115853</v>
      </c>
      <c r="L1800" s="86">
        <v>-47.889973136973502</v>
      </c>
      <c r="M1800" s="86">
        <v>0.29447891927450898</v>
      </c>
      <c r="N1800" s="86">
        <v>0.341973932836515</v>
      </c>
      <c r="O1800" s="86">
        <v>-4.1906291586566898E-3</v>
      </c>
      <c r="P1800" s="86">
        <v>0.286684756909795</v>
      </c>
      <c r="Q1800" s="86">
        <v>0.286684756909795</v>
      </c>
      <c r="R1800" s="86">
        <v>0</v>
      </c>
      <c r="S1800" s="86">
        <v>1.0552958440025001E-5</v>
      </c>
      <c r="T1800" s="86" t="s">
        <v>154</v>
      </c>
      <c r="U1800" s="120">
        <v>5.6819782712198598E-2</v>
      </c>
      <c r="V1800" s="120">
        <v>-4.1967962770237802E-2</v>
      </c>
      <c r="W1800" s="120">
        <v>9.8800257450630299E-2</v>
      </c>
      <c r="X1800" s="120">
        <v>0</v>
      </c>
      <c r="Y1800" s="116">
        <v>9.8800257450630299E-2</v>
      </c>
    </row>
    <row r="1801" spans="2:25" x14ac:dyDescent="0.25">
      <c r="B1801" s="61" t="s">
        <v>115</v>
      </c>
      <c r="C1801" s="84" t="s">
        <v>138</v>
      </c>
      <c r="D1801" s="61" t="s">
        <v>51</v>
      </c>
      <c r="E1801" s="61" t="s">
        <v>186</v>
      </c>
      <c r="F1801" s="85">
        <v>56.07</v>
      </c>
      <c r="G1801" s="86">
        <v>54050</v>
      </c>
      <c r="H1801" s="86">
        <v>56.34</v>
      </c>
      <c r="I1801" s="86">
        <v>1</v>
      </c>
      <c r="J1801" s="86">
        <v>86.2170417668287</v>
      </c>
      <c r="K1801" s="86">
        <v>0.156769948157677</v>
      </c>
      <c r="L1801" s="86">
        <v>67.478572563292701</v>
      </c>
      <c r="M1801" s="86">
        <v>9.6030315056736898E-2</v>
      </c>
      <c r="N1801" s="86">
        <v>18.738469203535999</v>
      </c>
      <c r="O1801" s="86">
        <v>6.0739633100940098E-2</v>
      </c>
      <c r="P1801" s="86">
        <v>15.5764614015277</v>
      </c>
      <c r="Q1801" s="86">
        <v>15.576461401527601</v>
      </c>
      <c r="R1801" s="86">
        <v>0</v>
      </c>
      <c r="S1801" s="86">
        <v>5.1169854991403099E-3</v>
      </c>
      <c r="T1801" s="86" t="s">
        <v>155</v>
      </c>
      <c r="U1801" s="120">
        <v>-1.64551560651644</v>
      </c>
      <c r="V1801" s="120">
        <v>-1.2154030588593101</v>
      </c>
      <c r="W1801" s="120">
        <v>-0.43005807172502802</v>
      </c>
      <c r="X1801" s="120">
        <v>0</v>
      </c>
      <c r="Y1801" s="116">
        <v>-0.43005807172502802</v>
      </c>
    </row>
    <row r="1802" spans="2:25" x14ac:dyDescent="0.25">
      <c r="B1802" s="61" t="s">
        <v>115</v>
      </c>
      <c r="C1802" s="84" t="s">
        <v>138</v>
      </c>
      <c r="D1802" s="61" t="s">
        <v>51</v>
      </c>
      <c r="E1802" s="61" t="s">
        <v>186</v>
      </c>
      <c r="F1802" s="85">
        <v>56.07</v>
      </c>
      <c r="G1802" s="86">
        <v>56000</v>
      </c>
      <c r="H1802" s="86">
        <v>56.25</v>
      </c>
      <c r="I1802" s="86">
        <v>1</v>
      </c>
      <c r="J1802" s="86">
        <v>13.9220308099026</v>
      </c>
      <c r="K1802" s="86">
        <v>1.8717481496567299E-2</v>
      </c>
      <c r="L1802" s="86">
        <v>33.142913012104501</v>
      </c>
      <c r="M1802" s="86">
        <v>0.10607757559035</v>
      </c>
      <c r="N1802" s="86">
        <v>-19.220882202201899</v>
      </c>
      <c r="O1802" s="86">
        <v>-8.7360094093782703E-2</v>
      </c>
      <c r="P1802" s="86">
        <v>-13.3304676637527</v>
      </c>
      <c r="Q1802" s="86">
        <v>-13.3304676637527</v>
      </c>
      <c r="R1802" s="86">
        <v>0</v>
      </c>
      <c r="S1802" s="86">
        <v>1.7160621120734899E-2</v>
      </c>
      <c r="T1802" s="86" t="s">
        <v>155</v>
      </c>
      <c r="U1802" s="120">
        <v>-1.4463840879105001</v>
      </c>
      <c r="V1802" s="120">
        <v>-1.0683214657887099</v>
      </c>
      <c r="W1802" s="120">
        <v>-0.37801473857631002</v>
      </c>
      <c r="X1802" s="120">
        <v>0</v>
      </c>
      <c r="Y1802" s="116">
        <v>-0.37801473857631002</v>
      </c>
    </row>
    <row r="1803" spans="2:25" x14ac:dyDescent="0.25">
      <c r="B1803" s="61" t="s">
        <v>115</v>
      </c>
      <c r="C1803" s="84" t="s">
        <v>138</v>
      </c>
      <c r="D1803" s="61" t="s">
        <v>51</v>
      </c>
      <c r="E1803" s="61" t="s">
        <v>186</v>
      </c>
      <c r="F1803" s="85">
        <v>56.07</v>
      </c>
      <c r="G1803" s="86">
        <v>58450</v>
      </c>
      <c r="H1803" s="86">
        <v>55.7</v>
      </c>
      <c r="I1803" s="86">
        <v>1</v>
      </c>
      <c r="J1803" s="86">
        <v>-127.741205594486</v>
      </c>
      <c r="K1803" s="86">
        <v>0.41740972322022202</v>
      </c>
      <c r="L1803" s="86">
        <v>-119.043824612175</v>
      </c>
      <c r="M1803" s="86">
        <v>0.36250523512076999</v>
      </c>
      <c r="N1803" s="86">
        <v>-8.6973809823103405</v>
      </c>
      <c r="O1803" s="86">
        <v>5.4904488099451698E-2</v>
      </c>
      <c r="P1803" s="86">
        <v>-9.8100970230868807</v>
      </c>
      <c r="Q1803" s="86">
        <v>-9.8100970230868807</v>
      </c>
      <c r="R1803" s="86">
        <v>0</v>
      </c>
      <c r="S1803" s="86">
        <v>2.4617681321488301E-3</v>
      </c>
      <c r="T1803" s="86" t="s">
        <v>155</v>
      </c>
      <c r="U1803" s="120">
        <v>-0.14969364601694701</v>
      </c>
      <c r="V1803" s="120">
        <v>-0.110566022309544</v>
      </c>
      <c r="W1803" s="120">
        <v>-3.91226679957314E-2</v>
      </c>
      <c r="X1803" s="120">
        <v>0</v>
      </c>
      <c r="Y1803" s="116">
        <v>-3.91226679957314E-2</v>
      </c>
    </row>
    <row r="1804" spans="2:25" x14ac:dyDescent="0.25">
      <c r="B1804" s="61" t="s">
        <v>115</v>
      </c>
      <c r="C1804" s="84" t="s">
        <v>138</v>
      </c>
      <c r="D1804" s="61" t="s">
        <v>51</v>
      </c>
      <c r="E1804" s="61" t="s">
        <v>187</v>
      </c>
      <c r="F1804" s="85">
        <v>55.86</v>
      </c>
      <c r="G1804" s="86">
        <v>53850</v>
      </c>
      <c r="H1804" s="86">
        <v>56.07</v>
      </c>
      <c r="I1804" s="86">
        <v>1</v>
      </c>
      <c r="J1804" s="86">
        <v>-8.2420383912727093</v>
      </c>
      <c r="K1804" s="86">
        <v>0</v>
      </c>
      <c r="L1804" s="86">
        <v>-5.4754475900463699</v>
      </c>
      <c r="M1804" s="86">
        <v>0</v>
      </c>
      <c r="N1804" s="86">
        <v>-2.7665908012263398</v>
      </c>
      <c r="O1804" s="86">
        <v>0</v>
      </c>
      <c r="P1804" s="86">
        <v>-2.2831740331241099</v>
      </c>
      <c r="Q1804" s="86">
        <v>-2.2831740331241099</v>
      </c>
      <c r="R1804" s="86">
        <v>0</v>
      </c>
      <c r="S1804" s="86">
        <v>0</v>
      </c>
      <c r="T1804" s="86" t="s">
        <v>155</v>
      </c>
      <c r="U1804" s="120">
        <v>0.58098406825753401</v>
      </c>
      <c r="V1804" s="120">
        <v>-0.429123741465818</v>
      </c>
      <c r="W1804" s="120">
        <v>1.0102357449923001</v>
      </c>
      <c r="X1804" s="120">
        <v>0</v>
      </c>
      <c r="Y1804" s="116">
        <v>1.0102357449923001</v>
      </c>
    </row>
    <row r="1805" spans="2:25" x14ac:dyDescent="0.25">
      <c r="B1805" s="61" t="s">
        <v>115</v>
      </c>
      <c r="C1805" s="84" t="s">
        <v>138</v>
      </c>
      <c r="D1805" s="61" t="s">
        <v>51</v>
      </c>
      <c r="E1805" s="61" t="s">
        <v>187</v>
      </c>
      <c r="F1805" s="85">
        <v>55.86</v>
      </c>
      <c r="G1805" s="86">
        <v>53850</v>
      </c>
      <c r="H1805" s="86">
        <v>56.07</v>
      </c>
      <c r="I1805" s="86">
        <v>2</v>
      </c>
      <c r="J1805" s="86">
        <v>-19.063646050043001</v>
      </c>
      <c r="K1805" s="86">
        <v>0</v>
      </c>
      <c r="L1805" s="86">
        <v>-12.6645848838477</v>
      </c>
      <c r="M1805" s="86">
        <v>0</v>
      </c>
      <c r="N1805" s="86">
        <v>-6.3990611661952697</v>
      </c>
      <c r="O1805" s="86">
        <v>0</v>
      </c>
      <c r="P1805" s="86">
        <v>-5.2809292521878399</v>
      </c>
      <c r="Q1805" s="86">
        <v>-5.2809292521878302</v>
      </c>
      <c r="R1805" s="86">
        <v>0</v>
      </c>
      <c r="S1805" s="86">
        <v>0</v>
      </c>
      <c r="T1805" s="86" t="s">
        <v>155</v>
      </c>
      <c r="U1805" s="120">
        <v>1.34380284490101</v>
      </c>
      <c r="V1805" s="120">
        <v>-0.99255338674918103</v>
      </c>
      <c r="W1805" s="120">
        <v>2.33665214299746</v>
      </c>
      <c r="X1805" s="120">
        <v>0</v>
      </c>
      <c r="Y1805" s="116">
        <v>2.33665214299746</v>
      </c>
    </row>
    <row r="1806" spans="2:25" x14ac:dyDescent="0.25">
      <c r="B1806" s="61" t="s">
        <v>115</v>
      </c>
      <c r="C1806" s="84" t="s">
        <v>138</v>
      </c>
      <c r="D1806" s="61" t="s">
        <v>51</v>
      </c>
      <c r="E1806" s="61" t="s">
        <v>187</v>
      </c>
      <c r="F1806" s="85">
        <v>55.86</v>
      </c>
      <c r="G1806" s="86">
        <v>58004</v>
      </c>
      <c r="H1806" s="86">
        <v>55.63</v>
      </c>
      <c r="I1806" s="86">
        <v>1</v>
      </c>
      <c r="J1806" s="86">
        <v>-46.4799522712201</v>
      </c>
      <c r="K1806" s="86">
        <v>7.3453122746586594E-2</v>
      </c>
      <c r="L1806" s="86">
        <v>-49.977095630045199</v>
      </c>
      <c r="M1806" s="86">
        <v>8.4922142978899301E-2</v>
      </c>
      <c r="N1806" s="86">
        <v>3.4971433588250802</v>
      </c>
      <c r="O1806" s="86">
        <v>-1.14690202323126E-2</v>
      </c>
      <c r="P1806" s="86">
        <v>2.90308442920634</v>
      </c>
      <c r="Q1806" s="86">
        <v>2.9030844292063298</v>
      </c>
      <c r="R1806" s="86">
        <v>0</v>
      </c>
      <c r="S1806" s="86">
        <v>2.8654857290540998E-4</v>
      </c>
      <c r="T1806" s="86" t="s">
        <v>155</v>
      </c>
      <c r="U1806" s="120">
        <v>0.16500243967948999</v>
      </c>
      <c r="V1806" s="120">
        <v>-0.121873332049553</v>
      </c>
      <c r="W1806" s="120">
        <v>0.28691210599817701</v>
      </c>
      <c r="X1806" s="120">
        <v>0</v>
      </c>
      <c r="Y1806" s="116">
        <v>0.28691210599817701</v>
      </c>
    </row>
    <row r="1807" spans="2:25" x14ac:dyDescent="0.25">
      <c r="B1807" s="61" t="s">
        <v>115</v>
      </c>
      <c r="C1807" s="84" t="s">
        <v>138</v>
      </c>
      <c r="D1807" s="61" t="s">
        <v>51</v>
      </c>
      <c r="E1807" s="61" t="s">
        <v>188</v>
      </c>
      <c r="F1807" s="85">
        <v>56.48</v>
      </c>
      <c r="G1807" s="86">
        <v>54000</v>
      </c>
      <c r="H1807" s="86">
        <v>56.3</v>
      </c>
      <c r="I1807" s="86">
        <v>1</v>
      </c>
      <c r="J1807" s="86">
        <v>-23.6827727291573</v>
      </c>
      <c r="K1807" s="86">
        <v>3.3988947682939599E-2</v>
      </c>
      <c r="L1807" s="86">
        <v>-2.22740530138495</v>
      </c>
      <c r="M1807" s="86">
        <v>3.0065686322425E-4</v>
      </c>
      <c r="N1807" s="86">
        <v>-21.455367427772401</v>
      </c>
      <c r="O1807" s="86">
        <v>3.3688290819715402E-2</v>
      </c>
      <c r="P1807" s="86">
        <v>-3.3363568858117301</v>
      </c>
      <c r="Q1807" s="86">
        <v>-3.3363568858117199</v>
      </c>
      <c r="R1807" s="86">
        <v>0</v>
      </c>
      <c r="S1807" s="86">
        <v>6.7455540253190198E-4</v>
      </c>
      <c r="T1807" s="86" t="s">
        <v>155</v>
      </c>
      <c r="U1807" s="120">
        <v>-1.9622834176752699</v>
      </c>
      <c r="V1807" s="120">
        <v>-1.44937262141219</v>
      </c>
      <c r="W1807" s="120">
        <v>-0.51284583351351498</v>
      </c>
      <c r="X1807" s="120">
        <v>0</v>
      </c>
      <c r="Y1807" s="116">
        <v>-0.51284583351351498</v>
      </c>
    </row>
    <row r="1808" spans="2:25" x14ac:dyDescent="0.25">
      <c r="B1808" s="61" t="s">
        <v>115</v>
      </c>
      <c r="C1808" s="84" t="s">
        <v>138</v>
      </c>
      <c r="D1808" s="61" t="s">
        <v>51</v>
      </c>
      <c r="E1808" s="61" t="s">
        <v>188</v>
      </c>
      <c r="F1808" s="85">
        <v>56.48</v>
      </c>
      <c r="G1808" s="86">
        <v>54250</v>
      </c>
      <c r="H1808" s="86">
        <v>56.25</v>
      </c>
      <c r="I1808" s="86">
        <v>1</v>
      </c>
      <c r="J1808" s="86">
        <v>-41.202714752997998</v>
      </c>
      <c r="K1808" s="86">
        <v>7.9450661301191799E-2</v>
      </c>
      <c r="L1808" s="86">
        <v>-2.1652658756133301</v>
      </c>
      <c r="M1808" s="86">
        <v>2.19416011406073E-4</v>
      </c>
      <c r="N1808" s="86">
        <v>-39.037448877384598</v>
      </c>
      <c r="O1808" s="86">
        <v>7.9231245289785701E-2</v>
      </c>
      <c r="P1808" s="86">
        <v>-3.24332792321619</v>
      </c>
      <c r="Q1808" s="86">
        <v>-3.24332792321619</v>
      </c>
      <c r="R1808" s="86">
        <v>0</v>
      </c>
      <c r="S1808" s="86">
        <v>4.9229743761964901E-4</v>
      </c>
      <c r="T1808" s="86" t="s">
        <v>154</v>
      </c>
      <c r="U1808" s="120">
        <v>-4.5127441010395701</v>
      </c>
      <c r="V1808" s="120">
        <v>-3.33318199021164</v>
      </c>
      <c r="W1808" s="120">
        <v>-1.17941271331368</v>
      </c>
      <c r="X1808" s="120">
        <v>0</v>
      </c>
      <c r="Y1808" s="116">
        <v>-1.17941271331368</v>
      </c>
    </row>
    <row r="1809" spans="2:25" x14ac:dyDescent="0.25">
      <c r="B1809" s="61" t="s">
        <v>115</v>
      </c>
      <c r="C1809" s="84" t="s">
        <v>138</v>
      </c>
      <c r="D1809" s="61" t="s">
        <v>51</v>
      </c>
      <c r="E1809" s="61" t="s">
        <v>136</v>
      </c>
      <c r="F1809" s="85">
        <v>56.3</v>
      </c>
      <c r="G1809" s="86">
        <v>54250</v>
      </c>
      <c r="H1809" s="86">
        <v>56.25</v>
      </c>
      <c r="I1809" s="86">
        <v>1</v>
      </c>
      <c r="J1809" s="86">
        <v>-39.746807012531299</v>
      </c>
      <c r="K1809" s="86">
        <v>2.1485397880603201E-2</v>
      </c>
      <c r="L1809" s="86">
        <v>2.1654074687473699</v>
      </c>
      <c r="M1809" s="86">
        <v>6.3770257277614002E-5</v>
      </c>
      <c r="N1809" s="86">
        <v>-41.912214481278703</v>
      </c>
      <c r="O1809" s="86">
        <v>2.1421627623325602E-2</v>
      </c>
      <c r="P1809" s="86">
        <v>3.2433279232162699</v>
      </c>
      <c r="Q1809" s="86">
        <v>3.2433279232162602</v>
      </c>
      <c r="R1809" s="86">
        <v>0</v>
      </c>
      <c r="S1809" s="86">
        <v>1.43060793838195E-4</v>
      </c>
      <c r="T1809" s="86" t="s">
        <v>155</v>
      </c>
      <c r="U1809" s="120">
        <v>-0.89010862956116898</v>
      </c>
      <c r="V1809" s="120">
        <v>-0.65744788247616104</v>
      </c>
      <c r="W1809" s="120">
        <v>-0.232631279423273</v>
      </c>
      <c r="X1809" s="120">
        <v>0</v>
      </c>
      <c r="Y1809" s="116">
        <v>-0.232631279423273</v>
      </c>
    </row>
    <row r="1810" spans="2:25" x14ac:dyDescent="0.25">
      <c r="B1810" s="61" t="s">
        <v>115</v>
      </c>
      <c r="C1810" s="84" t="s">
        <v>138</v>
      </c>
      <c r="D1810" s="61" t="s">
        <v>51</v>
      </c>
      <c r="E1810" s="61" t="s">
        <v>189</v>
      </c>
      <c r="F1810" s="85">
        <v>55.63</v>
      </c>
      <c r="G1810" s="86">
        <v>58004</v>
      </c>
      <c r="H1810" s="86">
        <v>55.63</v>
      </c>
      <c r="I1810" s="86">
        <v>1</v>
      </c>
      <c r="J1810" s="86">
        <v>1.81366E-13</v>
      </c>
      <c r="K1810" s="86">
        <v>0</v>
      </c>
      <c r="L1810" s="86">
        <v>-4.7959999999999998E-14</v>
      </c>
      <c r="M1810" s="86">
        <v>0</v>
      </c>
      <c r="N1810" s="86">
        <v>2.2932499999999998E-13</v>
      </c>
      <c r="O1810" s="86">
        <v>0</v>
      </c>
      <c r="P1810" s="86">
        <v>1.6164E-14</v>
      </c>
      <c r="Q1810" s="86">
        <v>1.6163E-14</v>
      </c>
      <c r="R1810" s="86">
        <v>0</v>
      </c>
      <c r="S1810" s="86">
        <v>0</v>
      </c>
      <c r="T1810" s="86" t="s">
        <v>154</v>
      </c>
      <c r="U1810" s="120">
        <v>0</v>
      </c>
      <c r="V1810" s="120">
        <v>0</v>
      </c>
      <c r="W1810" s="120">
        <v>0</v>
      </c>
      <c r="X1810" s="120">
        <v>0</v>
      </c>
      <c r="Y1810" s="116">
        <v>0</v>
      </c>
    </row>
    <row r="1811" spans="2:25" x14ac:dyDescent="0.25">
      <c r="B1811" s="61" t="s">
        <v>115</v>
      </c>
      <c r="C1811" s="84" t="s">
        <v>138</v>
      </c>
      <c r="D1811" s="61" t="s">
        <v>51</v>
      </c>
      <c r="E1811" s="61" t="s">
        <v>190</v>
      </c>
      <c r="F1811" s="85">
        <v>56.54</v>
      </c>
      <c r="G1811" s="86">
        <v>53550</v>
      </c>
      <c r="H1811" s="86">
        <v>56.48</v>
      </c>
      <c r="I1811" s="86">
        <v>1</v>
      </c>
      <c r="J1811" s="86">
        <v>-16.6376324457956</v>
      </c>
      <c r="K1811" s="86">
        <v>4.8995513972046297E-3</v>
      </c>
      <c r="L1811" s="86">
        <v>-7.2172734619091399</v>
      </c>
      <c r="M1811" s="86">
        <v>9.2197594116441095E-4</v>
      </c>
      <c r="N1811" s="86">
        <v>-9.4203589838864907</v>
      </c>
      <c r="O1811" s="86">
        <v>3.97757545604022E-3</v>
      </c>
      <c r="P1811" s="86">
        <v>-7.8550390223457098</v>
      </c>
      <c r="Q1811" s="86">
        <v>-7.8550390223457098</v>
      </c>
      <c r="R1811" s="86">
        <v>0</v>
      </c>
      <c r="S1811" s="86">
        <v>1.09211899335356E-3</v>
      </c>
      <c r="T1811" s="86" t="s">
        <v>154</v>
      </c>
      <c r="U1811" s="120">
        <v>-0.34044875001237701</v>
      </c>
      <c r="V1811" s="120">
        <v>-0.25146066710716197</v>
      </c>
      <c r="W1811" s="120">
        <v>-8.8976812113909301E-2</v>
      </c>
      <c r="X1811" s="120">
        <v>0</v>
      </c>
      <c r="Y1811" s="116">
        <v>-8.8976812113909301E-2</v>
      </c>
    </row>
    <row r="1812" spans="2:25" x14ac:dyDescent="0.25">
      <c r="B1812" s="61" t="s">
        <v>115</v>
      </c>
      <c r="C1812" s="84" t="s">
        <v>138</v>
      </c>
      <c r="D1812" s="61" t="s">
        <v>51</v>
      </c>
      <c r="E1812" s="61" t="s">
        <v>191</v>
      </c>
      <c r="F1812" s="85">
        <v>55.73</v>
      </c>
      <c r="G1812" s="86">
        <v>58200</v>
      </c>
      <c r="H1812" s="86">
        <v>55.73</v>
      </c>
      <c r="I1812" s="86">
        <v>1</v>
      </c>
      <c r="J1812" s="86">
        <v>2.3790494999350602</v>
      </c>
      <c r="K1812" s="86">
        <v>9.9840221868212001E-5</v>
      </c>
      <c r="L1812" s="86">
        <v>15.393508070672199</v>
      </c>
      <c r="M1812" s="86">
        <v>4.1799760003334401E-3</v>
      </c>
      <c r="N1812" s="86">
        <v>-13.0144585707371</v>
      </c>
      <c r="O1812" s="86">
        <v>-4.0801357784652301E-3</v>
      </c>
      <c r="P1812" s="86">
        <v>-10.0325781756935</v>
      </c>
      <c r="Q1812" s="86">
        <v>-10.0325781756934</v>
      </c>
      <c r="R1812" s="86">
        <v>0</v>
      </c>
      <c r="S1812" s="86">
        <v>1.7755123023787201E-3</v>
      </c>
      <c r="T1812" s="86" t="s">
        <v>154</v>
      </c>
      <c r="U1812" s="120">
        <v>-0.22738596693386701</v>
      </c>
      <c r="V1812" s="120">
        <v>-0.167950761851581</v>
      </c>
      <c r="W1812" s="120">
        <v>-5.9427677312601901E-2</v>
      </c>
      <c r="X1812" s="120">
        <v>0</v>
      </c>
      <c r="Y1812" s="116">
        <v>-5.9427677312601901E-2</v>
      </c>
    </row>
    <row r="1813" spans="2:25" x14ac:dyDescent="0.25">
      <c r="B1813" s="61" t="s">
        <v>115</v>
      </c>
      <c r="C1813" s="84" t="s">
        <v>138</v>
      </c>
      <c r="D1813" s="61" t="s">
        <v>51</v>
      </c>
      <c r="E1813" s="61" t="s">
        <v>192</v>
      </c>
      <c r="F1813" s="85">
        <v>56.75</v>
      </c>
      <c r="G1813" s="86">
        <v>53000</v>
      </c>
      <c r="H1813" s="86">
        <v>56.78</v>
      </c>
      <c r="I1813" s="86">
        <v>1</v>
      </c>
      <c r="J1813" s="86">
        <v>15.9041847144239</v>
      </c>
      <c r="K1813" s="86">
        <v>6.25275322016233E-3</v>
      </c>
      <c r="L1813" s="86">
        <v>36.919750504093102</v>
      </c>
      <c r="M1813" s="86">
        <v>3.3695040398472501E-2</v>
      </c>
      <c r="N1813" s="86">
        <v>-21.0155657896692</v>
      </c>
      <c r="O1813" s="86">
        <v>-2.7442287178310099E-2</v>
      </c>
      <c r="P1813" s="86">
        <v>-8.2967835042228302</v>
      </c>
      <c r="Q1813" s="86">
        <v>-8.2967835042228195</v>
      </c>
      <c r="R1813" s="86">
        <v>0</v>
      </c>
      <c r="S1813" s="86">
        <v>1.7016411602741399E-3</v>
      </c>
      <c r="T1813" s="86" t="s">
        <v>154</v>
      </c>
      <c r="U1813" s="120">
        <v>-0.92729445798667298</v>
      </c>
      <c r="V1813" s="120">
        <v>-0.68491390554856102</v>
      </c>
      <c r="W1813" s="120">
        <v>-0.24234985371381099</v>
      </c>
      <c r="X1813" s="120">
        <v>0</v>
      </c>
      <c r="Y1813" s="116">
        <v>-0.24234985371381099</v>
      </c>
    </row>
    <row r="1814" spans="2:25" x14ac:dyDescent="0.25">
      <c r="B1814" s="61" t="s">
        <v>115</v>
      </c>
      <c r="C1814" s="84" t="s">
        <v>138</v>
      </c>
      <c r="D1814" s="61" t="s">
        <v>51</v>
      </c>
      <c r="E1814" s="61" t="s">
        <v>193</v>
      </c>
      <c r="F1814" s="85">
        <v>56.25</v>
      </c>
      <c r="G1814" s="86">
        <v>56100</v>
      </c>
      <c r="H1814" s="86">
        <v>56.1</v>
      </c>
      <c r="I1814" s="86">
        <v>1</v>
      </c>
      <c r="J1814" s="86">
        <v>-17.308102891204399</v>
      </c>
      <c r="K1814" s="86">
        <v>2.7949920717111901E-2</v>
      </c>
      <c r="L1814" s="86">
        <v>1.88290883393359</v>
      </c>
      <c r="M1814" s="86">
        <v>3.3078075165525001E-4</v>
      </c>
      <c r="N1814" s="86">
        <v>-19.191011725138001</v>
      </c>
      <c r="O1814" s="86">
        <v>2.7619139965456702E-2</v>
      </c>
      <c r="P1814" s="86">
        <v>-13.3304676637527</v>
      </c>
      <c r="Q1814" s="86">
        <v>-13.3304676637527</v>
      </c>
      <c r="R1814" s="86">
        <v>0</v>
      </c>
      <c r="S1814" s="86">
        <v>1.6579537646935601E-2</v>
      </c>
      <c r="T1814" s="86" t="s">
        <v>155</v>
      </c>
      <c r="U1814" s="120">
        <v>-1.3271465712111401</v>
      </c>
      <c r="V1814" s="120">
        <v>-0.980250807599098</v>
      </c>
      <c r="W1814" s="120">
        <v>-0.34685182750701599</v>
      </c>
      <c r="X1814" s="120">
        <v>0</v>
      </c>
      <c r="Y1814" s="116">
        <v>-0.34685182750701599</v>
      </c>
    </row>
    <row r="1815" spans="2:25" x14ac:dyDescent="0.25">
      <c r="B1815" s="61" t="s">
        <v>115</v>
      </c>
      <c r="C1815" s="84" t="s">
        <v>138</v>
      </c>
      <c r="D1815" s="61" t="s">
        <v>51</v>
      </c>
      <c r="E1815" s="61" t="s">
        <v>137</v>
      </c>
      <c r="F1815" s="85">
        <v>55.97</v>
      </c>
      <c r="G1815" s="86">
        <v>56100</v>
      </c>
      <c r="H1815" s="86">
        <v>56.1</v>
      </c>
      <c r="I1815" s="86">
        <v>1</v>
      </c>
      <c r="J1815" s="86">
        <v>15.6124389031781</v>
      </c>
      <c r="K1815" s="86">
        <v>2.0133605326551601E-2</v>
      </c>
      <c r="L1815" s="86">
        <v>1.37585660978693</v>
      </c>
      <c r="M1815" s="86">
        <v>1.5636026452335599E-4</v>
      </c>
      <c r="N1815" s="86">
        <v>14.2365822933911</v>
      </c>
      <c r="O1815" s="86">
        <v>1.99772450620283E-2</v>
      </c>
      <c r="P1815" s="86">
        <v>14.811029727087901</v>
      </c>
      <c r="Q1815" s="86">
        <v>14.811029727087799</v>
      </c>
      <c r="R1815" s="86">
        <v>0</v>
      </c>
      <c r="S1815" s="86">
        <v>1.8119681290233801E-2</v>
      </c>
      <c r="T1815" s="86" t="s">
        <v>154</v>
      </c>
      <c r="U1815" s="120">
        <v>-0.73133077109012801</v>
      </c>
      <c r="V1815" s="120">
        <v>-0.54017212155319405</v>
      </c>
      <c r="W1815" s="120">
        <v>-0.19113443832600599</v>
      </c>
      <c r="X1815" s="120">
        <v>0</v>
      </c>
      <c r="Y1815" s="116">
        <v>-0.19113443832600599</v>
      </c>
    </row>
    <row r="1816" spans="2:25" x14ac:dyDescent="0.25">
      <c r="B1816" s="61" t="s">
        <v>115</v>
      </c>
      <c r="C1816" s="84" t="s">
        <v>138</v>
      </c>
      <c r="D1816" s="61" t="s">
        <v>51</v>
      </c>
      <c r="E1816" s="61" t="s">
        <v>194</v>
      </c>
      <c r="F1816" s="85">
        <v>55.63</v>
      </c>
      <c r="G1816" s="86">
        <v>58054</v>
      </c>
      <c r="H1816" s="86">
        <v>55.47</v>
      </c>
      <c r="I1816" s="86">
        <v>1</v>
      </c>
      <c r="J1816" s="86">
        <v>-30.6762769375913</v>
      </c>
      <c r="K1816" s="86">
        <v>5.2886108931451098E-2</v>
      </c>
      <c r="L1816" s="86">
        <v>-30.5047706431675</v>
      </c>
      <c r="M1816" s="86">
        <v>5.2296405997964597E-2</v>
      </c>
      <c r="N1816" s="86">
        <v>-0.17150629442385701</v>
      </c>
      <c r="O1816" s="86">
        <v>5.8970293348646597E-4</v>
      </c>
      <c r="P1816" s="86">
        <v>-0.14341832143688499</v>
      </c>
      <c r="Q1816" s="86">
        <v>-0.14341832143688399</v>
      </c>
      <c r="R1816" s="86">
        <v>0</v>
      </c>
      <c r="S1816" s="86">
        <v>1.1559673987160001E-6</v>
      </c>
      <c r="T1816" s="86" t="s">
        <v>155</v>
      </c>
      <c r="U1816" s="120">
        <v>5.3169908473554798E-3</v>
      </c>
      <c r="V1816" s="120">
        <v>-3.9272109691402199E-3</v>
      </c>
      <c r="W1816" s="120">
        <v>9.2453726414653496E-3</v>
      </c>
      <c r="X1816" s="120">
        <v>0</v>
      </c>
      <c r="Y1816" s="116">
        <v>9.2453726414653496E-3</v>
      </c>
    </row>
    <row r="1817" spans="2:25" x14ac:dyDescent="0.25">
      <c r="B1817" s="61" t="s">
        <v>115</v>
      </c>
      <c r="C1817" s="84" t="s">
        <v>138</v>
      </c>
      <c r="D1817" s="61" t="s">
        <v>51</v>
      </c>
      <c r="E1817" s="61" t="s">
        <v>194</v>
      </c>
      <c r="F1817" s="85">
        <v>55.63</v>
      </c>
      <c r="G1817" s="86">
        <v>58104</v>
      </c>
      <c r="H1817" s="86">
        <v>55.38</v>
      </c>
      <c r="I1817" s="86">
        <v>1</v>
      </c>
      <c r="J1817" s="86">
        <v>-29.249857914785601</v>
      </c>
      <c r="K1817" s="86">
        <v>7.6486544410342097E-2</v>
      </c>
      <c r="L1817" s="86">
        <v>-29.078365537562998</v>
      </c>
      <c r="M1817" s="86">
        <v>7.5592290004850196E-2</v>
      </c>
      <c r="N1817" s="86">
        <v>-0.17149237722262101</v>
      </c>
      <c r="O1817" s="86">
        <v>8.9425440549197803E-4</v>
      </c>
      <c r="P1817" s="86">
        <v>-0.14326643547294299</v>
      </c>
      <c r="Q1817" s="86">
        <v>-0.14326643547294199</v>
      </c>
      <c r="R1817" s="86">
        <v>0</v>
      </c>
      <c r="S1817" s="86">
        <v>1.8349592750609999E-6</v>
      </c>
      <c r="T1817" s="86" t="s">
        <v>155</v>
      </c>
      <c r="U1817" s="120">
        <v>6.7624964711770598E-3</v>
      </c>
      <c r="V1817" s="120">
        <v>-4.9948835878827202E-3</v>
      </c>
      <c r="W1817" s="120">
        <v>1.1758869190779699E-2</v>
      </c>
      <c r="X1817" s="120">
        <v>0</v>
      </c>
      <c r="Y1817" s="116">
        <v>1.1758869190779699E-2</v>
      </c>
    </row>
    <row r="1818" spans="2:25" x14ac:dyDescent="0.25">
      <c r="B1818" s="61" t="s">
        <v>115</v>
      </c>
      <c r="C1818" s="84" t="s">
        <v>138</v>
      </c>
      <c r="D1818" s="61" t="s">
        <v>51</v>
      </c>
      <c r="E1818" s="61" t="s">
        <v>195</v>
      </c>
      <c r="F1818" s="85">
        <v>55.47</v>
      </c>
      <c r="G1818" s="86">
        <v>58104</v>
      </c>
      <c r="H1818" s="86">
        <v>55.38</v>
      </c>
      <c r="I1818" s="86">
        <v>1</v>
      </c>
      <c r="J1818" s="86">
        <v>-26.929031712405099</v>
      </c>
      <c r="K1818" s="86">
        <v>2.4220769815521799E-2</v>
      </c>
      <c r="L1818" s="86">
        <v>-26.757074556836201</v>
      </c>
      <c r="M1818" s="86">
        <v>2.3912430697258999E-2</v>
      </c>
      <c r="N1818" s="86">
        <v>-0.17195715556888599</v>
      </c>
      <c r="O1818" s="86">
        <v>3.08339118262763E-4</v>
      </c>
      <c r="P1818" s="86">
        <v>-0.14341832143684599</v>
      </c>
      <c r="Q1818" s="86">
        <v>-0.14341832143684499</v>
      </c>
      <c r="R1818" s="86">
        <v>0</v>
      </c>
      <c r="S1818" s="86">
        <v>6.8699841845399995E-7</v>
      </c>
      <c r="T1818" s="86" t="s">
        <v>155</v>
      </c>
      <c r="U1818" s="120">
        <v>1.6135516285145301E-3</v>
      </c>
      <c r="V1818" s="120">
        <v>-1.1917939745802E-3</v>
      </c>
      <c r="W1818" s="120">
        <v>2.8057009143207098E-3</v>
      </c>
      <c r="X1818" s="120">
        <v>0</v>
      </c>
      <c r="Y1818" s="116">
        <v>2.8057009143207098E-3</v>
      </c>
    </row>
    <row r="1819" spans="2:25" x14ac:dyDescent="0.25">
      <c r="B1819" s="61" t="s">
        <v>115</v>
      </c>
      <c r="C1819" s="84" t="s">
        <v>138</v>
      </c>
      <c r="D1819" s="61" t="s">
        <v>51</v>
      </c>
      <c r="E1819" s="61" t="s">
        <v>196</v>
      </c>
      <c r="F1819" s="85">
        <v>55.59</v>
      </c>
      <c r="G1819" s="86">
        <v>58200</v>
      </c>
      <c r="H1819" s="86">
        <v>55.73</v>
      </c>
      <c r="I1819" s="86">
        <v>1</v>
      </c>
      <c r="J1819" s="86">
        <v>32.464480731552499</v>
      </c>
      <c r="K1819" s="86">
        <v>4.3158945750484498E-2</v>
      </c>
      <c r="L1819" s="86">
        <v>19.4382179628507</v>
      </c>
      <c r="M1819" s="86">
        <v>1.54727248045444E-2</v>
      </c>
      <c r="N1819" s="86">
        <v>13.0262627687018</v>
      </c>
      <c r="O1819" s="86">
        <v>2.7686220945940102E-2</v>
      </c>
      <c r="P1819" s="86">
        <v>10.0325781756935</v>
      </c>
      <c r="Q1819" s="86">
        <v>10.0325781756934</v>
      </c>
      <c r="R1819" s="86">
        <v>0</v>
      </c>
      <c r="S1819" s="86">
        <v>4.1217249876648798E-3</v>
      </c>
      <c r="T1819" s="86" t="s">
        <v>155</v>
      </c>
      <c r="U1819" s="120">
        <v>-0.282661729767133</v>
      </c>
      <c r="V1819" s="120">
        <v>-0.20877828786366101</v>
      </c>
      <c r="W1819" s="120">
        <v>-7.3874084191434E-2</v>
      </c>
      <c r="X1819" s="120">
        <v>0</v>
      </c>
      <c r="Y1819" s="116">
        <v>-7.3874084191434E-2</v>
      </c>
    </row>
    <row r="1820" spans="2:25" x14ac:dyDescent="0.25">
      <c r="B1820" s="61" t="s">
        <v>115</v>
      </c>
      <c r="C1820" s="84" t="s">
        <v>138</v>
      </c>
      <c r="D1820" s="61" t="s">
        <v>51</v>
      </c>
      <c r="E1820" s="61" t="s">
        <v>196</v>
      </c>
      <c r="F1820" s="85">
        <v>55.59</v>
      </c>
      <c r="G1820" s="86">
        <v>58300</v>
      </c>
      <c r="H1820" s="86">
        <v>55.66</v>
      </c>
      <c r="I1820" s="86">
        <v>1</v>
      </c>
      <c r="J1820" s="86">
        <v>17.644231148667298</v>
      </c>
      <c r="K1820" s="86">
        <v>1.1963985051364701E-2</v>
      </c>
      <c r="L1820" s="86">
        <v>29.9475490192882</v>
      </c>
      <c r="M1820" s="86">
        <v>3.4466164253654501E-2</v>
      </c>
      <c r="N1820" s="86">
        <v>-12.3033178706209</v>
      </c>
      <c r="O1820" s="86">
        <v>-2.25021792022897E-2</v>
      </c>
      <c r="P1820" s="86">
        <v>-11.115552305330199</v>
      </c>
      <c r="Q1820" s="86">
        <v>-11.1155523053301</v>
      </c>
      <c r="R1820" s="86">
        <v>0</v>
      </c>
      <c r="S1820" s="86">
        <v>4.7482379823087497E-3</v>
      </c>
      <c r="T1820" s="86" t="s">
        <v>155</v>
      </c>
      <c r="U1820" s="120">
        <v>-0.39045146718398599</v>
      </c>
      <c r="V1820" s="120">
        <v>-0.28839344073810103</v>
      </c>
      <c r="W1820" s="120">
        <v>-0.102045100280047</v>
      </c>
      <c r="X1820" s="120">
        <v>0</v>
      </c>
      <c r="Y1820" s="116">
        <v>-0.102045100280047</v>
      </c>
    </row>
    <row r="1821" spans="2:25" x14ac:dyDescent="0.25">
      <c r="B1821" s="61" t="s">
        <v>115</v>
      </c>
      <c r="C1821" s="84" t="s">
        <v>138</v>
      </c>
      <c r="D1821" s="61" t="s">
        <v>51</v>
      </c>
      <c r="E1821" s="61" t="s">
        <v>196</v>
      </c>
      <c r="F1821" s="85">
        <v>55.59</v>
      </c>
      <c r="G1821" s="86">
        <v>58500</v>
      </c>
      <c r="H1821" s="86">
        <v>55.55</v>
      </c>
      <c r="I1821" s="86">
        <v>1</v>
      </c>
      <c r="J1821" s="86">
        <v>-74.741025451028094</v>
      </c>
      <c r="K1821" s="86">
        <v>2.9104210813305099E-2</v>
      </c>
      <c r="L1821" s="86">
        <v>-74.015207270281394</v>
      </c>
      <c r="M1821" s="86">
        <v>2.85416872268387E-2</v>
      </c>
      <c r="N1821" s="86">
        <v>-0.725818180746718</v>
      </c>
      <c r="O1821" s="86">
        <v>5.62523586466367E-4</v>
      </c>
      <c r="P1821" s="86">
        <v>1.08297412963661</v>
      </c>
      <c r="Q1821" s="86">
        <v>1.08297412963661</v>
      </c>
      <c r="R1821" s="86">
        <v>0</v>
      </c>
      <c r="S1821" s="86">
        <v>6.1104597500579998E-6</v>
      </c>
      <c r="T1821" s="86" t="s">
        <v>155</v>
      </c>
      <c r="U1821" s="120">
        <v>2.22670847006276E-3</v>
      </c>
      <c r="V1821" s="120">
        <v>-1.64468101972703E-3</v>
      </c>
      <c r="W1821" s="120">
        <v>3.8718798208721198E-3</v>
      </c>
      <c r="X1821" s="120">
        <v>0</v>
      </c>
      <c r="Y1821" s="116">
        <v>3.8718798208721198E-3</v>
      </c>
    </row>
    <row r="1822" spans="2:25" x14ac:dyDescent="0.25">
      <c r="B1822" s="61" t="s">
        <v>115</v>
      </c>
      <c r="C1822" s="84" t="s">
        <v>138</v>
      </c>
      <c r="D1822" s="61" t="s">
        <v>51</v>
      </c>
      <c r="E1822" s="61" t="s">
        <v>197</v>
      </c>
      <c r="F1822" s="85">
        <v>55.66</v>
      </c>
      <c r="G1822" s="86">
        <v>58304</v>
      </c>
      <c r="H1822" s="86">
        <v>55.66</v>
      </c>
      <c r="I1822" s="86">
        <v>1</v>
      </c>
      <c r="J1822" s="86">
        <v>18.513424022571499</v>
      </c>
      <c r="K1822" s="86">
        <v>0</v>
      </c>
      <c r="L1822" s="86">
        <v>18.513424022571499</v>
      </c>
      <c r="M1822" s="86">
        <v>0</v>
      </c>
      <c r="N1822" s="86">
        <v>0</v>
      </c>
      <c r="O1822" s="86">
        <v>0</v>
      </c>
      <c r="P1822" s="86">
        <v>0</v>
      </c>
      <c r="Q1822" s="86">
        <v>0</v>
      </c>
      <c r="R1822" s="86">
        <v>0</v>
      </c>
      <c r="S1822" s="86">
        <v>0</v>
      </c>
      <c r="T1822" s="86" t="s">
        <v>154</v>
      </c>
      <c r="U1822" s="120">
        <v>0</v>
      </c>
      <c r="V1822" s="120">
        <v>0</v>
      </c>
      <c r="W1822" s="120">
        <v>0</v>
      </c>
      <c r="X1822" s="120">
        <v>0</v>
      </c>
      <c r="Y1822" s="116">
        <v>0</v>
      </c>
    </row>
    <row r="1823" spans="2:25" x14ac:dyDescent="0.25">
      <c r="B1823" s="61" t="s">
        <v>115</v>
      </c>
      <c r="C1823" s="84" t="s">
        <v>138</v>
      </c>
      <c r="D1823" s="61" t="s">
        <v>51</v>
      </c>
      <c r="E1823" s="61" t="s">
        <v>197</v>
      </c>
      <c r="F1823" s="85">
        <v>55.66</v>
      </c>
      <c r="G1823" s="86">
        <v>58350</v>
      </c>
      <c r="H1823" s="86">
        <v>55.73</v>
      </c>
      <c r="I1823" s="86">
        <v>1</v>
      </c>
      <c r="J1823" s="86">
        <v>9.1154915376037309</v>
      </c>
      <c r="K1823" s="86">
        <v>6.0075650457846498E-3</v>
      </c>
      <c r="L1823" s="86">
        <v>30.8242952985049</v>
      </c>
      <c r="M1823" s="86">
        <v>6.8694918160953994E-2</v>
      </c>
      <c r="N1823" s="86">
        <v>-21.708803760901201</v>
      </c>
      <c r="O1823" s="86">
        <v>-6.2687353115169403E-2</v>
      </c>
      <c r="P1823" s="86">
        <v>-19.842675198780501</v>
      </c>
      <c r="Q1823" s="86">
        <v>-19.842675198780501</v>
      </c>
      <c r="R1823" s="86">
        <v>0</v>
      </c>
      <c r="S1823" s="86">
        <v>2.84668061789028E-2</v>
      </c>
      <c r="T1823" s="86" t="s">
        <v>155</v>
      </c>
      <c r="U1823" s="120">
        <v>-1.9717558684862599</v>
      </c>
      <c r="V1823" s="120">
        <v>-1.4563691188291701</v>
      </c>
      <c r="W1823" s="120">
        <v>-0.51532147331550504</v>
      </c>
      <c r="X1823" s="120">
        <v>0</v>
      </c>
      <c r="Y1823" s="116">
        <v>-0.51532147331550504</v>
      </c>
    </row>
    <row r="1824" spans="2:25" x14ac:dyDescent="0.25">
      <c r="B1824" s="61" t="s">
        <v>115</v>
      </c>
      <c r="C1824" s="84" t="s">
        <v>138</v>
      </c>
      <c r="D1824" s="61" t="s">
        <v>51</v>
      </c>
      <c r="E1824" s="61" t="s">
        <v>197</v>
      </c>
      <c r="F1824" s="85">
        <v>55.66</v>
      </c>
      <c r="G1824" s="86">
        <v>58600</v>
      </c>
      <c r="H1824" s="86">
        <v>55.65</v>
      </c>
      <c r="I1824" s="86">
        <v>1</v>
      </c>
      <c r="J1824" s="86">
        <v>-21.404125786258</v>
      </c>
      <c r="K1824" s="86">
        <v>1.75924454658798E-3</v>
      </c>
      <c r="L1824" s="86">
        <v>-30.853154501337901</v>
      </c>
      <c r="M1824" s="86">
        <v>3.6553618279043499E-3</v>
      </c>
      <c r="N1824" s="86">
        <v>9.4490287150798995</v>
      </c>
      <c r="O1824" s="86">
        <v>-1.8961172813163701E-3</v>
      </c>
      <c r="P1824" s="86">
        <v>8.7271228934502805</v>
      </c>
      <c r="Q1824" s="86">
        <v>8.7271228934502805</v>
      </c>
      <c r="R1824" s="86">
        <v>0</v>
      </c>
      <c r="S1824" s="86">
        <v>2.92464668149955E-4</v>
      </c>
      <c r="T1824" s="86" t="s">
        <v>154</v>
      </c>
      <c r="U1824" s="120">
        <v>-1.10381201408824E-2</v>
      </c>
      <c r="V1824" s="120">
        <v>-8.15292479157112E-3</v>
      </c>
      <c r="W1824" s="120">
        <v>-2.8848299247107002E-3</v>
      </c>
      <c r="X1824" s="120">
        <v>0</v>
      </c>
      <c r="Y1824" s="116">
        <v>-2.8848299247107002E-3</v>
      </c>
    </row>
    <row r="1825" spans="2:25" x14ac:dyDescent="0.25">
      <c r="B1825" s="61" t="s">
        <v>115</v>
      </c>
      <c r="C1825" s="84" t="s">
        <v>138</v>
      </c>
      <c r="D1825" s="61" t="s">
        <v>51</v>
      </c>
      <c r="E1825" s="61" t="s">
        <v>198</v>
      </c>
      <c r="F1825" s="85">
        <v>55.66</v>
      </c>
      <c r="G1825" s="86">
        <v>58300</v>
      </c>
      <c r="H1825" s="86">
        <v>55.66</v>
      </c>
      <c r="I1825" s="86">
        <v>2</v>
      </c>
      <c r="J1825" s="86">
        <v>-11.409575977428499</v>
      </c>
      <c r="K1825" s="86">
        <v>0</v>
      </c>
      <c r="L1825" s="86">
        <v>-11.409575977428499</v>
      </c>
      <c r="M1825" s="86">
        <v>0</v>
      </c>
      <c r="N1825" s="86">
        <v>0</v>
      </c>
      <c r="O1825" s="86">
        <v>0</v>
      </c>
      <c r="P1825" s="86">
        <v>0</v>
      </c>
      <c r="Q1825" s="86">
        <v>0</v>
      </c>
      <c r="R1825" s="86">
        <v>0</v>
      </c>
      <c r="S1825" s="86">
        <v>0</v>
      </c>
      <c r="T1825" s="86" t="s">
        <v>154</v>
      </c>
      <c r="U1825" s="120">
        <v>0</v>
      </c>
      <c r="V1825" s="120">
        <v>0</v>
      </c>
      <c r="W1825" s="120">
        <v>0</v>
      </c>
      <c r="X1825" s="120">
        <v>0</v>
      </c>
      <c r="Y1825" s="116">
        <v>0</v>
      </c>
    </row>
    <row r="1826" spans="2:25" x14ac:dyDescent="0.25">
      <c r="B1826" s="61" t="s">
        <v>115</v>
      </c>
      <c r="C1826" s="84" t="s">
        <v>138</v>
      </c>
      <c r="D1826" s="61" t="s">
        <v>51</v>
      </c>
      <c r="E1826" s="61" t="s">
        <v>199</v>
      </c>
      <c r="F1826" s="85">
        <v>55.7</v>
      </c>
      <c r="G1826" s="86">
        <v>58500</v>
      </c>
      <c r="H1826" s="86">
        <v>55.55</v>
      </c>
      <c r="I1826" s="86">
        <v>1</v>
      </c>
      <c r="J1826" s="86">
        <v>-92.071679202271895</v>
      </c>
      <c r="K1826" s="86">
        <v>0.119528436966878</v>
      </c>
      <c r="L1826" s="86">
        <v>-83.336037028894395</v>
      </c>
      <c r="M1826" s="86">
        <v>9.7923020454305801E-2</v>
      </c>
      <c r="N1826" s="86">
        <v>-8.7356421733774692</v>
      </c>
      <c r="O1826" s="86">
        <v>2.1605416512571699E-2</v>
      </c>
      <c r="P1826" s="86">
        <v>-9.8100970230868896</v>
      </c>
      <c r="Q1826" s="86">
        <v>-9.8100970230868896</v>
      </c>
      <c r="R1826" s="86">
        <v>0</v>
      </c>
      <c r="S1826" s="86">
        <v>1.35695585079353E-3</v>
      </c>
      <c r="T1826" s="86" t="s">
        <v>155</v>
      </c>
      <c r="U1826" s="120">
        <v>-0.108545032494866</v>
      </c>
      <c r="V1826" s="120">
        <v>-8.01730254005497E-2</v>
      </c>
      <c r="W1826" s="120">
        <v>-2.8368413635951901E-2</v>
      </c>
      <c r="X1826" s="120">
        <v>0</v>
      </c>
      <c r="Y1826" s="116">
        <v>-2.8368413635951901E-2</v>
      </c>
    </row>
    <row r="1827" spans="2:25" x14ac:dyDescent="0.25">
      <c r="B1827" s="61" t="s">
        <v>115</v>
      </c>
      <c r="C1827" s="84" t="s">
        <v>138</v>
      </c>
      <c r="D1827" s="61" t="s">
        <v>51</v>
      </c>
      <c r="E1827" s="61" t="s">
        <v>200</v>
      </c>
      <c r="F1827" s="85">
        <v>55.55</v>
      </c>
      <c r="G1827" s="86">
        <v>58600</v>
      </c>
      <c r="H1827" s="86">
        <v>55.65</v>
      </c>
      <c r="I1827" s="86">
        <v>1</v>
      </c>
      <c r="J1827" s="86">
        <v>21.4154803532541</v>
      </c>
      <c r="K1827" s="86">
        <v>2.0949889447384799E-2</v>
      </c>
      <c r="L1827" s="86">
        <v>30.876757247566601</v>
      </c>
      <c r="M1827" s="86">
        <v>4.3550130629557197E-2</v>
      </c>
      <c r="N1827" s="86">
        <v>-9.4612768943125207</v>
      </c>
      <c r="O1827" s="86">
        <v>-2.2600241182172399E-2</v>
      </c>
      <c r="P1827" s="86">
        <v>-8.7271228934503196</v>
      </c>
      <c r="Q1827" s="86">
        <v>-8.7271228934503107</v>
      </c>
      <c r="R1827" s="86">
        <v>0</v>
      </c>
      <c r="S1827" s="86">
        <v>3.4791109482005299E-3</v>
      </c>
      <c r="T1827" s="86" t="s">
        <v>154</v>
      </c>
      <c r="U1827" s="120">
        <v>-0.31044572029752199</v>
      </c>
      <c r="V1827" s="120">
        <v>-0.229299969301518</v>
      </c>
      <c r="W1827" s="120">
        <v>-8.1135473475745207E-2</v>
      </c>
      <c r="X1827" s="120">
        <v>0</v>
      </c>
      <c r="Y1827" s="116">
        <v>-8.1135473475745207E-2</v>
      </c>
    </row>
    <row r="1828" spans="2:25" x14ac:dyDescent="0.25">
      <c r="B1828" s="61" t="s">
        <v>115</v>
      </c>
      <c r="C1828" s="84" t="s">
        <v>116</v>
      </c>
      <c r="D1828" s="61" t="s">
        <v>52</v>
      </c>
      <c r="E1828" s="61" t="s">
        <v>117</v>
      </c>
      <c r="F1828" s="85">
        <v>56.75</v>
      </c>
      <c r="G1828" s="86">
        <v>50050</v>
      </c>
      <c r="H1828" s="86">
        <v>55.22</v>
      </c>
      <c r="I1828" s="86">
        <v>1</v>
      </c>
      <c r="J1828" s="86">
        <v>-73.290595495948295</v>
      </c>
      <c r="K1828" s="86">
        <v>0.98298658403158101</v>
      </c>
      <c r="L1828" s="86">
        <v>4.5905583409602198</v>
      </c>
      <c r="M1828" s="86">
        <v>3.8564003363619802E-3</v>
      </c>
      <c r="N1828" s="86">
        <v>-77.881153836908496</v>
      </c>
      <c r="O1828" s="86">
        <v>0.97913018369521898</v>
      </c>
      <c r="P1828" s="86">
        <v>-34.799819384552897</v>
      </c>
      <c r="Q1828" s="86">
        <v>-34.799819384552798</v>
      </c>
      <c r="R1828" s="86">
        <v>0</v>
      </c>
      <c r="S1828" s="86">
        <v>0.221618019543143</v>
      </c>
      <c r="T1828" s="86" t="s">
        <v>132</v>
      </c>
      <c r="U1828" s="120">
        <v>-64.554245756356906</v>
      </c>
      <c r="V1828" s="120">
        <v>-46.302645696389199</v>
      </c>
      <c r="W1828" s="120">
        <v>-18.250305335570498</v>
      </c>
      <c r="X1828" s="120">
        <v>0</v>
      </c>
      <c r="Y1828" s="116">
        <v>-18.250305335570498</v>
      </c>
    </row>
    <row r="1829" spans="2:25" x14ac:dyDescent="0.25">
      <c r="B1829" s="61" t="s">
        <v>115</v>
      </c>
      <c r="C1829" s="84" t="s">
        <v>116</v>
      </c>
      <c r="D1829" s="61" t="s">
        <v>52</v>
      </c>
      <c r="E1829" s="61" t="s">
        <v>133</v>
      </c>
      <c r="F1829" s="85">
        <v>37.69</v>
      </c>
      <c r="G1829" s="86">
        <v>56050</v>
      </c>
      <c r="H1829" s="86">
        <v>55.22</v>
      </c>
      <c r="I1829" s="86">
        <v>1</v>
      </c>
      <c r="J1829" s="86">
        <v>-10.0559383858172</v>
      </c>
      <c r="K1829" s="86">
        <v>3.2359006982192302E-3</v>
      </c>
      <c r="L1829" s="86">
        <v>-23.288827140218899</v>
      </c>
      <c r="M1829" s="86">
        <v>1.7355823026143798E-2</v>
      </c>
      <c r="N1829" s="86">
        <v>13.232888754401699</v>
      </c>
      <c r="O1829" s="86">
        <v>-1.4119922327924601E-2</v>
      </c>
      <c r="P1829" s="86">
        <v>12.120184710981899</v>
      </c>
      <c r="Q1829" s="86">
        <v>12.120184710981899</v>
      </c>
      <c r="R1829" s="86">
        <v>0</v>
      </c>
      <c r="S1829" s="86">
        <v>4.70076407770623E-3</v>
      </c>
      <c r="T1829" s="86" t="s">
        <v>132</v>
      </c>
      <c r="U1829" s="120">
        <v>-171.85153574384501</v>
      </c>
      <c r="V1829" s="120">
        <v>-123.26347676588</v>
      </c>
      <c r="W1829" s="120">
        <v>-48.584612258490097</v>
      </c>
      <c r="X1829" s="120">
        <v>0</v>
      </c>
      <c r="Y1829" s="116">
        <v>-48.584612258490097</v>
      </c>
    </row>
    <row r="1830" spans="2:25" x14ac:dyDescent="0.25">
      <c r="B1830" s="61" t="s">
        <v>115</v>
      </c>
      <c r="C1830" s="84" t="s">
        <v>116</v>
      </c>
      <c r="D1830" s="61" t="s">
        <v>52</v>
      </c>
      <c r="E1830" s="61" t="s">
        <v>119</v>
      </c>
      <c r="F1830" s="85">
        <v>55.22</v>
      </c>
      <c r="G1830" s="86">
        <v>51450</v>
      </c>
      <c r="H1830" s="86">
        <v>55.57</v>
      </c>
      <c r="I1830" s="86">
        <v>10</v>
      </c>
      <c r="J1830" s="86">
        <v>14.6662740804158</v>
      </c>
      <c r="K1830" s="86">
        <v>3.7504765454271401E-2</v>
      </c>
      <c r="L1830" s="86">
        <v>44.073626913077803</v>
      </c>
      <c r="M1830" s="86">
        <v>0.33869161298567102</v>
      </c>
      <c r="N1830" s="86">
        <v>-29.4073528326619</v>
      </c>
      <c r="O1830" s="86">
        <v>-0.30118684753139902</v>
      </c>
      <c r="P1830" s="86">
        <v>-9.2471723284496701</v>
      </c>
      <c r="Q1830" s="86">
        <v>-9.2471723284496701</v>
      </c>
      <c r="R1830" s="86">
        <v>0</v>
      </c>
      <c r="S1830" s="86">
        <v>1.49095577871218E-2</v>
      </c>
      <c r="T1830" s="86" t="s">
        <v>134</v>
      </c>
      <c r="U1830" s="120">
        <v>-6.3916719275701297</v>
      </c>
      <c r="V1830" s="120">
        <v>-4.5845368837059501</v>
      </c>
      <c r="W1830" s="120">
        <v>-1.8070068500717</v>
      </c>
      <c r="X1830" s="120">
        <v>0</v>
      </c>
      <c r="Y1830" s="116">
        <v>-1.8070068500717</v>
      </c>
    </row>
    <row r="1831" spans="2:25" x14ac:dyDescent="0.25">
      <c r="B1831" s="61" t="s">
        <v>115</v>
      </c>
      <c r="C1831" s="84" t="s">
        <v>116</v>
      </c>
      <c r="D1831" s="61" t="s">
        <v>52</v>
      </c>
      <c r="E1831" s="61" t="s">
        <v>135</v>
      </c>
      <c r="F1831" s="85">
        <v>55.57</v>
      </c>
      <c r="G1831" s="86">
        <v>54000</v>
      </c>
      <c r="H1831" s="86">
        <v>55.55</v>
      </c>
      <c r="I1831" s="86">
        <v>10</v>
      </c>
      <c r="J1831" s="86">
        <v>-7.0798772842342297</v>
      </c>
      <c r="K1831" s="86">
        <v>2.3979638472935898E-3</v>
      </c>
      <c r="L1831" s="86">
        <v>22.166328107830299</v>
      </c>
      <c r="M1831" s="86">
        <v>2.3505997509346101E-2</v>
      </c>
      <c r="N1831" s="86">
        <v>-29.246205392064599</v>
      </c>
      <c r="O1831" s="86">
        <v>-2.1108033662052501E-2</v>
      </c>
      <c r="P1831" s="86">
        <v>-9.2471723284496807</v>
      </c>
      <c r="Q1831" s="86">
        <v>-9.2471723284496701</v>
      </c>
      <c r="R1831" s="86">
        <v>0</v>
      </c>
      <c r="S1831" s="86">
        <v>4.0908077800866499E-3</v>
      </c>
      <c r="T1831" s="86" t="s">
        <v>134</v>
      </c>
      <c r="U1831" s="120">
        <v>-1.75768645810501</v>
      </c>
      <c r="V1831" s="120">
        <v>-1.2607309149292201</v>
      </c>
      <c r="W1831" s="120">
        <v>-0.49692029035061702</v>
      </c>
      <c r="X1831" s="120">
        <v>0</v>
      </c>
      <c r="Y1831" s="116">
        <v>-0.49692029035061702</v>
      </c>
    </row>
    <row r="1832" spans="2:25" x14ac:dyDescent="0.25">
      <c r="B1832" s="61" t="s">
        <v>115</v>
      </c>
      <c r="C1832" s="84" t="s">
        <v>116</v>
      </c>
      <c r="D1832" s="61" t="s">
        <v>52</v>
      </c>
      <c r="E1832" s="61" t="s">
        <v>136</v>
      </c>
      <c r="F1832" s="85">
        <v>55.55</v>
      </c>
      <c r="G1832" s="86">
        <v>56100</v>
      </c>
      <c r="H1832" s="86">
        <v>55.35</v>
      </c>
      <c r="I1832" s="86">
        <v>10</v>
      </c>
      <c r="J1832" s="86">
        <v>-8.3077413473909107</v>
      </c>
      <c r="K1832" s="86">
        <v>1.2616593918753201E-2</v>
      </c>
      <c r="L1832" s="86">
        <v>0.52044121593232495</v>
      </c>
      <c r="M1832" s="86">
        <v>4.9513036029275997E-5</v>
      </c>
      <c r="N1832" s="86">
        <v>-8.8281825633232405</v>
      </c>
      <c r="O1832" s="86">
        <v>1.25670808827239E-2</v>
      </c>
      <c r="P1832" s="86">
        <v>-15.826857137477701</v>
      </c>
      <c r="Q1832" s="86">
        <v>-15.826857137477599</v>
      </c>
      <c r="R1832" s="86">
        <v>0</v>
      </c>
      <c r="S1832" s="86">
        <v>4.5789463572203301E-2</v>
      </c>
      <c r="T1832" s="86" t="s">
        <v>134</v>
      </c>
      <c r="U1832" s="120">
        <v>-1.06879187771757</v>
      </c>
      <c r="V1832" s="120">
        <v>-0.76660940047095005</v>
      </c>
      <c r="W1832" s="120">
        <v>-0.30216104115200698</v>
      </c>
      <c r="X1832" s="120">
        <v>0</v>
      </c>
      <c r="Y1832" s="116">
        <v>-0.30216104115200698</v>
      </c>
    </row>
    <row r="1833" spans="2:25" x14ac:dyDescent="0.25">
      <c r="B1833" s="61" t="s">
        <v>115</v>
      </c>
      <c r="C1833" s="84" t="s">
        <v>116</v>
      </c>
      <c r="D1833" s="61" t="s">
        <v>52</v>
      </c>
      <c r="E1833" s="61" t="s">
        <v>137</v>
      </c>
      <c r="F1833" s="85">
        <v>55.22</v>
      </c>
      <c r="G1833" s="86">
        <v>56100</v>
      </c>
      <c r="H1833" s="86">
        <v>55.35</v>
      </c>
      <c r="I1833" s="86">
        <v>10</v>
      </c>
      <c r="J1833" s="86">
        <v>15.901853082626101</v>
      </c>
      <c r="K1833" s="86">
        <v>1.8130702385784198E-2</v>
      </c>
      <c r="L1833" s="86">
        <v>2.0775127417467498</v>
      </c>
      <c r="M1833" s="86">
        <v>3.0946144407501198E-4</v>
      </c>
      <c r="N1833" s="86">
        <v>13.824340340879401</v>
      </c>
      <c r="O1833" s="86">
        <v>1.7821240941709199E-2</v>
      </c>
      <c r="P1833" s="86">
        <v>14.3462950741425</v>
      </c>
      <c r="Q1833" s="86">
        <v>14.3462950741425</v>
      </c>
      <c r="R1833" s="86">
        <v>0</v>
      </c>
      <c r="S1833" s="86">
        <v>1.4757020274808E-2</v>
      </c>
      <c r="T1833" s="86" t="s">
        <v>134</v>
      </c>
      <c r="U1833" s="120">
        <v>-0.81191693885195904</v>
      </c>
      <c r="V1833" s="120">
        <v>-0.58236142199612095</v>
      </c>
      <c r="W1833" s="120">
        <v>-0.22953923274226701</v>
      </c>
      <c r="X1833" s="120">
        <v>0</v>
      </c>
      <c r="Y1833" s="116">
        <v>-0.22953923274226701</v>
      </c>
    </row>
    <row r="1834" spans="2:25" x14ac:dyDescent="0.25">
      <c r="B1834" s="61" t="s">
        <v>115</v>
      </c>
      <c r="C1834" s="84" t="s">
        <v>138</v>
      </c>
      <c r="D1834" s="61" t="s">
        <v>52</v>
      </c>
      <c r="E1834" s="61" t="s">
        <v>139</v>
      </c>
      <c r="F1834" s="85">
        <v>56.87</v>
      </c>
      <c r="G1834" s="86">
        <v>50000</v>
      </c>
      <c r="H1834" s="86">
        <v>55.35</v>
      </c>
      <c r="I1834" s="86">
        <v>1</v>
      </c>
      <c r="J1834" s="86">
        <v>-143.03072487262901</v>
      </c>
      <c r="K1834" s="86">
        <v>1.9496272209482901</v>
      </c>
      <c r="L1834" s="86">
        <v>-5.0629586191153004</v>
      </c>
      <c r="M1834" s="86">
        <v>2.44287731298668E-3</v>
      </c>
      <c r="N1834" s="86">
        <v>-137.96776625351299</v>
      </c>
      <c r="O1834" s="86">
        <v>1.9471843436353</v>
      </c>
      <c r="P1834" s="86">
        <v>-69.200180615458294</v>
      </c>
      <c r="Q1834" s="86">
        <v>-69.200180615458194</v>
      </c>
      <c r="R1834" s="86">
        <v>0</v>
      </c>
      <c r="S1834" s="86">
        <v>0.45635977423430801</v>
      </c>
      <c r="T1834" s="86" t="s">
        <v>140</v>
      </c>
      <c r="U1834" s="120">
        <v>-99.651939937324499</v>
      </c>
      <c r="V1834" s="120">
        <v>-71.477071938702295</v>
      </c>
      <c r="W1834" s="120">
        <v>-28.172869341580199</v>
      </c>
      <c r="X1834" s="120">
        <v>0</v>
      </c>
      <c r="Y1834" s="116">
        <v>-28.172869341580199</v>
      </c>
    </row>
    <row r="1835" spans="2:25" x14ac:dyDescent="0.25">
      <c r="B1835" s="61" t="s">
        <v>115</v>
      </c>
      <c r="C1835" s="84" t="s">
        <v>138</v>
      </c>
      <c r="D1835" s="61" t="s">
        <v>52</v>
      </c>
      <c r="E1835" s="61" t="s">
        <v>141</v>
      </c>
      <c r="F1835" s="85">
        <v>37.26</v>
      </c>
      <c r="G1835" s="86">
        <v>56050</v>
      </c>
      <c r="H1835" s="86">
        <v>55.22</v>
      </c>
      <c r="I1835" s="86">
        <v>1</v>
      </c>
      <c r="J1835" s="86">
        <v>63.844360924225199</v>
      </c>
      <c r="K1835" s="86">
        <v>0.23315305852825999</v>
      </c>
      <c r="L1835" s="86">
        <v>48.9198183650293</v>
      </c>
      <c r="M1835" s="86">
        <v>0.136888101571219</v>
      </c>
      <c r="N1835" s="86">
        <v>14.924542559195899</v>
      </c>
      <c r="O1835" s="86">
        <v>9.62649569570415E-2</v>
      </c>
      <c r="P1835" s="86">
        <v>17.0371400902484</v>
      </c>
      <c r="Q1835" s="86">
        <v>17.0371400902483</v>
      </c>
      <c r="R1835" s="86">
        <v>0</v>
      </c>
      <c r="S1835" s="86">
        <v>1.6603108948411601E-2</v>
      </c>
      <c r="T1835" s="86" t="s">
        <v>140</v>
      </c>
      <c r="U1835" s="120">
        <v>-209.09102450230401</v>
      </c>
      <c r="V1835" s="120">
        <v>-149.97414209384999</v>
      </c>
      <c r="W1835" s="120">
        <v>-59.112688799691</v>
      </c>
      <c r="X1835" s="120">
        <v>0</v>
      </c>
      <c r="Y1835" s="116">
        <v>-59.112688799691</v>
      </c>
    </row>
    <row r="1836" spans="2:25" x14ac:dyDescent="0.25">
      <c r="B1836" s="61" t="s">
        <v>115</v>
      </c>
      <c r="C1836" s="84" t="s">
        <v>138</v>
      </c>
      <c r="D1836" s="61" t="s">
        <v>52</v>
      </c>
      <c r="E1836" s="61" t="s">
        <v>152</v>
      </c>
      <c r="F1836" s="85">
        <v>37.4</v>
      </c>
      <c r="G1836" s="86">
        <v>58350</v>
      </c>
      <c r="H1836" s="86">
        <v>54.96</v>
      </c>
      <c r="I1836" s="86">
        <v>1</v>
      </c>
      <c r="J1836" s="86">
        <v>-3.7880385340083298</v>
      </c>
      <c r="K1836" s="86">
        <v>1.0216655985814001E-3</v>
      </c>
      <c r="L1836" s="86">
        <v>-25.429111160231098</v>
      </c>
      <c r="M1836" s="86">
        <v>4.6040746241236503E-2</v>
      </c>
      <c r="N1836" s="86">
        <v>21.641072626222801</v>
      </c>
      <c r="O1836" s="86">
        <v>-4.5019080642655099E-2</v>
      </c>
      <c r="P1836" s="86">
        <v>19.842675198780501</v>
      </c>
      <c r="Q1836" s="86">
        <v>19.842675198780501</v>
      </c>
      <c r="R1836" s="86">
        <v>0</v>
      </c>
      <c r="S1836" s="86">
        <v>2.8033701243954101E-2</v>
      </c>
      <c r="T1836" s="86" t="s">
        <v>140</v>
      </c>
      <c r="U1836" s="120">
        <v>-287.00384355118302</v>
      </c>
      <c r="V1836" s="120">
        <v>-205.85845478868001</v>
      </c>
      <c r="W1836" s="120">
        <v>-81.139632504738998</v>
      </c>
      <c r="X1836" s="120">
        <v>0</v>
      </c>
      <c r="Y1836" s="116">
        <v>-81.139632504738998</v>
      </c>
    </row>
    <row r="1837" spans="2:25" x14ac:dyDescent="0.25">
      <c r="B1837" s="61" t="s">
        <v>115</v>
      </c>
      <c r="C1837" s="84" t="s">
        <v>138</v>
      </c>
      <c r="D1837" s="61" t="s">
        <v>52</v>
      </c>
      <c r="E1837" s="61" t="s">
        <v>153</v>
      </c>
      <c r="F1837" s="85">
        <v>55.35</v>
      </c>
      <c r="G1837" s="86">
        <v>50050</v>
      </c>
      <c r="H1837" s="86">
        <v>55.22</v>
      </c>
      <c r="I1837" s="86">
        <v>1</v>
      </c>
      <c r="J1837" s="86">
        <v>-15.303861906882201</v>
      </c>
      <c r="K1837" s="86">
        <v>1.3560654158438899E-2</v>
      </c>
      <c r="L1837" s="86">
        <v>69.861166191762194</v>
      </c>
      <c r="M1837" s="86">
        <v>0.28258572916286701</v>
      </c>
      <c r="N1837" s="86">
        <v>-85.165028098644399</v>
      </c>
      <c r="O1837" s="86">
        <v>-0.26902507500442902</v>
      </c>
      <c r="P1837" s="86">
        <v>-41.7324745956047</v>
      </c>
      <c r="Q1837" s="86">
        <v>-41.7324745956046</v>
      </c>
      <c r="R1837" s="86">
        <v>0</v>
      </c>
      <c r="S1837" s="86">
        <v>0.10083860733703499</v>
      </c>
      <c r="T1837" s="86" t="s">
        <v>154</v>
      </c>
      <c r="U1837" s="120">
        <v>-25.944504924443802</v>
      </c>
      <c r="V1837" s="120">
        <v>-18.609143445324001</v>
      </c>
      <c r="W1837" s="120">
        <v>-7.3348411263047604</v>
      </c>
      <c r="X1837" s="120">
        <v>0</v>
      </c>
      <c r="Y1837" s="116">
        <v>-7.3348411263047604</v>
      </c>
    </row>
    <row r="1838" spans="2:25" x14ac:dyDescent="0.25">
      <c r="B1838" s="61" t="s">
        <v>115</v>
      </c>
      <c r="C1838" s="84" t="s">
        <v>138</v>
      </c>
      <c r="D1838" s="61" t="s">
        <v>52</v>
      </c>
      <c r="E1838" s="61" t="s">
        <v>153</v>
      </c>
      <c r="F1838" s="85">
        <v>55.35</v>
      </c>
      <c r="G1838" s="86">
        <v>51150</v>
      </c>
      <c r="H1838" s="86">
        <v>54.74</v>
      </c>
      <c r="I1838" s="86">
        <v>1</v>
      </c>
      <c r="J1838" s="86">
        <v>-166.324675110443</v>
      </c>
      <c r="K1838" s="86">
        <v>0.96823641427080498</v>
      </c>
      <c r="L1838" s="86">
        <v>-112.419908240068</v>
      </c>
      <c r="M1838" s="86">
        <v>0.44233825190468401</v>
      </c>
      <c r="N1838" s="86">
        <v>-53.904766870375298</v>
      </c>
      <c r="O1838" s="86">
        <v>0.52589816236612197</v>
      </c>
      <c r="P1838" s="86">
        <v>-27.467706019853601</v>
      </c>
      <c r="Q1838" s="86">
        <v>-27.467706019853502</v>
      </c>
      <c r="R1838" s="86">
        <v>0</v>
      </c>
      <c r="S1838" s="86">
        <v>2.6406620589758598E-2</v>
      </c>
      <c r="T1838" s="86" t="s">
        <v>155</v>
      </c>
      <c r="U1838" s="120">
        <v>-3.9338434434857499</v>
      </c>
      <c r="V1838" s="120">
        <v>-2.82161703005952</v>
      </c>
      <c r="W1838" s="120">
        <v>-1.1121475147725199</v>
      </c>
      <c r="X1838" s="120">
        <v>0</v>
      </c>
      <c r="Y1838" s="116">
        <v>-1.1121475147725199</v>
      </c>
    </row>
    <row r="1839" spans="2:25" x14ac:dyDescent="0.25">
      <c r="B1839" s="61" t="s">
        <v>115</v>
      </c>
      <c r="C1839" s="84" t="s">
        <v>138</v>
      </c>
      <c r="D1839" s="61" t="s">
        <v>52</v>
      </c>
      <c r="E1839" s="61" t="s">
        <v>153</v>
      </c>
      <c r="F1839" s="85">
        <v>55.35</v>
      </c>
      <c r="G1839" s="86">
        <v>51200</v>
      </c>
      <c r="H1839" s="86">
        <v>55.35</v>
      </c>
      <c r="I1839" s="86">
        <v>1</v>
      </c>
      <c r="J1839" s="86">
        <v>0</v>
      </c>
      <c r="K1839" s="86">
        <v>0</v>
      </c>
      <c r="L1839" s="86">
        <v>0</v>
      </c>
      <c r="M1839" s="86">
        <v>0</v>
      </c>
      <c r="N1839" s="86">
        <v>0</v>
      </c>
      <c r="O1839" s="86">
        <v>0</v>
      </c>
      <c r="P1839" s="86">
        <v>0</v>
      </c>
      <c r="Q1839" s="86">
        <v>0</v>
      </c>
      <c r="R1839" s="86">
        <v>0</v>
      </c>
      <c r="S1839" s="86">
        <v>0</v>
      </c>
      <c r="T1839" s="86" t="s">
        <v>154</v>
      </c>
      <c r="U1839" s="120">
        <v>0</v>
      </c>
      <c r="V1839" s="120">
        <v>0</v>
      </c>
      <c r="W1839" s="120">
        <v>0</v>
      </c>
      <c r="X1839" s="120">
        <v>0</v>
      </c>
      <c r="Y1839" s="116">
        <v>0</v>
      </c>
    </row>
    <row r="1840" spans="2:25" x14ac:dyDescent="0.25">
      <c r="B1840" s="61" t="s">
        <v>115</v>
      </c>
      <c r="C1840" s="84" t="s">
        <v>138</v>
      </c>
      <c r="D1840" s="61" t="s">
        <v>52</v>
      </c>
      <c r="E1840" s="61" t="s">
        <v>119</v>
      </c>
      <c r="F1840" s="85">
        <v>55.22</v>
      </c>
      <c r="G1840" s="86">
        <v>50054</v>
      </c>
      <c r="H1840" s="86">
        <v>55.22</v>
      </c>
      <c r="I1840" s="86">
        <v>1</v>
      </c>
      <c r="J1840" s="86">
        <v>39.648700207501399</v>
      </c>
      <c r="K1840" s="86">
        <v>0</v>
      </c>
      <c r="L1840" s="86">
        <v>39.648700019140399</v>
      </c>
      <c r="M1840" s="86">
        <v>0</v>
      </c>
      <c r="N1840" s="86">
        <v>1.8836102122500001E-7</v>
      </c>
      <c r="O1840" s="86">
        <v>0</v>
      </c>
      <c r="P1840" s="86">
        <v>-4.6349999999999998E-15</v>
      </c>
      <c r="Q1840" s="86">
        <v>-4.6349999999999998E-15</v>
      </c>
      <c r="R1840" s="86">
        <v>0</v>
      </c>
      <c r="S1840" s="86">
        <v>0</v>
      </c>
      <c r="T1840" s="86" t="s">
        <v>154</v>
      </c>
      <c r="U1840" s="120">
        <v>0</v>
      </c>
      <c r="V1840" s="120">
        <v>0</v>
      </c>
      <c r="W1840" s="120">
        <v>0</v>
      </c>
      <c r="X1840" s="120">
        <v>0</v>
      </c>
      <c r="Y1840" s="116">
        <v>0</v>
      </c>
    </row>
    <row r="1841" spans="2:25" x14ac:dyDescent="0.25">
      <c r="B1841" s="61" t="s">
        <v>115</v>
      </c>
      <c r="C1841" s="84" t="s">
        <v>138</v>
      </c>
      <c r="D1841" s="61" t="s">
        <v>52</v>
      </c>
      <c r="E1841" s="61" t="s">
        <v>119</v>
      </c>
      <c r="F1841" s="85">
        <v>55.22</v>
      </c>
      <c r="G1841" s="86">
        <v>50100</v>
      </c>
      <c r="H1841" s="86">
        <v>55.04</v>
      </c>
      <c r="I1841" s="86">
        <v>1</v>
      </c>
      <c r="J1841" s="86">
        <v>-186.47273570192701</v>
      </c>
      <c r="K1841" s="86">
        <v>0.27713348684648098</v>
      </c>
      <c r="L1841" s="86">
        <v>-93.379773928057105</v>
      </c>
      <c r="M1841" s="86">
        <v>6.9496663965474798E-2</v>
      </c>
      <c r="N1841" s="86">
        <v>-93.092961773870002</v>
      </c>
      <c r="O1841" s="86">
        <v>0.20763682288100699</v>
      </c>
      <c r="P1841" s="86">
        <v>-49.254326629148402</v>
      </c>
      <c r="Q1841" s="86">
        <v>-49.254326629148302</v>
      </c>
      <c r="R1841" s="86">
        <v>0</v>
      </c>
      <c r="S1841" s="86">
        <v>1.93351298727759E-2</v>
      </c>
      <c r="T1841" s="86" t="s">
        <v>155</v>
      </c>
      <c r="U1841" s="120">
        <v>-5.3097150738666796</v>
      </c>
      <c r="V1841" s="120">
        <v>-3.8084846772423999</v>
      </c>
      <c r="W1841" s="120">
        <v>-1.50112390296815</v>
      </c>
      <c r="X1841" s="120">
        <v>0</v>
      </c>
      <c r="Y1841" s="116">
        <v>-1.50112390296815</v>
      </c>
    </row>
    <row r="1842" spans="2:25" x14ac:dyDescent="0.25">
      <c r="B1842" s="61" t="s">
        <v>115</v>
      </c>
      <c r="C1842" s="84" t="s">
        <v>138</v>
      </c>
      <c r="D1842" s="61" t="s">
        <v>52</v>
      </c>
      <c r="E1842" s="61" t="s">
        <v>119</v>
      </c>
      <c r="F1842" s="85">
        <v>55.22</v>
      </c>
      <c r="G1842" s="86">
        <v>50900</v>
      </c>
      <c r="H1842" s="86">
        <v>55.48</v>
      </c>
      <c r="I1842" s="86">
        <v>1</v>
      </c>
      <c r="J1842" s="86">
        <v>29.840622454045501</v>
      </c>
      <c r="K1842" s="86">
        <v>6.2777623765364401E-2</v>
      </c>
      <c r="L1842" s="86">
        <v>70.550702916047697</v>
      </c>
      <c r="M1842" s="86">
        <v>0.350906818577364</v>
      </c>
      <c r="N1842" s="86">
        <v>-40.710080462002203</v>
      </c>
      <c r="O1842" s="86">
        <v>-0.288129194812</v>
      </c>
      <c r="P1842" s="86">
        <v>-18.030795022559499</v>
      </c>
      <c r="Q1842" s="86">
        <v>-18.030795022559499</v>
      </c>
      <c r="R1842" s="86">
        <v>0</v>
      </c>
      <c r="S1842" s="86">
        <v>2.2920224624761801E-2</v>
      </c>
      <c r="T1842" s="86" t="s">
        <v>155</v>
      </c>
      <c r="U1842" s="120">
        <v>-5.3633300127236803</v>
      </c>
      <c r="V1842" s="120">
        <v>-3.8469409164694701</v>
      </c>
      <c r="W1842" s="120">
        <v>-1.51628152727657</v>
      </c>
      <c r="X1842" s="120">
        <v>0</v>
      </c>
      <c r="Y1842" s="116">
        <v>-1.51628152727657</v>
      </c>
    </row>
    <row r="1843" spans="2:25" x14ac:dyDescent="0.25">
      <c r="B1843" s="61" t="s">
        <v>115</v>
      </c>
      <c r="C1843" s="84" t="s">
        <v>138</v>
      </c>
      <c r="D1843" s="61" t="s">
        <v>52</v>
      </c>
      <c r="E1843" s="61" t="s">
        <v>156</v>
      </c>
      <c r="F1843" s="85">
        <v>55.22</v>
      </c>
      <c r="G1843" s="86">
        <v>50454</v>
      </c>
      <c r="H1843" s="86">
        <v>55.22</v>
      </c>
      <c r="I1843" s="86">
        <v>1</v>
      </c>
      <c r="J1843" s="86">
        <v>-3.9088000000000001E-14</v>
      </c>
      <c r="K1843" s="86">
        <v>0</v>
      </c>
      <c r="L1843" s="86">
        <v>7.9969999999999996E-15</v>
      </c>
      <c r="M1843" s="86">
        <v>0</v>
      </c>
      <c r="N1843" s="86">
        <v>-4.7085999999999999E-14</v>
      </c>
      <c r="O1843" s="86">
        <v>0</v>
      </c>
      <c r="P1843" s="86">
        <v>-1.1590000000000001E-15</v>
      </c>
      <c r="Q1843" s="86">
        <v>-1.1580000000000001E-15</v>
      </c>
      <c r="R1843" s="86">
        <v>0</v>
      </c>
      <c r="S1843" s="86">
        <v>0</v>
      </c>
      <c r="T1843" s="86" t="s">
        <v>154</v>
      </c>
      <c r="U1843" s="120">
        <v>0</v>
      </c>
      <c r="V1843" s="120">
        <v>0</v>
      </c>
      <c r="W1843" s="120">
        <v>0</v>
      </c>
      <c r="X1843" s="120">
        <v>0</v>
      </c>
      <c r="Y1843" s="116">
        <v>0</v>
      </c>
    </row>
    <row r="1844" spans="2:25" x14ac:dyDescent="0.25">
      <c r="B1844" s="61" t="s">
        <v>115</v>
      </c>
      <c r="C1844" s="84" t="s">
        <v>138</v>
      </c>
      <c r="D1844" s="61" t="s">
        <v>52</v>
      </c>
      <c r="E1844" s="61" t="s">
        <v>156</v>
      </c>
      <c r="F1844" s="85">
        <v>55.22</v>
      </c>
      <c r="G1844" s="86">
        <v>50604</v>
      </c>
      <c r="H1844" s="86">
        <v>55.22</v>
      </c>
      <c r="I1844" s="86">
        <v>1</v>
      </c>
      <c r="J1844" s="86">
        <v>-7.8176000000000002E-14</v>
      </c>
      <c r="K1844" s="86">
        <v>0</v>
      </c>
      <c r="L1844" s="86">
        <v>1.5994999999999999E-14</v>
      </c>
      <c r="M1844" s="86">
        <v>0</v>
      </c>
      <c r="N1844" s="86">
        <v>-9.4171000000000001E-14</v>
      </c>
      <c r="O1844" s="86">
        <v>0</v>
      </c>
      <c r="P1844" s="86">
        <v>-2.3180000000000002E-15</v>
      </c>
      <c r="Q1844" s="86">
        <v>-2.3199999999999998E-15</v>
      </c>
      <c r="R1844" s="86">
        <v>0</v>
      </c>
      <c r="S1844" s="86">
        <v>0</v>
      </c>
      <c r="T1844" s="86" t="s">
        <v>154</v>
      </c>
      <c r="U1844" s="120">
        <v>0</v>
      </c>
      <c r="V1844" s="120">
        <v>0</v>
      </c>
      <c r="W1844" s="120">
        <v>0</v>
      </c>
      <c r="X1844" s="120">
        <v>0</v>
      </c>
      <c r="Y1844" s="116">
        <v>0</v>
      </c>
    </row>
    <row r="1845" spans="2:25" x14ac:dyDescent="0.25">
      <c r="B1845" s="61" t="s">
        <v>115</v>
      </c>
      <c r="C1845" s="84" t="s">
        <v>138</v>
      </c>
      <c r="D1845" s="61" t="s">
        <v>52</v>
      </c>
      <c r="E1845" s="61" t="s">
        <v>33</v>
      </c>
      <c r="F1845" s="85">
        <v>55.04</v>
      </c>
      <c r="G1845" s="86">
        <v>50103</v>
      </c>
      <c r="H1845" s="86">
        <v>55.03</v>
      </c>
      <c r="I1845" s="86">
        <v>1</v>
      </c>
      <c r="J1845" s="86">
        <v>-7.8998429762584204</v>
      </c>
      <c r="K1845" s="86">
        <v>3.1203759524769698E-4</v>
      </c>
      <c r="L1845" s="86">
        <v>-7.8998438884685998</v>
      </c>
      <c r="M1845" s="86">
        <v>3.1203766731087402E-4</v>
      </c>
      <c r="N1845" s="86">
        <v>9.1221018655400002E-7</v>
      </c>
      <c r="O1845" s="86">
        <v>-7.2063177E-11</v>
      </c>
      <c r="P1845" s="86">
        <v>5.6619E-14</v>
      </c>
      <c r="Q1845" s="86">
        <v>5.6619E-14</v>
      </c>
      <c r="R1845" s="86">
        <v>0</v>
      </c>
      <c r="S1845" s="86">
        <v>0</v>
      </c>
      <c r="T1845" s="86" t="s">
        <v>154</v>
      </c>
      <c r="U1845" s="120">
        <v>5.1561049459999998E-9</v>
      </c>
      <c r="V1845" s="120">
        <v>0</v>
      </c>
      <c r="W1845" s="120">
        <v>5.1564707076199997E-9</v>
      </c>
      <c r="X1845" s="120">
        <v>0</v>
      </c>
      <c r="Y1845" s="116">
        <v>5.1564707076199997E-9</v>
      </c>
    </row>
    <row r="1846" spans="2:25" x14ac:dyDescent="0.25">
      <c r="B1846" s="61" t="s">
        <v>115</v>
      </c>
      <c r="C1846" s="84" t="s">
        <v>138</v>
      </c>
      <c r="D1846" s="61" t="s">
        <v>52</v>
      </c>
      <c r="E1846" s="61" t="s">
        <v>33</v>
      </c>
      <c r="F1846" s="85">
        <v>55.04</v>
      </c>
      <c r="G1846" s="86">
        <v>50200</v>
      </c>
      <c r="H1846" s="86">
        <v>54.9</v>
      </c>
      <c r="I1846" s="86">
        <v>1</v>
      </c>
      <c r="J1846" s="86">
        <v>-63.274860953226003</v>
      </c>
      <c r="K1846" s="86">
        <v>6.6461553275591403E-2</v>
      </c>
      <c r="L1846" s="86">
        <v>-25.0500433887462</v>
      </c>
      <c r="M1846" s="86">
        <v>1.04165775847159E-2</v>
      </c>
      <c r="N1846" s="86">
        <v>-38.2248175644798</v>
      </c>
      <c r="O1846" s="86">
        <v>5.6044975690875402E-2</v>
      </c>
      <c r="P1846" s="86">
        <v>-24.254326629148402</v>
      </c>
      <c r="Q1846" s="86">
        <v>-24.254326629148299</v>
      </c>
      <c r="R1846" s="86">
        <v>0</v>
      </c>
      <c r="S1846" s="86">
        <v>9.7653211798747197E-3</v>
      </c>
      <c r="T1846" s="86" t="s">
        <v>155</v>
      </c>
      <c r="U1846" s="120">
        <v>-2.2706821452997601</v>
      </c>
      <c r="V1846" s="120">
        <v>-1.6286859157142</v>
      </c>
      <c r="W1846" s="120">
        <v>-0.64195068792462995</v>
      </c>
      <c r="X1846" s="120">
        <v>0</v>
      </c>
      <c r="Y1846" s="116">
        <v>-0.64195068792462995</v>
      </c>
    </row>
    <row r="1847" spans="2:25" x14ac:dyDescent="0.25">
      <c r="B1847" s="61" t="s">
        <v>115</v>
      </c>
      <c r="C1847" s="84" t="s">
        <v>138</v>
      </c>
      <c r="D1847" s="61" t="s">
        <v>52</v>
      </c>
      <c r="E1847" s="61" t="s">
        <v>157</v>
      </c>
      <c r="F1847" s="85">
        <v>54.89</v>
      </c>
      <c r="G1847" s="86">
        <v>50800</v>
      </c>
      <c r="H1847" s="86">
        <v>54.93</v>
      </c>
      <c r="I1847" s="86">
        <v>1</v>
      </c>
      <c r="J1847" s="86">
        <v>-1.79083412063259</v>
      </c>
      <c r="K1847" s="86">
        <v>1.62791728385287E-4</v>
      </c>
      <c r="L1847" s="86">
        <v>26.8637970959374</v>
      </c>
      <c r="M1847" s="86">
        <v>3.6631644052337597E-2</v>
      </c>
      <c r="N1847" s="86">
        <v>-28.654631216569999</v>
      </c>
      <c r="O1847" s="86">
        <v>-3.6468852323952299E-2</v>
      </c>
      <c r="P1847" s="86">
        <v>-11.4156433445942</v>
      </c>
      <c r="Q1847" s="86">
        <v>-11.4156433445942</v>
      </c>
      <c r="R1847" s="86">
        <v>0</v>
      </c>
      <c r="S1847" s="86">
        <v>6.6148865024068396E-3</v>
      </c>
      <c r="T1847" s="86" t="s">
        <v>155</v>
      </c>
      <c r="U1847" s="120">
        <v>-0.85631943244544695</v>
      </c>
      <c r="V1847" s="120">
        <v>-0.614209876033601</v>
      </c>
      <c r="W1847" s="120">
        <v>-0.24209238174505099</v>
      </c>
      <c r="X1847" s="120">
        <v>0</v>
      </c>
      <c r="Y1847" s="116">
        <v>-0.24209238174505099</v>
      </c>
    </row>
    <row r="1848" spans="2:25" x14ac:dyDescent="0.25">
      <c r="B1848" s="61" t="s">
        <v>115</v>
      </c>
      <c r="C1848" s="84" t="s">
        <v>138</v>
      </c>
      <c r="D1848" s="61" t="s">
        <v>52</v>
      </c>
      <c r="E1848" s="61" t="s">
        <v>60</v>
      </c>
      <c r="F1848" s="85">
        <v>54.9</v>
      </c>
      <c r="G1848" s="86">
        <v>50150</v>
      </c>
      <c r="H1848" s="86">
        <v>54.89</v>
      </c>
      <c r="I1848" s="86">
        <v>1</v>
      </c>
      <c r="J1848" s="86">
        <v>-29.7274426592951</v>
      </c>
      <c r="K1848" s="86">
        <v>4.6130228216619603E-3</v>
      </c>
      <c r="L1848" s="86">
        <v>-1.0568838388239501</v>
      </c>
      <c r="M1848" s="86">
        <v>5.8307580025649998E-6</v>
      </c>
      <c r="N1848" s="86">
        <v>-28.6705588204712</v>
      </c>
      <c r="O1848" s="86">
        <v>4.6071920636593898E-3</v>
      </c>
      <c r="P1848" s="86">
        <v>-11.4156433445942</v>
      </c>
      <c r="Q1848" s="86">
        <v>-11.4156433445941</v>
      </c>
      <c r="R1848" s="86">
        <v>0</v>
      </c>
      <c r="S1848" s="86">
        <v>6.8025428570850203E-4</v>
      </c>
      <c r="T1848" s="86" t="s">
        <v>155</v>
      </c>
      <c r="U1848" s="120">
        <v>-3.3793779870071997E-2</v>
      </c>
      <c r="V1848" s="120">
        <v>-2.42391712230892E-2</v>
      </c>
      <c r="W1848" s="120">
        <v>-9.5539308661372908E-3</v>
      </c>
      <c r="X1848" s="120">
        <v>0</v>
      </c>
      <c r="Y1848" s="116">
        <v>-9.5539308661372908E-3</v>
      </c>
    </row>
    <row r="1849" spans="2:25" x14ac:dyDescent="0.25">
      <c r="B1849" s="61" t="s">
        <v>115</v>
      </c>
      <c r="C1849" s="84" t="s">
        <v>138</v>
      </c>
      <c r="D1849" s="61" t="s">
        <v>52</v>
      </c>
      <c r="E1849" s="61" t="s">
        <v>60</v>
      </c>
      <c r="F1849" s="85">
        <v>54.9</v>
      </c>
      <c r="G1849" s="86">
        <v>50250</v>
      </c>
      <c r="H1849" s="86">
        <v>54.49</v>
      </c>
      <c r="I1849" s="86">
        <v>1</v>
      </c>
      <c r="J1849" s="86">
        <v>-69.456665169950398</v>
      </c>
      <c r="K1849" s="86">
        <v>0.23817215297451599</v>
      </c>
      <c r="L1849" s="86">
        <v>-123.51960053825201</v>
      </c>
      <c r="M1849" s="86">
        <v>0.75324261807467496</v>
      </c>
      <c r="N1849" s="86">
        <v>54.062935368301503</v>
      </c>
      <c r="O1849" s="86">
        <v>-0.51507046510015897</v>
      </c>
      <c r="P1849" s="86">
        <v>27.467706019853601</v>
      </c>
      <c r="Q1849" s="86">
        <v>27.467706019853601</v>
      </c>
      <c r="R1849" s="86">
        <v>0</v>
      </c>
      <c r="S1849" s="86">
        <v>3.7248424529039502E-2</v>
      </c>
      <c r="T1849" s="86" t="s">
        <v>155</v>
      </c>
      <c r="U1849" s="120">
        <v>-6.00597558764977</v>
      </c>
      <c r="V1849" s="120">
        <v>-4.30788953441881</v>
      </c>
      <c r="W1849" s="120">
        <v>-1.6979655951103201</v>
      </c>
      <c r="X1849" s="120">
        <v>0</v>
      </c>
      <c r="Y1849" s="116">
        <v>-1.6979655951103201</v>
      </c>
    </row>
    <row r="1850" spans="2:25" x14ac:dyDescent="0.25">
      <c r="B1850" s="61" t="s">
        <v>115</v>
      </c>
      <c r="C1850" s="84" t="s">
        <v>138</v>
      </c>
      <c r="D1850" s="61" t="s">
        <v>52</v>
      </c>
      <c r="E1850" s="61" t="s">
        <v>60</v>
      </c>
      <c r="F1850" s="85">
        <v>54.9</v>
      </c>
      <c r="G1850" s="86">
        <v>50900</v>
      </c>
      <c r="H1850" s="86">
        <v>55.48</v>
      </c>
      <c r="I1850" s="86">
        <v>1</v>
      </c>
      <c r="J1850" s="86">
        <v>60.035038040521798</v>
      </c>
      <c r="K1850" s="86">
        <v>0.34420165318631901</v>
      </c>
      <c r="L1850" s="86">
        <v>72.680626710861105</v>
      </c>
      <c r="M1850" s="86">
        <v>0.50447621916247798</v>
      </c>
      <c r="N1850" s="86">
        <v>-12.645588670339301</v>
      </c>
      <c r="O1850" s="86">
        <v>-0.16027456597615899</v>
      </c>
      <c r="P1850" s="86">
        <v>-3.2150188108924298</v>
      </c>
      <c r="Q1850" s="86">
        <v>-3.2150188108924298</v>
      </c>
      <c r="R1850" s="86">
        <v>0</v>
      </c>
      <c r="S1850" s="86">
        <v>9.8712103864445405E-4</v>
      </c>
      <c r="T1850" s="86" t="s">
        <v>154</v>
      </c>
      <c r="U1850" s="120">
        <v>-1.51111186742743</v>
      </c>
      <c r="V1850" s="120">
        <v>-1.0838710387722399</v>
      </c>
      <c r="W1850" s="120">
        <v>-0.42721052122337</v>
      </c>
      <c r="X1850" s="120">
        <v>0</v>
      </c>
      <c r="Y1850" s="116">
        <v>-0.42721052122337</v>
      </c>
    </row>
    <row r="1851" spans="2:25" x14ac:dyDescent="0.25">
      <c r="B1851" s="61" t="s">
        <v>115</v>
      </c>
      <c r="C1851" s="84" t="s">
        <v>138</v>
      </c>
      <c r="D1851" s="61" t="s">
        <v>52</v>
      </c>
      <c r="E1851" s="61" t="s">
        <v>60</v>
      </c>
      <c r="F1851" s="85">
        <v>54.9</v>
      </c>
      <c r="G1851" s="86">
        <v>53050</v>
      </c>
      <c r="H1851" s="86">
        <v>55.88</v>
      </c>
      <c r="I1851" s="86">
        <v>1</v>
      </c>
      <c r="J1851" s="86">
        <v>49.400775755456401</v>
      </c>
      <c r="K1851" s="86">
        <v>0.48979563469984599</v>
      </c>
      <c r="L1851" s="86">
        <v>69.820743140503495</v>
      </c>
      <c r="M1851" s="86">
        <v>0.97839968985931702</v>
      </c>
      <c r="N1851" s="86">
        <v>-20.419967385047102</v>
      </c>
      <c r="O1851" s="86">
        <v>-0.48860405515947097</v>
      </c>
      <c r="P1851" s="86">
        <v>-7.0913704935154698</v>
      </c>
      <c r="Q1851" s="86">
        <v>-7.09137049351546</v>
      </c>
      <c r="R1851" s="86">
        <v>0</v>
      </c>
      <c r="S1851" s="86">
        <v>1.00927083700938E-2</v>
      </c>
      <c r="T1851" s="86" t="s">
        <v>154</v>
      </c>
      <c r="U1851" s="120">
        <v>-7.0522105779368598</v>
      </c>
      <c r="V1851" s="120">
        <v>-5.05831961849516</v>
      </c>
      <c r="W1851" s="120">
        <v>-1.9937495176359299</v>
      </c>
      <c r="X1851" s="120">
        <v>0</v>
      </c>
      <c r="Y1851" s="116">
        <v>-1.9937495176359299</v>
      </c>
    </row>
    <row r="1852" spans="2:25" x14ac:dyDescent="0.25">
      <c r="B1852" s="61" t="s">
        <v>115</v>
      </c>
      <c r="C1852" s="84" t="s">
        <v>138</v>
      </c>
      <c r="D1852" s="61" t="s">
        <v>52</v>
      </c>
      <c r="E1852" s="61" t="s">
        <v>158</v>
      </c>
      <c r="F1852" s="85">
        <v>54.49</v>
      </c>
      <c r="G1852" s="86">
        <v>50253</v>
      </c>
      <c r="H1852" s="86">
        <v>54.49</v>
      </c>
      <c r="I1852" s="86">
        <v>1</v>
      </c>
      <c r="J1852" s="86">
        <v>0</v>
      </c>
      <c r="K1852" s="86">
        <v>0</v>
      </c>
      <c r="L1852" s="86">
        <v>0</v>
      </c>
      <c r="M1852" s="86">
        <v>0</v>
      </c>
      <c r="N1852" s="86">
        <v>0</v>
      </c>
      <c r="O1852" s="86">
        <v>0</v>
      </c>
      <c r="P1852" s="86">
        <v>0</v>
      </c>
      <c r="Q1852" s="86">
        <v>0</v>
      </c>
      <c r="R1852" s="86">
        <v>0</v>
      </c>
      <c r="S1852" s="86">
        <v>0</v>
      </c>
      <c r="T1852" s="86" t="s">
        <v>154</v>
      </c>
      <c r="U1852" s="120">
        <v>0</v>
      </c>
      <c r="V1852" s="120">
        <v>0</v>
      </c>
      <c r="W1852" s="120">
        <v>0</v>
      </c>
      <c r="X1852" s="120">
        <v>0</v>
      </c>
      <c r="Y1852" s="116">
        <v>0</v>
      </c>
    </row>
    <row r="1853" spans="2:25" x14ac:dyDescent="0.25">
      <c r="B1853" s="61" t="s">
        <v>115</v>
      </c>
      <c r="C1853" s="84" t="s">
        <v>138</v>
      </c>
      <c r="D1853" s="61" t="s">
        <v>52</v>
      </c>
      <c r="E1853" s="61" t="s">
        <v>158</v>
      </c>
      <c r="F1853" s="85">
        <v>54.49</v>
      </c>
      <c r="G1853" s="86">
        <v>50300</v>
      </c>
      <c r="H1853" s="86">
        <v>54.55</v>
      </c>
      <c r="I1853" s="86">
        <v>1</v>
      </c>
      <c r="J1853" s="86">
        <v>44.948491151351</v>
      </c>
      <c r="K1853" s="86">
        <v>2.8083099309284799E-2</v>
      </c>
      <c r="L1853" s="86">
        <v>-9.3585320237533907</v>
      </c>
      <c r="M1853" s="86">
        <v>1.2173914907906899E-3</v>
      </c>
      <c r="N1853" s="86">
        <v>54.307023175104398</v>
      </c>
      <c r="O1853" s="86">
        <v>2.6865707818494101E-2</v>
      </c>
      <c r="P1853" s="86">
        <v>27.467706019853601</v>
      </c>
      <c r="Q1853" s="86">
        <v>27.467706019853502</v>
      </c>
      <c r="R1853" s="86">
        <v>0</v>
      </c>
      <c r="S1853" s="86">
        <v>1.0487200748504099E-2</v>
      </c>
      <c r="T1853" s="86" t="s">
        <v>155</v>
      </c>
      <c r="U1853" s="120">
        <v>-1.7937030002417</v>
      </c>
      <c r="V1853" s="120">
        <v>-1.2865644007088901</v>
      </c>
      <c r="W1853" s="120">
        <v>-0.50710262434622699</v>
      </c>
      <c r="X1853" s="120">
        <v>0</v>
      </c>
      <c r="Y1853" s="116">
        <v>-0.50710262434622699</v>
      </c>
    </row>
    <row r="1854" spans="2:25" x14ac:dyDescent="0.25">
      <c r="B1854" s="61" t="s">
        <v>115</v>
      </c>
      <c r="C1854" s="84" t="s">
        <v>138</v>
      </c>
      <c r="D1854" s="61" t="s">
        <v>52</v>
      </c>
      <c r="E1854" s="61" t="s">
        <v>159</v>
      </c>
      <c r="F1854" s="85">
        <v>54.55</v>
      </c>
      <c r="G1854" s="86">
        <v>51150</v>
      </c>
      <c r="H1854" s="86">
        <v>54.74</v>
      </c>
      <c r="I1854" s="86">
        <v>1</v>
      </c>
      <c r="J1854" s="86">
        <v>67.689326316728895</v>
      </c>
      <c r="K1854" s="86">
        <v>0.13104076406028101</v>
      </c>
      <c r="L1854" s="86">
        <v>13.458668771287901</v>
      </c>
      <c r="M1854" s="86">
        <v>5.1804828817238503E-3</v>
      </c>
      <c r="N1854" s="86">
        <v>54.230657545441098</v>
      </c>
      <c r="O1854" s="86">
        <v>0.12586028117855699</v>
      </c>
      <c r="P1854" s="86">
        <v>27.467706019853601</v>
      </c>
      <c r="Q1854" s="86">
        <v>27.467706019853502</v>
      </c>
      <c r="R1854" s="86">
        <v>0</v>
      </c>
      <c r="S1854" s="86">
        <v>2.1577981396202699E-2</v>
      </c>
      <c r="T1854" s="86" t="s">
        <v>155</v>
      </c>
      <c r="U1854" s="120">
        <v>-3.4261898686318202</v>
      </c>
      <c r="V1854" s="120">
        <v>-2.4574937514500399</v>
      </c>
      <c r="W1854" s="120">
        <v>-0.96862740022040095</v>
      </c>
      <c r="X1854" s="120">
        <v>0</v>
      </c>
      <c r="Y1854" s="116">
        <v>-0.96862740022040095</v>
      </c>
    </row>
    <row r="1855" spans="2:25" x14ac:dyDescent="0.25">
      <c r="B1855" s="61" t="s">
        <v>115</v>
      </c>
      <c r="C1855" s="84" t="s">
        <v>138</v>
      </c>
      <c r="D1855" s="61" t="s">
        <v>52</v>
      </c>
      <c r="E1855" s="61" t="s">
        <v>160</v>
      </c>
      <c r="F1855" s="85">
        <v>55.52</v>
      </c>
      <c r="G1855" s="86">
        <v>50354</v>
      </c>
      <c r="H1855" s="86">
        <v>55.52</v>
      </c>
      <c r="I1855" s="86">
        <v>1</v>
      </c>
      <c r="J1855" s="86">
        <v>0</v>
      </c>
      <c r="K1855" s="86">
        <v>0</v>
      </c>
      <c r="L1855" s="86">
        <v>0</v>
      </c>
      <c r="M1855" s="86">
        <v>0</v>
      </c>
      <c r="N1855" s="86">
        <v>0</v>
      </c>
      <c r="O1855" s="86">
        <v>0</v>
      </c>
      <c r="P1855" s="86">
        <v>0</v>
      </c>
      <c r="Q1855" s="86">
        <v>0</v>
      </c>
      <c r="R1855" s="86">
        <v>0</v>
      </c>
      <c r="S1855" s="86">
        <v>0</v>
      </c>
      <c r="T1855" s="86" t="s">
        <v>154</v>
      </c>
      <c r="U1855" s="120">
        <v>0</v>
      </c>
      <c r="V1855" s="120">
        <v>0</v>
      </c>
      <c r="W1855" s="120">
        <v>0</v>
      </c>
      <c r="X1855" s="120">
        <v>0</v>
      </c>
      <c r="Y1855" s="116">
        <v>0</v>
      </c>
    </row>
    <row r="1856" spans="2:25" x14ac:dyDescent="0.25">
      <c r="B1856" s="61" t="s">
        <v>115</v>
      </c>
      <c r="C1856" s="84" t="s">
        <v>138</v>
      </c>
      <c r="D1856" s="61" t="s">
        <v>52</v>
      </c>
      <c r="E1856" s="61" t="s">
        <v>160</v>
      </c>
      <c r="F1856" s="85">
        <v>55.52</v>
      </c>
      <c r="G1856" s="86">
        <v>50900</v>
      </c>
      <c r="H1856" s="86">
        <v>55.48</v>
      </c>
      <c r="I1856" s="86">
        <v>1</v>
      </c>
      <c r="J1856" s="86">
        <v>-51.831717229224402</v>
      </c>
      <c r="K1856" s="86">
        <v>2.1223562596349201E-2</v>
      </c>
      <c r="L1856" s="86">
        <v>-83.6499192649203</v>
      </c>
      <c r="M1856" s="86">
        <v>5.52787410449187E-2</v>
      </c>
      <c r="N1856" s="86">
        <v>31.818202035695901</v>
      </c>
      <c r="O1856" s="86">
        <v>-3.4055178448569499E-2</v>
      </c>
      <c r="P1856" s="86">
        <v>12.949030329229201</v>
      </c>
      <c r="Q1856" s="86">
        <v>12.9490303292291</v>
      </c>
      <c r="R1856" s="86">
        <v>0</v>
      </c>
      <c r="S1856" s="86">
        <v>1.32465135309164E-3</v>
      </c>
      <c r="T1856" s="86" t="s">
        <v>155</v>
      </c>
      <c r="U1856" s="120">
        <v>-0.61733432246757303</v>
      </c>
      <c r="V1856" s="120">
        <v>-0.44279368575260097</v>
      </c>
      <c r="W1856" s="120">
        <v>-0.174528255224038</v>
      </c>
      <c r="X1856" s="120">
        <v>0</v>
      </c>
      <c r="Y1856" s="116">
        <v>-0.174528255224038</v>
      </c>
    </row>
    <row r="1857" spans="2:25" x14ac:dyDescent="0.25">
      <c r="B1857" s="61" t="s">
        <v>115</v>
      </c>
      <c r="C1857" s="84" t="s">
        <v>138</v>
      </c>
      <c r="D1857" s="61" t="s">
        <v>52</v>
      </c>
      <c r="E1857" s="61" t="s">
        <v>160</v>
      </c>
      <c r="F1857" s="85">
        <v>55.52</v>
      </c>
      <c r="G1857" s="86">
        <v>53200</v>
      </c>
      <c r="H1857" s="86">
        <v>55.59</v>
      </c>
      <c r="I1857" s="86">
        <v>1</v>
      </c>
      <c r="J1857" s="86">
        <v>11.0320662363031</v>
      </c>
      <c r="K1857" s="86">
        <v>5.8784232468572202E-3</v>
      </c>
      <c r="L1857" s="86">
        <v>42.791957582442997</v>
      </c>
      <c r="M1857" s="86">
        <v>8.8444623909526204E-2</v>
      </c>
      <c r="N1857" s="86">
        <v>-31.759891346139899</v>
      </c>
      <c r="O1857" s="86">
        <v>-8.2566200662668898E-2</v>
      </c>
      <c r="P1857" s="86">
        <v>-12.949030329229201</v>
      </c>
      <c r="Q1857" s="86">
        <v>-12.9490303292291</v>
      </c>
      <c r="R1857" s="86">
        <v>0</v>
      </c>
      <c r="S1857" s="86">
        <v>8.0988177663704197E-3</v>
      </c>
      <c r="T1857" s="86" t="s">
        <v>155</v>
      </c>
      <c r="U1857" s="120">
        <v>-2.36377288358476</v>
      </c>
      <c r="V1857" s="120">
        <v>-1.69545685265139</v>
      </c>
      <c r="W1857" s="120">
        <v>-0.66826862220934302</v>
      </c>
      <c r="X1857" s="120">
        <v>0</v>
      </c>
      <c r="Y1857" s="116">
        <v>-0.66826862220934302</v>
      </c>
    </row>
    <row r="1858" spans="2:25" x14ac:dyDescent="0.25">
      <c r="B1858" s="61" t="s">
        <v>115</v>
      </c>
      <c r="C1858" s="84" t="s">
        <v>138</v>
      </c>
      <c r="D1858" s="61" t="s">
        <v>52</v>
      </c>
      <c r="E1858" s="61" t="s">
        <v>161</v>
      </c>
      <c r="F1858" s="85">
        <v>55.52</v>
      </c>
      <c r="G1858" s="86">
        <v>50404</v>
      </c>
      <c r="H1858" s="86">
        <v>55.52</v>
      </c>
      <c r="I1858" s="86">
        <v>1</v>
      </c>
      <c r="J1858" s="86">
        <v>0</v>
      </c>
      <c r="K1858" s="86">
        <v>0</v>
      </c>
      <c r="L1858" s="86">
        <v>0</v>
      </c>
      <c r="M1858" s="86">
        <v>0</v>
      </c>
      <c r="N1858" s="86">
        <v>0</v>
      </c>
      <c r="O1858" s="86">
        <v>0</v>
      </c>
      <c r="P1858" s="86">
        <v>0</v>
      </c>
      <c r="Q1858" s="86">
        <v>0</v>
      </c>
      <c r="R1858" s="86">
        <v>0</v>
      </c>
      <c r="S1858" s="86">
        <v>0</v>
      </c>
      <c r="T1858" s="86" t="s">
        <v>154</v>
      </c>
      <c r="U1858" s="120">
        <v>0</v>
      </c>
      <c r="V1858" s="120">
        <v>0</v>
      </c>
      <c r="W1858" s="120">
        <v>0</v>
      </c>
      <c r="X1858" s="120">
        <v>0</v>
      </c>
      <c r="Y1858" s="116">
        <v>0</v>
      </c>
    </row>
    <row r="1859" spans="2:25" x14ac:dyDescent="0.25">
      <c r="B1859" s="61" t="s">
        <v>115</v>
      </c>
      <c r="C1859" s="84" t="s">
        <v>138</v>
      </c>
      <c r="D1859" s="61" t="s">
        <v>52</v>
      </c>
      <c r="E1859" s="61" t="s">
        <v>162</v>
      </c>
      <c r="F1859" s="85">
        <v>55.22</v>
      </c>
      <c r="G1859" s="86">
        <v>50499</v>
      </c>
      <c r="H1859" s="86">
        <v>55.22</v>
      </c>
      <c r="I1859" s="86">
        <v>1</v>
      </c>
      <c r="J1859" s="86">
        <v>3.1270499999999998E-13</v>
      </c>
      <c r="K1859" s="86">
        <v>0</v>
      </c>
      <c r="L1859" s="86">
        <v>-6.3979999999999996E-14</v>
      </c>
      <c r="M1859" s="86">
        <v>0</v>
      </c>
      <c r="N1859" s="86">
        <v>3.7668500000000003E-13</v>
      </c>
      <c r="O1859" s="86">
        <v>0</v>
      </c>
      <c r="P1859" s="86">
        <v>9.2709999999999994E-15</v>
      </c>
      <c r="Q1859" s="86">
        <v>9.2699999999999996E-15</v>
      </c>
      <c r="R1859" s="86">
        <v>0</v>
      </c>
      <c r="S1859" s="86">
        <v>0</v>
      </c>
      <c r="T1859" s="86" t="s">
        <v>154</v>
      </c>
      <c r="U1859" s="120">
        <v>0</v>
      </c>
      <c r="V1859" s="120">
        <v>0</v>
      </c>
      <c r="W1859" s="120">
        <v>0</v>
      </c>
      <c r="X1859" s="120">
        <v>0</v>
      </c>
      <c r="Y1859" s="116">
        <v>0</v>
      </c>
    </row>
    <row r="1860" spans="2:25" x14ac:dyDescent="0.25">
      <c r="B1860" s="61" t="s">
        <v>115</v>
      </c>
      <c r="C1860" s="84" t="s">
        <v>138</v>
      </c>
      <c r="D1860" s="61" t="s">
        <v>52</v>
      </c>
      <c r="E1860" s="61" t="s">
        <v>162</v>
      </c>
      <c r="F1860" s="85">
        <v>55.22</v>
      </c>
      <c r="G1860" s="86">
        <v>50554</v>
      </c>
      <c r="H1860" s="86">
        <v>55.22</v>
      </c>
      <c r="I1860" s="86">
        <v>1</v>
      </c>
      <c r="J1860" s="86">
        <v>3.9088000000000001E-14</v>
      </c>
      <c r="K1860" s="86">
        <v>0</v>
      </c>
      <c r="L1860" s="86">
        <v>-7.9969999999999996E-15</v>
      </c>
      <c r="M1860" s="86">
        <v>0</v>
      </c>
      <c r="N1860" s="86">
        <v>4.7085999999999999E-14</v>
      </c>
      <c r="O1860" s="86">
        <v>0</v>
      </c>
      <c r="P1860" s="86">
        <v>1.1590000000000001E-15</v>
      </c>
      <c r="Q1860" s="86">
        <v>1.1580000000000001E-15</v>
      </c>
      <c r="R1860" s="86">
        <v>0</v>
      </c>
      <c r="S1860" s="86">
        <v>0</v>
      </c>
      <c r="T1860" s="86" t="s">
        <v>154</v>
      </c>
      <c r="U1860" s="120">
        <v>0</v>
      </c>
      <c r="V1860" s="120">
        <v>0</v>
      </c>
      <c r="W1860" s="120">
        <v>0</v>
      </c>
      <c r="X1860" s="120">
        <v>0</v>
      </c>
      <c r="Y1860" s="116">
        <v>0</v>
      </c>
    </row>
    <row r="1861" spans="2:25" x14ac:dyDescent="0.25">
      <c r="B1861" s="61" t="s">
        <v>115</v>
      </c>
      <c r="C1861" s="84" t="s">
        <v>138</v>
      </c>
      <c r="D1861" s="61" t="s">
        <v>52</v>
      </c>
      <c r="E1861" s="61" t="s">
        <v>163</v>
      </c>
      <c r="F1861" s="85">
        <v>55.22</v>
      </c>
      <c r="G1861" s="86">
        <v>50604</v>
      </c>
      <c r="H1861" s="86">
        <v>55.22</v>
      </c>
      <c r="I1861" s="86">
        <v>1</v>
      </c>
      <c r="J1861" s="86">
        <v>3.9088000000000001E-14</v>
      </c>
      <c r="K1861" s="86">
        <v>0</v>
      </c>
      <c r="L1861" s="86">
        <v>-7.9969999999999996E-15</v>
      </c>
      <c r="M1861" s="86">
        <v>0</v>
      </c>
      <c r="N1861" s="86">
        <v>4.7085999999999999E-14</v>
      </c>
      <c r="O1861" s="86">
        <v>0</v>
      </c>
      <c r="P1861" s="86">
        <v>1.1590000000000001E-15</v>
      </c>
      <c r="Q1861" s="86">
        <v>1.1580000000000001E-15</v>
      </c>
      <c r="R1861" s="86">
        <v>0</v>
      </c>
      <c r="S1861" s="86">
        <v>0</v>
      </c>
      <c r="T1861" s="86" t="s">
        <v>154</v>
      </c>
      <c r="U1861" s="120">
        <v>0</v>
      </c>
      <c r="V1861" s="120">
        <v>0</v>
      </c>
      <c r="W1861" s="120">
        <v>0</v>
      </c>
      <c r="X1861" s="120">
        <v>0</v>
      </c>
      <c r="Y1861" s="116">
        <v>0</v>
      </c>
    </row>
    <row r="1862" spans="2:25" x14ac:dyDescent="0.25">
      <c r="B1862" s="61" t="s">
        <v>115</v>
      </c>
      <c r="C1862" s="84" t="s">
        <v>138</v>
      </c>
      <c r="D1862" s="61" t="s">
        <v>52</v>
      </c>
      <c r="E1862" s="61" t="s">
        <v>164</v>
      </c>
      <c r="F1862" s="85">
        <v>54.87</v>
      </c>
      <c r="G1862" s="86">
        <v>50750</v>
      </c>
      <c r="H1862" s="86">
        <v>54.93</v>
      </c>
      <c r="I1862" s="86">
        <v>1</v>
      </c>
      <c r="J1862" s="86">
        <v>19.580346205611001</v>
      </c>
      <c r="K1862" s="86">
        <v>9.1630199850049193E-3</v>
      </c>
      <c r="L1862" s="86">
        <v>39.769317059590897</v>
      </c>
      <c r="M1862" s="86">
        <v>3.7800206047331801E-2</v>
      </c>
      <c r="N1862" s="86">
        <v>-20.1889708539799</v>
      </c>
      <c r="O1862" s="86">
        <v>-2.8637186062326899E-2</v>
      </c>
      <c r="P1862" s="86">
        <v>-9.9626281045995597</v>
      </c>
      <c r="Q1862" s="86">
        <v>-9.9626281045995597</v>
      </c>
      <c r="R1862" s="86">
        <v>0</v>
      </c>
      <c r="S1862" s="86">
        <v>2.37216961413831E-3</v>
      </c>
      <c r="T1862" s="86" t="s">
        <v>155</v>
      </c>
      <c r="U1862" s="120">
        <v>-0.36084326358290703</v>
      </c>
      <c r="V1862" s="120">
        <v>-0.258821051812271</v>
      </c>
      <c r="W1862" s="120">
        <v>-0.10201497456150301</v>
      </c>
      <c r="X1862" s="120">
        <v>0</v>
      </c>
      <c r="Y1862" s="116">
        <v>-0.10201497456150301</v>
      </c>
    </row>
    <row r="1863" spans="2:25" x14ac:dyDescent="0.25">
      <c r="B1863" s="61" t="s">
        <v>115</v>
      </c>
      <c r="C1863" s="84" t="s">
        <v>138</v>
      </c>
      <c r="D1863" s="61" t="s">
        <v>52</v>
      </c>
      <c r="E1863" s="61" t="s">
        <v>164</v>
      </c>
      <c r="F1863" s="85">
        <v>54.87</v>
      </c>
      <c r="G1863" s="86">
        <v>50800</v>
      </c>
      <c r="H1863" s="86">
        <v>54.93</v>
      </c>
      <c r="I1863" s="86">
        <v>1</v>
      </c>
      <c r="J1863" s="86">
        <v>30.948207828064799</v>
      </c>
      <c r="K1863" s="86">
        <v>1.7910702317282E-2</v>
      </c>
      <c r="L1863" s="86">
        <v>10.7528009250025</v>
      </c>
      <c r="M1863" s="86">
        <v>2.1621450086021501E-3</v>
      </c>
      <c r="N1863" s="86">
        <v>20.195406903062299</v>
      </c>
      <c r="O1863" s="86">
        <v>1.5748557308679901E-2</v>
      </c>
      <c r="P1863" s="86">
        <v>9.9626281045995899</v>
      </c>
      <c r="Q1863" s="86">
        <v>9.9626281045995793</v>
      </c>
      <c r="R1863" s="86">
        <v>0</v>
      </c>
      <c r="S1863" s="86">
        <v>1.85604902863543E-3</v>
      </c>
      <c r="T1863" s="86" t="s">
        <v>155</v>
      </c>
      <c r="U1863" s="120">
        <v>-0.34712861793725702</v>
      </c>
      <c r="V1863" s="120">
        <v>-0.248983985779794</v>
      </c>
      <c r="W1863" s="120">
        <v>-9.8137670014457501E-2</v>
      </c>
      <c r="X1863" s="120">
        <v>0</v>
      </c>
      <c r="Y1863" s="116">
        <v>-9.8137670014457501E-2</v>
      </c>
    </row>
    <row r="1864" spans="2:25" x14ac:dyDescent="0.25">
      <c r="B1864" s="61" t="s">
        <v>115</v>
      </c>
      <c r="C1864" s="84" t="s">
        <v>138</v>
      </c>
      <c r="D1864" s="61" t="s">
        <v>52</v>
      </c>
      <c r="E1864" s="61" t="s">
        <v>165</v>
      </c>
      <c r="F1864" s="85">
        <v>54.97</v>
      </c>
      <c r="G1864" s="86">
        <v>50750</v>
      </c>
      <c r="H1864" s="86">
        <v>54.93</v>
      </c>
      <c r="I1864" s="86">
        <v>1</v>
      </c>
      <c r="J1864" s="86">
        <v>-43.398202643762701</v>
      </c>
      <c r="K1864" s="86">
        <v>1.43138703445891E-2</v>
      </c>
      <c r="L1864" s="86">
        <v>-63.564662712480697</v>
      </c>
      <c r="M1864" s="86">
        <v>3.0707544227710899E-2</v>
      </c>
      <c r="N1864" s="86">
        <v>20.166460068718099</v>
      </c>
      <c r="O1864" s="86">
        <v>-1.6393673883121899E-2</v>
      </c>
      <c r="P1864" s="86">
        <v>9.9626281045995597</v>
      </c>
      <c r="Q1864" s="86">
        <v>9.9626281045995597</v>
      </c>
      <c r="R1864" s="86">
        <v>0</v>
      </c>
      <c r="S1864" s="86">
        <v>7.54330086504234E-4</v>
      </c>
      <c r="T1864" s="86" t="s">
        <v>155</v>
      </c>
      <c r="U1864" s="120">
        <v>-9.4173977128840597E-2</v>
      </c>
      <c r="V1864" s="120">
        <v>-6.7547908673182305E-2</v>
      </c>
      <c r="W1864" s="120">
        <v>-2.66241796667127E-2</v>
      </c>
      <c r="X1864" s="120">
        <v>0</v>
      </c>
      <c r="Y1864" s="116">
        <v>-2.66241796667127E-2</v>
      </c>
    </row>
    <row r="1865" spans="2:25" x14ac:dyDescent="0.25">
      <c r="B1865" s="61" t="s">
        <v>115</v>
      </c>
      <c r="C1865" s="84" t="s">
        <v>138</v>
      </c>
      <c r="D1865" s="61" t="s">
        <v>52</v>
      </c>
      <c r="E1865" s="61" t="s">
        <v>165</v>
      </c>
      <c r="F1865" s="85">
        <v>54.97</v>
      </c>
      <c r="G1865" s="86">
        <v>50950</v>
      </c>
      <c r="H1865" s="86">
        <v>55.06</v>
      </c>
      <c r="I1865" s="86">
        <v>1</v>
      </c>
      <c r="J1865" s="86">
        <v>92.629486087940094</v>
      </c>
      <c r="K1865" s="86">
        <v>7.5505950897659893E-2</v>
      </c>
      <c r="L1865" s="86">
        <v>112.769553649587</v>
      </c>
      <c r="M1865" s="86">
        <v>0.111909355626879</v>
      </c>
      <c r="N1865" s="86">
        <v>-20.1400675616472</v>
      </c>
      <c r="O1865" s="86">
        <v>-3.6403404729219102E-2</v>
      </c>
      <c r="P1865" s="86">
        <v>-9.9626281045995899</v>
      </c>
      <c r="Q1865" s="86">
        <v>-9.9626281045995899</v>
      </c>
      <c r="R1865" s="86">
        <v>0</v>
      </c>
      <c r="S1865" s="86">
        <v>8.7343483700490796E-4</v>
      </c>
      <c r="T1865" s="86" t="s">
        <v>155</v>
      </c>
      <c r="U1865" s="120">
        <v>-0.19012723062967199</v>
      </c>
      <c r="V1865" s="120">
        <v>-0.136372033999242</v>
      </c>
      <c r="W1865" s="120">
        <v>-5.3751383366697499E-2</v>
      </c>
      <c r="X1865" s="120">
        <v>0</v>
      </c>
      <c r="Y1865" s="116">
        <v>-5.3751383366697499E-2</v>
      </c>
    </row>
    <row r="1866" spans="2:25" x14ac:dyDescent="0.25">
      <c r="B1866" s="61" t="s">
        <v>115</v>
      </c>
      <c r="C1866" s="84" t="s">
        <v>138</v>
      </c>
      <c r="D1866" s="61" t="s">
        <v>52</v>
      </c>
      <c r="E1866" s="61" t="s">
        <v>166</v>
      </c>
      <c r="F1866" s="85">
        <v>54.93</v>
      </c>
      <c r="G1866" s="86">
        <v>51300</v>
      </c>
      <c r="H1866" s="86">
        <v>55.06</v>
      </c>
      <c r="I1866" s="86">
        <v>1</v>
      </c>
      <c r="J1866" s="86">
        <v>73.199014463052293</v>
      </c>
      <c r="K1866" s="86">
        <v>8.2032445448124297E-2</v>
      </c>
      <c r="L1866" s="86">
        <v>81.637881934091496</v>
      </c>
      <c r="M1866" s="86">
        <v>0.10203722706794199</v>
      </c>
      <c r="N1866" s="86">
        <v>-8.4388674710392504</v>
      </c>
      <c r="O1866" s="86">
        <v>-2.0004781619817901E-2</v>
      </c>
      <c r="P1866" s="86">
        <v>-1.4530152399946801</v>
      </c>
      <c r="Q1866" s="86">
        <v>-1.4530152399946801</v>
      </c>
      <c r="R1866" s="86">
        <v>0</v>
      </c>
      <c r="S1866" s="86">
        <v>3.2323287834025998E-5</v>
      </c>
      <c r="T1866" s="86" t="s">
        <v>155</v>
      </c>
      <c r="U1866" s="120">
        <v>-3.1101939467636001E-3</v>
      </c>
      <c r="V1866" s="120">
        <v>-2.2308402286594399E-3</v>
      </c>
      <c r="W1866" s="120">
        <v>-8.7929133887664098E-4</v>
      </c>
      <c r="X1866" s="120">
        <v>0</v>
      </c>
      <c r="Y1866" s="116">
        <v>-8.7929133887664098E-4</v>
      </c>
    </row>
    <row r="1867" spans="2:25" x14ac:dyDescent="0.25">
      <c r="B1867" s="61" t="s">
        <v>115</v>
      </c>
      <c r="C1867" s="84" t="s">
        <v>138</v>
      </c>
      <c r="D1867" s="61" t="s">
        <v>52</v>
      </c>
      <c r="E1867" s="61" t="s">
        <v>167</v>
      </c>
      <c r="F1867" s="85">
        <v>55.48</v>
      </c>
      <c r="G1867" s="86">
        <v>54750</v>
      </c>
      <c r="H1867" s="86">
        <v>55.98</v>
      </c>
      <c r="I1867" s="86">
        <v>1</v>
      </c>
      <c r="J1867" s="86">
        <v>46.797453054326503</v>
      </c>
      <c r="K1867" s="86">
        <v>0.232775271379008</v>
      </c>
      <c r="L1867" s="86">
        <v>67.964592733189406</v>
      </c>
      <c r="M1867" s="86">
        <v>0.49097326563212301</v>
      </c>
      <c r="N1867" s="86">
        <v>-21.167139678862899</v>
      </c>
      <c r="O1867" s="86">
        <v>-0.25819799425311402</v>
      </c>
      <c r="P1867" s="86">
        <v>-8.2967835042228302</v>
      </c>
      <c r="Q1867" s="86">
        <v>-8.2967835042228195</v>
      </c>
      <c r="R1867" s="86">
        <v>0</v>
      </c>
      <c r="S1867" s="86">
        <v>7.3166439694796904E-3</v>
      </c>
      <c r="T1867" s="86" t="s">
        <v>154</v>
      </c>
      <c r="U1867" s="120">
        <v>-3.8058043802946</v>
      </c>
      <c r="V1867" s="120">
        <v>-2.72977880456753</v>
      </c>
      <c r="W1867" s="120">
        <v>-1.0759492450732899</v>
      </c>
      <c r="X1867" s="120">
        <v>0</v>
      </c>
      <c r="Y1867" s="116">
        <v>-1.0759492450732899</v>
      </c>
    </row>
    <row r="1868" spans="2:25" x14ac:dyDescent="0.25">
      <c r="B1868" s="61" t="s">
        <v>115</v>
      </c>
      <c r="C1868" s="84" t="s">
        <v>138</v>
      </c>
      <c r="D1868" s="61" t="s">
        <v>52</v>
      </c>
      <c r="E1868" s="61" t="s">
        <v>168</v>
      </c>
      <c r="F1868" s="85">
        <v>55.06</v>
      </c>
      <c r="G1868" s="86">
        <v>53150</v>
      </c>
      <c r="H1868" s="86">
        <v>55.8</v>
      </c>
      <c r="I1868" s="86">
        <v>1</v>
      </c>
      <c r="J1868" s="86">
        <v>148.14199256491099</v>
      </c>
      <c r="K1868" s="86">
        <v>0.96562619828849205</v>
      </c>
      <c r="L1868" s="86">
        <v>155.21810220817099</v>
      </c>
      <c r="M1868" s="86">
        <v>1.0600770071366701</v>
      </c>
      <c r="N1868" s="86">
        <v>-7.0761096432601498</v>
      </c>
      <c r="O1868" s="86">
        <v>-9.4450808848181203E-2</v>
      </c>
      <c r="P1868" s="86">
        <v>6.9950071093933294E-2</v>
      </c>
      <c r="Q1868" s="86">
        <v>6.9950071093933294E-2</v>
      </c>
      <c r="R1868" s="86">
        <v>0</v>
      </c>
      <c r="S1868" s="86">
        <v>2.1529254762600001E-7</v>
      </c>
      <c r="T1868" s="86" t="s">
        <v>155</v>
      </c>
      <c r="U1868" s="120">
        <v>9.1280155779111004E-4</v>
      </c>
      <c r="V1868" s="120">
        <v>0</v>
      </c>
      <c r="W1868" s="120">
        <v>9.1286630972753401E-4</v>
      </c>
      <c r="X1868" s="120">
        <v>0</v>
      </c>
      <c r="Y1868" s="116">
        <v>9.1286630972753401E-4</v>
      </c>
    </row>
    <row r="1869" spans="2:25" x14ac:dyDescent="0.25">
      <c r="B1869" s="61" t="s">
        <v>115</v>
      </c>
      <c r="C1869" s="84" t="s">
        <v>138</v>
      </c>
      <c r="D1869" s="61" t="s">
        <v>52</v>
      </c>
      <c r="E1869" s="61" t="s">
        <v>168</v>
      </c>
      <c r="F1869" s="85">
        <v>55.06</v>
      </c>
      <c r="G1869" s="86">
        <v>54500</v>
      </c>
      <c r="H1869" s="86">
        <v>54.95</v>
      </c>
      <c r="I1869" s="86">
        <v>1</v>
      </c>
      <c r="J1869" s="86">
        <v>-21.318760693370599</v>
      </c>
      <c r="K1869" s="86">
        <v>2.51650867988415E-2</v>
      </c>
      <c r="L1869" s="86">
        <v>-8.3095538692315802</v>
      </c>
      <c r="M1869" s="86">
        <v>3.8232257164484799E-3</v>
      </c>
      <c r="N1869" s="86">
        <v>-13.009206824139</v>
      </c>
      <c r="O1869" s="86">
        <v>2.1341861082393099E-2</v>
      </c>
      <c r="P1869" s="86">
        <v>-10.0325781756935</v>
      </c>
      <c r="Q1869" s="86">
        <v>-10.0325781756934</v>
      </c>
      <c r="R1869" s="86">
        <v>0</v>
      </c>
      <c r="S1869" s="86">
        <v>5.57313583802209E-3</v>
      </c>
      <c r="T1869" s="86" t="s">
        <v>155</v>
      </c>
      <c r="U1869" s="120">
        <v>-0.257103681818249</v>
      </c>
      <c r="V1869" s="120">
        <v>-0.18441204830118099</v>
      </c>
      <c r="W1869" s="120">
        <v>-7.2686476948270504E-2</v>
      </c>
      <c r="X1869" s="120">
        <v>0</v>
      </c>
      <c r="Y1869" s="116">
        <v>-7.2686476948270504E-2</v>
      </c>
    </row>
    <row r="1870" spans="2:25" x14ac:dyDescent="0.25">
      <c r="B1870" s="61" t="s">
        <v>115</v>
      </c>
      <c r="C1870" s="84" t="s">
        <v>138</v>
      </c>
      <c r="D1870" s="61" t="s">
        <v>52</v>
      </c>
      <c r="E1870" s="61" t="s">
        <v>169</v>
      </c>
      <c r="F1870" s="85">
        <v>55.35</v>
      </c>
      <c r="G1870" s="86">
        <v>51250</v>
      </c>
      <c r="H1870" s="86">
        <v>55.35</v>
      </c>
      <c r="I1870" s="86">
        <v>1</v>
      </c>
      <c r="J1870" s="86">
        <v>0</v>
      </c>
      <c r="K1870" s="86">
        <v>0</v>
      </c>
      <c r="L1870" s="86">
        <v>0</v>
      </c>
      <c r="M1870" s="86">
        <v>0</v>
      </c>
      <c r="N1870" s="86">
        <v>0</v>
      </c>
      <c r="O1870" s="86">
        <v>0</v>
      </c>
      <c r="P1870" s="86">
        <v>0</v>
      </c>
      <c r="Q1870" s="86">
        <v>0</v>
      </c>
      <c r="R1870" s="86">
        <v>0</v>
      </c>
      <c r="S1870" s="86">
        <v>0</v>
      </c>
      <c r="T1870" s="86" t="s">
        <v>154</v>
      </c>
      <c r="U1870" s="120">
        <v>0</v>
      </c>
      <c r="V1870" s="120">
        <v>0</v>
      </c>
      <c r="W1870" s="120">
        <v>0</v>
      </c>
      <c r="X1870" s="120">
        <v>0</v>
      </c>
      <c r="Y1870" s="116">
        <v>0</v>
      </c>
    </row>
    <row r="1871" spans="2:25" x14ac:dyDescent="0.25">
      <c r="B1871" s="61" t="s">
        <v>115</v>
      </c>
      <c r="C1871" s="84" t="s">
        <v>138</v>
      </c>
      <c r="D1871" s="61" t="s">
        <v>52</v>
      </c>
      <c r="E1871" s="61" t="s">
        <v>170</v>
      </c>
      <c r="F1871" s="85">
        <v>55.06</v>
      </c>
      <c r="G1871" s="86">
        <v>53200</v>
      </c>
      <c r="H1871" s="86">
        <v>55.59</v>
      </c>
      <c r="I1871" s="86">
        <v>1</v>
      </c>
      <c r="J1871" s="86">
        <v>91.891713830000697</v>
      </c>
      <c r="K1871" s="86">
        <v>0.43056399973064602</v>
      </c>
      <c r="L1871" s="86">
        <v>100.279486007583</v>
      </c>
      <c r="M1871" s="86">
        <v>0.51275418125805605</v>
      </c>
      <c r="N1871" s="86">
        <v>-8.3877721775821303</v>
      </c>
      <c r="O1871" s="86">
        <v>-8.2190181527409895E-2</v>
      </c>
      <c r="P1871" s="86">
        <v>-1.4530152399946901</v>
      </c>
      <c r="Q1871" s="86">
        <v>-1.4530152399946901</v>
      </c>
      <c r="R1871" s="86">
        <v>0</v>
      </c>
      <c r="S1871" s="86">
        <v>1.07652805137622E-4</v>
      </c>
      <c r="T1871" s="86" t="s">
        <v>154</v>
      </c>
      <c r="U1871" s="120">
        <v>-0.10165253888541299</v>
      </c>
      <c r="V1871" s="120">
        <v>-7.2912036024930502E-2</v>
      </c>
      <c r="W1871" s="120">
        <v>-2.87384640786707E-2</v>
      </c>
      <c r="X1871" s="120">
        <v>0</v>
      </c>
      <c r="Y1871" s="116">
        <v>-2.87384640786707E-2</v>
      </c>
    </row>
    <row r="1872" spans="2:25" x14ac:dyDescent="0.25">
      <c r="B1872" s="61" t="s">
        <v>115</v>
      </c>
      <c r="C1872" s="84" t="s">
        <v>138</v>
      </c>
      <c r="D1872" s="61" t="s">
        <v>52</v>
      </c>
      <c r="E1872" s="61" t="s">
        <v>171</v>
      </c>
      <c r="F1872" s="85">
        <v>56.01</v>
      </c>
      <c r="G1872" s="86">
        <v>53050</v>
      </c>
      <c r="H1872" s="86">
        <v>55.88</v>
      </c>
      <c r="I1872" s="86">
        <v>1</v>
      </c>
      <c r="J1872" s="86">
        <v>-127.079015780327</v>
      </c>
      <c r="K1872" s="86">
        <v>0.15180131676594699</v>
      </c>
      <c r="L1872" s="86">
        <v>-118.217621172302</v>
      </c>
      <c r="M1872" s="86">
        <v>0.13136881598299599</v>
      </c>
      <c r="N1872" s="86">
        <v>-8.8613946080248596</v>
      </c>
      <c r="O1872" s="86">
        <v>2.04325007829513E-2</v>
      </c>
      <c r="P1872" s="86">
        <v>-1.61867118112145</v>
      </c>
      <c r="Q1872" s="86">
        <v>-1.61867118112144</v>
      </c>
      <c r="R1872" s="86">
        <v>0</v>
      </c>
      <c r="S1872" s="86">
        <v>2.4628906090375001E-5</v>
      </c>
      <c r="T1872" s="86" t="s">
        <v>155</v>
      </c>
      <c r="U1872" s="120">
        <v>-8.8850427409798202E-3</v>
      </c>
      <c r="V1872" s="120">
        <v>-6.3729500858175601E-3</v>
      </c>
      <c r="W1872" s="120">
        <v>-2.5119144533805901E-3</v>
      </c>
      <c r="X1872" s="120">
        <v>0</v>
      </c>
      <c r="Y1872" s="116">
        <v>-2.5119144533805901E-3</v>
      </c>
    </row>
    <row r="1873" spans="2:25" x14ac:dyDescent="0.25">
      <c r="B1873" s="61" t="s">
        <v>115</v>
      </c>
      <c r="C1873" s="84" t="s">
        <v>138</v>
      </c>
      <c r="D1873" s="61" t="s">
        <v>52</v>
      </c>
      <c r="E1873" s="61" t="s">
        <v>171</v>
      </c>
      <c r="F1873" s="85">
        <v>56.01</v>
      </c>
      <c r="G1873" s="86">
        <v>53050</v>
      </c>
      <c r="H1873" s="86">
        <v>55.88</v>
      </c>
      <c r="I1873" s="86">
        <v>2</v>
      </c>
      <c r="J1873" s="86">
        <v>-112.835483363618</v>
      </c>
      <c r="K1873" s="86">
        <v>0.108220693600161</v>
      </c>
      <c r="L1873" s="86">
        <v>-104.967309867525</v>
      </c>
      <c r="M1873" s="86">
        <v>9.3654157197012797E-2</v>
      </c>
      <c r="N1873" s="86">
        <v>-7.8681734960926102</v>
      </c>
      <c r="O1873" s="86">
        <v>1.45665364031478E-2</v>
      </c>
      <c r="P1873" s="86">
        <v>-1.43724393840384</v>
      </c>
      <c r="Q1873" s="86">
        <v>-1.43724393840383</v>
      </c>
      <c r="R1873" s="86">
        <v>0</v>
      </c>
      <c r="S1873" s="86">
        <v>1.7558196177067999E-5</v>
      </c>
      <c r="T1873" s="86" t="s">
        <v>155</v>
      </c>
      <c r="U1873" s="120">
        <v>-0.20793767541789701</v>
      </c>
      <c r="V1873" s="120">
        <v>-0.149146882579099</v>
      </c>
      <c r="W1873" s="120">
        <v>-5.8786622362041602E-2</v>
      </c>
      <c r="X1873" s="120">
        <v>0</v>
      </c>
      <c r="Y1873" s="116">
        <v>-5.8786622362041602E-2</v>
      </c>
    </row>
    <row r="1874" spans="2:25" x14ac:dyDescent="0.25">
      <c r="B1874" s="61" t="s">
        <v>115</v>
      </c>
      <c r="C1874" s="84" t="s">
        <v>138</v>
      </c>
      <c r="D1874" s="61" t="s">
        <v>52</v>
      </c>
      <c r="E1874" s="61" t="s">
        <v>171</v>
      </c>
      <c r="F1874" s="85">
        <v>56.01</v>
      </c>
      <c r="G1874" s="86">
        <v>53100</v>
      </c>
      <c r="H1874" s="86">
        <v>56.01</v>
      </c>
      <c r="I1874" s="86">
        <v>1</v>
      </c>
      <c r="J1874" s="86">
        <v>0</v>
      </c>
      <c r="K1874" s="86">
        <v>0</v>
      </c>
      <c r="L1874" s="86">
        <v>0</v>
      </c>
      <c r="M1874" s="86">
        <v>0</v>
      </c>
      <c r="N1874" s="86">
        <v>0</v>
      </c>
      <c r="O1874" s="86">
        <v>0</v>
      </c>
      <c r="P1874" s="86">
        <v>0</v>
      </c>
      <c r="Q1874" s="86">
        <v>0</v>
      </c>
      <c r="R1874" s="86">
        <v>0</v>
      </c>
      <c r="S1874" s="86">
        <v>0</v>
      </c>
      <c r="T1874" s="86" t="s">
        <v>154</v>
      </c>
      <c r="U1874" s="120">
        <v>0</v>
      </c>
      <c r="V1874" s="120">
        <v>0</v>
      </c>
      <c r="W1874" s="120">
        <v>0</v>
      </c>
      <c r="X1874" s="120">
        <v>0</v>
      </c>
      <c r="Y1874" s="116">
        <v>0</v>
      </c>
    </row>
    <row r="1875" spans="2:25" x14ac:dyDescent="0.25">
      <c r="B1875" s="61" t="s">
        <v>115</v>
      </c>
      <c r="C1875" s="84" t="s">
        <v>138</v>
      </c>
      <c r="D1875" s="61" t="s">
        <v>52</v>
      </c>
      <c r="E1875" s="61" t="s">
        <v>171</v>
      </c>
      <c r="F1875" s="85">
        <v>56.01</v>
      </c>
      <c r="G1875" s="86">
        <v>53100</v>
      </c>
      <c r="H1875" s="86">
        <v>56.01</v>
      </c>
      <c r="I1875" s="86">
        <v>2</v>
      </c>
      <c r="J1875" s="86">
        <v>0</v>
      </c>
      <c r="K1875" s="86">
        <v>0</v>
      </c>
      <c r="L1875" s="86">
        <v>0</v>
      </c>
      <c r="M1875" s="86">
        <v>0</v>
      </c>
      <c r="N1875" s="86">
        <v>0</v>
      </c>
      <c r="O1875" s="86">
        <v>0</v>
      </c>
      <c r="P1875" s="86">
        <v>0</v>
      </c>
      <c r="Q1875" s="86">
        <v>0</v>
      </c>
      <c r="R1875" s="86">
        <v>0</v>
      </c>
      <c r="S1875" s="86">
        <v>0</v>
      </c>
      <c r="T1875" s="86" t="s">
        <v>154</v>
      </c>
      <c r="U1875" s="120">
        <v>0</v>
      </c>
      <c r="V1875" s="120">
        <v>0</v>
      </c>
      <c r="W1875" s="120">
        <v>0</v>
      </c>
      <c r="X1875" s="120">
        <v>0</v>
      </c>
      <c r="Y1875" s="116">
        <v>0</v>
      </c>
    </row>
    <row r="1876" spans="2:25" x14ac:dyDescent="0.25">
      <c r="B1876" s="61" t="s">
        <v>115</v>
      </c>
      <c r="C1876" s="84" t="s">
        <v>138</v>
      </c>
      <c r="D1876" s="61" t="s">
        <v>52</v>
      </c>
      <c r="E1876" s="61" t="s">
        <v>172</v>
      </c>
      <c r="F1876" s="85">
        <v>56.03</v>
      </c>
      <c r="G1876" s="86">
        <v>53000</v>
      </c>
      <c r="H1876" s="86">
        <v>56.01</v>
      </c>
      <c r="I1876" s="86">
        <v>1</v>
      </c>
      <c r="J1876" s="86">
        <v>-33.6063987785572</v>
      </c>
      <c r="K1876" s="86">
        <v>0</v>
      </c>
      <c r="L1876" s="86">
        <v>-34.7575240040088</v>
      </c>
      <c r="M1876" s="86">
        <v>0</v>
      </c>
      <c r="N1876" s="86">
        <v>1.15112522545159</v>
      </c>
      <c r="O1876" s="86">
        <v>0</v>
      </c>
      <c r="P1876" s="86">
        <v>1.40273487393708</v>
      </c>
      <c r="Q1876" s="86">
        <v>1.40273487393707</v>
      </c>
      <c r="R1876" s="86">
        <v>0</v>
      </c>
      <c r="S1876" s="86">
        <v>0</v>
      </c>
      <c r="T1876" s="86" t="s">
        <v>155</v>
      </c>
      <c r="U1876" s="120">
        <v>2.30225045090354E-2</v>
      </c>
      <c r="V1876" s="120">
        <v>-1.65132882715219E-2</v>
      </c>
      <c r="W1876" s="120">
        <v>3.9538597354145902E-2</v>
      </c>
      <c r="X1876" s="120">
        <v>0</v>
      </c>
      <c r="Y1876" s="116">
        <v>3.9538597354145902E-2</v>
      </c>
    </row>
    <row r="1877" spans="2:25" x14ac:dyDescent="0.25">
      <c r="B1877" s="61" t="s">
        <v>115</v>
      </c>
      <c r="C1877" s="84" t="s">
        <v>138</v>
      </c>
      <c r="D1877" s="61" t="s">
        <v>52</v>
      </c>
      <c r="E1877" s="61" t="s">
        <v>172</v>
      </c>
      <c r="F1877" s="85">
        <v>56.03</v>
      </c>
      <c r="G1877" s="86">
        <v>53000</v>
      </c>
      <c r="H1877" s="86">
        <v>56.01</v>
      </c>
      <c r="I1877" s="86">
        <v>2</v>
      </c>
      <c r="J1877" s="86">
        <v>-29.685652254392298</v>
      </c>
      <c r="K1877" s="86">
        <v>0</v>
      </c>
      <c r="L1877" s="86">
        <v>-30.702479536874499</v>
      </c>
      <c r="M1877" s="86">
        <v>0</v>
      </c>
      <c r="N1877" s="86">
        <v>1.01682728248224</v>
      </c>
      <c r="O1877" s="86">
        <v>0</v>
      </c>
      <c r="P1877" s="86">
        <v>1.23908247197775</v>
      </c>
      <c r="Q1877" s="86">
        <v>1.23908247197775</v>
      </c>
      <c r="R1877" s="86">
        <v>0</v>
      </c>
      <c r="S1877" s="86">
        <v>0</v>
      </c>
      <c r="T1877" s="86" t="s">
        <v>155</v>
      </c>
      <c r="U1877" s="120">
        <v>2.0336545649647798E-2</v>
      </c>
      <c r="V1877" s="120">
        <v>-1.45867379731776E-2</v>
      </c>
      <c r="W1877" s="120">
        <v>3.4925760996162E-2</v>
      </c>
      <c r="X1877" s="120">
        <v>0</v>
      </c>
      <c r="Y1877" s="116">
        <v>3.4925760996162E-2</v>
      </c>
    </row>
    <row r="1878" spans="2:25" x14ac:dyDescent="0.25">
      <c r="B1878" s="61" t="s">
        <v>115</v>
      </c>
      <c r="C1878" s="84" t="s">
        <v>138</v>
      </c>
      <c r="D1878" s="61" t="s">
        <v>52</v>
      </c>
      <c r="E1878" s="61" t="s">
        <v>172</v>
      </c>
      <c r="F1878" s="85">
        <v>56.03</v>
      </c>
      <c r="G1878" s="86">
        <v>53000</v>
      </c>
      <c r="H1878" s="86">
        <v>56.01</v>
      </c>
      <c r="I1878" s="86">
        <v>3</v>
      </c>
      <c r="J1878" s="86">
        <v>-29.685652254392298</v>
      </c>
      <c r="K1878" s="86">
        <v>0</v>
      </c>
      <c r="L1878" s="86">
        <v>-30.702479536874499</v>
      </c>
      <c r="M1878" s="86">
        <v>0</v>
      </c>
      <c r="N1878" s="86">
        <v>1.01682728248224</v>
      </c>
      <c r="O1878" s="86">
        <v>0</v>
      </c>
      <c r="P1878" s="86">
        <v>1.23908247197775</v>
      </c>
      <c r="Q1878" s="86">
        <v>1.23908247197775</v>
      </c>
      <c r="R1878" s="86">
        <v>0</v>
      </c>
      <c r="S1878" s="86">
        <v>0</v>
      </c>
      <c r="T1878" s="86" t="s">
        <v>155</v>
      </c>
      <c r="U1878" s="120">
        <v>2.0336545649647798E-2</v>
      </c>
      <c r="V1878" s="120">
        <v>-1.45867379731776E-2</v>
      </c>
      <c r="W1878" s="120">
        <v>3.4925760996162E-2</v>
      </c>
      <c r="X1878" s="120">
        <v>0</v>
      </c>
      <c r="Y1878" s="116">
        <v>3.4925760996162E-2</v>
      </c>
    </row>
    <row r="1879" spans="2:25" x14ac:dyDescent="0.25">
      <c r="B1879" s="61" t="s">
        <v>115</v>
      </c>
      <c r="C1879" s="84" t="s">
        <v>138</v>
      </c>
      <c r="D1879" s="61" t="s">
        <v>52</v>
      </c>
      <c r="E1879" s="61" t="s">
        <v>172</v>
      </c>
      <c r="F1879" s="85">
        <v>56.03</v>
      </c>
      <c r="G1879" s="86">
        <v>53000</v>
      </c>
      <c r="H1879" s="86">
        <v>56.01</v>
      </c>
      <c r="I1879" s="86">
        <v>4</v>
      </c>
      <c r="J1879" s="86">
        <v>-32.5818134499428</v>
      </c>
      <c r="K1879" s="86">
        <v>0</v>
      </c>
      <c r="L1879" s="86">
        <v>-33.697843394130601</v>
      </c>
      <c r="M1879" s="86">
        <v>0</v>
      </c>
      <c r="N1879" s="86">
        <v>1.1160299441877899</v>
      </c>
      <c r="O1879" s="86">
        <v>0</v>
      </c>
      <c r="P1879" s="86">
        <v>1.35996856680485</v>
      </c>
      <c r="Q1879" s="86">
        <v>1.35996856680484</v>
      </c>
      <c r="R1879" s="86">
        <v>0</v>
      </c>
      <c r="S1879" s="86">
        <v>0</v>
      </c>
      <c r="T1879" s="86" t="s">
        <v>155</v>
      </c>
      <c r="U1879" s="120">
        <v>2.2320598883759299E-2</v>
      </c>
      <c r="V1879" s="120">
        <v>-1.60098343608042E-2</v>
      </c>
      <c r="W1879" s="120">
        <v>3.8333152312859803E-2</v>
      </c>
      <c r="X1879" s="120">
        <v>0</v>
      </c>
      <c r="Y1879" s="116">
        <v>3.8333152312859803E-2</v>
      </c>
    </row>
    <row r="1880" spans="2:25" x14ac:dyDescent="0.25">
      <c r="B1880" s="61" t="s">
        <v>115</v>
      </c>
      <c r="C1880" s="84" t="s">
        <v>138</v>
      </c>
      <c r="D1880" s="61" t="s">
        <v>52</v>
      </c>
      <c r="E1880" s="61" t="s">
        <v>172</v>
      </c>
      <c r="F1880" s="85">
        <v>56.03</v>
      </c>
      <c r="G1880" s="86">
        <v>53204</v>
      </c>
      <c r="H1880" s="86">
        <v>55.69</v>
      </c>
      <c r="I1880" s="86">
        <v>1</v>
      </c>
      <c r="J1880" s="86">
        <v>-21.193898456390801</v>
      </c>
      <c r="K1880" s="86">
        <v>5.74053742014589E-2</v>
      </c>
      <c r="L1880" s="86">
        <v>-24.110837447216099</v>
      </c>
      <c r="M1880" s="86">
        <v>7.4294291251496905E-2</v>
      </c>
      <c r="N1880" s="86">
        <v>2.9169389908253298</v>
      </c>
      <c r="O1880" s="86">
        <v>-1.6888917050038001E-2</v>
      </c>
      <c r="P1880" s="86">
        <v>1.38635837223372</v>
      </c>
      <c r="Q1880" s="86">
        <v>1.3863583722337101</v>
      </c>
      <c r="R1880" s="86">
        <v>0</v>
      </c>
      <c r="S1880" s="86">
        <v>2.4563026273435E-4</v>
      </c>
      <c r="T1880" s="86" t="s">
        <v>155</v>
      </c>
      <c r="U1880" s="120">
        <v>4.8344350465500799E-2</v>
      </c>
      <c r="V1880" s="120">
        <v>-3.4675818837302697E-2</v>
      </c>
      <c r="W1880" s="120">
        <v>8.3026058552968393E-2</v>
      </c>
      <c r="X1880" s="120">
        <v>0</v>
      </c>
      <c r="Y1880" s="116">
        <v>8.3026058552968393E-2</v>
      </c>
    </row>
    <row r="1881" spans="2:25" x14ac:dyDescent="0.25">
      <c r="B1881" s="61" t="s">
        <v>115</v>
      </c>
      <c r="C1881" s="84" t="s">
        <v>138</v>
      </c>
      <c r="D1881" s="61" t="s">
        <v>52</v>
      </c>
      <c r="E1881" s="61" t="s">
        <v>172</v>
      </c>
      <c r="F1881" s="85">
        <v>56.03</v>
      </c>
      <c r="G1881" s="86">
        <v>53304</v>
      </c>
      <c r="H1881" s="86">
        <v>56.11</v>
      </c>
      <c r="I1881" s="86">
        <v>1</v>
      </c>
      <c r="J1881" s="86">
        <v>9.3699264825824198</v>
      </c>
      <c r="K1881" s="86">
        <v>8.1386449161902404E-3</v>
      </c>
      <c r="L1881" s="86">
        <v>7.5094386954973897</v>
      </c>
      <c r="M1881" s="86">
        <v>5.22750776463688E-3</v>
      </c>
      <c r="N1881" s="86">
        <v>1.86048778708504</v>
      </c>
      <c r="O1881" s="86">
        <v>2.91113715155336E-3</v>
      </c>
      <c r="P1881" s="86">
        <v>0.88567896481779895</v>
      </c>
      <c r="Q1881" s="86">
        <v>0.88567896481779795</v>
      </c>
      <c r="R1881" s="86">
        <v>0</v>
      </c>
      <c r="S1881" s="86">
        <v>7.2716404102410998E-5</v>
      </c>
      <c r="T1881" s="86" t="s">
        <v>155</v>
      </c>
      <c r="U1881" s="120">
        <v>1.43884371207971E-2</v>
      </c>
      <c r="V1881" s="120">
        <v>-1.03203545843216E-2</v>
      </c>
      <c r="W1881" s="120">
        <v>2.47105444870853E-2</v>
      </c>
      <c r="X1881" s="120">
        <v>0</v>
      </c>
      <c r="Y1881" s="116">
        <v>2.47105444870853E-2</v>
      </c>
    </row>
    <row r="1882" spans="2:25" x14ac:dyDescent="0.25">
      <c r="B1882" s="61" t="s">
        <v>115</v>
      </c>
      <c r="C1882" s="84" t="s">
        <v>138</v>
      </c>
      <c r="D1882" s="61" t="s">
        <v>52</v>
      </c>
      <c r="E1882" s="61" t="s">
        <v>172</v>
      </c>
      <c r="F1882" s="85">
        <v>56.03</v>
      </c>
      <c r="G1882" s="86">
        <v>53354</v>
      </c>
      <c r="H1882" s="86">
        <v>56.18</v>
      </c>
      <c r="I1882" s="86">
        <v>1</v>
      </c>
      <c r="J1882" s="86">
        <v>57.220487609745099</v>
      </c>
      <c r="K1882" s="86">
        <v>6.8757868248236903E-2</v>
      </c>
      <c r="L1882" s="86">
        <v>59.878964111800499</v>
      </c>
      <c r="M1882" s="86">
        <v>7.5295297205148104E-2</v>
      </c>
      <c r="N1882" s="86">
        <v>-2.6584765020553598</v>
      </c>
      <c r="O1882" s="86">
        <v>-6.5374289569112001E-3</v>
      </c>
      <c r="P1882" s="86">
        <v>-2.21890625245425</v>
      </c>
      <c r="Q1882" s="86">
        <v>-2.2189062524542398</v>
      </c>
      <c r="R1882" s="86">
        <v>0</v>
      </c>
      <c r="S1882" s="86">
        <v>1.03394444100792E-4</v>
      </c>
      <c r="T1882" s="86" t="s">
        <v>154</v>
      </c>
      <c r="U1882" s="120">
        <v>3.1989023680797903E-2</v>
      </c>
      <c r="V1882" s="120">
        <v>-2.2944678731987599E-2</v>
      </c>
      <c r="W1882" s="120">
        <v>5.4937599276869302E-2</v>
      </c>
      <c r="X1882" s="120">
        <v>0</v>
      </c>
      <c r="Y1882" s="116">
        <v>5.4937599276869302E-2</v>
      </c>
    </row>
    <row r="1883" spans="2:25" x14ac:dyDescent="0.25">
      <c r="B1883" s="61" t="s">
        <v>115</v>
      </c>
      <c r="C1883" s="84" t="s">
        <v>138</v>
      </c>
      <c r="D1883" s="61" t="s">
        <v>52</v>
      </c>
      <c r="E1883" s="61" t="s">
        <v>172</v>
      </c>
      <c r="F1883" s="85">
        <v>56.03</v>
      </c>
      <c r="G1883" s="86">
        <v>53454</v>
      </c>
      <c r="H1883" s="86">
        <v>56.39</v>
      </c>
      <c r="I1883" s="86">
        <v>1</v>
      </c>
      <c r="J1883" s="86">
        <v>48.663018453000802</v>
      </c>
      <c r="K1883" s="86">
        <v>0.161503694690074</v>
      </c>
      <c r="L1883" s="86">
        <v>51.2426871902722</v>
      </c>
      <c r="M1883" s="86">
        <v>0.17908044595074199</v>
      </c>
      <c r="N1883" s="86">
        <v>-2.5796687372713998</v>
      </c>
      <c r="O1883" s="86">
        <v>-1.7576751260667899E-2</v>
      </c>
      <c r="P1883" s="86">
        <v>-2.1554278467414898</v>
      </c>
      <c r="Q1883" s="86">
        <v>-2.15542784674148</v>
      </c>
      <c r="R1883" s="86">
        <v>0</v>
      </c>
      <c r="S1883" s="86">
        <v>3.1684827961108998E-4</v>
      </c>
      <c r="T1883" s="86" t="s">
        <v>154</v>
      </c>
      <c r="U1883" s="120">
        <v>-5.9308442944441903E-2</v>
      </c>
      <c r="V1883" s="120">
        <v>-4.2540003190891303E-2</v>
      </c>
      <c r="W1883" s="120">
        <v>-1.6767250240960901E-2</v>
      </c>
      <c r="X1883" s="120">
        <v>0</v>
      </c>
      <c r="Y1883" s="116">
        <v>-1.6767250240960901E-2</v>
      </c>
    </row>
    <row r="1884" spans="2:25" x14ac:dyDescent="0.25">
      <c r="B1884" s="61" t="s">
        <v>115</v>
      </c>
      <c r="C1884" s="84" t="s">
        <v>138</v>
      </c>
      <c r="D1884" s="61" t="s">
        <v>52</v>
      </c>
      <c r="E1884" s="61" t="s">
        <v>172</v>
      </c>
      <c r="F1884" s="85">
        <v>56.03</v>
      </c>
      <c r="G1884" s="86">
        <v>53604</v>
      </c>
      <c r="H1884" s="86">
        <v>56.21</v>
      </c>
      <c r="I1884" s="86">
        <v>1</v>
      </c>
      <c r="J1884" s="86">
        <v>36.113362050099099</v>
      </c>
      <c r="K1884" s="86">
        <v>5.67316089574268E-2</v>
      </c>
      <c r="L1884" s="86">
        <v>37.530453555579903</v>
      </c>
      <c r="M1884" s="86">
        <v>6.1271270067808102E-2</v>
      </c>
      <c r="N1884" s="86">
        <v>-1.4170915054808599</v>
      </c>
      <c r="O1884" s="86">
        <v>-4.5396611103812696E-3</v>
      </c>
      <c r="P1884" s="86">
        <v>-1.16448172370117</v>
      </c>
      <c r="Q1884" s="86">
        <v>-1.16448172370116</v>
      </c>
      <c r="R1884" s="86">
        <v>0</v>
      </c>
      <c r="S1884" s="86">
        <v>5.8986769290281001E-5</v>
      </c>
      <c r="T1884" s="86" t="s">
        <v>154</v>
      </c>
      <c r="U1884" s="120">
        <v>3.1068947195667801E-4</v>
      </c>
      <c r="V1884" s="120">
        <v>-2.22847380107321E-4</v>
      </c>
      <c r="W1884" s="120">
        <v>5.3357469987881602E-4</v>
      </c>
      <c r="X1884" s="120">
        <v>0</v>
      </c>
      <c r="Y1884" s="116">
        <v>5.3357469987881602E-4</v>
      </c>
    </row>
    <row r="1885" spans="2:25" x14ac:dyDescent="0.25">
      <c r="B1885" s="61" t="s">
        <v>115</v>
      </c>
      <c r="C1885" s="84" t="s">
        <v>138</v>
      </c>
      <c r="D1885" s="61" t="s">
        <v>52</v>
      </c>
      <c r="E1885" s="61" t="s">
        <v>172</v>
      </c>
      <c r="F1885" s="85">
        <v>56.03</v>
      </c>
      <c r="G1885" s="86">
        <v>53654</v>
      </c>
      <c r="H1885" s="86">
        <v>56.05</v>
      </c>
      <c r="I1885" s="86">
        <v>1</v>
      </c>
      <c r="J1885" s="86">
        <v>-4.7902075376195601</v>
      </c>
      <c r="K1885" s="86">
        <v>1.1190807241216001E-3</v>
      </c>
      <c r="L1885" s="86">
        <v>-2.3881031087098399</v>
      </c>
      <c r="M1885" s="86">
        <v>2.7813708804834999E-4</v>
      </c>
      <c r="N1885" s="86">
        <v>-2.4021044289097202</v>
      </c>
      <c r="O1885" s="86">
        <v>8.4094363607324705E-4</v>
      </c>
      <c r="P1885" s="86">
        <v>-1.97408989885194</v>
      </c>
      <c r="Q1885" s="86">
        <v>-1.97408989885193</v>
      </c>
      <c r="R1885" s="86">
        <v>0</v>
      </c>
      <c r="S1885" s="86">
        <v>1.90058198395101E-4</v>
      </c>
      <c r="T1885" s="86" t="s">
        <v>154</v>
      </c>
      <c r="U1885" s="120">
        <v>9.5168569943729506E-2</v>
      </c>
      <c r="V1885" s="120">
        <v>-6.8261297516633193E-2</v>
      </c>
      <c r="W1885" s="120">
        <v>0.16344146078017799</v>
      </c>
      <c r="X1885" s="120">
        <v>0</v>
      </c>
      <c r="Y1885" s="116">
        <v>0.16344146078017799</v>
      </c>
    </row>
    <row r="1886" spans="2:25" x14ac:dyDescent="0.25">
      <c r="B1886" s="61" t="s">
        <v>115</v>
      </c>
      <c r="C1886" s="84" t="s">
        <v>138</v>
      </c>
      <c r="D1886" s="61" t="s">
        <v>52</v>
      </c>
      <c r="E1886" s="61" t="s">
        <v>173</v>
      </c>
      <c r="F1886" s="85">
        <v>55.88</v>
      </c>
      <c r="G1886" s="86">
        <v>53150</v>
      </c>
      <c r="H1886" s="86">
        <v>55.8</v>
      </c>
      <c r="I1886" s="86">
        <v>1</v>
      </c>
      <c r="J1886" s="86">
        <v>-18.544800390221599</v>
      </c>
      <c r="K1886" s="86">
        <v>9.4093672446001596E-3</v>
      </c>
      <c r="L1886" s="86">
        <v>-12.738251478840001</v>
      </c>
      <c r="M1886" s="86">
        <v>4.4395170681963301E-3</v>
      </c>
      <c r="N1886" s="86">
        <v>-5.80654891138159</v>
      </c>
      <c r="O1886" s="86">
        <v>4.9698501764038304E-3</v>
      </c>
      <c r="P1886" s="86">
        <v>-7.8603439960103003</v>
      </c>
      <c r="Q1886" s="86">
        <v>-7.8603439960103003</v>
      </c>
      <c r="R1886" s="86">
        <v>0</v>
      </c>
      <c r="S1886" s="86">
        <v>1.6904378116464299E-3</v>
      </c>
      <c r="T1886" s="86" t="s">
        <v>155</v>
      </c>
      <c r="U1886" s="120">
        <v>-0.18700747906016801</v>
      </c>
      <c r="V1886" s="120">
        <v>-0.134134338400898</v>
      </c>
      <c r="W1886" s="120">
        <v>-5.2869389966457798E-2</v>
      </c>
      <c r="X1886" s="120">
        <v>0</v>
      </c>
      <c r="Y1886" s="116">
        <v>-5.2869389966457798E-2</v>
      </c>
    </row>
    <row r="1887" spans="2:25" x14ac:dyDescent="0.25">
      <c r="B1887" s="61" t="s">
        <v>115</v>
      </c>
      <c r="C1887" s="84" t="s">
        <v>138</v>
      </c>
      <c r="D1887" s="61" t="s">
        <v>52</v>
      </c>
      <c r="E1887" s="61" t="s">
        <v>173</v>
      </c>
      <c r="F1887" s="85">
        <v>55.88</v>
      </c>
      <c r="G1887" s="86">
        <v>53150</v>
      </c>
      <c r="H1887" s="86">
        <v>55.8</v>
      </c>
      <c r="I1887" s="86">
        <v>2</v>
      </c>
      <c r="J1887" s="86">
        <v>-18.490350530342202</v>
      </c>
      <c r="K1887" s="86">
        <v>9.3644509883096198E-3</v>
      </c>
      <c r="L1887" s="86">
        <v>-12.700850374836</v>
      </c>
      <c r="M1887" s="86">
        <v>4.41832473068237E-3</v>
      </c>
      <c r="N1887" s="86">
        <v>-5.7895001555062304</v>
      </c>
      <c r="O1887" s="86">
        <v>4.9461262576272601E-3</v>
      </c>
      <c r="P1887" s="86">
        <v>-7.83726504017468</v>
      </c>
      <c r="Q1887" s="86">
        <v>-7.83726504017468</v>
      </c>
      <c r="R1887" s="86">
        <v>0</v>
      </c>
      <c r="S1887" s="86">
        <v>1.68236839145937E-3</v>
      </c>
      <c r="T1887" s="86" t="s">
        <v>155</v>
      </c>
      <c r="U1887" s="120">
        <v>-0.18696832221462301</v>
      </c>
      <c r="V1887" s="120">
        <v>-0.134106252478358</v>
      </c>
      <c r="W1887" s="120">
        <v>-5.2858319828795797E-2</v>
      </c>
      <c r="X1887" s="120">
        <v>0</v>
      </c>
      <c r="Y1887" s="116">
        <v>-5.2858319828795797E-2</v>
      </c>
    </row>
    <row r="1888" spans="2:25" x14ac:dyDescent="0.25">
      <c r="B1888" s="61" t="s">
        <v>115</v>
      </c>
      <c r="C1888" s="84" t="s">
        <v>138</v>
      </c>
      <c r="D1888" s="61" t="s">
        <v>52</v>
      </c>
      <c r="E1888" s="61" t="s">
        <v>173</v>
      </c>
      <c r="F1888" s="85">
        <v>55.88</v>
      </c>
      <c r="G1888" s="86">
        <v>53900</v>
      </c>
      <c r="H1888" s="86">
        <v>55.72</v>
      </c>
      <c r="I1888" s="86">
        <v>1</v>
      </c>
      <c r="J1888" s="86">
        <v>-27.875652937695602</v>
      </c>
      <c r="K1888" s="86">
        <v>3.6443740052363997E-2</v>
      </c>
      <c r="L1888" s="86">
        <v>2.31654564502738</v>
      </c>
      <c r="M1888" s="86">
        <v>2.5168339672573098E-4</v>
      </c>
      <c r="N1888" s="86">
        <v>-30.192198582723002</v>
      </c>
      <c r="O1888" s="86">
        <v>3.6192056655638301E-2</v>
      </c>
      <c r="P1888" s="86">
        <v>-3.28806693230193</v>
      </c>
      <c r="Q1888" s="86">
        <v>-3.2880669323019198</v>
      </c>
      <c r="R1888" s="86">
        <v>0</v>
      </c>
      <c r="S1888" s="86">
        <v>5.0705391669584904E-4</v>
      </c>
      <c r="T1888" s="86" t="s">
        <v>155</v>
      </c>
      <c r="U1888" s="120">
        <v>-2.8112350118511702</v>
      </c>
      <c r="V1888" s="120">
        <v>-2.0164067784838302</v>
      </c>
      <c r="W1888" s="120">
        <v>-0.794771850173429</v>
      </c>
      <c r="X1888" s="120">
        <v>0</v>
      </c>
      <c r="Y1888" s="116">
        <v>-0.794771850173429</v>
      </c>
    </row>
    <row r="1889" spans="2:25" x14ac:dyDescent="0.25">
      <c r="B1889" s="61" t="s">
        <v>115</v>
      </c>
      <c r="C1889" s="84" t="s">
        <v>138</v>
      </c>
      <c r="D1889" s="61" t="s">
        <v>52</v>
      </c>
      <c r="E1889" s="61" t="s">
        <v>173</v>
      </c>
      <c r="F1889" s="85">
        <v>55.88</v>
      </c>
      <c r="G1889" s="86">
        <v>53900</v>
      </c>
      <c r="H1889" s="86">
        <v>55.72</v>
      </c>
      <c r="I1889" s="86">
        <v>2</v>
      </c>
      <c r="J1889" s="86">
        <v>-27.905757219756701</v>
      </c>
      <c r="K1889" s="86">
        <v>3.6491348062335102E-2</v>
      </c>
      <c r="L1889" s="86">
        <v>2.3190473960593998</v>
      </c>
      <c r="M1889" s="86">
        <v>2.5201218146746098E-4</v>
      </c>
      <c r="N1889" s="86">
        <v>-30.224804615816101</v>
      </c>
      <c r="O1889" s="86">
        <v>3.6239335880867599E-2</v>
      </c>
      <c r="P1889" s="86">
        <v>-3.2916178767259798</v>
      </c>
      <c r="Q1889" s="86">
        <v>-3.2916178767259701</v>
      </c>
      <c r="R1889" s="86">
        <v>0</v>
      </c>
      <c r="S1889" s="86">
        <v>5.0771630282546302E-4</v>
      </c>
      <c r="T1889" s="86" t="s">
        <v>155</v>
      </c>
      <c r="U1889" s="120">
        <v>-2.8138137963782701</v>
      </c>
      <c r="V1889" s="120">
        <v>-2.0182564561446399</v>
      </c>
      <c r="W1889" s="120">
        <v>-0.79550090531864703</v>
      </c>
      <c r="X1889" s="120">
        <v>0</v>
      </c>
      <c r="Y1889" s="116">
        <v>-0.79550090531864703</v>
      </c>
    </row>
    <row r="1890" spans="2:25" x14ac:dyDescent="0.25">
      <c r="B1890" s="61" t="s">
        <v>115</v>
      </c>
      <c r="C1890" s="84" t="s">
        <v>138</v>
      </c>
      <c r="D1890" s="61" t="s">
        <v>52</v>
      </c>
      <c r="E1890" s="61" t="s">
        <v>174</v>
      </c>
      <c r="F1890" s="85">
        <v>55.8</v>
      </c>
      <c r="G1890" s="86">
        <v>53550</v>
      </c>
      <c r="H1890" s="86">
        <v>55.73</v>
      </c>
      <c r="I1890" s="86">
        <v>1</v>
      </c>
      <c r="J1890" s="86">
        <v>-13.248534694522499</v>
      </c>
      <c r="K1890" s="86">
        <v>4.3126166100318098E-3</v>
      </c>
      <c r="L1890" s="86">
        <v>-3.9817077891142398</v>
      </c>
      <c r="M1890" s="86">
        <v>3.8953270427263202E-4</v>
      </c>
      <c r="N1890" s="86">
        <v>-9.2668269054082497</v>
      </c>
      <c r="O1890" s="86">
        <v>3.9230839057591803E-3</v>
      </c>
      <c r="P1890" s="86">
        <v>-7.7214223791821199</v>
      </c>
      <c r="Q1890" s="86">
        <v>-7.7214223791821102</v>
      </c>
      <c r="R1890" s="86">
        <v>0</v>
      </c>
      <c r="S1890" s="86">
        <v>1.4648723326135401E-3</v>
      </c>
      <c r="T1890" s="86" t="s">
        <v>154</v>
      </c>
      <c r="U1890" s="120">
        <v>-0.42990710937391902</v>
      </c>
      <c r="V1890" s="120">
        <v>-0.30835828587989</v>
      </c>
      <c r="W1890" s="120">
        <v>-0.121540201114252</v>
      </c>
      <c r="X1890" s="120">
        <v>0</v>
      </c>
      <c r="Y1890" s="116">
        <v>-0.121540201114252</v>
      </c>
    </row>
    <row r="1891" spans="2:25" x14ac:dyDescent="0.25">
      <c r="B1891" s="61" t="s">
        <v>115</v>
      </c>
      <c r="C1891" s="84" t="s">
        <v>138</v>
      </c>
      <c r="D1891" s="61" t="s">
        <v>52</v>
      </c>
      <c r="E1891" s="61" t="s">
        <v>174</v>
      </c>
      <c r="F1891" s="85">
        <v>55.8</v>
      </c>
      <c r="G1891" s="86">
        <v>54200</v>
      </c>
      <c r="H1891" s="86">
        <v>55.78</v>
      </c>
      <c r="I1891" s="86">
        <v>1</v>
      </c>
      <c r="J1891" s="86">
        <v>-6.8536814951191003</v>
      </c>
      <c r="K1891" s="86">
        <v>3.1002147024115098E-4</v>
      </c>
      <c r="L1891" s="86">
        <v>2.5720420505650301</v>
      </c>
      <c r="M1891" s="86">
        <v>4.3661642045173003E-5</v>
      </c>
      <c r="N1891" s="86">
        <v>-9.4257235456841304</v>
      </c>
      <c r="O1891" s="86">
        <v>2.66359828195977E-4</v>
      </c>
      <c r="P1891" s="86">
        <v>-7.85503902234582</v>
      </c>
      <c r="Q1891" s="86">
        <v>-7.8550390223458102</v>
      </c>
      <c r="R1891" s="86">
        <v>0</v>
      </c>
      <c r="S1891" s="86">
        <v>4.0723081108099898E-4</v>
      </c>
      <c r="T1891" s="86" t="s">
        <v>155</v>
      </c>
      <c r="U1891" s="120">
        <v>-0.173654256098591</v>
      </c>
      <c r="V1891" s="120">
        <v>-0.124556509019568</v>
      </c>
      <c r="W1891" s="120">
        <v>-4.9094264203506099E-2</v>
      </c>
      <c r="X1891" s="120">
        <v>0</v>
      </c>
      <c r="Y1891" s="116">
        <v>-4.9094264203506099E-2</v>
      </c>
    </row>
    <row r="1892" spans="2:25" x14ac:dyDescent="0.25">
      <c r="B1892" s="61" t="s">
        <v>115</v>
      </c>
      <c r="C1892" s="84" t="s">
        <v>138</v>
      </c>
      <c r="D1892" s="61" t="s">
        <v>52</v>
      </c>
      <c r="E1892" s="61" t="s">
        <v>175</v>
      </c>
      <c r="F1892" s="85">
        <v>55.82</v>
      </c>
      <c r="G1892" s="86">
        <v>53150</v>
      </c>
      <c r="H1892" s="86">
        <v>55.8</v>
      </c>
      <c r="I1892" s="86">
        <v>1</v>
      </c>
      <c r="J1892" s="86">
        <v>-34.846798003718902</v>
      </c>
      <c r="K1892" s="86">
        <v>0</v>
      </c>
      <c r="L1892" s="86">
        <v>-34.825672692188903</v>
      </c>
      <c r="M1892" s="86">
        <v>0</v>
      </c>
      <c r="N1892" s="86">
        <v>-2.11253115299459E-2</v>
      </c>
      <c r="O1892" s="86">
        <v>0</v>
      </c>
      <c r="P1892" s="86">
        <v>1.7858079163421098E-2</v>
      </c>
      <c r="Q1892" s="86">
        <v>1.7858079163421098E-2</v>
      </c>
      <c r="R1892" s="86">
        <v>0</v>
      </c>
      <c r="S1892" s="86">
        <v>0</v>
      </c>
      <c r="T1892" s="86" t="s">
        <v>154</v>
      </c>
      <c r="U1892" s="120">
        <v>-4.2250623059898398E-4</v>
      </c>
      <c r="V1892" s="120">
        <v>0</v>
      </c>
      <c r="W1892" s="120">
        <v>-4.2247625902811002E-4</v>
      </c>
      <c r="X1892" s="120">
        <v>0</v>
      </c>
      <c r="Y1892" s="116">
        <v>-4.2247625902811002E-4</v>
      </c>
    </row>
    <row r="1893" spans="2:25" x14ac:dyDescent="0.25">
      <c r="B1893" s="61" t="s">
        <v>115</v>
      </c>
      <c r="C1893" s="84" t="s">
        <v>138</v>
      </c>
      <c r="D1893" s="61" t="s">
        <v>52</v>
      </c>
      <c r="E1893" s="61" t="s">
        <v>175</v>
      </c>
      <c r="F1893" s="85">
        <v>55.82</v>
      </c>
      <c r="G1893" s="86">
        <v>53150</v>
      </c>
      <c r="H1893" s="86">
        <v>55.8</v>
      </c>
      <c r="I1893" s="86">
        <v>2</v>
      </c>
      <c r="J1893" s="86">
        <v>-29.257702089593799</v>
      </c>
      <c r="K1893" s="86">
        <v>0</v>
      </c>
      <c r="L1893" s="86">
        <v>-29.2399650776816</v>
      </c>
      <c r="M1893" s="86">
        <v>0</v>
      </c>
      <c r="N1893" s="86">
        <v>-1.7737011912144499E-2</v>
      </c>
      <c r="O1893" s="86">
        <v>0</v>
      </c>
      <c r="P1893" s="86">
        <v>1.4993812630935299E-2</v>
      </c>
      <c r="Q1893" s="86">
        <v>1.49938126309352E-2</v>
      </c>
      <c r="R1893" s="86">
        <v>0</v>
      </c>
      <c r="S1893" s="86">
        <v>0</v>
      </c>
      <c r="T1893" s="86" t="s">
        <v>154</v>
      </c>
      <c r="U1893" s="120">
        <v>-3.5474023824294499E-4</v>
      </c>
      <c r="V1893" s="120">
        <v>0</v>
      </c>
      <c r="W1893" s="120">
        <v>-3.5471507382778999E-4</v>
      </c>
      <c r="X1893" s="120">
        <v>0</v>
      </c>
      <c r="Y1893" s="116">
        <v>-3.5471507382778999E-4</v>
      </c>
    </row>
    <row r="1894" spans="2:25" x14ac:dyDescent="0.25">
      <c r="B1894" s="61" t="s">
        <v>115</v>
      </c>
      <c r="C1894" s="84" t="s">
        <v>138</v>
      </c>
      <c r="D1894" s="61" t="s">
        <v>52</v>
      </c>
      <c r="E1894" s="61" t="s">
        <v>175</v>
      </c>
      <c r="F1894" s="85">
        <v>55.82</v>
      </c>
      <c r="G1894" s="86">
        <v>53150</v>
      </c>
      <c r="H1894" s="86">
        <v>55.8</v>
      </c>
      <c r="I1894" s="86">
        <v>3</v>
      </c>
      <c r="J1894" s="86">
        <v>-35.798246413376603</v>
      </c>
      <c r="K1894" s="86">
        <v>0</v>
      </c>
      <c r="L1894" s="86">
        <v>-35.776544301531999</v>
      </c>
      <c r="M1894" s="86">
        <v>0</v>
      </c>
      <c r="N1894" s="86">
        <v>-2.1702111844645901E-2</v>
      </c>
      <c r="O1894" s="86">
        <v>0</v>
      </c>
      <c r="P1894" s="86">
        <v>1.8345671768573199E-2</v>
      </c>
      <c r="Q1894" s="86">
        <v>1.8345671768573098E-2</v>
      </c>
      <c r="R1894" s="86">
        <v>0</v>
      </c>
      <c r="S1894" s="86">
        <v>0</v>
      </c>
      <c r="T1894" s="86" t="s">
        <v>154</v>
      </c>
      <c r="U1894" s="120">
        <v>-4.3404223689298498E-4</v>
      </c>
      <c r="V1894" s="120">
        <v>0</v>
      </c>
      <c r="W1894" s="120">
        <v>-4.34011446985705E-4</v>
      </c>
      <c r="X1894" s="120">
        <v>0</v>
      </c>
      <c r="Y1894" s="116">
        <v>-4.34011446985705E-4</v>
      </c>
    </row>
    <row r="1895" spans="2:25" x14ac:dyDescent="0.25">
      <c r="B1895" s="61" t="s">
        <v>115</v>
      </c>
      <c r="C1895" s="84" t="s">
        <v>138</v>
      </c>
      <c r="D1895" s="61" t="s">
        <v>52</v>
      </c>
      <c r="E1895" s="61" t="s">
        <v>175</v>
      </c>
      <c r="F1895" s="85">
        <v>55.82</v>
      </c>
      <c r="G1895" s="86">
        <v>53654</v>
      </c>
      <c r="H1895" s="86">
        <v>56.05</v>
      </c>
      <c r="I1895" s="86">
        <v>1</v>
      </c>
      <c r="J1895" s="86">
        <v>69.341869158140796</v>
      </c>
      <c r="K1895" s="86">
        <v>0.150980457296024</v>
      </c>
      <c r="L1895" s="86">
        <v>67.427092217445605</v>
      </c>
      <c r="M1895" s="86">
        <v>0.142757360817857</v>
      </c>
      <c r="N1895" s="86">
        <v>1.91477694069524</v>
      </c>
      <c r="O1895" s="86">
        <v>8.2230964781670607E-3</v>
      </c>
      <c r="P1895" s="86">
        <v>1.5692858112765999</v>
      </c>
      <c r="Q1895" s="86">
        <v>1.5692858112765999</v>
      </c>
      <c r="R1895" s="86">
        <v>0</v>
      </c>
      <c r="S1895" s="86">
        <v>7.7327459864685001E-5</v>
      </c>
      <c r="T1895" s="86" t="s">
        <v>154</v>
      </c>
      <c r="U1895" s="120">
        <v>1.9560205146375E-2</v>
      </c>
      <c r="V1895" s="120">
        <v>-1.4029894362945199E-2</v>
      </c>
      <c r="W1895" s="120">
        <v>3.3592482309797798E-2</v>
      </c>
      <c r="X1895" s="120">
        <v>0</v>
      </c>
      <c r="Y1895" s="116">
        <v>3.3592482309797798E-2</v>
      </c>
    </row>
    <row r="1896" spans="2:25" x14ac:dyDescent="0.25">
      <c r="B1896" s="61" t="s">
        <v>115</v>
      </c>
      <c r="C1896" s="84" t="s">
        <v>138</v>
      </c>
      <c r="D1896" s="61" t="s">
        <v>52</v>
      </c>
      <c r="E1896" s="61" t="s">
        <v>175</v>
      </c>
      <c r="F1896" s="85">
        <v>55.82</v>
      </c>
      <c r="G1896" s="86">
        <v>53654</v>
      </c>
      <c r="H1896" s="86">
        <v>56.05</v>
      </c>
      <c r="I1896" s="86">
        <v>2</v>
      </c>
      <c r="J1896" s="86">
        <v>69.341869158140796</v>
      </c>
      <c r="K1896" s="86">
        <v>0.150980457296024</v>
      </c>
      <c r="L1896" s="86">
        <v>67.427092217445605</v>
      </c>
      <c r="M1896" s="86">
        <v>0.142757360817857</v>
      </c>
      <c r="N1896" s="86">
        <v>1.91477694069524</v>
      </c>
      <c r="O1896" s="86">
        <v>8.2230964781670607E-3</v>
      </c>
      <c r="P1896" s="86">
        <v>1.5692858112765999</v>
      </c>
      <c r="Q1896" s="86">
        <v>1.5692858112765999</v>
      </c>
      <c r="R1896" s="86">
        <v>0</v>
      </c>
      <c r="S1896" s="86">
        <v>7.7327459864685001E-5</v>
      </c>
      <c r="T1896" s="86" t="s">
        <v>154</v>
      </c>
      <c r="U1896" s="120">
        <v>1.9560205146375E-2</v>
      </c>
      <c r="V1896" s="120">
        <v>-1.4029894362945199E-2</v>
      </c>
      <c r="W1896" s="120">
        <v>3.3592482309797798E-2</v>
      </c>
      <c r="X1896" s="120">
        <v>0</v>
      </c>
      <c r="Y1896" s="116">
        <v>3.3592482309797798E-2</v>
      </c>
    </row>
    <row r="1897" spans="2:25" x14ac:dyDescent="0.25">
      <c r="B1897" s="61" t="s">
        <v>115</v>
      </c>
      <c r="C1897" s="84" t="s">
        <v>138</v>
      </c>
      <c r="D1897" s="61" t="s">
        <v>52</v>
      </c>
      <c r="E1897" s="61" t="s">
        <v>175</v>
      </c>
      <c r="F1897" s="85">
        <v>55.82</v>
      </c>
      <c r="G1897" s="86">
        <v>53704</v>
      </c>
      <c r="H1897" s="86">
        <v>55.88</v>
      </c>
      <c r="I1897" s="86">
        <v>1</v>
      </c>
      <c r="J1897" s="86">
        <v>4.8570106883297903</v>
      </c>
      <c r="K1897" s="86">
        <v>9.8608510814978106E-4</v>
      </c>
      <c r="L1897" s="86">
        <v>6.59901096481663</v>
      </c>
      <c r="M1897" s="86">
        <v>1.8202623308355901E-3</v>
      </c>
      <c r="N1897" s="86">
        <v>-1.7420002764868401</v>
      </c>
      <c r="O1897" s="86">
        <v>-8.3417722268580997E-4</v>
      </c>
      <c r="P1897" s="86">
        <v>-1.47002899235596</v>
      </c>
      <c r="Q1897" s="86">
        <v>-1.47002899235596</v>
      </c>
      <c r="R1897" s="86">
        <v>0</v>
      </c>
      <c r="S1897" s="86">
        <v>9.0329182963744004E-5</v>
      </c>
      <c r="T1897" s="86" t="s">
        <v>154</v>
      </c>
      <c r="U1897" s="120">
        <v>5.7931218702212101E-2</v>
      </c>
      <c r="V1897" s="120">
        <v>-4.1552165359540497E-2</v>
      </c>
      <c r="W1897" s="120">
        <v>9.9490441172583599E-2</v>
      </c>
      <c r="X1897" s="120">
        <v>0</v>
      </c>
      <c r="Y1897" s="116">
        <v>9.9490441172583599E-2</v>
      </c>
    </row>
    <row r="1898" spans="2:25" x14ac:dyDescent="0.25">
      <c r="B1898" s="61" t="s">
        <v>115</v>
      </c>
      <c r="C1898" s="84" t="s">
        <v>138</v>
      </c>
      <c r="D1898" s="61" t="s">
        <v>52</v>
      </c>
      <c r="E1898" s="61" t="s">
        <v>175</v>
      </c>
      <c r="F1898" s="85">
        <v>55.82</v>
      </c>
      <c r="G1898" s="86">
        <v>58004</v>
      </c>
      <c r="H1898" s="86">
        <v>54.96</v>
      </c>
      <c r="I1898" s="86">
        <v>1</v>
      </c>
      <c r="J1898" s="86">
        <v>-43.994446648243397</v>
      </c>
      <c r="K1898" s="86">
        <v>0.40994130094047199</v>
      </c>
      <c r="L1898" s="86">
        <v>-41.9409636254071</v>
      </c>
      <c r="M1898" s="86">
        <v>0.372565610237511</v>
      </c>
      <c r="N1898" s="86">
        <v>-2.0534830228363599</v>
      </c>
      <c r="O1898" s="86">
        <v>3.7375690702961199E-2</v>
      </c>
      <c r="P1898" s="86">
        <v>-1.7197401937602199</v>
      </c>
      <c r="Q1898" s="86">
        <v>-1.7197401937602099</v>
      </c>
      <c r="R1898" s="86">
        <v>0</v>
      </c>
      <c r="S1898" s="86">
        <v>6.2639984154849303E-4</v>
      </c>
      <c r="T1898" s="86" t="s">
        <v>154</v>
      </c>
      <c r="U1898" s="120">
        <v>0.30424410839775201</v>
      </c>
      <c r="V1898" s="120">
        <v>-0.218224331975371</v>
      </c>
      <c r="W1898" s="120">
        <v>0.52250550302156695</v>
      </c>
      <c r="X1898" s="120">
        <v>0</v>
      </c>
      <c r="Y1898" s="116">
        <v>0.52250550302156695</v>
      </c>
    </row>
    <row r="1899" spans="2:25" x14ac:dyDescent="0.25">
      <c r="B1899" s="61" t="s">
        <v>115</v>
      </c>
      <c r="C1899" s="84" t="s">
        <v>138</v>
      </c>
      <c r="D1899" s="61" t="s">
        <v>52</v>
      </c>
      <c r="E1899" s="61" t="s">
        <v>176</v>
      </c>
      <c r="F1899" s="85">
        <v>55.59</v>
      </c>
      <c r="G1899" s="86">
        <v>53050</v>
      </c>
      <c r="H1899" s="86">
        <v>55.88</v>
      </c>
      <c r="I1899" s="86">
        <v>1</v>
      </c>
      <c r="J1899" s="86">
        <v>110.96731060342</v>
      </c>
      <c r="K1899" s="86">
        <v>0.29676123094359602</v>
      </c>
      <c r="L1899" s="86">
        <v>146.12537071175799</v>
      </c>
      <c r="M1899" s="86">
        <v>0.51459823757213197</v>
      </c>
      <c r="N1899" s="86">
        <v>-35.158060108337899</v>
      </c>
      <c r="O1899" s="86">
        <v>-0.217837006628536</v>
      </c>
      <c r="P1899" s="86">
        <v>-12.130008232172401</v>
      </c>
      <c r="Q1899" s="86">
        <v>-12.130008232172299</v>
      </c>
      <c r="R1899" s="86">
        <v>0</v>
      </c>
      <c r="S1899" s="86">
        <v>3.5460041030729401E-3</v>
      </c>
      <c r="T1899" s="86" t="s">
        <v>154</v>
      </c>
      <c r="U1899" s="120">
        <v>-1.94530813302348</v>
      </c>
      <c r="V1899" s="120">
        <v>-1.3953057958983299</v>
      </c>
      <c r="W1899" s="120">
        <v>-0.54996332128860803</v>
      </c>
      <c r="X1899" s="120">
        <v>0</v>
      </c>
      <c r="Y1899" s="116">
        <v>-0.54996332128860803</v>
      </c>
    </row>
    <row r="1900" spans="2:25" x14ac:dyDescent="0.25">
      <c r="B1900" s="61" t="s">
        <v>115</v>
      </c>
      <c r="C1900" s="84" t="s">
        <v>138</v>
      </c>
      <c r="D1900" s="61" t="s">
        <v>52</v>
      </c>
      <c r="E1900" s="61" t="s">
        <v>176</v>
      </c>
      <c r="F1900" s="85">
        <v>55.59</v>
      </c>
      <c r="G1900" s="86">
        <v>53204</v>
      </c>
      <c r="H1900" s="86">
        <v>55.69</v>
      </c>
      <c r="I1900" s="86">
        <v>1</v>
      </c>
      <c r="J1900" s="86">
        <v>20.002430738576901</v>
      </c>
      <c r="K1900" s="86">
        <v>0</v>
      </c>
      <c r="L1900" s="86">
        <v>22.401586894400701</v>
      </c>
      <c r="M1900" s="86">
        <v>0</v>
      </c>
      <c r="N1900" s="86">
        <v>-2.3991561558238201</v>
      </c>
      <c r="O1900" s="86">
        <v>0</v>
      </c>
      <c r="P1900" s="86">
        <v>-1.1360186685257301</v>
      </c>
      <c r="Q1900" s="86">
        <v>-1.1360186685257301</v>
      </c>
      <c r="R1900" s="86">
        <v>0</v>
      </c>
      <c r="S1900" s="86">
        <v>0</v>
      </c>
      <c r="T1900" s="86" t="s">
        <v>154</v>
      </c>
      <c r="U1900" s="120">
        <v>0.23991561558236801</v>
      </c>
      <c r="V1900" s="120">
        <v>-0.17208361146791901</v>
      </c>
      <c r="W1900" s="120">
        <v>0.41202845327972198</v>
      </c>
      <c r="X1900" s="120">
        <v>0</v>
      </c>
      <c r="Y1900" s="116">
        <v>0.41202845327972198</v>
      </c>
    </row>
    <row r="1901" spans="2:25" x14ac:dyDescent="0.25">
      <c r="B1901" s="61" t="s">
        <v>115</v>
      </c>
      <c r="C1901" s="84" t="s">
        <v>138</v>
      </c>
      <c r="D1901" s="61" t="s">
        <v>52</v>
      </c>
      <c r="E1901" s="61" t="s">
        <v>176</v>
      </c>
      <c r="F1901" s="85">
        <v>55.59</v>
      </c>
      <c r="G1901" s="86">
        <v>53204</v>
      </c>
      <c r="H1901" s="86">
        <v>55.69</v>
      </c>
      <c r="I1901" s="86">
        <v>2</v>
      </c>
      <c r="J1901" s="86">
        <v>20.002430738576901</v>
      </c>
      <c r="K1901" s="86">
        <v>0</v>
      </c>
      <c r="L1901" s="86">
        <v>22.401586894400701</v>
      </c>
      <c r="M1901" s="86">
        <v>0</v>
      </c>
      <c r="N1901" s="86">
        <v>-2.3991561558238201</v>
      </c>
      <c r="O1901" s="86">
        <v>0</v>
      </c>
      <c r="P1901" s="86">
        <v>-1.1360186685257301</v>
      </c>
      <c r="Q1901" s="86">
        <v>-1.1360186685257301</v>
      </c>
      <c r="R1901" s="86">
        <v>0</v>
      </c>
      <c r="S1901" s="86">
        <v>0</v>
      </c>
      <c r="T1901" s="86" t="s">
        <v>154</v>
      </c>
      <c r="U1901" s="120">
        <v>0.23991561558236801</v>
      </c>
      <c r="V1901" s="120">
        <v>-0.17208361146791901</v>
      </c>
      <c r="W1901" s="120">
        <v>0.41202845327972198</v>
      </c>
      <c r="X1901" s="120">
        <v>0</v>
      </c>
      <c r="Y1901" s="116">
        <v>0.41202845327972198</v>
      </c>
    </row>
    <row r="1902" spans="2:25" x14ac:dyDescent="0.25">
      <c r="B1902" s="61" t="s">
        <v>115</v>
      </c>
      <c r="C1902" s="84" t="s">
        <v>138</v>
      </c>
      <c r="D1902" s="61" t="s">
        <v>52</v>
      </c>
      <c r="E1902" s="61" t="s">
        <v>177</v>
      </c>
      <c r="F1902" s="85">
        <v>55.69</v>
      </c>
      <c r="G1902" s="86">
        <v>53254</v>
      </c>
      <c r="H1902" s="86">
        <v>56.05</v>
      </c>
      <c r="I1902" s="86">
        <v>1</v>
      </c>
      <c r="J1902" s="86">
        <v>30.047853526667101</v>
      </c>
      <c r="K1902" s="86">
        <v>9.5162867064428502E-2</v>
      </c>
      <c r="L1902" s="86">
        <v>30.047853206727702</v>
      </c>
      <c r="M1902" s="86">
        <v>9.5162865037904207E-2</v>
      </c>
      <c r="N1902" s="86">
        <v>3.1993941940199999E-7</v>
      </c>
      <c r="O1902" s="86">
        <v>2.0265242829999998E-9</v>
      </c>
      <c r="P1902" s="86">
        <v>3.5249999999999999E-15</v>
      </c>
      <c r="Q1902" s="86">
        <v>3.5240000000000001E-15</v>
      </c>
      <c r="R1902" s="86">
        <v>0</v>
      </c>
      <c r="S1902" s="86">
        <v>0</v>
      </c>
      <c r="T1902" s="86" t="s">
        <v>154</v>
      </c>
      <c r="U1902" s="120">
        <v>-1.956279317E-9</v>
      </c>
      <c r="V1902" s="120">
        <v>0</v>
      </c>
      <c r="W1902" s="120">
        <v>-1.9561405432699998E-9</v>
      </c>
      <c r="X1902" s="120">
        <v>0</v>
      </c>
      <c r="Y1902" s="116">
        <v>-1.9561405432699998E-9</v>
      </c>
    </row>
    <row r="1903" spans="2:25" x14ac:dyDescent="0.25">
      <c r="B1903" s="61" t="s">
        <v>115</v>
      </c>
      <c r="C1903" s="84" t="s">
        <v>138</v>
      </c>
      <c r="D1903" s="61" t="s">
        <v>52</v>
      </c>
      <c r="E1903" s="61" t="s">
        <v>177</v>
      </c>
      <c r="F1903" s="85">
        <v>55.69</v>
      </c>
      <c r="G1903" s="86">
        <v>53304</v>
      </c>
      <c r="H1903" s="86">
        <v>56.11</v>
      </c>
      <c r="I1903" s="86">
        <v>1</v>
      </c>
      <c r="J1903" s="86">
        <v>32.519145470668299</v>
      </c>
      <c r="K1903" s="86">
        <v>0.117804923186673</v>
      </c>
      <c r="L1903" s="86">
        <v>34.3851312589114</v>
      </c>
      <c r="M1903" s="86">
        <v>0.131712369838552</v>
      </c>
      <c r="N1903" s="86">
        <v>-1.8659857882430999</v>
      </c>
      <c r="O1903" s="86">
        <v>-1.39074466518788E-2</v>
      </c>
      <c r="P1903" s="86">
        <v>-0.88567896481778596</v>
      </c>
      <c r="Q1903" s="86">
        <v>-0.88567896481778496</v>
      </c>
      <c r="R1903" s="86">
        <v>0</v>
      </c>
      <c r="S1903" s="86">
        <v>8.7385193279486997E-5</v>
      </c>
      <c r="T1903" s="86" t="s">
        <v>154</v>
      </c>
      <c r="U1903" s="120">
        <v>6.2877632220769896E-3</v>
      </c>
      <c r="V1903" s="120">
        <v>-4.5100065732848801E-3</v>
      </c>
      <c r="W1903" s="120">
        <v>1.0798535763054701E-2</v>
      </c>
      <c r="X1903" s="120">
        <v>0</v>
      </c>
      <c r="Y1903" s="116">
        <v>1.0798535763054701E-2</v>
      </c>
    </row>
    <row r="1904" spans="2:25" x14ac:dyDescent="0.25">
      <c r="B1904" s="61" t="s">
        <v>115</v>
      </c>
      <c r="C1904" s="84" t="s">
        <v>138</v>
      </c>
      <c r="D1904" s="61" t="s">
        <v>52</v>
      </c>
      <c r="E1904" s="61" t="s">
        <v>177</v>
      </c>
      <c r="F1904" s="85">
        <v>55.69</v>
      </c>
      <c r="G1904" s="86">
        <v>54104</v>
      </c>
      <c r="H1904" s="86">
        <v>55.98</v>
      </c>
      <c r="I1904" s="86">
        <v>1</v>
      </c>
      <c r="J1904" s="86">
        <v>26.712125503614899</v>
      </c>
      <c r="K1904" s="86">
        <v>7.1282411127194995E-2</v>
      </c>
      <c r="L1904" s="86">
        <v>26.712124918936698</v>
      </c>
      <c r="M1904" s="86">
        <v>7.1282408006719394E-2</v>
      </c>
      <c r="N1904" s="86">
        <v>5.8467816144199997E-7</v>
      </c>
      <c r="O1904" s="86">
        <v>3.1204756550000001E-9</v>
      </c>
      <c r="P1904" s="86">
        <v>0</v>
      </c>
      <c r="Q1904" s="86">
        <v>0</v>
      </c>
      <c r="R1904" s="86">
        <v>0</v>
      </c>
      <c r="S1904" s="86">
        <v>0</v>
      </c>
      <c r="T1904" s="86" t="s">
        <v>154</v>
      </c>
      <c r="U1904" s="120">
        <v>4.6750913910000002E-9</v>
      </c>
      <c r="V1904" s="120">
        <v>0</v>
      </c>
      <c r="W1904" s="120">
        <v>4.6754230306800004E-9</v>
      </c>
      <c r="X1904" s="120">
        <v>0</v>
      </c>
      <c r="Y1904" s="116">
        <v>4.6754230306800004E-9</v>
      </c>
    </row>
    <row r="1905" spans="2:25" x14ac:dyDescent="0.25">
      <c r="B1905" s="61" t="s">
        <v>115</v>
      </c>
      <c r="C1905" s="84" t="s">
        <v>138</v>
      </c>
      <c r="D1905" s="61" t="s">
        <v>52</v>
      </c>
      <c r="E1905" s="61" t="s">
        <v>178</v>
      </c>
      <c r="F1905" s="85">
        <v>56.05</v>
      </c>
      <c r="G1905" s="86">
        <v>54104</v>
      </c>
      <c r="H1905" s="86">
        <v>55.98</v>
      </c>
      <c r="I1905" s="86">
        <v>1</v>
      </c>
      <c r="J1905" s="86">
        <v>-6.5475056423154001</v>
      </c>
      <c r="K1905" s="86">
        <v>3.7553971199269101E-3</v>
      </c>
      <c r="L1905" s="86">
        <v>-6.5475059279177996</v>
      </c>
      <c r="M1905" s="86">
        <v>3.7553974475480101E-3</v>
      </c>
      <c r="N1905" s="86">
        <v>2.8560240700200002E-7</v>
      </c>
      <c r="O1905" s="86">
        <v>-3.2762109399999997E-10</v>
      </c>
      <c r="P1905" s="86">
        <v>-3.5249999999999999E-15</v>
      </c>
      <c r="Q1905" s="86">
        <v>-3.5240000000000001E-15</v>
      </c>
      <c r="R1905" s="86">
        <v>0</v>
      </c>
      <c r="S1905" s="86">
        <v>0</v>
      </c>
      <c r="T1905" s="86" t="s">
        <v>154</v>
      </c>
      <c r="U1905" s="120">
        <v>1.6404729069999999E-9</v>
      </c>
      <c r="V1905" s="120">
        <v>0</v>
      </c>
      <c r="W1905" s="120">
        <v>1.6405892781799999E-9</v>
      </c>
      <c r="X1905" s="120">
        <v>0</v>
      </c>
      <c r="Y1905" s="116">
        <v>1.6405892781799999E-9</v>
      </c>
    </row>
    <row r="1906" spans="2:25" x14ac:dyDescent="0.25">
      <c r="B1906" s="61" t="s">
        <v>115</v>
      </c>
      <c r="C1906" s="84" t="s">
        <v>138</v>
      </c>
      <c r="D1906" s="61" t="s">
        <v>52</v>
      </c>
      <c r="E1906" s="61" t="s">
        <v>179</v>
      </c>
      <c r="F1906" s="85">
        <v>56.18</v>
      </c>
      <c r="G1906" s="86">
        <v>53404</v>
      </c>
      <c r="H1906" s="86">
        <v>56.41</v>
      </c>
      <c r="I1906" s="86">
        <v>1</v>
      </c>
      <c r="J1906" s="86">
        <v>17.4906407134504</v>
      </c>
      <c r="K1906" s="86">
        <v>2.97356682215132E-2</v>
      </c>
      <c r="L1906" s="86">
        <v>20.141001378470001</v>
      </c>
      <c r="M1906" s="86">
        <v>3.9430145830475903E-2</v>
      </c>
      <c r="N1906" s="86">
        <v>-2.6503606650196101</v>
      </c>
      <c r="O1906" s="86">
        <v>-9.6944776089627396E-3</v>
      </c>
      <c r="P1906" s="86">
        <v>-2.2189062524542198</v>
      </c>
      <c r="Q1906" s="86">
        <v>-2.21890625245421</v>
      </c>
      <c r="R1906" s="86">
        <v>0</v>
      </c>
      <c r="S1906" s="86">
        <v>4.78568569837937E-4</v>
      </c>
      <c r="T1906" s="86" t="s">
        <v>154</v>
      </c>
      <c r="U1906" s="120">
        <v>6.38323359579442E-2</v>
      </c>
      <c r="V1906" s="120">
        <v>-4.5784843447613501E-2</v>
      </c>
      <c r="W1906" s="120">
        <v>0.109624955383338</v>
      </c>
      <c r="X1906" s="120">
        <v>0</v>
      </c>
      <c r="Y1906" s="116">
        <v>0.109624955383338</v>
      </c>
    </row>
    <row r="1907" spans="2:25" x14ac:dyDescent="0.25">
      <c r="B1907" s="61" t="s">
        <v>115</v>
      </c>
      <c r="C1907" s="84" t="s">
        <v>138</v>
      </c>
      <c r="D1907" s="61" t="s">
        <v>52</v>
      </c>
      <c r="E1907" s="61" t="s">
        <v>180</v>
      </c>
      <c r="F1907" s="85">
        <v>56.41</v>
      </c>
      <c r="G1907" s="86">
        <v>53854</v>
      </c>
      <c r="H1907" s="86">
        <v>55.17</v>
      </c>
      <c r="I1907" s="86">
        <v>1</v>
      </c>
      <c r="J1907" s="86">
        <v>-59.907911091002497</v>
      </c>
      <c r="K1907" s="86">
        <v>0.70856794068248197</v>
      </c>
      <c r="L1907" s="86">
        <v>-57.231448626893503</v>
      </c>
      <c r="M1907" s="86">
        <v>0.64666986489688405</v>
      </c>
      <c r="N1907" s="86">
        <v>-2.6764624641089201</v>
      </c>
      <c r="O1907" s="86">
        <v>6.1898075785598597E-2</v>
      </c>
      <c r="P1907" s="86">
        <v>-2.2189062524542398</v>
      </c>
      <c r="Q1907" s="86">
        <v>-2.2189062524542398</v>
      </c>
      <c r="R1907" s="86">
        <v>0</v>
      </c>
      <c r="S1907" s="86">
        <v>9.7205548089615101E-4</v>
      </c>
      <c r="T1907" s="86" t="s">
        <v>154</v>
      </c>
      <c r="U1907" s="120">
        <v>0.134480192583499</v>
      </c>
      <c r="V1907" s="120">
        <v>-9.6458236594961597E-2</v>
      </c>
      <c r="W1907" s="120">
        <v>0.230954811392488</v>
      </c>
      <c r="X1907" s="120">
        <v>0</v>
      </c>
      <c r="Y1907" s="116">
        <v>0.230954811392488</v>
      </c>
    </row>
    <row r="1908" spans="2:25" x14ac:dyDescent="0.25">
      <c r="B1908" s="61" t="s">
        <v>115</v>
      </c>
      <c r="C1908" s="84" t="s">
        <v>138</v>
      </c>
      <c r="D1908" s="61" t="s">
        <v>52</v>
      </c>
      <c r="E1908" s="61" t="s">
        <v>181</v>
      </c>
      <c r="F1908" s="85">
        <v>56.39</v>
      </c>
      <c r="G1908" s="86">
        <v>53754</v>
      </c>
      <c r="H1908" s="86">
        <v>55.51</v>
      </c>
      <c r="I1908" s="86">
        <v>1</v>
      </c>
      <c r="J1908" s="86">
        <v>-45.3032820093064</v>
      </c>
      <c r="K1908" s="86">
        <v>0.33289722992415199</v>
      </c>
      <c r="L1908" s="86">
        <v>-42.713918264478501</v>
      </c>
      <c r="M1908" s="86">
        <v>0.29593046355043801</v>
      </c>
      <c r="N1908" s="86">
        <v>-2.5893637448278999</v>
      </c>
      <c r="O1908" s="86">
        <v>3.69667663737136E-2</v>
      </c>
      <c r="P1908" s="86">
        <v>-2.15542784674148</v>
      </c>
      <c r="Q1908" s="86">
        <v>-2.1554278467414698</v>
      </c>
      <c r="R1908" s="86">
        <v>0</v>
      </c>
      <c r="S1908" s="86">
        <v>7.5355998464689505E-4</v>
      </c>
      <c r="T1908" s="86" t="s">
        <v>154</v>
      </c>
      <c r="U1908" s="120">
        <v>-0.21034951683928099</v>
      </c>
      <c r="V1908" s="120">
        <v>-0.15087681741919701</v>
      </c>
      <c r="W1908" s="120">
        <v>-5.9468480570521898E-2</v>
      </c>
      <c r="X1908" s="120">
        <v>0</v>
      </c>
      <c r="Y1908" s="116">
        <v>-5.9468480570521898E-2</v>
      </c>
    </row>
    <row r="1909" spans="2:25" x14ac:dyDescent="0.25">
      <c r="B1909" s="61" t="s">
        <v>115</v>
      </c>
      <c r="C1909" s="84" t="s">
        <v>138</v>
      </c>
      <c r="D1909" s="61" t="s">
        <v>52</v>
      </c>
      <c r="E1909" s="61" t="s">
        <v>182</v>
      </c>
      <c r="F1909" s="85">
        <v>55.73</v>
      </c>
      <c r="G1909" s="86">
        <v>54050</v>
      </c>
      <c r="H1909" s="86">
        <v>55.59</v>
      </c>
      <c r="I1909" s="86">
        <v>1</v>
      </c>
      <c r="J1909" s="86">
        <v>-55.188454668892497</v>
      </c>
      <c r="K1909" s="86">
        <v>4.2457971470641197E-2</v>
      </c>
      <c r="L1909" s="86">
        <v>-36.478107999194201</v>
      </c>
      <c r="M1909" s="86">
        <v>1.8549293943020202E-2</v>
      </c>
      <c r="N1909" s="86">
        <v>-18.7103466696983</v>
      </c>
      <c r="O1909" s="86">
        <v>2.3908677527620999E-2</v>
      </c>
      <c r="P1909" s="86">
        <v>-15.5764614015277</v>
      </c>
      <c r="Q1909" s="86">
        <v>-15.5764614015277</v>
      </c>
      <c r="R1909" s="86">
        <v>0</v>
      </c>
      <c r="S1909" s="86">
        <v>3.38220852811838E-3</v>
      </c>
      <c r="T1909" s="86" t="s">
        <v>155</v>
      </c>
      <c r="U1909" s="120">
        <v>-1.2886915425702501</v>
      </c>
      <c r="V1909" s="120">
        <v>-0.92433622619915301</v>
      </c>
      <c r="W1909" s="120">
        <v>-0.36432946988554099</v>
      </c>
      <c r="X1909" s="120">
        <v>0</v>
      </c>
      <c r="Y1909" s="116">
        <v>-0.36432946988554099</v>
      </c>
    </row>
    <row r="1910" spans="2:25" x14ac:dyDescent="0.25">
      <c r="B1910" s="61" t="s">
        <v>115</v>
      </c>
      <c r="C1910" s="84" t="s">
        <v>138</v>
      </c>
      <c r="D1910" s="61" t="s">
        <v>52</v>
      </c>
      <c r="E1910" s="61" t="s">
        <v>183</v>
      </c>
      <c r="F1910" s="85">
        <v>56.21</v>
      </c>
      <c r="G1910" s="86">
        <v>53654</v>
      </c>
      <c r="H1910" s="86">
        <v>56.05</v>
      </c>
      <c r="I1910" s="86">
        <v>1</v>
      </c>
      <c r="J1910" s="86">
        <v>-46.211497267691399</v>
      </c>
      <c r="K1910" s="86">
        <v>6.5987026623405304E-2</v>
      </c>
      <c r="L1910" s="86">
        <v>-44.794683488136897</v>
      </c>
      <c r="M1910" s="86">
        <v>6.2002817365993099E-2</v>
      </c>
      <c r="N1910" s="86">
        <v>-1.4168137795545399</v>
      </c>
      <c r="O1910" s="86">
        <v>3.9842092574122199E-3</v>
      </c>
      <c r="P1910" s="86">
        <v>-1.16448172370117</v>
      </c>
      <c r="Q1910" s="86">
        <v>-1.16448172370117</v>
      </c>
      <c r="R1910" s="86">
        <v>0</v>
      </c>
      <c r="S1910" s="86">
        <v>4.1900946461371999E-5</v>
      </c>
      <c r="T1910" s="86" t="s">
        <v>154</v>
      </c>
      <c r="U1910" s="120">
        <v>-3.0565391101842498E-3</v>
      </c>
      <c r="V1910" s="120">
        <v>-2.1923553721031799E-3</v>
      </c>
      <c r="W1910" s="120">
        <v>-8.64122434975276E-4</v>
      </c>
      <c r="X1910" s="120">
        <v>0</v>
      </c>
      <c r="Y1910" s="116">
        <v>-8.64122434975276E-4</v>
      </c>
    </row>
    <row r="1911" spans="2:25" x14ac:dyDescent="0.25">
      <c r="B1911" s="61" t="s">
        <v>115</v>
      </c>
      <c r="C1911" s="84" t="s">
        <v>138</v>
      </c>
      <c r="D1911" s="61" t="s">
        <v>52</v>
      </c>
      <c r="E1911" s="61" t="s">
        <v>184</v>
      </c>
      <c r="F1911" s="85">
        <v>55.88</v>
      </c>
      <c r="G1911" s="86">
        <v>58004</v>
      </c>
      <c r="H1911" s="86">
        <v>54.96</v>
      </c>
      <c r="I1911" s="86">
        <v>1</v>
      </c>
      <c r="J1911" s="86">
        <v>-46.222854062316301</v>
      </c>
      <c r="K1911" s="86">
        <v>0.44034341618300099</v>
      </c>
      <c r="L1911" s="86">
        <v>-44.464841602747597</v>
      </c>
      <c r="M1911" s="86">
        <v>0.40748487279790702</v>
      </c>
      <c r="N1911" s="86">
        <v>-1.7580124595686899</v>
      </c>
      <c r="O1911" s="86">
        <v>3.2858543385094502E-2</v>
      </c>
      <c r="P1911" s="86">
        <v>-1.4700289923559899</v>
      </c>
      <c r="Q1911" s="86">
        <v>-1.4700289923559899</v>
      </c>
      <c r="R1911" s="86">
        <v>0</v>
      </c>
      <c r="S1911" s="86">
        <v>4.4537905762747498E-4</v>
      </c>
      <c r="T1911" s="86" t="s">
        <v>154</v>
      </c>
      <c r="U1911" s="120">
        <v>0.20364901159874199</v>
      </c>
      <c r="V1911" s="120">
        <v>-0.14607076451741899</v>
      </c>
      <c r="W1911" s="120">
        <v>0.34974458439186601</v>
      </c>
      <c r="X1911" s="120">
        <v>0</v>
      </c>
      <c r="Y1911" s="116">
        <v>0.34974458439186601</v>
      </c>
    </row>
    <row r="1912" spans="2:25" x14ac:dyDescent="0.25">
      <c r="B1912" s="61" t="s">
        <v>115</v>
      </c>
      <c r="C1912" s="84" t="s">
        <v>138</v>
      </c>
      <c r="D1912" s="61" t="s">
        <v>52</v>
      </c>
      <c r="E1912" s="61" t="s">
        <v>185</v>
      </c>
      <c r="F1912" s="85">
        <v>55.51</v>
      </c>
      <c r="G1912" s="86">
        <v>53756</v>
      </c>
      <c r="H1912" s="86">
        <v>55.51</v>
      </c>
      <c r="I1912" s="86">
        <v>1</v>
      </c>
      <c r="J1912" s="86">
        <v>1.1671160000000001E-12</v>
      </c>
      <c r="K1912" s="86">
        <v>0</v>
      </c>
      <c r="L1912" s="86">
        <v>-5.3928600000000003E-13</v>
      </c>
      <c r="M1912" s="86">
        <v>0</v>
      </c>
      <c r="N1912" s="86">
        <v>1.706402E-12</v>
      </c>
      <c r="O1912" s="86">
        <v>0</v>
      </c>
      <c r="P1912" s="86">
        <v>1.30946E-13</v>
      </c>
      <c r="Q1912" s="86">
        <v>1.30945E-13</v>
      </c>
      <c r="R1912" s="86">
        <v>0</v>
      </c>
      <c r="S1912" s="86">
        <v>0</v>
      </c>
      <c r="T1912" s="86" t="s">
        <v>154</v>
      </c>
      <c r="U1912" s="120">
        <v>0</v>
      </c>
      <c r="V1912" s="120">
        <v>0</v>
      </c>
      <c r="W1912" s="120">
        <v>0</v>
      </c>
      <c r="X1912" s="120">
        <v>0</v>
      </c>
      <c r="Y1912" s="116">
        <v>0</v>
      </c>
    </row>
    <row r="1913" spans="2:25" x14ac:dyDescent="0.25">
      <c r="B1913" s="61" t="s">
        <v>115</v>
      </c>
      <c r="C1913" s="84" t="s">
        <v>138</v>
      </c>
      <c r="D1913" s="61" t="s">
        <v>52</v>
      </c>
      <c r="E1913" s="61" t="s">
        <v>185</v>
      </c>
      <c r="F1913" s="85">
        <v>55.51</v>
      </c>
      <c r="G1913" s="86">
        <v>53854</v>
      </c>
      <c r="H1913" s="86">
        <v>55.17</v>
      </c>
      <c r="I1913" s="86">
        <v>1</v>
      </c>
      <c r="J1913" s="86">
        <v>-67.675952488609099</v>
      </c>
      <c r="K1913" s="86">
        <v>0.22671170998940299</v>
      </c>
      <c r="L1913" s="86">
        <v>-64.718151473712794</v>
      </c>
      <c r="M1913" s="86">
        <v>0.20732773694363499</v>
      </c>
      <c r="N1913" s="86">
        <v>-2.9578010148962299</v>
      </c>
      <c r="O1913" s="86">
        <v>1.93839730457686E-2</v>
      </c>
      <c r="P1913" s="86">
        <v>-2.44211260365141</v>
      </c>
      <c r="Q1913" s="86">
        <v>-2.44211260365141</v>
      </c>
      <c r="R1913" s="86">
        <v>0</v>
      </c>
      <c r="S1913" s="86">
        <v>2.9521374146119703E-4</v>
      </c>
      <c r="T1913" s="86" t="s">
        <v>155</v>
      </c>
      <c r="U1913" s="120">
        <v>6.7056723288128395E-2</v>
      </c>
      <c r="V1913" s="120">
        <v>-4.80975908492473E-2</v>
      </c>
      <c r="W1913" s="120">
        <v>0.115162482906112</v>
      </c>
      <c r="X1913" s="120">
        <v>0</v>
      </c>
      <c r="Y1913" s="116">
        <v>0.115162482906112</v>
      </c>
    </row>
    <row r="1914" spans="2:25" x14ac:dyDescent="0.25">
      <c r="B1914" s="61" t="s">
        <v>115</v>
      </c>
      <c r="C1914" s="84" t="s">
        <v>138</v>
      </c>
      <c r="D1914" s="61" t="s">
        <v>52</v>
      </c>
      <c r="E1914" s="61" t="s">
        <v>185</v>
      </c>
      <c r="F1914" s="85">
        <v>55.51</v>
      </c>
      <c r="G1914" s="86">
        <v>58104</v>
      </c>
      <c r="H1914" s="86">
        <v>54.71</v>
      </c>
      <c r="I1914" s="86">
        <v>1</v>
      </c>
      <c r="J1914" s="86">
        <v>-45.717519487538503</v>
      </c>
      <c r="K1914" s="86">
        <v>0.26836775991119999</v>
      </c>
      <c r="L1914" s="86">
        <v>-46.059796652665902</v>
      </c>
      <c r="M1914" s="86">
        <v>0.27240122501074598</v>
      </c>
      <c r="N1914" s="86">
        <v>0.34227716512746897</v>
      </c>
      <c r="O1914" s="86">
        <v>-4.0334650995456304E-3</v>
      </c>
      <c r="P1914" s="86">
        <v>0.286684756909795</v>
      </c>
      <c r="Q1914" s="86">
        <v>0.286684756909795</v>
      </c>
      <c r="R1914" s="86">
        <v>0</v>
      </c>
      <c r="S1914" s="86">
        <v>1.0552958440025001E-5</v>
      </c>
      <c r="T1914" s="86" t="s">
        <v>154</v>
      </c>
      <c r="U1914" s="120">
        <v>5.1537470466014902E-2</v>
      </c>
      <c r="V1914" s="120">
        <v>-3.6966139207675802E-2</v>
      </c>
      <c r="W1914" s="120">
        <v>8.8509887905862894E-2</v>
      </c>
      <c r="X1914" s="120">
        <v>0</v>
      </c>
      <c r="Y1914" s="116">
        <v>8.8509887905862894E-2</v>
      </c>
    </row>
    <row r="1915" spans="2:25" x14ac:dyDescent="0.25">
      <c r="B1915" s="61" t="s">
        <v>115</v>
      </c>
      <c r="C1915" s="84" t="s">
        <v>138</v>
      </c>
      <c r="D1915" s="61" t="s">
        <v>52</v>
      </c>
      <c r="E1915" s="61" t="s">
        <v>186</v>
      </c>
      <c r="F1915" s="85">
        <v>55.34</v>
      </c>
      <c r="G1915" s="86">
        <v>54050</v>
      </c>
      <c r="H1915" s="86">
        <v>55.59</v>
      </c>
      <c r="I1915" s="86">
        <v>1</v>
      </c>
      <c r="J1915" s="86">
        <v>85.011391702332105</v>
      </c>
      <c r="K1915" s="86">
        <v>0.15241609540723899</v>
      </c>
      <c r="L1915" s="86">
        <v>66.259178134921697</v>
      </c>
      <c r="M1915" s="86">
        <v>9.2590977511261399E-2</v>
      </c>
      <c r="N1915" s="86">
        <v>18.752213567410401</v>
      </c>
      <c r="O1915" s="86">
        <v>5.9825117895977699E-2</v>
      </c>
      <c r="P1915" s="86">
        <v>15.5764614015277</v>
      </c>
      <c r="Q1915" s="86">
        <v>15.576461401527601</v>
      </c>
      <c r="R1915" s="86">
        <v>0</v>
      </c>
      <c r="S1915" s="86">
        <v>5.1169854991403099E-3</v>
      </c>
      <c r="T1915" s="86" t="s">
        <v>155</v>
      </c>
      <c r="U1915" s="120">
        <v>-1.36985322775219</v>
      </c>
      <c r="V1915" s="120">
        <v>-0.98255084413899696</v>
      </c>
      <c r="W1915" s="120">
        <v>-0.38727490931814301</v>
      </c>
      <c r="X1915" s="120">
        <v>0</v>
      </c>
      <c r="Y1915" s="116">
        <v>-0.38727490931814301</v>
      </c>
    </row>
    <row r="1916" spans="2:25" x14ac:dyDescent="0.25">
      <c r="B1916" s="61" t="s">
        <v>115</v>
      </c>
      <c r="C1916" s="84" t="s">
        <v>138</v>
      </c>
      <c r="D1916" s="61" t="s">
        <v>52</v>
      </c>
      <c r="E1916" s="61" t="s">
        <v>186</v>
      </c>
      <c r="F1916" s="85">
        <v>55.34</v>
      </c>
      <c r="G1916" s="86">
        <v>56000</v>
      </c>
      <c r="H1916" s="86">
        <v>55.52</v>
      </c>
      <c r="I1916" s="86">
        <v>1</v>
      </c>
      <c r="J1916" s="86">
        <v>14.177221075556499</v>
      </c>
      <c r="K1916" s="86">
        <v>1.9409951703352E-2</v>
      </c>
      <c r="L1916" s="86">
        <v>33.431302066265403</v>
      </c>
      <c r="M1916" s="86">
        <v>0.107931649569176</v>
      </c>
      <c r="N1916" s="86">
        <v>-19.2540809907088</v>
      </c>
      <c r="O1916" s="86">
        <v>-8.8521697865824506E-2</v>
      </c>
      <c r="P1916" s="86">
        <v>-13.3304676637527</v>
      </c>
      <c r="Q1916" s="86">
        <v>-13.3304676637527</v>
      </c>
      <c r="R1916" s="86">
        <v>0</v>
      </c>
      <c r="S1916" s="86">
        <v>1.7160621120734899E-2</v>
      </c>
      <c r="T1916" s="86" t="s">
        <v>155</v>
      </c>
      <c r="U1916" s="120">
        <v>-1.4410231343750599</v>
      </c>
      <c r="V1916" s="120">
        <v>-1.03359868664716</v>
      </c>
      <c r="W1916" s="120">
        <v>-0.40739554602225397</v>
      </c>
      <c r="X1916" s="120">
        <v>0</v>
      </c>
      <c r="Y1916" s="116">
        <v>-0.40739554602225397</v>
      </c>
    </row>
    <row r="1917" spans="2:25" x14ac:dyDescent="0.25">
      <c r="B1917" s="61" t="s">
        <v>115</v>
      </c>
      <c r="C1917" s="84" t="s">
        <v>138</v>
      </c>
      <c r="D1917" s="61" t="s">
        <v>52</v>
      </c>
      <c r="E1917" s="61" t="s">
        <v>186</v>
      </c>
      <c r="F1917" s="85">
        <v>55.34</v>
      </c>
      <c r="G1917" s="86">
        <v>58450</v>
      </c>
      <c r="H1917" s="86">
        <v>54.95</v>
      </c>
      <c r="I1917" s="86">
        <v>1</v>
      </c>
      <c r="J1917" s="86">
        <v>-133.33936578115799</v>
      </c>
      <c r="K1917" s="86">
        <v>0.45479670582385401</v>
      </c>
      <c r="L1917" s="86">
        <v>-124.658543401183</v>
      </c>
      <c r="M1917" s="86">
        <v>0.39750686748949698</v>
      </c>
      <c r="N1917" s="86">
        <v>-8.6808223799759396</v>
      </c>
      <c r="O1917" s="86">
        <v>5.7289838334356601E-2</v>
      </c>
      <c r="P1917" s="86">
        <v>-9.8100970230868807</v>
      </c>
      <c r="Q1917" s="86">
        <v>-9.8100970230868807</v>
      </c>
      <c r="R1917" s="86">
        <v>0</v>
      </c>
      <c r="S1917" s="86">
        <v>2.4617681321488301E-3</v>
      </c>
      <c r="T1917" s="86" t="s">
        <v>155</v>
      </c>
      <c r="U1917" s="120">
        <v>-0.22627259324252699</v>
      </c>
      <c r="V1917" s="120">
        <v>-0.16229791848633299</v>
      </c>
      <c r="W1917" s="120">
        <v>-6.3970136547382997E-2</v>
      </c>
      <c r="X1917" s="120">
        <v>0</v>
      </c>
      <c r="Y1917" s="116">
        <v>-6.3970136547382997E-2</v>
      </c>
    </row>
    <row r="1918" spans="2:25" x14ac:dyDescent="0.25">
      <c r="B1918" s="61" t="s">
        <v>115</v>
      </c>
      <c r="C1918" s="84" t="s">
        <v>138</v>
      </c>
      <c r="D1918" s="61" t="s">
        <v>52</v>
      </c>
      <c r="E1918" s="61" t="s">
        <v>187</v>
      </c>
      <c r="F1918" s="85">
        <v>55.17</v>
      </c>
      <c r="G1918" s="86">
        <v>53850</v>
      </c>
      <c r="H1918" s="86">
        <v>55.34</v>
      </c>
      <c r="I1918" s="86">
        <v>1</v>
      </c>
      <c r="J1918" s="86">
        <v>-10.213605652329401</v>
      </c>
      <c r="K1918" s="86">
        <v>0</v>
      </c>
      <c r="L1918" s="86">
        <v>-7.4461874361867997</v>
      </c>
      <c r="M1918" s="86">
        <v>0</v>
      </c>
      <c r="N1918" s="86">
        <v>-2.7674182161426502</v>
      </c>
      <c r="O1918" s="86">
        <v>0</v>
      </c>
      <c r="P1918" s="86">
        <v>-2.2831740331241099</v>
      </c>
      <c r="Q1918" s="86">
        <v>-2.2831740331241099</v>
      </c>
      <c r="R1918" s="86">
        <v>0</v>
      </c>
      <c r="S1918" s="86">
        <v>0</v>
      </c>
      <c r="T1918" s="86" t="s">
        <v>155</v>
      </c>
      <c r="U1918" s="120">
        <v>0.47046109674425401</v>
      </c>
      <c r="V1918" s="120">
        <v>-0.33744633247982397</v>
      </c>
      <c r="W1918" s="120">
        <v>0.80796474022453302</v>
      </c>
      <c r="X1918" s="120">
        <v>0</v>
      </c>
      <c r="Y1918" s="116">
        <v>0.80796474022453302</v>
      </c>
    </row>
    <row r="1919" spans="2:25" x14ac:dyDescent="0.25">
      <c r="B1919" s="61" t="s">
        <v>115</v>
      </c>
      <c r="C1919" s="84" t="s">
        <v>138</v>
      </c>
      <c r="D1919" s="61" t="s">
        <v>52</v>
      </c>
      <c r="E1919" s="61" t="s">
        <v>187</v>
      </c>
      <c r="F1919" s="85">
        <v>55.17</v>
      </c>
      <c r="G1919" s="86">
        <v>53850</v>
      </c>
      <c r="H1919" s="86">
        <v>55.34</v>
      </c>
      <c r="I1919" s="86">
        <v>2</v>
      </c>
      <c r="J1919" s="86">
        <v>-23.623835974471898</v>
      </c>
      <c r="K1919" s="86">
        <v>0</v>
      </c>
      <c r="L1919" s="86">
        <v>-17.222861016523701</v>
      </c>
      <c r="M1919" s="86">
        <v>0</v>
      </c>
      <c r="N1919" s="86">
        <v>-6.4009749579482698</v>
      </c>
      <c r="O1919" s="86">
        <v>0</v>
      </c>
      <c r="P1919" s="86">
        <v>-5.2809292521878399</v>
      </c>
      <c r="Q1919" s="86">
        <v>-5.2809292521878302</v>
      </c>
      <c r="R1919" s="86">
        <v>0</v>
      </c>
      <c r="S1919" s="86">
        <v>0</v>
      </c>
      <c r="T1919" s="86" t="s">
        <v>155</v>
      </c>
      <c r="U1919" s="120">
        <v>1.0881657428512099</v>
      </c>
      <c r="V1919" s="120">
        <v>-0.78050563924722804</v>
      </c>
      <c r="W1919" s="120">
        <v>1.8688039411300299</v>
      </c>
      <c r="X1919" s="120">
        <v>0</v>
      </c>
      <c r="Y1919" s="116">
        <v>1.8688039411300299</v>
      </c>
    </row>
    <row r="1920" spans="2:25" x14ac:dyDescent="0.25">
      <c r="B1920" s="61" t="s">
        <v>115</v>
      </c>
      <c r="C1920" s="84" t="s">
        <v>138</v>
      </c>
      <c r="D1920" s="61" t="s">
        <v>52</v>
      </c>
      <c r="E1920" s="61" t="s">
        <v>187</v>
      </c>
      <c r="F1920" s="85">
        <v>55.17</v>
      </c>
      <c r="G1920" s="86">
        <v>58004</v>
      </c>
      <c r="H1920" s="86">
        <v>54.96</v>
      </c>
      <c r="I1920" s="86">
        <v>1</v>
      </c>
      <c r="J1920" s="86">
        <v>-43.152826337854698</v>
      </c>
      <c r="K1920" s="86">
        <v>6.3313658312131496E-2</v>
      </c>
      <c r="L1920" s="86">
        <v>-46.651649560811997</v>
      </c>
      <c r="M1920" s="86">
        <v>7.3996797829323405E-2</v>
      </c>
      <c r="N1920" s="86">
        <v>3.4988232229573</v>
      </c>
      <c r="O1920" s="86">
        <v>-1.0683139517192001E-2</v>
      </c>
      <c r="P1920" s="86">
        <v>2.90308442920634</v>
      </c>
      <c r="Q1920" s="86">
        <v>2.9030844292063298</v>
      </c>
      <c r="R1920" s="86">
        <v>0</v>
      </c>
      <c r="S1920" s="86">
        <v>2.8654857290540998E-4</v>
      </c>
      <c r="T1920" s="86" t="s">
        <v>155</v>
      </c>
      <c r="U1920" s="120">
        <v>0.14648579930686001</v>
      </c>
      <c r="V1920" s="120">
        <v>-0.105069464996266</v>
      </c>
      <c r="W1920" s="120">
        <v>0.25157310902560898</v>
      </c>
      <c r="X1920" s="120">
        <v>0</v>
      </c>
      <c r="Y1920" s="116">
        <v>0.25157310902560898</v>
      </c>
    </row>
    <row r="1921" spans="2:25" x14ac:dyDescent="0.25">
      <c r="B1921" s="61" t="s">
        <v>115</v>
      </c>
      <c r="C1921" s="84" t="s">
        <v>138</v>
      </c>
      <c r="D1921" s="61" t="s">
        <v>52</v>
      </c>
      <c r="E1921" s="61" t="s">
        <v>188</v>
      </c>
      <c r="F1921" s="85">
        <v>55.72</v>
      </c>
      <c r="G1921" s="86">
        <v>54000</v>
      </c>
      <c r="H1921" s="86">
        <v>55.55</v>
      </c>
      <c r="I1921" s="86">
        <v>1</v>
      </c>
      <c r="J1921" s="86">
        <v>-23.419686811244102</v>
      </c>
      <c r="K1921" s="86">
        <v>3.32379928584077E-2</v>
      </c>
      <c r="L1921" s="86">
        <v>-1.9562149114107299</v>
      </c>
      <c r="M1921" s="86">
        <v>2.3190267284531701E-4</v>
      </c>
      <c r="N1921" s="86">
        <v>-21.463471899833401</v>
      </c>
      <c r="O1921" s="86">
        <v>3.3006090185562401E-2</v>
      </c>
      <c r="P1921" s="86">
        <v>-3.3363568858117301</v>
      </c>
      <c r="Q1921" s="86">
        <v>-3.3363568858117199</v>
      </c>
      <c r="R1921" s="86">
        <v>0</v>
      </c>
      <c r="S1921" s="86">
        <v>6.7455540253190198E-4</v>
      </c>
      <c r="T1921" s="86" t="s">
        <v>155</v>
      </c>
      <c r="U1921" s="120">
        <v>-1.8124963954979401</v>
      </c>
      <c r="V1921" s="120">
        <v>-1.3000442874581799</v>
      </c>
      <c r="W1921" s="120">
        <v>-0.51241575592572097</v>
      </c>
      <c r="X1921" s="120">
        <v>0</v>
      </c>
      <c r="Y1921" s="116">
        <v>-0.51241575592572097</v>
      </c>
    </row>
    <row r="1922" spans="2:25" x14ac:dyDescent="0.25">
      <c r="B1922" s="61" t="s">
        <v>115</v>
      </c>
      <c r="C1922" s="84" t="s">
        <v>138</v>
      </c>
      <c r="D1922" s="61" t="s">
        <v>52</v>
      </c>
      <c r="E1922" s="61" t="s">
        <v>188</v>
      </c>
      <c r="F1922" s="85">
        <v>55.72</v>
      </c>
      <c r="G1922" s="86">
        <v>54250</v>
      </c>
      <c r="H1922" s="86">
        <v>55.5</v>
      </c>
      <c r="I1922" s="86">
        <v>1</v>
      </c>
      <c r="J1922" s="86">
        <v>-40.947043739845697</v>
      </c>
      <c r="K1922" s="86">
        <v>7.8467706300336795E-2</v>
      </c>
      <c r="L1922" s="86">
        <v>-1.9016444669172301</v>
      </c>
      <c r="M1922" s="86">
        <v>1.6924057855646299E-4</v>
      </c>
      <c r="N1922" s="86">
        <v>-39.045399272928499</v>
      </c>
      <c r="O1922" s="86">
        <v>7.8298465721780397E-2</v>
      </c>
      <c r="P1922" s="86">
        <v>-3.24332792321619</v>
      </c>
      <c r="Q1922" s="86">
        <v>-3.24332792321619</v>
      </c>
      <c r="R1922" s="86">
        <v>0</v>
      </c>
      <c r="S1922" s="86">
        <v>4.9229743761964901E-4</v>
      </c>
      <c r="T1922" s="86" t="s">
        <v>154</v>
      </c>
      <c r="U1922" s="120">
        <v>-4.2358101612560102</v>
      </c>
      <c r="V1922" s="120">
        <v>-3.0382078643446699</v>
      </c>
      <c r="W1922" s="120">
        <v>-1.1975173418987901</v>
      </c>
      <c r="X1922" s="120">
        <v>0</v>
      </c>
      <c r="Y1922" s="116">
        <v>-1.1975173418987901</v>
      </c>
    </row>
    <row r="1923" spans="2:25" x14ac:dyDescent="0.25">
      <c r="B1923" s="61" t="s">
        <v>115</v>
      </c>
      <c r="C1923" s="84" t="s">
        <v>138</v>
      </c>
      <c r="D1923" s="61" t="s">
        <v>52</v>
      </c>
      <c r="E1923" s="61" t="s">
        <v>136</v>
      </c>
      <c r="F1923" s="85">
        <v>55.55</v>
      </c>
      <c r="G1923" s="86">
        <v>54250</v>
      </c>
      <c r="H1923" s="86">
        <v>55.5</v>
      </c>
      <c r="I1923" s="86">
        <v>1</v>
      </c>
      <c r="J1923" s="86">
        <v>-40.002830563281499</v>
      </c>
      <c r="K1923" s="86">
        <v>2.1763079761814599E-2</v>
      </c>
      <c r="L1923" s="86">
        <v>1.9017536805422299</v>
      </c>
      <c r="M1923" s="86">
        <v>4.9186672035800001E-5</v>
      </c>
      <c r="N1923" s="86">
        <v>-41.904584243823699</v>
      </c>
      <c r="O1923" s="86">
        <v>2.17138930897788E-2</v>
      </c>
      <c r="P1923" s="86">
        <v>3.2433279232162699</v>
      </c>
      <c r="Q1923" s="86">
        <v>3.2433279232162602</v>
      </c>
      <c r="R1923" s="86">
        <v>0</v>
      </c>
      <c r="S1923" s="86">
        <v>1.43060793838195E-4</v>
      </c>
      <c r="T1923" s="86" t="s">
        <v>155</v>
      </c>
      <c r="U1923" s="120">
        <v>-0.88956529838109499</v>
      </c>
      <c r="V1923" s="120">
        <v>-0.63805604654108306</v>
      </c>
      <c r="W1923" s="120">
        <v>-0.25149141038154099</v>
      </c>
      <c r="X1923" s="120">
        <v>0</v>
      </c>
      <c r="Y1923" s="116">
        <v>-0.25149141038154099</v>
      </c>
    </row>
    <row r="1924" spans="2:25" x14ac:dyDescent="0.25">
      <c r="B1924" s="61" t="s">
        <v>115</v>
      </c>
      <c r="C1924" s="84" t="s">
        <v>138</v>
      </c>
      <c r="D1924" s="61" t="s">
        <v>52</v>
      </c>
      <c r="E1924" s="61" t="s">
        <v>189</v>
      </c>
      <c r="F1924" s="85">
        <v>54.96</v>
      </c>
      <c r="G1924" s="86">
        <v>58004</v>
      </c>
      <c r="H1924" s="86">
        <v>54.96</v>
      </c>
      <c r="I1924" s="86">
        <v>1</v>
      </c>
      <c r="J1924" s="86">
        <v>1.6437599999999999E-13</v>
      </c>
      <c r="K1924" s="86">
        <v>0</v>
      </c>
      <c r="L1924" s="86">
        <v>-4.8680000000000001E-14</v>
      </c>
      <c r="M1924" s="86">
        <v>0</v>
      </c>
      <c r="N1924" s="86">
        <v>2.1305599999999999E-13</v>
      </c>
      <c r="O1924" s="86">
        <v>0</v>
      </c>
      <c r="P1924" s="86">
        <v>1.6164E-14</v>
      </c>
      <c r="Q1924" s="86">
        <v>1.6163E-14</v>
      </c>
      <c r="R1924" s="86">
        <v>0</v>
      </c>
      <c r="S1924" s="86">
        <v>0</v>
      </c>
      <c r="T1924" s="86" t="s">
        <v>154</v>
      </c>
      <c r="U1924" s="120">
        <v>0</v>
      </c>
      <c r="V1924" s="120">
        <v>0</v>
      </c>
      <c r="W1924" s="120">
        <v>0</v>
      </c>
      <c r="X1924" s="120">
        <v>0</v>
      </c>
      <c r="Y1924" s="116">
        <v>0</v>
      </c>
    </row>
    <row r="1925" spans="2:25" x14ac:dyDescent="0.25">
      <c r="B1925" s="61" t="s">
        <v>115</v>
      </c>
      <c r="C1925" s="84" t="s">
        <v>138</v>
      </c>
      <c r="D1925" s="61" t="s">
        <v>52</v>
      </c>
      <c r="E1925" s="61" t="s">
        <v>190</v>
      </c>
      <c r="F1925" s="85">
        <v>55.78</v>
      </c>
      <c r="G1925" s="86">
        <v>53550</v>
      </c>
      <c r="H1925" s="86">
        <v>55.73</v>
      </c>
      <c r="I1925" s="86">
        <v>1</v>
      </c>
      <c r="J1925" s="86">
        <v>-15.941585593091601</v>
      </c>
      <c r="K1925" s="86">
        <v>4.4981744766269998E-3</v>
      </c>
      <c r="L1925" s="86">
        <v>-6.5138552885062699</v>
      </c>
      <c r="M1925" s="86">
        <v>7.5101649973693897E-4</v>
      </c>
      <c r="N1925" s="86">
        <v>-9.4277303045852907</v>
      </c>
      <c r="O1925" s="86">
        <v>3.7471579768900598E-3</v>
      </c>
      <c r="P1925" s="86">
        <v>-7.8550390223457098</v>
      </c>
      <c r="Q1925" s="86">
        <v>-7.8550390223457098</v>
      </c>
      <c r="R1925" s="86">
        <v>0</v>
      </c>
      <c r="S1925" s="86">
        <v>1.09211899335356E-3</v>
      </c>
      <c r="T1925" s="86" t="s">
        <v>154</v>
      </c>
      <c r="U1925" s="120">
        <v>-0.26246372222779901</v>
      </c>
      <c r="V1925" s="120">
        <v>-0.18825662969306001</v>
      </c>
      <c r="W1925" s="120">
        <v>-7.4201828462940406E-2</v>
      </c>
      <c r="X1925" s="120">
        <v>0</v>
      </c>
      <c r="Y1925" s="116">
        <v>-7.4201828462940406E-2</v>
      </c>
    </row>
    <row r="1926" spans="2:25" x14ac:dyDescent="0.25">
      <c r="B1926" s="61" t="s">
        <v>115</v>
      </c>
      <c r="C1926" s="84" t="s">
        <v>138</v>
      </c>
      <c r="D1926" s="61" t="s">
        <v>52</v>
      </c>
      <c r="E1926" s="61" t="s">
        <v>191</v>
      </c>
      <c r="F1926" s="85">
        <v>54.95</v>
      </c>
      <c r="G1926" s="86">
        <v>58200</v>
      </c>
      <c r="H1926" s="86">
        <v>54.95</v>
      </c>
      <c r="I1926" s="86">
        <v>1</v>
      </c>
      <c r="J1926" s="86">
        <v>-1.25835975641364</v>
      </c>
      <c r="K1926" s="86">
        <v>2.7932398038542999E-5</v>
      </c>
      <c r="L1926" s="86">
        <v>11.7603144323149</v>
      </c>
      <c r="M1926" s="86">
        <v>2.4397001214475798E-3</v>
      </c>
      <c r="N1926" s="86">
        <v>-13.0186741887286</v>
      </c>
      <c r="O1926" s="86">
        <v>-2.4117677234090302E-3</v>
      </c>
      <c r="P1926" s="86">
        <v>-10.0325781756935</v>
      </c>
      <c r="Q1926" s="86">
        <v>-10.0325781756934</v>
      </c>
      <c r="R1926" s="86">
        <v>0</v>
      </c>
      <c r="S1926" s="86">
        <v>1.7755123023787201E-3</v>
      </c>
      <c r="T1926" s="86" t="s">
        <v>154</v>
      </c>
      <c r="U1926" s="120">
        <v>-0.132526636401326</v>
      </c>
      <c r="V1926" s="120">
        <v>-9.50570147436125E-2</v>
      </c>
      <c r="W1926" s="120">
        <v>-3.7466963653311099E-2</v>
      </c>
      <c r="X1926" s="120">
        <v>0</v>
      </c>
      <c r="Y1926" s="116">
        <v>-3.7466963653311099E-2</v>
      </c>
    </row>
    <row r="1927" spans="2:25" x14ac:dyDescent="0.25">
      <c r="B1927" s="61" t="s">
        <v>115</v>
      </c>
      <c r="C1927" s="84" t="s">
        <v>138</v>
      </c>
      <c r="D1927" s="61" t="s">
        <v>52</v>
      </c>
      <c r="E1927" s="61" t="s">
        <v>192</v>
      </c>
      <c r="F1927" s="85">
        <v>55.98</v>
      </c>
      <c r="G1927" s="86">
        <v>53000</v>
      </c>
      <c r="H1927" s="86">
        <v>56.01</v>
      </c>
      <c r="I1927" s="86">
        <v>1</v>
      </c>
      <c r="J1927" s="86">
        <v>13.694347484146901</v>
      </c>
      <c r="K1927" s="86">
        <v>4.6358689825694004E-3</v>
      </c>
      <c r="L1927" s="86">
        <v>34.719806553379897</v>
      </c>
      <c r="M1927" s="86">
        <v>2.97990939868139E-2</v>
      </c>
      <c r="N1927" s="86">
        <v>-21.025459069233001</v>
      </c>
      <c r="O1927" s="86">
        <v>-2.5163225004244501E-2</v>
      </c>
      <c r="P1927" s="86">
        <v>-8.2967835042228302</v>
      </c>
      <c r="Q1927" s="86">
        <v>-8.2967835042228195</v>
      </c>
      <c r="R1927" s="86">
        <v>0</v>
      </c>
      <c r="S1927" s="86">
        <v>1.7016411602741399E-3</v>
      </c>
      <c r="T1927" s="86" t="s">
        <v>154</v>
      </c>
      <c r="U1927" s="120">
        <v>-0.77825101203565705</v>
      </c>
      <c r="V1927" s="120">
        <v>-0.55821395558006104</v>
      </c>
      <c r="W1927" s="120">
        <v>-0.22002144755860301</v>
      </c>
      <c r="X1927" s="120">
        <v>0</v>
      </c>
      <c r="Y1927" s="116">
        <v>-0.22002144755860301</v>
      </c>
    </row>
    <row r="1928" spans="2:25" x14ac:dyDescent="0.25">
      <c r="B1928" s="61" t="s">
        <v>115</v>
      </c>
      <c r="C1928" s="84" t="s">
        <v>138</v>
      </c>
      <c r="D1928" s="61" t="s">
        <v>52</v>
      </c>
      <c r="E1928" s="61" t="s">
        <v>193</v>
      </c>
      <c r="F1928" s="85">
        <v>55.52</v>
      </c>
      <c r="G1928" s="86">
        <v>56100</v>
      </c>
      <c r="H1928" s="86">
        <v>55.35</v>
      </c>
      <c r="I1928" s="86">
        <v>1</v>
      </c>
      <c r="J1928" s="86">
        <v>-18.635584746424399</v>
      </c>
      <c r="K1928" s="86">
        <v>3.2401692257880803E-2</v>
      </c>
      <c r="L1928" s="86">
        <v>0.59041997948893599</v>
      </c>
      <c r="M1928" s="86">
        <v>3.2523983678368002E-5</v>
      </c>
      <c r="N1928" s="86">
        <v>-19.226004725913299</v>
      </c>
      <c r="O1928" s="86">
        <v>3.2369168274202401E-2</v>
      </c>
      <c r="P1928" s="86">
        <v>-13.3304676637527</v>
      </c>
      <c r="Q1928" s="86">
        <v>-13.3304676637527</v>
      </c>
      <c r="R1928" s="86">
        <v>0</v>
      </c>
      <c r="S1928" s="86">
        <v>1.6579537646935601E-2</v>
      </c>
      <c r="T1928" s="86" t="s">
        <v>155</v>
      </c>
      <c r="U1928" s="120">
        <v>-1.47403596012488</v>
      </c>
      <c r="V1928" s="120">
        <v>-1.0572777050636999</v>
      </c>
      <c r="W1928" s="120">
        <v>-0.41672869123780099</v>
      </c>
      <c r="X1928" s="120">
        <v>0</v>
      </c>
      <c r="Y1928" s="116">
        <v>-0.41672869123780099</v>
      </c>
    </row>
    <row r="1929" spans="2:25" x14ac:dyDescent="0.25">
      <c r="B1929" s="61" t="s">
        <v>115</v>
      </c>
      <c r="C1929" s="84" t="s">
        <v>138</v>
      </c>
      <c r="D1929" s="61" t="s">
        <v>52</v>
      </c>
      <c r="E1929" s="61" t="s">
        <v>137</v>
      </c>
      <c r="F1929" s="85">
        <v>55.22</v>
      </c>
      <c r="G1929" s="86">
        <v>56100</v>
      </c>
      <c r="H1929" s="86">
        <v>55.35</v>
      </c>
      <c r="I1929" s="86">
        <v>1</v>
      </c>
      <c r="J1929" s="86">
        <v>16.416978565223001</v>
      </c>
      <c r="K1929" s="86">
        <v>2.2262119498427799E-2</v>
      </c>
      <c r="L1929" s="86">
        <v>2.14481180105347</v>
      </c>
      <c r="M1929" s="86">
        <v>3.7997797887609703E-4</v>
      </c>
      <c r="N1929" s="86">
        <v>14.2721667641695</v>
      </c>
      <c r="O1929" s="86">
        <v>2.1882141519551701E-2</v>
      </c>
      <c r="P1929" s="86">
        <v>14.811029727087901</v>
      </c>
      <c r="Q1929" s="86">
        <v>14.811029727087799</v>
      </c>
      <c r="R1929" s="86">
        <v>0</v>
      </c>
      <c r="S1929" s="86">
        <v>1.8119681290233801E-2</v>
      </c>
      <c r="T1929" s="86" t="s">
        <v>154</v>
      </c>
      <c r="U1929" s="120">
        <v>-0.645627485433654</v>
      </c>
      <c r="V1929" s="120">
        <v>-0.463087444669607</v>
      </c>
      <c r="W1929" s="120">
        <v>-0.18252709181472301</v>
      </c>
      <c r="X1929" s="120">
        <v>0</v>
      </c>
      <c r="Y1929" s="116">
        <v>-0.18252709181472301</v>
      </c>
    </row>
    <row r="1930" spans="2:25" x14ac:dyDescent="0.25">
      <c r="B1930" s="61" t="s">
        <v>115</v>
      </c>
      <c r="C1930" s="84" t="s">
        <v>138</v>
      </c>
      <c r="D1930" s="61" t="s">
        <v>52</v>
      </c>
      <c r="E1930" s="61" t="s">
        <v>194</v>
      </c>
      <c r="F1930" s="85">
        <v>54.96</v>
      </c>
      <c r="G1930" s="86">
        <v>58054</v>
      </c>
      <c r="H1930" s="86">
        <v>54.79</v>
      </c>
      <c r="I1930" s="86">
        <v>1</v>
      </c>
      <c r="J1930" s="86">
        <v>-30.832097080182201</v>
      </c>
      <c r="K1930" s="86">
        <v>5.3424743422331999E-2</v>
      </c>
      <c r="L1930" s="86">
        <v>-30.6604871949094</v>
      </c>
      <c r="M1930" s="86">
        <v>5.28316796966413E-2</v>
      </c>
      <c r="N1930" s="86">
        <v>-0.171609885272789</v>
      </c>
      <c r="O1930" s="86">
        <v>5.9306372569075305E-4</v>
      </c>
      <c r="P1930" s="86">
        <v>-0.14341832143688499</v>
      </c>
      <c r="Q1930" s="86">
        <v>-0.14341832143688399</v>
      </c>
      <c r="R1930" s="86">
        <v>0</v>
      </c>
      <c r="S1930" s="86">
        <v>1.1559673987160001E-6</v>
      </c>
      <c r="T1930" s="86" t="s">
        <v>155</v>
      </c>
      <c r="U1930" s="120">
        <v>3.3706914509056799E-3</v>
      </c>
      <c r="V1930" s="120">
        <v>-2.4176865545325402E-3</v>
      </c>
      <c r="W1930" s="120">
        <v>5.7887886189843998E-3</v>
      </c>
      <c r="X1930" s="120">
        <v>0</v>
      </c>
      <c r="Y1930" s="116">
        <v>5.7887886189843998E-3</v>
      </c>
    </row>
    <row r="1931" spans="2:25" x14ac:dyDescent="0.25">
      <c r="B1931" s="61" t="s">
        <v>115</v>
      </c>
      <c r="C1931" s="84" t="s">
        <v>138</v>
      </c>
      <c r="D1931" s="61" t="s">
        <v>52</v>
      </c>
      <c r="E1931" s="61" t="s">
        <v>194</v>
      </c>
      <c r="F1931" s="85">
        <v>54.96</v>
      </c>
      <c r="G1931" s="86">
        <v>58104</v>
      </c>
      <c r="H1931" s="86">
        <v>54.71</v>
      </c>
      <c r="I1931" s="86">
        <v>1</v>
      </c>
      <c r="J1931" s="86">
        <v>-29.739385676908</v>
      </c>
      <c r="K1931" s="86">
        <v>7.9068136803325306E-2</v>
      </c>
      <c r="L1931" s="86">
        <v>-29.567787159691701</v>
      </c>
      <c r="M1931" s="86">
        <v>7.8158310954362306E-2</v>
      </c>
      <c r="N1931" s="86">
        <v>-0.17159851721625399</v>
      </c>
      <c r="O1931" s="86">
        <v>9.0982584896295805E-4</v>
      </c>
      <c r="P1931" s="86">
        <v>-0.14326643547294299</v>
      </c>
      <c r="Q1931" s="86">
        <v>-0.14326643547294199</v>
      </c>
      <c r="R1931" s="86">
        <v>0</v>
      </c>
      <c r="S1931" s="86">
        <v>1.8349592750609999E-6</v>
      </c>
      <c r="T1931" s="86" t="s">
        <v>155</v>
      </c>
      <c r="U1931" s="120">
        <v>6.9906711238203398E-3</v>
      </c>
      <c r="V1931" s="120">
        <v>-5.0141793840780303E-3</v>
      </c>
      <c r="W1931" s="120">
        <v>1.2005702102979699E-2</v>
      </c>
      <c r="X1931" s="120">
        <v>0</v>
      </c>
      <c r="Y1931" s="116">
        <v>1.2005702102979699E-2</v>
      </c>
    </row>
    <row r="1932" spans="2:25" x14ac:dyDescent="0.25">
      <c r="B1932" s="61" t="s">
        <v>115</v>
      </c>
      <c r="C1932" s="84" t="s">
        <v>138</v>
      </c>
      <c r="D1932" s="61" t="s">
        <v>52</v>
      </c>
      <c r="E1932" s="61" t="s">
        <v>195</v>
      </c>
      <c r="F1932" s="85">
        <v>54.79</v>
      </c>
      <c r="G1932" s="86">
        <v>58104</v>
      </c>
      <c r="H1932" s="86">
        <v>54.71</v>
      </c>
      <c r="I1932" s="86">
        <v>1</v>
      </c>
      <c r="J1932" s="86">
        <v>-27.9823870575161</v>
      </c>
      <c r="K1932" s="86">
        <v>2.6152667113584001E-2</v>
      </c>
      <c r="L1932" s="86">
        <v>-27.8103191634236</v>
      </c>
      <c r="M1932" s="86">
        <v>2.5832022655847699E-2</v>
      </c>
      <c r="N1932" s="86">
        <v>-0.17206789409251999</v>
      </c>
      <c r="O1932" s="86">
        <v>3.2064445773633801E-4</v>
      </c>
      <c r="P1932" s="86">
        <v>-0.14341832143684599</v>
      </c>
      <c r="Q1932" s="86">
        <v>-0.14341832143684499</v>
      </c>
      <c r="R1932" s="86">
        <v>0</v>
      </c>
      <c r="S1932" s="86">
        <v>6.8699841845399995E-7</v>
      </c>
      <c r="T1932" s="86" t="s">
        <v>155</v>
      </c>
      <c r="U1932" s="120">
        <v>3.7898525336631599E-3</v>
      </c>
      <c r="V1932" s="120">
        <v>-2.7183370675582198E-3</v>
      </c>
      <c r="W1932" s="120">
        <v>6.5086512764625098E-3</v>
      </c>
      <c r="X1932" s="120">
        <v>0</v>
      </c>
      <c r="Y1932" s="116">
        <v>6.5086512764625098E-3</v>
      </c>
    </row>
    <row r="1933" spans="2:25" x14ac:dyDescent="0.25">
      <c r="B1933" s="61" t="s">
        <v>115</v>
      </c>
      <c r="C1933" s="84" t="s">
        <v>138</v>
      </c>
      <c r="D1933" s="61" t="s">
        <v>52</v>
      </c>
      <c r="E1933" s="61" t="s">
        <v>196</v>
      </c>
      <c r="F1933" s="85">
        <v>54.83</v>
      </c>
      <c r="G1933" s="86">
        <v>58200</v>
      </c>
      <c r="H1933" s="86">
        <v>54.95</v>
      </c>
      <c r="I1933" s="86">
        <v>1</v>
      </c>
      <c r="J1933" s="86">
        <v>27.841246118726598</v>
      </c>
      <c r="K1933" s="86">
        <v>3.1741777653911701E-2</v>
      </c>
      <c r="L1933" s="86">
        <v>14.812397917809999</v>
      </c>
      <c r="M1933" s="86">
        <v>8.9847220584934901E-3</v>
      </c>
      <c r="N1933" s="86">
        <v>13.028848200916601</v>
      </c>
      <c r="O1933" s="86">
        <v>2.2757055595418199E-2</v>
      </c>
      <c r="P1933" s="86">
        <v>10.0325781756935</v>
      </c>
      <c r="Q1933" s="86">
        <v>10.0325781756934</v>
      </c>
      <c r="R1933" s="86">
        <v>0</v>
      </c>
      <c r="S1933" s="86">
        <v>4.1217249876648798E-3</v>
      </c>
      <c r="T1933" s="86" t="s">
        <v>155</v>
      </c>
      <c r="U1933" s="120">
        <v>-0.31432700247754097</v>
      </c>
      <c r="V1933" s="120">
        <v>-0.22545646158513799</v>
      </c>
      <c r="W1933" s="120">
        <v>-8.8864236631017404E-2</v>
      </c>
      <c r="X1933" s="120">
        <v>0</v>
      </c>
      <c r="Y1933" s="116">
        <v>-8.8864236631017404E-2</v>
      </c>
    </row>
    <row r="1934" spans="2:25" x14ac:dyDescent="0.25">
      <c r="B1934" s="61" t="s">
        <v>115</v>
      </c>
      <c r="C1934" s="84" t="s">
        <v>138</v>
      </c>
      <c r="D1934" s="61" t="s">
        <v>52</v>
      </c>
      <c r="E1934" s="61" t="s">
        <v>196</v>
      </c>
      <c r="F1934" s="85">
        <v>54.83</v>
      </c>
      <c r="G1934" s="86">
        <v>58300</v>
      </c>
      <c r="H1934" s="86">
        <v>54.9</v>
      </c>
      <c r="I1934" s="86">
        <v>1</v>
      </c>
      <c r="J1934" s="86">
        <v>17.146212959421199</v>
      </c>
      <c r="K1934" s="86">
        <v>1.12981363423987E-2</v>
      </c>
      <c r="L1934" s="86">
        <v>29.442542869265299</v>
      </c>
      <c r="M1934" s="86">
        <v>3.3313557795285602E-2</v>
      </c>
      <c r="N1934" s="86">
        <v>-12.296329909844101</v>
      </c>
      <c r="O1934" s="86">
        <v>-2.2015421452886898E-2</v>
      </c>
      <c r="P1934" s="86">
        <v>-11.115552305330199</v>
      </c>
      <c r="Q1934" s="86">
        <v>-11.1155523053301</v>
      </c>
      <c r="R1934" s="86">
        <v>0</v>
      </c>
      <c r="S1934" s="86">
        <v>4.7482379823087497E-3</v>
      </c>
      <c r="T1934" s="86" t="s">
        <v>155</v>
      </c>
      <c r="U1934" s="120">
        <v>-0.34713300432354899</v>
      </c>
      <c r="V1934" s="120">
        <v>-0.24898713199098299</v>
      </c>
      <c r="W1934" s="120">
        <v>-9.8138910101584098E-2</v>
      </c>
      <c r="X1934" s="120">
        <v>0</v>
      </c>
      <c r="Y1934" s="116">
        <v>-9.8138910101584098E-2</v>
      </c>
    </row>
    <row r="1935" spans="2:25" x14ac:dyDescent="0.25">
      <c r="B1935" s="61" t="s">
        <v>115</v>
      </c>
      <c r="C1935" s="84" t="s">
        <v>138</v>
      </c>
      <c r="D1935" s="61" t="s">
        <v>52</v>
      </c>
      <c r="E1935" s="61" t="s">
        <v>196</v>
      </c>
      <c r="F1935" s="85">
        <v>54.83</v>
      </c>
      <c r="G1935" s="86">
        <v>58500</v>
      </c>
      <c r="H1935" s="86">
        <v>54.79</v>
      </c>
      <c r="I1935" s="86">
        <v>1</v>
      </c>
      <c r="J1935" s="86">
        <v>-67.142022508487401</v>
      </c>
      <c r="K1935" s="86">
        <v>2.3486946681822499E-2</v>
      </c>
      <c r="L1935" s="86">
        <v>-66.408878339415693</v>
      </c>
      <c r="M1935" s="86">
        <v>2.2976824827179498E-2</v>
      </c>
      <c r="N1935" s="86">
        <v>-0.73314416907166402</v>
      </c>
      <c r="O1935" s="86">
        <v>5.1012185464303298E-4</v>
      </c>
      <c r="P1935" s="86">
        <v>1.08297412963661</v>
      </c>
      <c r="Q1935" s="86">
        <v>1.08297412963661</v>
      </c>
      <c r="R1935" s="86">
        <v>0</v>
      </c>
      <c r="S1935" s="86">
        <v>6.1104597500579998E-6</v>
      </c>
      <c r="T1935" s="86" t="s">
        <v>155</v>
      </c>
      <c r="U1935" s="120">
        <v>-1.36598790988129E-3</v>
      </c>
      <c r="V1935" s="120">
        <v>-9.797783782572731E-4</v>
      </c>
      <c r="W1935" s="120">
        <v>-3.8618213485325199E-4</v>
      </c>
      <c r="X1935" s="120">
        <v>0</v>
      </c>
      <c r="Y1935" s="116">
        <v>-3.8618213485325199E-4</v>
      </c>
    </row>
    <row r="1936" spans="2:25" x14ac:dyDescent="0.25">
      <c r="B1936" s="61" t="s">
        <v>115</v>
      </c>
      <c r="C1936" s="84" t="s">
        <v>138</v>
      </c>
      <c r="D1936" s="61" t="s">
        <v>52</v>
      </c>
      <c r="E1936" s="61" t="s">
        <v>197</v>
      </c>
      <c r="F1936" s="85">
        <v>54.9</v>
      </c>
      <c r="G1936" s="86">
        <v>58304</v>
      </c>
      <c r="H1936" s="86">
        <v>54.9</v>
      </c>
      <c r="I1936" s="86">
        <v>1</v>
      </c>
      <c r="J1936" s="86">
        <v>17.169169891172899</v>
      </c>
      <c r="K1936" s="86">
        <v>0</v>
      </c>
      <c r="L1936" s="86">
        <v>17.169169891172899</v>
      </c>
      <c r="M1936" s="86">
        <v>0</v>
      </c>
      <c r="N1936" s="86">
        <v>0</v>
      </c>
      <c r="O1936" s="86">
        <v>0</v>
      </c>
      <c r="P1936" s="86">
        <v>0</v>
      </c>
      <c r="Q1936" s="86">
        <v>0</v>
      </c>
      <c r="R1936" s="86">
        <v>0</v>
      </c>
      <c r="S1936" s="86">
        <v>0</v>
      </c>
      <c r="T1936" s="86" t="s">
        <v>154</v>
      </c>
      <c r="U1936" s="120">
        <v>0</v>
      </c>
      <c r="V1936" s="120">
        <v>0</v>
      </c>
      <c r="W1936" s="120">
        <v>0</v>
      </c>
      <c r="X1936" s="120">
        <v>0</v>
      </c>
      <c r="Y1936" s="116">
        <v>0</v>
      </c>
    </row>
    <row r="1937" spans="2:25" x14ac:dyDescent="0.25">
      <c r="B1937" s="61" t="s">
        <v>115</v>
      </c>
      <c r="C1937" s="84" t="s">
        <v>138</v>
      </c>
      <c r="D1937" s="61" t="s">
        <v>52</v>
      </c>
      <c r="E1937" s="61" t="s">
        <v>197</v>
      </c>
      <c r="F1937" s="85">
        <v>54.9</v>
      </c>
      <c r="G1937" s="86">
        <v>58350</v>
      </c>
      <c r="H1937" s="86">
        <v>54.96</v>
      </c>
      <c r="I1937" s="86">
        <v>1</v>
      </c>
      <c r="J1937" s="86">
        <v>9.61849379934716</v>
      </c>
      <c r="K1937" s="86">
        <v>6.6888650805921697E-3</v>
      </c>
      <c r="L1937" s="86">
        <v>31.314179422010199</v>
      </c>
      <c r="M1937" s="86">
        <v>7.0895777316779193E-2</v>
      </c>
      <c r="N1937" s="86">
        <v>-21.695685622663099</v>
      </c>
      <c r="O1937" s="86">
        <v>-6.4206912236187005E-2</v>
      </c>
      <c r="P1937" s="86">
        <v>-19.842675198780501</v>
      </c>
      <c r="Q1937" s="86">
        <v>-19.842675198780501</v>
      </c>
      <c r="R1937" s="86">
        <v>0</v>
      </c>
      <c r="S1937" s="86">
        <v>2.84668061789028E-2</v>
      </c>
      <c r="T1937" s="86" t="s">
        <v>155</v>
      </c>
      <c r="U1937" s="120">
        <v>-2.2251445517739201</v>
      </c>
      <c r="V1937" s="120">
        <v>-1.5960232916809001</v>
      </c>
      <c r="W1937" s="120">
        <v>-0.62907663175130801</v>
      </c>
      <c r="X1937" s="120">
        <v>0</v>
      </c>
      <c r="Y1937" s="116">
        <v>-0.62907663175130801</v>
      </c>
    </row>
    <row r="1938" spans="2:25" x14ac:dyDescent="0.25">
      <c r="B1938" s="61" t="s">
        <v>115</v>
      </c>
      <c r="C1938" s="84" t="s">
        <v>138</v>
      </c>
      <c r="D1938" s="61" t="s">
        <v>52</v>
      </c>
      <c r="E1938" s="61" t="s">
        <v>197</v>
      </c>
      <c r="F1938" s="85">
        <v>54.9</v>
      </c>
      <c r="G1938" s="86">
        <v>58600</v>
      </c>
      <c r="H1938" s="86">
        <v>54.89</v>
      </c>
      <c r="I1938" s="86">
        <v>1</v>
      </c>
      <c r="J1938" s="86">
        <v>-20.2323602895706</v>
      </c>
      <c r="K1938" s="86">
        <v>1.5718978670860599E-3</v>
      </c>
      <c r="L1938" s="86">
        <v>-29.6757320665224</v>
      </c>
      <c r="M1938" s="86">
        <v>3.3816924429466602E-3</v>
      </c>
      <c r="N1938" s="86">
        <v>9.4433717769517802</v>
      </c>
      <c r="O1938" s="86">
        <v>-1.8097945758606001E-3</v>
      </c>
      <c r="P1938" s="86">
        <v>8.7271228934502805</v>
      </c>
      <c r="Q1938" s="86">
        <v>8.7271228934502805</v>
      </c>
      <c r="R1938" s="86">
        <v>0</v>
      </c>
      <c r="S1938" s="86">
        <v>2.92464668149955E-4</v>
      </c>
      <c r="T1938" s="86" t="s">
        <v>154</v>
      </c>
      <c r="U1938" s="120">
        <v>-4.9149554723687096E-3</v>
      </c>
      <c r="V1938" s="120">
        <v>-3.5253365473363499E-3</v>
      </c>
      <c r="W1938" s="120">
        <v>-1.38952034882429E-3</v>
      </c>
      <c r="X1938" s="120">
        <v>0</v>
      </c>
      <c r="Y1938" s="116">
        <v>-1.38952034882429E-3</v>
      </c>
    </row>
    <row r="1939" spans="2:25" x14ac:dyDescent="0.25">
      <c r="B1939" s="61" t="s">
        <v>115</v>
      </c>
      <c r="C1939" s="84" t="s">
        <v>138</v>
      </c>
      <c r="D1939" s="61" t="s">
        <v>52</v>
      </c>
      <c r="E1939" s="61" t="s">
        <v>198</v>
      </c>
      <c r="F1939" s="85">
        <v>54.9</v>
      </c>
      <c r="G1939" s="86">
        <v>58300</v>
      </c>
      <c r="H1939" s="86">
        <v>54.9</v>
      </c>
      <c r="I1939" s="86">
        <v>2</v>
      </c>
      <c r="J1939" s="86">
        <v>-10.5811301088271</v>
      </c>
      <c r="K1939" s="86">
        <v>0</v>
      </c>
      <c r="L1939" s="86">
        <v>-10.5811301088271</v>
      </c>
      <c r="M1939" s="86">
        <v>0</v>
      </c>
      <c r="N1939" s="86">
        <v>0</v>
      </c>
      <c r="O1939" s="86">
        <v>0</v>
      </c>
      <c r="P1939" s="86">
        <v>0</v>
      </c>
      <c r="Q1939" s="86">
        <v>0</v>
      </c>
      <c r="R1939" s="86">
        <v>0</v>
      </c>
      <c r="S1939" s="86">
        <v>0</v>
      </c>
      <c r="T1939" s="86" t="s">
        <v>154</v>
      </c>
      <c r="U1939" s="120">
        <v>0</v>
      </c>
      <c r="V1939" s="120">
        <v>0</v>
      </c>
      <c r="W1939" s="120">
        <v>0</v>
      </c>
      <c r="X1939" s="120">
        <v>0</v>
      </c>
      <c r="Y1939" s="116">
        <v>0</v>
      </c>
    </row>
    <row r="1940" spans="2:25" x14ac:dyDescent="0.25">
      <c r="B1940" s="61" t="s">
        <v>115</v>
      </c>
      <c r="C1940" s="84" t="s">
        <v>138</v>
      </c>
      <c r="D1940" s="61" t="s">
        <v>52</v>
      </c>
      <c r="E1940" s="61" t="s">
        <v>199</v>
      </c>
      <c r="F1940" s="85">
        <v>54.95</v>
      </c>
      <c r="G1940" s="86">
        <v>58500</v>
      </c>
      <c r="H1940" s="86">
        <v>54.79</v>
      </c>
      <c r="I1940" s="86">
        <v>1</v>
      </c>
      <c r="J1940" s="86">
        <v>-97.696057569305793</v>
      </c>
      <c r="K1940" s="86">
        <v>0.13457772727065001</v>
      </c>
      <c r="L1940" s="86">
        <v>-88.975109075366703</v>
      </c>
      <c r="M1940" s="86">
        <v>0.111623637493125</v>
      </c>
      <c r="N1940" s="86">
        <v>-8.72094849393903</v>
      </c>
      <c r="O1940" s="86">
        <v>2.2954089777525E-2</v>
      </c>
      <c r="P1940" s="86">
        <v>-9.8100970230868896</v>
      </c>
      <c r="Q1940" s="86">
        <v>-9.8100970230868896</v>
      </c>
      <c r="R1940" s="86">
        <v>0</v>
      </c>
      <c r="S1940" s="86">
        <v>1.35695585079353E-3</v>
      </c>
      <c r="T1940" s="86" t="s">
        <v>155</v>
      </c>
      <c r="U1940" s="120">
        <v>-0.13586085293748201</v>
      </c>
      <c r="V1940" s="120">
        <v>-9.7448539036706097E-2</v>
      </c>
      <c r="W1940" s="120">
        <v>-3.84095890240638E-2</v>
      </c>
      <c r="X1940" s="120">
        <v>0</v>
      </c>
      <c r="Y1940" s="116">
        <v>-3.84095890240638E-2</v>
      </c>
    </row>
    <row r="1941" spans="2:25" x14ac:dyDescent="0.25">
      <c r="B1941" s="61" t="s">
        <v>115</v>
      </c>
      <c r="C1941" s="84" t="s">
        <v>138</v>
      </c>
      <c r="D1941" s="61" t="s">
        <v>52</v>
      </c>
      <c r="E1941" s="61" t="s">
        <v>200</v>
      </c>
      <c r="F1941" s="85">
        <v>54.79</v>
      </c>
      <c r="G1941" s="86">
        <v>58600</v>
      </c>
      <c r="H1941" s="86">
        <v>54.89</v>
      </c>
      <c r="I1941" s="86">
        <v>1</v>
      </c>
      <c r="J1941" s="86">
        <v>20.242505134385901</v>
      </c>
      <c r="K1941" s="86">
        <v>1.8717791764802399E-2</v>
      </c>
      <c r="L1941" s="86">
        <v>29.6975665470232</v>
      </c>
      <c r="M1941" s="86">
        <v>4.0287268558663401E-2</v>
      </c>
      <c r="N1941" s="86">
        <v>-9.45506141263734</v>
      </c>
      <c r="O1941" s="86">
        <v>-2.1569476793860998E-2</v>
      </c>
      <c r="P1941" s="86">
        <v>-8.7271228934503196</v>
      </c>
      <c r="Q1941" s="86">
        <v>-8.7271228934503107</v>
      </c>
      <c r="R1941" s="86">
        <v>0</v>
      </c>
      <c r="S1941" s="86">
        <v>3.4791109482005299E-3</v>
      </c>
      <c r="T1941" s="86" t="s">
        <v>154</v>
      </c>
      <c r="U1941" s="120">
        <v>-0.23736396611159</v>
      </c>
      <c r="V1941" s="120">
        <v>-0.17025339689407501</v>
      </c>
      <c r="W1941" s="120">
        <v>-6.7105808555929805E-2</v>
      </c>
      <c r="X1941" s="120">
        <v>0</v>
      </c>
      <c r="Y1941" s="116">
        <v>-6.7105808555929805E-2</v>
      </c>
    </row>
    <row r="1942" spans="2:25" x14ac:dyDescent="0.25">
      <c r="B1942" s="61" t="s">
        <v>115</v>
      </c>
      <c r="C1942" s="84" t="s">
        <v>116</v>
      </c>
      <c r="D1942" s="61" t="s">
        <v>53</v>
      </c>
      <c r="E1942" s="61" t="s">
        <v>117</v>
      </c>
      <c r="F1942" s="85">
        <v>39.06</v>
      </c>
      <c r="G1942" s="86">
        <v>50050</v>
      </c>
      <c r="H1942" s="86">
        <v>37.92</v>
      </c>
      <c r="I1942" s="86">
        <v>1</v>
      </c>
      <c r="J1942" s="86">
        <v>-75.604843501577406</v>
      </c>
      <c r="K1942" s="86">
        <v>1.0460449020443401</v>
      </c>
      <c r="L1942" s="86">
        <v>4.6799023905294801</v>
      </c>
      <c r="M1942" s="86">
        <v>4.0079720084336898E-3</v>
      </c>
      <c r="N1942" s="86">
        <v>-80.284745892106898</v>
      </c>
      <c r="O1942" s="86">
        <v>1.0420369300359</v>
      </c>
      <c r="P1942" s="86">
        <v>-34.799819384552897</v>
      </c>
      <c r="Q1942" s="86">
        <v>-34.799819384552798</v>
      </c>
      <c r="R1942" s="86">
        <v>0</v>
      </c>
      <c r="S1942" s="86">
        <v>0.221618019543143</v>
      </c>
      <c r="T1942" s="86" t="s">
        <v>132</v>
      </c>
      <c r="U1942" s="120">
        <v>-821.02132580496198</v>
      </c>
      <c r="V1942" s="120">
        <v>-367.14883106979499</v>
      </c>
      <c r="W1942" s="120">
        <v>-453.87657246081301</v>
      </c>
      <c r="X1942" s="120">
        <v>0</v>
      </c>
      <c r="Y1942" s="116">
        <v>-453.87657246081301</v>
      </c>
    </row>
    <row r="1943" spans="2:25" x14ac:dyDescent="0.25">
      <c r="B1943" s="61" t="s">
        <v>115</v>
      </c>
      <c r="C1943" s="84" t="s">
        <v>116</v>
      </c>
      <c r="D1943" s="61" t="s">
        <v>53</v>
      </c>
      <c r="E1943" s="61" t="s">
        <v>133</v>
      </c>
      <c r="F1943" s="85">
        <v>37.78</v>
      </c>
      <c r="G1943" s="86">
        <v>56050</v>
      </c>
      <c r="H1943" s="86">
        <v>37.729999999999997</v>
      </c>
      <c r="I1943" s="86">
        <v>1</v>
      </c>
      <c r="J1943" s="86">
        <v>-7.1573810961226796</v>
      </c>
      <c r="K1943" s="86">
        <v>1.6392993329643001E-3</v>
      </c>
      <c r="L1943" s="86">
        <v>-30.583802235278899</v>
      </c>
      <c r="M1943" s="86">
        <v>2.9931806693332799E-2</v>
      </c>
      <c r="N1943" s="86">
        <v>23.426421139156201</v>
      </c>
      <c r="O1943" s="86">
        <v>-2.82925073603685E-2</v>
      </c>
      <c r="P1943" s="86">
        <v>12.120184710981899</v>
      </c>
      <c r="Q1943" s="86">
        <v>12.120184710981899</v>
      </c>
      <c r="R1943" s="86">
        <v>0</v>
      </c>
      <c r="S1943" s="86">
        <v>4.70076407770623E-3</v>
      </c>
      <c r="T1943" s="86" t="s">
        <v>132</v>
      </c>
      <c r="U1943" s="120">
        <v>0.18647317086368301</v>
      </c>
      <c r="V1943" s="120">
        <v>-8.3388097917377904E-2</v>
      </c>
      <c r="W1943" s="120">
        <v>0.26985884426706302</v>
      </c>
      <c r="X1943" s="120">
        <v>0</v>
      </c>
      <c r="Y1943" s="116">
        <v>0.26985884426706302</v>
      </c>
    </row>
    <row r="1944" spans="2:25" x14ac:dyDescent="0.25">
      <c r="B1944" s="61" t="s">
        <v>115</v>
      </c>
      <c r="C1944" s="84" t="s">
        <v>116</v>
      </c>
      <c r="D1944" s="61" t="s">
        <v>53</v>
      </c>
      <c r="E1944" s="61" t="s">
        <v>119</v>
      </c>
      <c r="F1944" s="85">
        <v>37.92</v>
      </c>
      <c r="G1944" s="86">
        <v>51450</v>
      </c>
      <c r="H1944" s="86">
        <v>38.119999999999997</v>
      </c>
      <c r="I1944" s="86">
        <v>10</v>
      </c>
      <c r="J1944" s="86">
        <v>11.7130597057137</v>
      </c>
      <c r="K1944" s="86">
        <v>2.3921454050874001E-2</v>
      </c>
      <c r="L1944" s="86">
        <v>46.925614610482903</v>
      </c>
      <c r="M1944" s="86">
        <v>0.38394304013381803</v>
      </c>
      <c r="N1944" s="86">
        <v>-35.2125549047691</v>
      </c>
      <c r="O1944" s="86">
        <v>-0.36002158608294399</v>
      </c>
      <c r="P1944" s="86">
        <v>-9.2471723284496701</v>
      </c>
      <c r="Q1944" s="86">
        <v>-9.2471723284496701</v>
      </c>
      <c r="R1944" s="86">
        <v>0</v>
      </c>
      <c r="S1944" s="86">
        <v>1.49095577871218E-2</v>
      </c>
      <c r="T1944" s="86" t="s">
        <v>134</v>
      </c>
      <c r="U1944" s="120">
        <v>-6.6455097219198498</v>
      </c>
      <c r="V1944" s="120">
        <v>-2.9717755794877299</v>
      </c>
      <c r="W1944" s="120">
        <v>-3.6737671483536101</v>
      </c>
      <c r="X1944" s="120">
        <v>0</v>
      </c>
      <c r="Y1944" s="116">
        <v>-3.6737671483536101</v>
      </c>
    </row>
    <row r="1945" spans="2:25" x14ac:dyDescent="0.25">
      <c r="B1945" s="61" t="s">
        <v>115</v>
      </c>
      <c r="C1945" s="84" t="s">
        <v>116</v>
      </c>
      <c r="D1945" s="61" t="s">
        <v>53</v>
      </c>
      <c r="E1945" s="61" t="s">
        <v>135</v>
      </c>
      <c r="F1945" s="85">
        <v>38.119999999999997</v>
      </c>
      <c r="G1945" s="86">
        <v>54000</v>
      </c>
      <c r="H1945" s="86">
        <v>38.090000000000003</v>
      </c>
      <c r="I1945" s="86">
        <v>10</v>
      </c>
      <c r="J1945" s="86">
        <v>-10.323950509494001</v>
      </c>
      <c r="K1945" s="86">
        <v>5.0989763652195099E-3</v>
      </c>
      <c r="L1945" s="86">
        <v>24.696553809515802</v>
      </c>
      <c r="M1945" s="86">
        <v>2.9178561799972198E-2</v>
      </c>
      <c r="N1945" s="86">
        <v>-35.020504319009802</v>
      </c>
      <c r="O1945" s="86">
        <v>-2.40795854347527E-2</v>
      </c>
      <c r="P1945" s="86">
        <v>-9.2471723284496807</v>
      </c>
      <c r="Q1945" s="86">
        <v>-9.2471723284496701</v>
      </c>
      <c r="R1945" s="86">
        <v>0</v>
      </c>
      <c r="S1945" s="86">
        <v>4.0908077800866499E-3</v>
      </c>
      <c r="T1945" s="86" t="s">
        <v>134</v>
      </c>
      <c r="U1945" s="120">
        <v>-1.96816773256133</v>
      </c>
      <c r="V1945" s="120">
        <v>-0.88013606912184295</v>
      </c>
      <c r="W1945" s="120">
        <v>-1.08804143863994</v>
      </c>
      <c r="X1945" s="120">
        <v>0</v>
      </c>
      <c r="Y1945" s="116">
        <v>-1.08804143863994</v>
      </c>
    </row>
    <row r="1946" spans="2:25" x14ac:dyDescent="0.25">
      <c r="B1946" s="61" t="s">
        <v>115</v>
      </c>
      <c r="C1946" s="84" t="s">
        <v>116</v>
      </c>
      <c r="D1946" s="61" t="s">
        <v>53</v>
      </c>
      <c r="E1946" s="61" t="s">
        <v>136</v>
      </c>
      <c r="F1946" s="85">
        <v>38.090000000000003</v>
      </c>
      <c r="G1946" s="86">
        <v>56100</v>
      </c>
      <c r="H1946" s="86">
        <v>37.86</v>
      </c>
      <c r="I1946" s="86">
        <v>10</v>
      </c>
      <c r="J1946" s="86">
        <v>-16.431276906451</v>
      </c>
      <c r="K1946" s="86">
        <v>4.9353598149938498E-2</v>
      </c>
      <c r="L1946" s="86">
        <v>4.0396616789336601</v>
      </c>
      <c r="M1946" s="86">
        <v>2.9830887925888102E-3</v>
      </c>
      <c r="N1946" s="86">
        <v>-20.470938585384602</v>
      </c>
      <c r="O1946" s="86">
        <v>4.6370509357349703E-2</v>
      </c>
      <c r="P1946" s="86">
        <v>-15.826857137477701</v>
      </c>
      <c r="Q1946" s="86">
        <v>-15.826857137477599</v>
      </c>
      <c r="R1946" s="86">
        <v>0</v>
      </c>
      <c r="S1946" s="86">
        <v>4.5789463572203301E-2</v>
      </c>
      <c r="T1946" s="86" t="s">
        <v>134</v>
      </c>
      <c r="U1946" s="120">
        <v>-2.94739578179319</v>
      </c>
      <c r="V1946" s="120">
        <v>-1.3180326527139199</v>
      </c>
      <c r="W1946" s="120">
        <v>-1.6293777677628101</v>
      </c>
      <c r="X1946" s="120">
        <v>0</v>
      </c>
      <c r="Y1946" s="116">
        <v>-1.6293777677628101</v>
      </c>
    </row>
    <row r="1947" spans="2:25" x14ac:dyDescent="0.25">
      <c r="B1947" s="61" t="s">
        <v>115</v>
      </c>
      <c r="C1947" s="84" t="s">
        <v>116</v>
      </c>
      <c r="D1947" s="61" t="s">
        <v>53</v>
      </c>
      <c r="E1947" s="61" t="s">
        <v>137</v>
      </c>
      <c r="F1947" s="85">
        <v>37.729999999999997</v>
      </c>
      <c r="G1947" s="86">
        <v>56100</v>
      </c>
      <c r="H1947" s="86">
        <v>37.86</v>
      </c>
      <c r="I1947" s="86">
        <v>10</v>
      </c>
      <c r="J1947" s="86">
        <v>24.667776786372301</v>
      </c>
      <c r="K1947" s="86">
        <v>4.3629393470450202E-2</v>
      </c>
      <c r="L1947" s="86">
        <v>6.0934750233484297E-2</v>
      </c>
      <c r="M1947" s="86">
        <v>2.6622523945700001E-7</v>
      </c>
      <c r="N1947" s="86">
        <v>24.6068420361389</v>
      </c>
      <c r="O1947" s="86">
        <v>4.36291272452108E-2</v>
      </c>
      <c r="P1947" s="86">
        <v>14.3462950741425</v>
      </c>
      <c r="Q1947" s="86">
        <v>14.3462950741425</v>
      </c>
      <c r="R1947" s="86">
        <v>0</v>
      </c>
      <c r="S1947" s="86">
        <v>1.4757020274808E-2</v>
      </c>
      <c r="T1947" s="86" t="s">
        <v>134</v>
      </c>
      <c r="U1947" s="120">
        <v>-1.54992660046537</v>
      </c>
      <c r="V1947" s="120">
        <v>-0.69310469986503698</v>
      </c>
      <c r="W1947" s="120">
        <v>-0.85682959854343499</v>
      </c>
      <c r="X1947" s="120">
        <v>0</v>
      </c>
      <c r="Y1947" s="116">
        <v>-0.85682959854343499</v>
      </c>
    </row>
    <row r="1948" spans="2:25" x14ac:dyDescent="0.25">
      <c r="B1948" s="61" t="s">
        <v>115</v>
      </c>
      <c r="C1948" s="84" t="s">
        <v>138</v>
      </c>
      <c r="D1948" s="61" t="s">
        <v>53</v>
      </c>
      <c r="E1948" s="61" t="s">
        <v>139</v>
      </c>
      <c r="F1948" s="85">
        <v>39.01</v>
      </c>
      <c r="G1948" s="86">
        <v>50000</v>
      </c>
      <c r="H1948" s="86">
        <v>37.97</v>
      </c>
      <c r="I1948" s="86">
        <v>1</v>
      </c>
      <c r="J1948" s="86">
        <v>-146.74210075251099</v>
      </c>
      <c r="K1948" s="86">
        <v>2.0521181658996901</v>
      </c>
      <c r="L1948" s="86">
        <v>-4.7635489692205297</v>
      </c>
      <c r="M1948" s="86">
        <v>2.1624903039400298E-3</v>
      </c>
      <c r="N1948" s="86">
        <v>-141.97855178328999</v>
      </c>
      <c r="O1948" s="86">
        <v>2.0499556755957502</v>
      </c>
      <c r="P1948" s="86">
        <v>-69.200180615458294</v>
      </c>
      <c r="Q1948" s="86">
        <v>-69.200180615458194</v>
      </c>
      <c r="R1948" s="86">
        <v>0</v>
      </c>
      <c r="S1948" s="86">
        <v>0.45635977423430801</v>
      </c>
      <c r="T1948" s="86" t="s">
        <v>140</v>
      </c>
      <c r="U1948" s="120">
        <v>-2138.6161619365298</v>
      </c>
      <c r="V1948" s="120">
        <v>-956.35813502425106</v>
      </c>
      <c r="W1948" s="120">
        <v>-1182.2686486704499</v>
      </c>
      <c r="X1948" s="120">
        <v>0</v>
      </c>
      <c r="Y1948" s="116">
        <v>-1182.2686486704499</v>
      </c>
    </row>
    <row r="1949" spans="2:25" x14ac:dyDescent="0.25">
      <c r="B1949" s="61" t="s">
        <v>115</v>
      </c>
      <c r="C1949" s="84" t="s">
        <v>138</v>
      </c>
      <c r="D1949" s="61" t="s">
        <v>53</v>
      </c>
      <c r="E1949" s="61" t="s">
        <v>141</v>
      </c>
      <c r="F1949" s="85">
        <v>37.340000000000003</v>
      </c>
      <c r="G1949" s="86">
        <v>56050</v>
      </c>
      <c r="H1949" s="86">
        <v>37.729999999999997</v>
      </c>
      <c r="I1949" s="86">
        <v>1</v>
      </c>
      <c r="J1949" s="86">
        <v>80.437792702310205</v>
      </c>
      <c r="K1949" s="86">
        <v>0.37009764190369399</v>
      </c>
      <c r="L1949" s="86">
        <v>53.716435886072297</v>
      </c>
      <c r="M1949" s="86">
        <v>0.16504805370210399</v>
      </c>
      <c r="N1949" s="86">
        <v>26.7213568162379</v>
      </c>
      <c r="O1949" s="86">
        <v>0.20504958820159</v>
      </c>
      <c r="P1949" s="86">
        <v>17.0371400902484</v>
      </c>
      <c r="Q1949" s="86">
        <v>17.0371400902483</v>
      </c>
      <c r="R1949" s="86">
        <v>0</v>
      </c>
      <c r="S1949" s="86">
        <v>1.6603108948411601E-2</v>
      </c>
      <c r="T1949" s="86" t="s">
        <v>140</v>
      </c>
      <c r="U1949" s="120">
        <v>-2.69633242981305</v>
      </c>
      <c r="V1949" s="120">
        <v>-1.2057607624392099</v>
      </c>
      <c r="W1949" s="120">
        <v>-1.4905850591135601</v>
      </c>
      <c r="X1949" s="120">
        <v>0</v>
      </c>
      <c r="Y1949" s="116">
        <v>-1.4905850591135601</v>
      </c>
    </row>
    <row r="1950" spans="2:25" x14ac:dyDescent="0.25">
      <c r="B1950" s="61" t="s">
        <v>115</v>
      </c>
      <c r="C1950" s="84" t="s">
        <v>138</v>
      </c>
      <c r="D1950" s="61" t="s">
        <v>53</v>
      </c>
      <c r="E1950" s="61" t="s">
        <v>152</v>
      </c>
      <c r="F1950" s="85">
        <v>37.409999999999997</v>
      </c>
      <c r="G1950" s="86">
        <v>58350</v>
      </c>
      <c r="H1950" s="86">
        <v>37.5</v>
      </c>
      <c r="I1950" s="86">
        <v>1</v>
      </c>
      <c r="J1950" s="86">
        <v>12.7167788634651</v>
      </c>
      <c r="K1950" s="86">
        <v>1.15142122839539E-2</v>
      </c>
      <c r="L1950" s="86">
        <v>-23.130863435722802</v>
      </c>
      <c r="M1950" s="86">
        <v>3.8094623241682599E-2</v>
      </c>
      <c r="N1950" s="86">
        <v>35.847642299188003</v>
      </c>
      <c r="O1950" s="86">
        <v>-2.6580410957728701E-2</v>
      </c>
      <c r="P1950" s="86">
        <v>19.842675198780501</v>
      </c>
      <c r="Q1950" s="86">
        <v>19.842675198780501</v>
      </c>
      <c r="R1950" s="86">
        <v>0</v>
      </c>
      <c r="S1950" s="86">
        <v>2.8033701243954101E-2</v>
      </c>
      <c r="T1950" s="86" t="s">
        <v>140</v>
      </c>
      <c r="U1950" s="120">
        <v>-4.2270940520336104</v>
      </c>
      <c r="V1950" s="120">
        <v>-1.8902951619491799</v>
      </c>
      <c r="W1950" s="120">
        <v>-2.3368198845814998</v>
      </c>
      <c r="X1950" s="120">
        <v>0</v>
      </c>
      <c r="Y1950" s="116">
        <v>-2.3368198845814998</v>
      </c>
    </row>
    <row r="1951" spans="2:25" x14ac:dyDescent="0.25">
      <c r="B1951" s="61" t="s">
        <v>115</v>
      </c>
      <c r="C1951" s="84" t="s">
        <v>138</v>
      </c>
      <c r="D1951" s="61" t="s">
        <v>53</v>
      </c>
      <c r="E1951" s="61" t="s">
        <v>153</v>
      </c>
      <c r="F1951" s="85">
        <v>37.97</v>
      </c>
      <c r="G1951" s="86">
        <v>50050</v>
      </c>
      <c r="H1951" s="86">
        <v>37.92</v>
      </c>
      <c r="I1951" s="86">
        <v>1</v>
      </c>
      <c r="J1951" s="86">
        <v>-7.1656784494494996</v>
      </c>
      <c r="K1951" s="86">
        <v>2.9729882684083999E-3</v>
      </c>
      <c r="L1951" s="86">
        <v>79.866596959927804</v>
      </c>
      <c r="M1951" s="86">
        <v>0.36932518464665798</v>
      </c>
      <c r="N1951" s="86">
        <v>-87.032275409377306</v>
      </c>
      <c r="O1951" s="86">
        <v>-0.36635219637825001</v>
      </c>
      <c r="P1951" s="86">
        <v>-41.7324745956047</v>
      </c>
      <c r="Q1951" s="86">
        <v>-41.7324745956046</v>
      </c>
      <c r="R1951" s="86">
        <v>0</v>
      </c>
      <c r="S1951" s="86">
        <v>0.10083860733703499</v>
      </c>
      <c r="T1951" s="86" t="s">
        <v>154</v>
      </c>
      <c r="U1951" s="120">
        <v>-18.2528478620413</v>
      </c>
      <c r="V1951" s="120">
        <v>-8.1624088749130106</v>
      </c>
      <c r="W1951" s="120">
        <v>-10.090529642636801</v>
      </c>
      <c r="X1951" s="120">
        <v>0</v>
      </c>
      <c r="Y1951" s="116">
        <v>-10.090529642636801</v>
      </c>
    </row>
    <row r="1952" spans="2:25" x14ac:dyDescent="0.25">
      <c r="B1952" s="61" t="s">
        <v>115</v>
      </c>
      <c r="C1952" s="84" t="s">
        <v>138</v>
      </c>
      <c r="D1952" s="61" t="s">
        <v>53</v>
      </c>
      <c r="E1952" s="61" t="s">
        <v>153</v>
      </c>
      <c r="F1952" s="85">
        <v>37.97</v>
      </c>
      <c r="G1952" s="86">
        <v>51150</v>
      </c>
      <c r="H1952" s="86">
        <v>37.520000000000003</v>
      </c>
      <c r="I1952" s="86">
        <v>1</v>
      </c>
      <c r="J1952" s="86">
        <v>-177.497411172173</v>
      </c>
      <c r="K1952" s="86">
        <v>1.10268658404882</v>
      </c>
      <c r="L1952" s="86">
        <v>-121.415971935843</v>
      </c>
      <c r="M1952" s="86">
        <v>0.51596433843939304</v>
      </c>
      <c r="N1952" s="86">
        <v>-56.0814392363297</v>
      </c>
      <c r="O1952" s="86">
        <v>0.58672224560942798</v>
      </c>
      <c r="P1952" s="86">
        <v>-27.467706019853601</v>
      </c>
      <c r="Q1952" s="86">
        <v>-27.467706019853502</v>
      </c>
      <c r="R1952" s="86">
        <v>0</v>
      </c>
      <c r="S1952" s="86">
        <v>2.6406620589758598E-2</v>
      </c>
      <c r="T1952" s="86" t="s">
        <v>155</v>
      </c>
      <c r="U1952" s="120">
        <v>-3.09081649582023</v>
      </c>
      <c r="V1952" s="120">
        <v>-1.38216831624811</v>
      </c>
      <c r="W1952" s="120">
        <v>-1.7086635305761599</v>
      </c>
      <c r="X1952" s="120">
        <v>0</v>
      </c>
      <c r="Y1952" s="116">
        <v>-1.7086635305761599</v>
      </c>
    </row>
    <row r="1953" spans="2:25" x14ac:dyDescent="0.25">
      <c r="B1953" s="61" t="s">
        <v>115</v>
      </c>
      <c r="C1953" s="84" t="s">
        <v>138</v>
      </c>
      <c r="D1953" s="61" t="s">
        <v>53</v>
      </c>
      <c r="E1953" s="61" t="s">
        <v>153</v>
      </c>
      <c r="F1953" s="85">
        <v>37.97</v>
      </c>
      <c r="G1953" s="86">
        <v>51200</v>
      </c>
      <c r="H1953" s="86">
        <v>37.97</v>
      </c>
      <c r="I1953" s="86">
        <v>1</v>
      </c>
      <c r="J1953" s="86">
        <v>0</v>
      </c>
      <c r="K1953" s="86">
        <v>0</v>
      </c>
      <c r="L1953" s="86">
        <v>0</v>
      </c>
      <c r="M1953" s="86">
        <v>0</v>
      </c>
      <c r="N1953" s="86">
        <v>0</v>
      </c>
      <c r="O1953" s="86">
        <v>0</v>
      </c>
      <c r="P1953" s="86">
        <v>0</v>
      </c>
      <c r="Q1953" s="86">
        <v>0</v>
      </c>
      <c r="R1953" s="86">
        <v>0</v>
      </c>
      <c r="S1953" s="86">
        <v>0</v>
      </c>
      <c r="T1953" s="86" t="s">
        <v>154</v>
      </c>
      <c r="U1953" s="120">
        <v>0</v>
      </c>
      <c r="V1953" s="120">
        <v>0</v>
      </c>
      <c r="W1953" s="120">
        <v>0</v>
      </c>
      <c r="X1953" s="120">
        <v>0</v>
      </c>
      <c r="Y1953" s="116">
        <v>0</v>
      </c>
    </row>
    <row r="1954" spans="2:25" x14ac:dyDescent="0.25">
      <c r="B1954" s="61" t="s">
        <v>115</v>
      </c>
      <c r="C1954" s="84" t="s">
        <v>138</v>
      </c>
      <c r="D1954" s="61" t="s">
        <v>53</v>
      </c>
      <c r="E1954" s="61" t="s">
        <v>119</v>
      </c>
      <c r="F1954" s="85">
        <v>37.92</v>
      </c>
      <c r="G1954" s="86">
        <v>50054</v>
      </c>
      <c r="H1954" s="86">
        <v>37.92</v>
      </c>
      <c r="I1954" s="86">
        <v>1</v>
      </c>
      <c r="J1954" s="86">
        <v>40.903899872397197</v>
      </c>
      <c r="K1954" s="86">
        <v>0</v>
      </c>
      <c r="L1954" s="86">
        <v>40.903899954480401</v>
      </c>
      <c r="M1954" s="86">
        <v>0</v>
      </c>
      <c r="N1954" s="86">
        <v>-8.2083106977999999E-8</v>
      </c>
      <c r="O1954" s="86">
        <v>0</v>
      </c>
      <c r="P1954" s="86">
        <v>-4.6349999999999998E-15</v>
      </c>
      <c r="Q1954" s="86">
        <v>-4.6349999999999998E-15</v>
      </c>
      <c r="R1954" s="86">
        <v>0</v>
      </c>
      <c r="S1954" s="86">
        <v>0</v>
      </c>
      <c r="T1954" s="86" t="s">
        <v>154</v>
      </c>
      <c r="U1954" s="120">
        <v>0</v>
      </c>
      <c r="V1954" s="120">
        <v>0</v>
      </c>
      <c r="W1954" s="120">
        <v>0</v>
      </c>
      <c r="X1954" s="120">
        <v>0</v>
      </c>
      <c r="Y1954" s="116">
        <v>0</v>
      </c>
    </row>
    <row r="1955" spans="2:25" x14ac:dyDescent="0.25">
      <c r="B1955" s="61" t="s">
        <v>115</v>
      </c>
      <c r="C1955" s="84" t="s">
        <v>138</v>
      </c>
      <c r="D1955" s="61" t="s">
        <v>53</v>
      </c>
      <c r="E1955" s="61" t="s">
        <v>119</v>
      </c>
      <c r="F1955" s="85">
        <v>37.92</v>
      </c>
      <c r="G1955" s="86">
        <v>50100</v>
      </c>
      <c r="H1955" s="86">
        <v>37.81</v>
      </c>
      <c r="I1955" s="86">
        <v>1</v>
      </c>
      <c r="J1955" s="86">
        <v>-174.74102018839</v>
      </c>
      <c r="K1955" s="86">
        <v>0.24335936036774</v>
      </c>
      <c r="L1955" s="86">
        <v>-92.354513814898894</v>
      </c>
      <c r="M1955" s="86">
        <v>6.7978969089231206E-2</v>
      </c>
      <c r="N1955" s="86">
        <v>-82.386506373491102</v>
      </c>
      <c r="O1955" s="86">
        <v>0.17538039127850899</v>
      </c>
      <c r="P1955" s="86">
        <v>-49.254326629148402</v>
      </c>
      <c r="Q1955" s="86">
        <v>-49.254326629148302</v>
      </c>
      <c r="R1955" s="86">
        <v>0</v>
      </c>
      <c r="S1955" s="86">
        <v>1.93351298727759E-2</v>
      </c>
      <c r="T1955" s="86" t="s">
        <v>155</v>
      </c>
      <c r="U1955" s="120">
        <v>-2.4217371853232299</v>
      </c>
      <c r="V1955" s="120">
        <v>-1.0829657510758699</v>
      </c>
      <c r="W1955" s="120">
        <v>-1.3387834621685799</v>
      </c>
      <c r="X1955" s="120">
        <v>0</v>
      </c>
      <c r="Y1955" s="116">
        <v>-1.3387834621685799</v>
      </c>
    </row>
    <row r="1956" spans="2:25" x14ac:dyDescent="0.25">
      <c r="B1956" s="61" t="s">
        <v>115</v>
      </c>
      <c r="C1956" s="84" t="s">
        <v>138</v>
      </c>
      <c r="D1956" s="61" t="s">
        <v>53</v>
      </c>
      <c r="E1956" s="61" t="s">
        <v>119</v>
      </c>
      <c r="F1956" s="85">
        <v>37.92</v>
      </c>
      <c r="G1956" s="86">
        <v>50900</v>
      </c>
      <c r="H1956" s="86">
        <v>38.07</v>
      </c>
      <c r="I1956" s="86">
        <v>1</v>
      </c>
      <c r="J1956" s="86">
        <v>24.749197878337501</v>
      </c>
      <c r="K1956" s="86">
        <v>4.3182857091287802E-2</v>
      </c>
      <c r="L1956" s="86">
        <v>74.538422846517705</v>
      </c>
      <c r="M1956" s="86">
        <v>0.39169634187146202</v>
      </c>
      <c r="N1956" s="86">
        <v>-49.789224968180299</v>
      </c>
      <c r="O1956" s="86">
        <v>-0.34851348478017502</v>
      </c>
      <c r="P1956" s="86">
        <v>-18.030795022559499</v>
      </c>
      <c r="Q1956" s="86">
        <v>-18.030795022559499</v>
      </c>
      <c r="R1956" s="86">
        <v>0</v>
      </c>
      <c r="S1956" s="86">
        <v>2.2920224624761801E-2</v>
      </c>
      <c r="T1956" s="86" t="s">
        <v>155</v>
      </c>
      <c r="U1956" s="120">
        <v>-5.7733861089957603</v>
      </c>
      <c r="V1956" s="120">
        <v>-2.5817745466649802</v>
      </c>
      <c r="W1956" s="120">
        <v>-3.1916402367194499</v>
      </c>
      <c r="X1956" s="120">
        <v>0</v>
      </c>
      <c r="Y1956" s="116">
        <v>-3.1916402367194499</v>
      </c>
    </row>
    <row r="1957" spans="2:25" x14ac:dyDescent="0.25">
      <c r="B1957" s="61" t="s">
        <v>115</v>
      </c>
      <c r="C1957" s="84" t="s">
        <v>138</v>
      </c>
      <c r="D1957" s="61" t="s">
        <v>53</v>
      </c>
      <c r="E1957" s="61" t="s">
        <v>156</v>
      </c>
      <c r="F1957" s="85">
        <v>37.92</v>
      </c>
      <c r="G1957" s="86">
        <v>50454</v>
      </c>
      <c r="H1957" s="86">
        <v>37.92</v>
      </c>
      <c r="I1957" s="86">
        <v>1</v>
      </c>
      <c r="J1957" s="86">
        <v>-3.1395000000000002E-14</v>
      </c>
      <c r="K1957" s="86">
        <v>0</v>
      </c>
      <c r="L1957" s="86">
        <v>1.1929E-14</v>
      </c>
      <c r="M1957" s="86">
        <v>0</v>
      </c>
      <c r="N1957" s="86">
        <v>-4.3323999999999998E-14</v>
      </c>
      <c r="O1957" s="86">
        <v>0</v>
      </c>
      <c r="P1957" s="86">
        <v>-1.1590000000000001E-15</v>
      </c>
      <c r="Q1957" s="86">
        <v>-1.1580000000000001E-15</v>
      </c>
      <c r="R1957" s="86">
        <v>0</v>
      </c>
      <c r="S1957" s="86">
        <v>0</v>
      </c>
      <c r="T1957" s="86" t="s">
        <v>154</v>
      </c>
      <c r="U1957" s="120">
        <v>0</v>
      </c>
      <c r="V1957" s="120">
        <v>0</v>
      </c>
      <c r="W1957" s="120">
        <v>0</v>
      </c>
      <c r="X1957" s="120">
        <v>0</v>
      </c>
      <c r="Y1957" s="116">
        <v>0</v>
      </c>
    </row>
    <row r="1958" spans="2:25" x14ac:dyDescent="0.25">
      <c r="B1958" s="61" t="s">
        <v>115</v>
      </c>
      <c r="C1958" s="84" t="s">
        <v>138</v>
      </c>
      <c r="D1958" s="61" t="s">
        <v>53</v>
      </c>
      <c r="E1958" s="61" t="s">
        <v>156</v>
      </c>
      <c r="F1958" s="85">
        <v>37.92</v>
      </c>
      <c r="G1958" s="86">
        <v>50604</v>
      </c>
      <c r="H1958" s="86">
        <v>37.92</v>
      </c>
      <c r="I1958" s="86">
        <v>1</v>
      </c>
      <c r="J1958" s="86">
        <v>-6.2788999999999994E-14</v>
      </c>
      <c r="K1958" s="86">
        <v>0</v>
      </c>
      <c r="L1958" s="86">
        <v>2.3857999999999999E-14</v>
      </c>
      <c r="M1958" s="86">
        <v>0</v>
      </c>
      <c r="N1958" s="86">
        <v>-8.6646999999999999E-14</v>
      </c>
      <c r="O1958" s="86">
        <v>0</v>
      </c>
      <c r="P1958" s="86">
        <v>-2.3180000000000002E-15</v>
      </c>
      <c r="Q1958" s="86">
        <v>-2.3199999999999998E-15</v>
      </c>
      <c r="R1958" s="86">
        <v>0</v>
      </c>
      <c r="S1958" s="86">
        <v>0</v>
      </c>
      <c r="T1958" s="86" t="s">
        <v>154</v>
      </c>
      <c r="U1958" s="120">
        <v>0</v>
      </c>
      <c r="V1958" s="120">
        <v>0</v>
      </c>
      <c r="W1958" s="120">
        <v>0</v>
      </c>
      <c r="X1958" s="120">
        <v>0</v>
      </c>
      <c r="Y1958" s="116">
        <v>0</v>
      </c>
    </row>
    <row r="1959" spans="2:25" x14ac:dyDescent="0.25">
      <c r="B1959" s="61" t="s">
        <v>115</v>
      </c>
      <c r="C1959" s="84" t="s">
        <v>138</v>
      </c>
      <c r="D1959" s="61" t="s">
        <v>53</v>
      </c>
      <c r="E1959" s="61" t="s">
        <v>33</v>
      </c>
      <c r="F1959" s="85">
        <v>37.81</v>
      </c>
      <c r="G1959" s="86">
        <v>50103</v>
      </c>
      <c r="H1959" s="86">
        <v>37.799999999999997</v>
      </c>
      <c r="I1959" s="86">
        <v>1</v>
      </c>
      <c r="J1959" s="86">
        <v>-7.8998450219678196</v>
      </c>
      <c r="K1959" s="86">
        <v>3.12037756855548E-4</v>
      </c>
      <c r="L1959" s="86">
        <v>-7.8998443524498896</v>
      </c>
      <c r="M1959" s="86">
        <v>3.1203770396467202E-4</v>
      </c>
      <c r="N1959" s="86">
        <v>-6.69517921659E-7</v>
      </c>
      <c r="O1959" s="86">
        <v>5.2890875999999999E-11</v>
      </c>
      <c r="P1959" s="86">
        <v>5.6619E-14</v>
      </c>
      <c r="Q1959" s="86">
        <v>5.6619E-14</v>
      </c>
      <c r="R1959" s="86">
        <v>0</v>
      </c>
      <c r="S1959" s="86">
        <v>0</v>
      </c>
      <c r="T1959" s="86" t="s">
        <v>154</v>
      </c>
      <c r="U1959" s="120">
        <v>-4.6956396519999999E-9</v>
      </c>
      <c r="V1959" s="120">
        <v>0</v>
      </c>
      <c r="W1959" s="120">
        <v>-4.6956818390200002E-9</v>
      </c>
      <c r="X1959" s="120">
        <v>0</v>
      </c>
      <c r="Y1959" s="116">
        <v>-4.6956818390200002E-9</v>
      </c>
    </row>
    <row r="1960" spans="2:25" x14ac:dyDescent="0.25">
      <c r="B1960" s="61" t="s">
        <v>115</v>
      </c>
      <c r="C1960" s="84" t="s">
        <v>138</v>
      </c>
      <c r="D1960" s="61" t="s">
        <v>53</v>
      </c>
      <c r="E1960" s="61" t="s">
        <v>33</v>
      </c>
      <c r="F1960" s="85">
        <v>37.81</v>
      </c>
      <c r="G1960" s="86">
        <v>50200</v>
      </c>
      <c r="H1960" s="86">
        <v>37.67</v>
      </c>
      <c r="I1960" s="86">
        <v>1</v>
      </c>
      <c r="J1960" s="86">
        <v>-94.2307004998965</v>
      </c>
      <c r="K1960" s="86">
        <v>0.14739845361723999</v>
      </c>
      <c r="L1960" s="86">
        <v>-36.693988243771599</v>
      </c>
      <c r="M1960" s="86">
        <v>2.23510496356852E-2</v>
      </c>
      <c r="N1960" s="86">
        <v>-57.5367122561249</v>
      </c>
      <c r="O1960" s="86">
        <v>0.12504740398155501</v>
      </c>
      <c r="P1960" s="86">
        <v>-24.254326629148402</v>
      </c>
      <c r="Q1960" s="86">
        <v>-24.254326629148299</v>
      </c>
      <c r="R1960" s="86">
        <v>0</v>
      </c>
      <c r="S1960" s="86">
        <v>9.7653211798747197E-3</v>
      </c>
      <c r="T1960" s="86" t="s">
        <v>155</v>
      </c>
      <c r="U1960" s="120">
        <v>-3.3358506895936402</v>
      </c>
      <c r="V1960" s="120">
        <v>-1.49174405440306</v>
      </c>
      <c r="W1960" s="120">
        <v>-1.84412320319372</v>
      </c>
      <c r="X1960" s="120">
        <v>0</v>
      </c>
      <c r="Y1960" s="116">
        <v>-1.84412320319372</v>
      </c>
    </row>
    <row r="1961" spans="2:25" x14ac:dyDescent="0.25">
      <c r="B1961" s="61" t="s">
        <v>115</v>
      </c>
      <c r="C1961" s="84" t="s">
        <v>138</v>
      </c>
      <c r="D1961" s="61" t="s">
        <v>53</v>
      </c>
      <c r="E1961" s="61" t="s">
        <v>157</v>
      </c>
      <c r="F1961" s="85">
        <v>37.659999999999997</v>
      </c>
      <c r="G1961" s="86">
        <v>50800</v>
      </c>
      <c r="H1961" s="86">
        <v>37.659999999999997</v>
      </c>
      <c r="I1961" s="86">
        <v>1</v>
      </c>
      <c r="J1961" s="86">
        <v>-7.96000598093792</v>
      </c>
      <c r="K1961" s="86">
        <v>3.2162396491929699E-3</v>
      </c>
      <c r="L1961" s="86">
        <v>30.6142564800756</v>
      </c>
      <c r="M1961" s="86">
        <v>4.7573931843261801E-2</v>
      </c>
      <c r="N1961" s="86">
        <v>-38.574262461013603</v>
      </c>
      <c r="O1961" s="86">
        <v>-4.4357692194068897E-2</v>
      </c>
      <c r="P1961" s="86">
        <v>-11.4156433445942</v>
      </c>
      <c r="Q1961" s="86">
        <v>-11.4156433445942</v>
      </c>
      <c r="R1961" s="86">
        <v>0</v>
      </c>
      <c r="S1961" s="86">
        <v>6.6148865024068396E-3</v>
      </c>
      <c r="T1961" s="86" t="s">
        <v>155</v>
      </c>
      <c r="U1961" s="120">
        <v>-1.67051068802863</v>
      </c>
      <c r="V1961" s="120">
        <v>-0.74702815520410704</v>
      </c>
      <c r="W1961" s="120">
        <v>-0.92349082966659302</v>
      </c>
      <c r="X1961" s="120">
        <v>0</v>
      </c>
      <c r="Y1961" s="116">
        <v>-0.92349082966659302</v>
      </c>
    </row>
    <row r="1962" spans="2:25" x14ac:dyDescent="0.25">
      <c r="B1962" s="61" t="s">
        <v>115</v>
      </c>
      <c r="C1962" s="84" t="s">
        <v>138</v>
      </c>
      <c r="D1962" s="61" t="s">
        <v>53</v>
      </c>
      <c r="E1962" s="61" t="s">
        <v>60</v>
      </c>
      <c r="F1962" s="85">
        <v>37.67</v>
      </c>
      <c r="G1962" s="86">
        <v>50150</v>
      </c>
      <c r="H1962" s="86">
        <v>37.659999999999997</v>
      </c>
      <c r="I1962" s="86">
        <v>1</v>
      </c>
      <c r="J1962" s="86">
        <v>-45.547988058206599</v>
      </c>
      <c r="K1962" s="86">
        <v>1.08295123083058E-2</v>
      </c>
      <c r="L1962" s="86">
        <v>-6.9568320034706002</v>
      </c>
      <c r="M1962" s="86">
        <v>2.5263501015795599E-4</v>
      </c>
      <c r="N1962" s="86">
        <v>-38.591156054735997</v>
      </c>
      <c r="O1962" s="86">
        <v>1.05768772981478E-2</v>
      </c>
      <c r="P1962" s="86">
        <v>-11.4156433445942</v>
      </c>
      <c r="Q1962" s="86">
        <v>-11.4156433445941</v>
      </c>
      <c r="R1962" s="86">
        <v>0</v>
      </c>
      <c r="S1962" s="86">
        <v>6.8025428570850203E-4</v>
      </c>
      <c r="T1962" s="86" t="s">
        <v>155</v>
      </c>
      <c r="U1962" s="120">
        <v>1.24665228871796E-2</v>
      </c>
      <c r="V1962" s="120">
        <v>-5.5748482550624498E-3</v>
      </c>
      <c r="W1962" s="120">
        <v>1.8041209053191402E-2</v>
      </c>
      <c r="X1962" s="120">
        <v>0</v>
      </c>
      <c r="Y1962" s="116">
        <v>1.8041209053191402E-2</v>
      </c>
    </row>
    <row r="1963" spans="2:25" x14ac:dyDescent="0.25">
      <c r="B1963" s="61" t="s">
        <v>115</v>
      </c>
      <c r="C1963" s="84" t="s">
        <v>138</v>
      </c>
      <c r="D1963" s="61" t="s">
        <v>53</v>
      </c>
      <c r="E1963" s="61" t="s">
        <v>60</v>
      </c>
      <c r="F1963" s="85">
        <v>37.67</v>
      </c>
      <c r="G1963" s="86">
        <v>50250</v>
      </c>
      <c r="H1963" s="86">
        <v>37.340000000000003</v>
      </c>
      <c r="I1963" s="86">
        <v>1</v>
      </c>
      <c r="J1963" s="86">
        <v>-82.474632519992696</v>
      </c>
      <c r="K1963" s="86">
        <v>0.33581794950952798</v>
      </c>
      <c r="L1963" s="86">
        <v>-138.71535196453499</v>
      </c>
      <c r="M1963" s="86">
        <v>0.949975015743728</v>
      </c>
      <c r="N1963" s="86">
        <v>56.240719444541803</v>
      </c>
      <c r="O1963" s="86">
        <v>-0.61415706623419997</v>
      </c>
      <c r="P1963" s="86">
        <v>27.467706019853601</v>
      </c>
      <c r="Q1963" s="86">
        <v>27.467706019853601</v>
      </c>
      <c r="R1963" s="86">
        <v>0</v>
      </c>
      <c r="S1963" s="86">
        <v>3.7248424529039502E-2</v>
      </c>
      <c r="T1963" s="86" t="s">
        <v>155</v>
      </c>
      <c r="U1963" s="120">
        <v>-4.4745233524149803</v>
      </c>
      <c r="V1963" s="120">
        <v>-2.00094195704719</v>
      </c>
      <c r="W1963" s="120">
        <v>-2.4736036187596202</v>
      </c>
      <c r="X1963" s="120">
        <v>0</v>
      </c>
      <c r="Y1963" s="116">
        <v>-2.4736036187596202</v>
      </c>
    </row>
    <row r="1964" spans="2:25" x14ac:dyDescent="0.25">
      <c r="B1964" s="61" t="s">
        <v>115</v>
      </c>
      <c r="C1964" s="84" t="s">
        <v>138</v>
      </c>
      <c r="D1964" s="61" t="s">
        <v>53</v>
      </c>
      <c r="E1964" s="61" t="s">
        <v>60</v>
      </c>
      <c r="F1964" s="85">
        <v>37.67</v>
      </c>
      <c r="G1964" s="86">
        <v>50900</v>
      </c>
      <c r="H1964" s="86">
        <v>38.07</v>
      </c>
      <c r="I1964" s="86">
        <v>1</v>
      </c>
      <c r="J1964" s="86">
        <v>59.905875918091603</v>
      </c>
      <c r="K1964" s="86">
        <v>0.34272218408856697</v>
      </c>
      <c r="L1964" s="86">
        <v>77.740935846095098</v>
      </c>
      <c r="M1964" s="86">
        <v>0.57716887164464703</v>
      </c>
      <c r="N1964" s="86">
        <v>-17.8350599280034</v>
      </c>
      <c r="O1964" s="86">
        <v>-0.23444668755608</v>
      </c>
      <c r="P1964" s="86">
        <v>-3.2150188108924298</v>
      </c>
      <c r="Q1964" s="86">
        <v>-3.2150188108924298</v>
      </c>
      <c r="R1964" s="86">
        <v>0</v>
      </c>
      <c r="S1964" s="86">
        <v>9.8712103864445405E-4</v>
      </c>
      <c r="T1964" s="86" t="s">
        <v>154</v>
      </c>
      <c r="U1964" s="120">
        <v>-1.7444720865473899</v>
      </c>
      <c r="V1964" s="120">
        <v>-0.78010262008944598</v>
      </c>
      <c r="W1964" s="120">
        <v>-0.96437813064040201</v>
      </c>
      <c r="X1964" s="120">
        <v>0</v>
      </c>
      <c r="Y1964" s="116">
        <v>-0.96437813064040201</v>
      </c>
    </row>
    <row r="1965" spans="2:25" x14ac:dyDescent="0.25">
      <c r="B1965" s="61" t="s">
        <v>115</v>
      </c>
      <c r="C1965" s="84" t="s">
        <v>138</v>
      </c>
      <c r="D1965" s="61" t="s">
        <v>53</v>
      </c>
      <c r="E1965" s="61" t="s">
        <v>60</v>
      </c>
      <c r="F1965" s="85">
        <v>37.67</v>
      </c>
      <c r="G1965" s="86">
        <v>53050</v>
      </c>
      <c r="H1965" s="86">
        <v>38.33</v>
      </c>
      <c r="I1965" s="86">
        <v>1</v>
      </c>
      <c r="J1965" s="86">
        <v>47.986495356485698</v>
      </c>
      <c r="K1965" s="86">
        <v>0.46215263993522399</v>
      </c>
      <c r="L1965" s="86">
        <v>74.653030732058696</v>
      </c>
      <c r="M1965" s="86">
        <v>1.1185161519945801</v>
      </c>
      <c r="N1965" s="86">
        <v>-26.666535375572899</v>
      </c>
      <c r="O1965" s="86">
        <v>-0.65636351205935295</v>
      </c>
      <c r="P1965" s="86">
        <v>-7.0913704935154698</v>
      </c>
      <c r="Q1965" s="86">
        <v>-7.09137049351546</v>
      </c>
      <c r="R1965" s="86">
        <v>0</v>
      </c>
      <c r="S1965" s="86">
        <v>1.00927083700938E-2</v>
      </c>
      <c r="T1965" s="86" t="s">
        <v>154</v>
      </c>
      <c r="U1965" s="120">
        <v>-7.3419001103773498</v>
      </c>
      <c r="V1965" s="120">
        <v>-3.28319126267932</v>
      </c>
      <c r="W1965" s="120">
        <v>-4.0587453123469102</v>
      </c>
      <c r="X1965" s="120">
        <v>0</v>
      </c>
      <c r="Y1965" s="116">
        <v>-4.0587453123469102</v>
      </c>
    </row>
    <row r="1966" spans="2:25" x14ac:dyDescent="0.25">
      <c r="B1966" s="61" t="s">
        <v>115</v>
      </c>
      <c r="C1966" s="84" t="s">
        <v>138</v>
      </c>
      <c r="D1966" s="61" t="s">
        <v>53</v>
      </c>
      <c r="E1966" s="61" t="s">
        <v>158</v>
      </c>
      <c r="F1966" s="85">
        <v>37.340000000000003</v>
      </c>
      <c r="G1966" s="86">
        <v>50253</v>
      </c>
      <c r="H1966" s="86">
        <v>37.340000000000003</v>
      </c>
      <c r="I1966" s="86">
        <v>1</v>
      </c>
      <c r="J1966" s="86">
        <v>0</v>
      </c>
      <c r="K1966" s="86">
        <v>0</v>
      </c>
      <c r="L1966" s="86">
        <v>0</v>
      </c>
      <c r="M1966" s="86">
        <v>0</v>
      </c>
      <c r="N1966" s="86">
        <v>0</v>
      </c>
      <c r="O1966" s="86">
        <v>0</v>
      </c>
      <c r="P1966" s="86">
        <v>0</v>
      </c>
      <c r="Q1966" s="86">
        <v>0</v>
      </c>
      <c r="R1966" s="86">
        <v>0</v>
      </c>
      <c r="S1966" s="86">
        <v>0</v>
      </c>
      <c r="T1966" s="86" t="s">
        <v>154</v>
      </c>
      <c r="U1966" s="120">
        <v>0</v>
      </c>
      <c r="V1966" s="120">
        <v>0</v>
      </c>
      <c r="W1966" s="120">
        <v>0</v>
      </c>
      <c r="X1966" s="120">
        <v>0</v>
      </c>
      <c r="Y1966" s="116">
        <v>0</v>
      </c>
    </row>
    <row r="1967" spans="2:25" x14ac:dyDescent="0.25">
      <c r="B1967" s="61" t="s">
        <v>115</v>
      </c>
      <c r="C1967" s="84" t="s">
        <v>138</v>
      </c>
      <c r="D1967" s="61" t="s">
        <v>53</v>
      </c>
      <c r="E1967" s="61" t="s">
        <v>158</v>
      </c>
      <c r="F1967" s="85">
        <v>37.340000000000003</v>
      </c>
      <c r="G1967" s="86">
        <v>50300</v>
      </c>
      <c r="H1967" s="86">
        <v>37.369999999999997</v>
      </c>
      <c r="I1967" s="86">
        <v>1</v>
      </c>
      <c r="J1967" s="86">
        <v>40.121288833844297</v>
      </c>
      <c r="K1967" s="86">
        <v>2.2375077665873801E-2</v>
      </c>
      <c r="L1967" s="86">
        <v>-16.417206294962298</v>
      </c>
      <c r="M1967" s="86">
        <v>3.74639280918575E-3</v>
      </c>
      <c r="N1967" s="86">
        <v>56.538495128806602</v>
      </c>
      <c r="O1967" s="86">
        <v>1.8628684856688001E-2</v>
      </c>
      <c r="P1967" s="86">
        <v>27.467706019853601</v>
      </c>
      <c r="Q1967" s="86">
        <v>27.467706019853502</v>
      </c>
      <c r="R1967" s="86">
        <v>0</v>
      </c>
      <c r="S1967" s="86">
        <v>1.0487200748504099E-2</v>
      </c>
      <c r="T1967" s="86" t="s">
        <v>155</v>
      </c>
      <c r="U1967" s="120">
        <v>-1.0002803310422701</v>
      </c>
      <c r="V1967" s="120">
        <v>-0.44731085873343401</v>
      </c>
      <c r="W1967" s="120">
        <v>-0.55297444035124599</v>
      </c>
      <c r="X1967" s="120">
        <v>0</v>
      </c>
      <c r="Y1967" s="116">
        <v>-0.55297444035124599</v>
      </c>
    </row>
    <row r="1968" spans="2:25" x14ac:dyDescent="0.25">
      <c r="B1968" s="61" t="s">
        <v>115</v>
      </c>
      <c r="C1968" s="84" t="s">
        <v>138</v>
      </c>
      <c r="D1968" s="61" t="s">
        <v>53</v>
      </c>
      <c r="E1968" s="61" t="s">
        <v>159</v>
      </c>
      <c r="F1968" s="85">
        <v>37.369999999999997</v>
      </c>
      <c r="G1968" s="86">
        <v>51150</v>
      </c>
      <c r="H1968" s="86">
        <v>37.520000000000003</v>
      </c>
      <c r="I1968" s="86">
        <v>1</v>
      </c>
      <c r="J1968" s="86">
        <v>76.039423526490793</v>
      </c>
      <c r="K1968" s="86">
        <v>0.16536502640489401</v>
      </c>
      <c r="L1968" s="86">
        <v>19.587435753961</v>
      </c>
      <c r="M1968" s="86">
        <v>1.0972894487284701E-2</v>
      </c>
      <c r="N1968" s="86">
        <v>56.451987772529797</v>
      </c>
      <c r="O1968" s="86">
        <v>0.154392131917609</v>
      </c>
      <c r="P1968" s="86">
        <v>27.467706019853601</v>
      </c>
      <c r="Q1968" s="86">
        <v>27.467706019853502</v>
      </c>
      <c r="R1968" s="86">
        <v>0</v>
      </c>
      <c r="S1968" s="86">
        <v>2.1577981396202699E-2</v>
      </c>
      <c r="T1968" s="86" t="s">
        <v>155</v>
      </c>
      <c r="U1968" s="120">
        <v>-2.6865847862249201</v>
      </c>
      <c r="V1968" s="120">
        <v>-1.2014017575795499</v>
      </c>
      <c r="W1968" s="120">
        <v>-1.4851963719719501</v>
      </c>
      <c r="X1968" s="120">
        <v>0</v>
      </c>
      <c r="Y1968" s="116">
        <v>-1.4851963719719501</v>
      </c>
    </row>
    <row r="1969" spans="2:25" x14ac:dyDescent="0.25">
      <c r="B1969" s="61" t="s">
        <v>115</v>
      </c>
      <c r="C1969" s="84" t="s">
        <v>138</v>
      </c>
      <c r="D1969" s="61" t="s">
        <v>53</v>
      </c>
      <c r="E1969" s="61" t="s">
        <v>160</v>
      </c>
      <c r="F1969" s="85">
        <v>38.1</v>
      </c>
      <c r="G1969" s="86">
        <v>50354</v>
      </c>
      <c r="H1969" s="86">
        <v>38.1</v>
      </c>
      <c r="I1969" s="86">
        <v>1</v>
      </c>
      <c r="J1969" s="86">
        <v>0</v>
      </c>
      <c r="K1969" s="86">
        <v>0</v>
      </c>
      <c r="L1969" s="86">
        <v>0</v>
      </c>
      <c r="M1969" s="86">
        <v>0</v>
      </c>
      <c r="N1969" s="86">
        <v>0</v>
      </c>
      <c r="O1969" s="86">
        <v>0</v>
      </c>
      <c r="P1969" s="86">
        <v>0</v>
      </c>
      <c r="Q1969" s="86">
        <v>0</v>
      </c>
      <c r="R1969" s="86">
        <v>0</v>
      </c>
      <c r="S1969" s="86">
        <v>0</v>
      </c>
      <c r="T1969" s="86" t="s">
        <v>154</v>
      </c>
      <c r="U1969" s="120">
        <v>0</v>
      </c>
      <c r="V1969" s="120">
        <v>0</v>
      </c>
      <c r="W1969" s="120">
        <v>0</v>
      </c>
      <c r="X1969" s="120">
        <v>0</v>
      </c>
      <c r="Y1969" s="116">
        <v>0</v>
      </c>
    </row>
    <row r="1970" spans="2:25" x14ac:dyDescent="0.25">
      <c r="B1970" s="61" t="s">
        <v>115</v>
      </c>
      <c r="C1970" s="84" t="s">
        <v>138</v>
      </c>
      <c r="D1970" s="61" t="s">
        <v>53</v>
      </c>
      <c r="E1970" s="61" t="s">
        <v>160</v>
      </c>
      <c r="F1970" s="85">
        <v>38.1</v>
      </c>
      <c r="G1970" s="86">
        <v>50900</v>
      </c>
      <c r="H1970" s="86">
        <v>38.07</v>
      </c>
      <c r="I1970" s="86">
        <v>1</v>
      </c>
      <c r="J1970" s="86">
        <v>-48.452997429272997</v>
      </c>
      <c r="K1970" s="86">
        <v>1.8546774383060901E-2</v>
      </c>
      <c r="L1970" s="86">
        <v>-88.789500818092904</v>
      </c>
      <c r="M1970" s="86">
        <v>6.2280246098656303E-2</v>
      </c>
      <c r="N1970" s="86">
        <v>40.336503388819899</v>
      </c>
      <c r="O1970" s="86">
        <v>-4.3733471715595398E-2</v>
      </c>
      <c r="P1970" s="86">
        <v>12.949030329229201</v>
      </c>
      <c r="Q1970" s="86">
        <v>12.9490303292291</v>
      </c>
      <c r="R1970" s="86">
        <v>0</v>
      </c>
      <c r="S1970" s="86">
        <v>1.32465135309164E-3</v>
      </c>
      <c r="T1970" s="86" t="s">
        <v>155</v>
      </c>
      <c r="U1970" s="120">
        <v>-0.45549416862380598</v>
      </c>
      <c r="V1970" s="120">
        <v>-0.203690386976703</v>
      </c>
      <c r="W1970" s="120">
        <v>-0.25180604392725903</v>
      </c>
      <c r="X1970" s="120">
        <v>0</v>
      </c>
      <c r="Y1970" s="116">
        <v>-0.25180604392725903</v>
      </c>
    </row>
    <row r="1971" spans="2:25" x14ac:dyDescent="0.25">
      <c r="B1971" s="61" t="s">
        <v>115</v>
      </c>
      <c r="C1971" s="84" t="s">
        <v>138</v>
      </c>
      <c r="D1971" s="61" t="s">
        <v>53</v>
      </c>
      <c r="E1971" s="61" t="s">
        <v>160</v>
      </c>
      <c r="F1971" s="85">
        <v>38.1</v>
      </c>
      <c r="G1971" s="86">
        <v>53200</v>
      </c>
      <c r="H1971" s="86">
        <v>38.14</v>
      </c>
      <c r="I1971" s="86">
        <v>1</v>
      </c>
      <c r="J1971" s="86">
        <v>8.6434198268244895</v>
      </c>
      <c r="K1971" s="86">
        <v>3.60843051442247E-3</v>
      </c>
      <c r="L1971" s="86">
        <v>48.902107994626903</v>
      </c>
      <c r="M1971" s="86">
        <v>0.115505400833167</v>
      </c>
      <c r="N1971" s="86">
        <v>-40.258688167802497</v>
      </c>
      <c r="O1971" s="86">
        <v>-0.111896970318744</v>
      </c>
      <c r="P1971" s="86">
        <v>-12.949030329229201</v>
      </c>
      <c r="Q1971" s="86">
        <v>-12.9490303292291</v>
      </c>
      <c r="R1971" s="86">
        <v>0</v>
      </c>
      <c r="S1971" s="86">
        <v>8.0988177663704197E-3</v>
      </c>
      <c r="T1971" s="86" t="s">
        <v>155</v>
      </c>
      <c r="U1971" s="120">
        <v>-2.6551649818384702</v>
      </c>
      <c r="V1971" s="120">
        <v>-1.1873512766841601</v>
      </c>
      <c r="W1971" s="120">
        <v>-1.46782689242971</v>
      </c>
      <c r="X1971" s="120">
        <v>0</v>
      </c>
      <c r="Y1971" s="116">
        <v>-1.46782689242971</v>
      </c>
    </row>
    <row r="1972" spans="2:25" x14ac:dyDescent="0.25">
      <c r="B1972" s="61" t="s">
        <v>115</v>
      </c>
      <c r="C1972" s="84" t="s">
        <v>138</v>
      </c>
      <c r="D1972" s="61" t="s">
        <v>53</v>
      </c>
      <c r="E1972" s="61" t="s">
        <v>161</v>
      </c>
      <c r="F1972" s="85">
        <v>38.1</v>
      </c>
      <c r="G1972" s="86">
        <v>50404</v>
      </c>
      <c r="H1972" s="86">
        <v>38.1</v>
      </c>
      <c r="I1972" s="86">
        <v>1</v>
      </c>
      <c r="J1972" s="86">
        <v>0</v>
      </c>
      <c r="K1972" s="86">
        <v>0</v>
      </c>
      <c r="L1972" s="86">
        <v>0</v>
      </c>
      <c r="M1972" s="86">
        <v>0</v>
      </c>
      <c r="N1972" s="86">
        <v>0</v>
      </c>
      <c r="O1972" s="86">
        <v>0</v>
      </c>
      <c r="P1972" s="86">
        <v>0</v>
      </c>
      <c r="Q1972" s="86">
        <v>0</v>
      </c>
      <c r="R1972" s="86">
        <v>0</v>
      </c>
      <c r="S1972" s="86">
        <v>0</v>
      </c>
      <c r="T1972" s="86" t="s">
        <v>154</v>
      </c>
      <c r="U1972" s="120">
        <v>0</v>
      </c>
      <c r="V1972" s="120">
        <v>0</v>
      </c>
      <c r="W1972" s="120">
        <v>0</v>
      </c>
      <c r="X1972" s="120">
        <v>0</v>
      </c>
      <c r="Y1972" s="116">
        <v>0</v>
      </c>
    </row>
    <row r="1973" spans="2:25" x14ac:dyDescent="0.25">
      <c r="B1973" s="61" t="s">
        <v>115</v>
      </c>
      <c r="C1973" s="84" t="s">
        <v>138</v>
      </c>
      <c r="D1973" s="61" t="s">
        <v>53</v>
      </c>
      <c r="E1973" s="61" t="s">
        <v>162</v>
      </c>
      <c r="F1973" s="85">
        <v>37.92</v>
      </c>
      <c r="G1973" s="86">
        <v>50499</v>
      </c>
      <c r="H1973" s="86">
        <v>37.92</v>
      </c>
      <c r="I1973" s="86">
        <v>1</v>
      </c>
      <c r="J1973" s="86">
        <v>2.51157E-13</v>
      </c>
      <c r="K1973" s="86">
        <v>0</v>
      </c>
      <c r="L1973" s="86">
        <v>-9.5431999999999997E-14</v>
      </c>
      <c r="M1973" s="86">
        <v>0</v>
      </c>
      <c r="N1973" s="86">
        <v>3.4658900000000002E-13</v>
      </c>
      <c r="O1973" s="86">
        <v>0</v>
      </c>
      <c r="P1973" s="86">
        <v>9.2709999999999994E-15</v>
      </c>
      <c r="Q1973" s="86">
        <v>9.2699999999999996E-15</v>
      </c>
      <c r="R1973" s="86">
        <v>0</v>
      </c>
      <c r="S1973" s="86">
        <v>0</v>
      </c>
      <c r="T1973" s="86" t="s">
        <v>154</v>
      </c>
      <c r="U1973" s="120">
        <v>0</v>
      </c>
      <c r="V1973" s="120">
        <v>0</v>
      </c>
      <c r="W1973" s="120">
        <v>0</v>
      </c>
      <c r="X1973" s="120">
        <v>0</v>
      </c>
      <c r="Y1973" s="116">
        <v>0</v>
      </c>
    </row>
    <row r="1974" spans="2:25" x14ac:dyDescent="0.25">
      <c r="B1974" s="61" t="s">
        <v>115</v>
      </c>
      <c r="C1974" s="84" t="s">
        <v>138</v>
      </c>
      <c r="D1974" s="61" t="s">
        <v>53</v>
      </c>
      <c r="E1974" s="61" t="s">
        <v>162</v>
      </c>
      <c r="F1974" s="85">
        <v>37.92</v>
      </c>
      <c r="G1974" s="86">
        <v>50554</v>
      </c>
      <c r="H1974" s="86">
        <v>37.92</v>
      </c>
      <c r="I1974" s="86">
        <v>1</v>
      </c>
      <c r="J1974" s="86">
        <v>3.1395000000000002E-14</v>
      </c>
      <c r="K1974" s="86">
        <v>0</v>
      </c>
      <c r="L1974" s="86">
        <v>-1.1929E-14</v>
      </c>
      <c r="M1974" s="86">
        <v>0</v>
      </c>
      <c r="N1974" s="86">
        <v>4.3323999999999998E-14</v>
      </c>
      <c r="O1974" s="86">
        <v>0</v>
      </c>
      <c r="P1974" s="86">
        <v>1.1590000000000001E-15</v>
      </c>
      <c r="Q1974" s="86">
        <v>1.1580000000000001E-15</v>
      </c>
      <c r="R1974" s="86">
        <v>0</v>
      </c>
      <c r="S1974" s="86">
        <v>0</v>
      </c>
      <c r="T1974" s="86" t="s">
        <v>154</v>
      </c>
      <c r="U1974" s="120">
        <v>0</v>
      </c>
      <c r="V1974" s="120">
        <v>0</v>
      </c>
      <c r="W1974" s="120">
        <v>0</v>
      </c>
      <c r="X1974" s="120">
        <v>0</v>
      </c>
      <c r="Y1974" s="116">
        <v>0</v>
      </c>
    </row>
    <row r="1975" spans="2:25" x14ac:dyDescent="0.25">
      <c r="B1975" s="61" t="s">
        <v>115</v>
      </c>
      <c r="C1975" s="84" t="s">
        <v>138</v>
      </c>
      <c r="D1975" s="61" t="s">
        <v>53</v>
      </c>
      <c r="E1975" s="61" t="s">
        <v>163</v>
      </c>
      <c r="F1975" s="85">
        <v>37.92</v>
      </c>
      <c r="G1975" s="86">
        <v>50604</v>
      </c>
      <c r="H1975" s="86">
        <v>37.92</v>
      </c>
      <c r="I1975" s="86">
        <v>1</v>
      </c>
      <c r="J1975" s="86">
        <v>3.1395000000000002E-14</v>
      </c>
      <c r="K1975" s="86">
        <v>0</v>
      </c>
      <c r="L1975" s="86">
        <v>-1.1929E-14</v>
      </c>
      <c r="M1975" s="86">
        <v>0</v>
      </c>
      <c r="N1975" s="86">
        <v>4.3323999999999998E-14</v>
      </c>
      <c r="O1975" s="86">
        <v>0</v>
      </c>
      <c r="P1975" s="86">
        <v>1.1590000000000001E-15</v>
      </c>
      <c r="Q1975" s="86">
        <v>1.1580000000000001E-15</v>
      </c>
      <c r="R1975" s="86">
        <v>0</v>
      </c>
      <c r="S1975" s="86">
        <v>0</v>
      </c>
      <c r="T1975" s="86" t="s">
        <v>154</v>
      </c>
      <c r="U1975" s="120">
        <v>0</v>
      </c>
      <c r="V1975" s="120">
        <v>0</v>
      </c>
      <c r="W1975" s="120">
        <v>0</v>
      </c>
      <c r="X1975" s="120">
        <v>0</v>
      </c>
      <c r="Y1975" s="116">
        <v>0</v>
      </c>
    </row>
    <row r="1976" spans="2:25" x14ac:dyDescent="0.25">
      <c r="B1976" s="61" t="s">
        <v>115</v>
      </c>
      <c r="C1976" s="84" t="s">
        <v>138</v>
      </c>
      <c r="D1976" s="61" t="s">
        <v>53</v>
      </c>
      <c r="E1976" s="61" t="s">
        <v>164</v>
      </c>
      <c r="F1976" s="85">
        <v>37.619999999999997</v>
      </c>
      <c r="G1976" s="86">
        <v>50750</v>
      </c>
      <c r="H1976" s="86">
        <v>37.659999999999997</v>
      </c>
      <c r="I1976" s="86">
        <v>1</v>
      </c>
      <c r="J1976" s="86">
        <v>17.071836563130599</v>
      </c>
      <c r="K1976" s="86">
        <v>6.96559772695402E-3</v>
      </c>
      <c r="L1976" s="86">
        <v>45.116268975902898</v>
      </c>
      <c r="M1976" s="86">
        <v>4.8647917658713902E-2</v>
      </c>
      <c r="N1976" s="86">
        <v>-28.044432412772299</v>
      </c>
      <c r="O1976" s="86">
        <v>-4.1682319931759901E-2</v>
      </c>
      <c r="P1976" s="86">
        <v>-9.9626281045995597</v>
      </c>
      <c r="Q1976" s="86">
        <v>-9.9626281045995597</v>
      </c>
      <c r="R1976" s="86">
        <v>0</v>
      </c>
      <c r="S1976" s="86">
        <v>2.37216961413831E-3</v>
      </c>
      <c r="T1976" s="86" t="s">
        <v>155</v>
      </c>
      <c r="U1976" s="120">
        <v>-0.44714522572057402</v>
      </c>
      <c r="V1976" s="120">
        <v>-0.19995686078043201</v>
      </c>
      <c r="W1976" s="120">
        <v>-0.24719058575402</v>
      </c>
      <c r="X1976" s="120">
        <v>0</v>
      </c>
      <c r="Y1976" s="116">
        <v>-0.24719058575402</v>
      </c>
    </row>
    <row r="1977" spans="2:25" x14ac:dyDescent="0.25">
      <c r="B1977" s="61" t="s">
        <v>115</v>
      </c>
      <c r="C1977" s="84" t="s">
        <v>138</v>
      </c>
      <c r="D1977" s="61" t="s">
        <v>53</v>
      </c>
      <c r="E1977" s="61" t="s">
        <v>164</v>
      </c>
      <c r="F1977" s="85">
        <v>37.619999999999997</v>
      </c>
      <c r="G1977" s="86">
        <v>50800</v>
      </c>
      <c r="H1977" s="86">
        <v>37.659999999999997</v>
      </c>
      <c r="I1977" s="86">
        <v>1</v>
      </c>
      <c r="J1977" s="86">
        <v>30.980316319531799</v>
      </c>
      <c r="K1977" s="86">
        <v>1.79478859861293E-2</v>
      </c>
      <c r="L1977" s="86">
        <v>2.9239305620148799</v>
      </c>
      <c r="M1977" s="86">
        <v>1.5987321771876301E-4</v>
      </c>
      <c r="N1977" s="86">
        <v>28.056385757516999</v>
      </c>
      <c r="O1977" s="86">
        <v>1.7788012768410501E-2</v>
      </c>
      <c r="P1977" s="86">
        <v>9.9626281045995899</v>
      </c>
      <c r="Q1977" s="86">
        <v>9.9626281045995793</v>
      </c>
      <c r="R1977" s="86">
        <v>0</v>
      </c>
      <c r="S1977" s="86">
        <v>1.85604902863543E-3</v>
      </c>
      <c r="T1977" s="86" t="s">
        <v>155</v>
      </c>
      <c r="U1977" s="120">
        <v>-0.452714629697682</v>
      </c>
      <c r="V1977" s="120">
        <v>-0.20244741747571099</v>
      </c>
      <c r="W1977" s="120">
        <v>-0.25026946069712902</v>
      </c>
      <c r="X1977" s="120">
        <v>0</v>
      </c>
      <c r="Y1977" s="116">
        <v>-0.25026946069712902</v>
      </c>
    </row>
    <row r="1978" spans="2:25" x14ac:dyDescent="0.25">
      <c r="B1978" s="61" t="s">
        <v>115</v>
      </c>
      <c r="C1978" s="84" t="s">
        <v>138</v>
      </c>
      <c r="D1978" s="61" t="s">
        <v>53</v>
      </c>
      <c r="E1978" s="61" t="s">
        <v>165</v>
      </c>
      <c r="F1978" s="85">
        <v>37.68</v>
      </c>
      <c r="G1978" s="86">
        <v>50750</v>
      </c>
      <c r="H1978" s="86">
        <v>37.659999999999997</v>
      </c>
      <c r="I1978" s="86">
        <v>1</v>
      </c>
      <c r="J1978" s="86">
        <v>-38.9170038376486</v>
      </c>
      <c r="K1978" s="86">
        <v>1.15104522265166E-2</v>
      </c>
      <c r="L1978" s="86">
        <v>-66.929324676456801</v>
      </c>
      <c r="M1978" s="86">
        <v>3.40444622125139E-2</v>
      </c>
      <c r="N1978" s="86">
        <v>28.012320838808201</v>
      </c>
      <c r="O1978" s="86">
        <v>-2.2534009985997298E-2</v>
      </c>
      <c r="P1978" s="86">
        <v>9.9626281045995597</v>
      </c>
      <c r="Q1978" s="86">
        <v>9.9626281045995597</v>
      </c>
      <c r="R1978" s="86">
        <v>0</v>
      </c>
      <c r="S1978" s="86">
        <v>7.54330086504234E-4</v>
      </c>
      <c r="T1978" s="86" t="s">
        <v>155</v>
      </c>
      <c r="U1978" s="120">
        <v>-0.288609739396266</v>
      </c>
      <c r="V1978" s="120">
        <v>-0.129062090257896</v>
      </c>
      <c r="W1978" s="120">
        <v>-0.15954908256195999</v>
      </c>
      <c r="X1978" s="120">
        <v>0</v>
      </c>
      <c r="Y1978" s="116">
        <v>-0.15954908256195999</v>
      </c>
    </row>
    <row r="1979" spans="2:25" x14ac:dyDescent="0.25">
      <c r="B1979" s="61" t="s">
        <v>115</v>
      </c>
      <c r="C1979" s="84" t="s">
        <v>138</v>
      </c>
      <c r="D1979" s="61" t="s">
        <v>53</v>
      </c>
      <c r="E1979" s="61" t="s">
        <v>165</v>
      </c>
      <c r="F1979" s="85">
        <v>37.68</v>
      </c>
      <c r="G1979" s="86">
        <v>50950</v>
      </c>
      <c r="H1979" s="86">
        <v>37.74</v>
      </c>
      <c r="I1979" s="86">
        <v>1</v>
      </c>
      <c r="J1979" s="86">
        <v>83.932558279474094</v>
      </c>
      <c r="K1979" s="86">
        <v>6.1993134186168301E-2</v>
      </c>
      <c r="L1979" s="86">
        <v>111.90950023011099</v>
      </c>
      <c r="M1979" s="86">
        <v>0.11020887892742801</v>
      </c>
      <c r="N1979" s="86">
        <v>-27.976941950636601</v>
      </c>
      <c r="O1979" s="86">
        <v>-4.8215744741259302E-2</v>
      </c>
      <c r="P1979" s="86">
        <v>-9.9626281045995899</v>
      </c>
      <c r="Q1979" s="86">
        <v>-9.9626281045995899</v>
      </c>
      <c r="R1979" s="86">
        <v>0</v>
      </c>
      <c r="S1979" s="86">
        <v>8.7343483700490796E-4</v>
      </c>
      <c r="T1979" s="86" t="s">
        <v>155</v>
      </c>
      <c r="U1979" s="120">
        <v>-0.139599217154627</v>
      </c>
      <c r="V1979" s="120">
        <v>-6.2426745549305697E-2</v>
      </c>
      <c r="W1979" s="120">
        <v>-7.7173164945787104E-2</v>
      </c>
      <c r="X1979" s="120">
        <v>0</v>
      </c>
      <c r="Y1979" s="116">
        <v>-7.7173164945787104E-2</v>
      </c>
    </row>
    <row r="1980" spans="2:25" x14ac:dyDescent="0.25">
      <c r="B1980" s="61" t="s">
        <v>115</v>
      </c>
      <c r="C1980" s="84" t="s">
        <v>138</v>
      </c>
      <c r="D1980" s="61" t="s">
        <v>53</v>
      </c>
      <c r="E1980" s="61" t="s">
        <v>166</v>
      </c>
      <c r="F1980" s="85">
        <v>37.659999999999997</v>
      </c>
      <c r="G1980" s="86">
        <v>51300</v>
      </c>
      <c r="H1980" s="86">
        <v>37.74</v>
      </c>
      <c r="I1980" s="86">
        <v>1</v>
      </c>
      <c r="J1980" s="86">
        <v>67.706443108462807</v>
      </c>
      <c r="K1980" s="86">
        <v>7.01835269318965E-2</v>
      </c>
      <c r="L1980" s="86">
        <v>78.1993111551173</v>
      </c>
      <c r="M1980" s="86">
        <v>9.3622674979214698E-2</v>
      </c>
      <c r="N1980" s="86">
        <v>-10.4928680466545</v>
      </c>
      <c r="O1980" s="86">
        <v>-2.3439148047318201E-2</v>
      </c>
      <c r="P1980" s="86">
        <v>-1.4530152399946801</v>
      </c>
      <c r="Q1980" s="86">
        <v>-1.4530152399946801</v>
      </c>
      <c r="R1980" s="86">
        <v>0</v>
      </c>
      <c r="S1980" s="86">
        <v>3.2323287834025998E-5</v>
      </c>
      <c r="T1980" s="86" t="s">
        <v>155</v>
      </c>
      <c r="U1980" s="120">
        <v>-4.4226437651476602E-2</v>
      </c>
      <c r="V1980" s="120">
        <v>-1.97774215793977E-2</v>
      </c>
      <c r="W1980" s="120">
        <v>-2.4449235729319601E-2</v>
      </c>
      <c r="X1980" s="120">
        <v>0</v>
      </c>
      <c r="Y1980" s="116">
        <v>-2.4449235729319601E-2</v>
      </c>
    </row>
    <row r="1981" spans="2:25" x14ac:dyDescent="0.25">
      <c r="B1981" s="61" t="s">
        <v>115</v>
      </c>
      <c r="C1981" s="84" t="s">
        <v>138</v>
      </c>
      <c r="D1981" s="61" t="s">
        <v>53</v>
      </c>
      <c r="E1981" s="61" t="s">
        <v>167</v>
      </c>
      <c r="F1981" s="85">
        <v>38.07</v>
      </c>
      <c r="G1981" s="86">
        <v>54750</v>
      </c>
      <c r="H1981" s="86">
        <v>38.4</v>
      </c>
      <c r="I1981" s="86">
        <v>1</v>
      </c>
      <c r="J1981" s="86">
        <v>44.713299928816703</v>
      </c>
      <c r="K1981" s="86">
        <v>0.21250338516083001</v>
      </c>
      <c r="L1981" s="86">
        <v>71.522126848782804</v>
      </c>
      <c r="M1981" s="86">
        <v>0.543717420913581</v>
      </c>
      <c r="N1981" s="86">
        <v>-26.808826919966101</v>
      </c>
      <c r="O1981" s="86">
        <v>-0.33121403575275099</v>
      </c>
      <c r="P1981" s="86">
        <v>-8.2967835042228302</v>
      </c>
      <c r="Q1981" s="86">
        <v>-8.2967835042228195</v>
      </c>
      <c r="R1981" s="86">
        <v>0</v>
      </c>
      <c r="S1981" s="86">
        <v>7.3166439694796904E-3</v>
      </c>
      <c r="T1981" s="86" t="s">
        <v>154</v>
      </c>
      <c r="U1981" s="120">
        <v>-3.8170557734176498</v>
      </c>
      <c r="V1981" s="120">
        <v>-1.7069319898170601</v>
      </c>
      <c r="W1981" s="120">
        <v>-2.1101427415810101</v>
      </c>
      <c r="X1981" s="120">
        <v>0</v>
      </c>
      <c r="Y1981" s="116">
        <v>-2.1101427415810101</v>
      </c>
    </row>
    <row r="1982" spans="2:25" x14ac:dyDescent="0.25">
      <c r="B1982" s="61" t="s">
        <v>115</v>
      </c>
      <c r="C1982" s="84" t="s">
        <v>138</v>
      </c>
      <c r="D1982" s="61" t="s">
        <v>53</v>
      </c>
      <c r="E1982" s="61" t="s">
        <v>168</v>
      </c>
      <c r="F1982" s="85">
        <v>37.74</v>
      </c>
      <c r="G1982" s="86">
        <v>53150</v>
      </c>
      <c r="H1982" s="86">
        <v>38.270000000000003</v>
      </c>
      <c r="I1982" s="86">
        <v>1</v>
      </c>
      <c r="J1982" s="86">
        <v>156.68747984962999</v>
      </c>
      <c r="K1982" s="86">
        <v>1.08024251903165</v>
      </c>
      <c r="L1982" s="86">
        <v>164.257310772447</v>
      </c>
      <c r="M1982" s="86">
        <v>1.18714042225664</v>
      </c>
      <c r="N1982" s="86">
        <v>-7.5698309228168901</v>
      </c>
      <c r="O1982" s="86">
        <v>-0.106897903224992</v>
      </c>
      <c r="P1982" s="86">
        <v>6.9950071093933294E-2</v>
      </c>
      <c r="Q1982" s="86">
        <v>6.9950071093933294E-2</v>
      </c>
      <c r="R1982" s="86">
        <v>0</v>
      </c>
      <c r="S1982" s="86">
        <v>2.1529254762600001E-7</v>
      </c>
      <c r="T1982" s="86" t="s">
        <v>155</v>
      </c>
      <c r="U1982" s="120">
        <v>-5.0644422972851502E-2</v>
      </c>
      <c r="V1982" s="120">
        <v>0</v>
      </c>
      <c r="W1982" s="120">
        <v>-5.06448779774284E-2</v>
      </c>
      <c r="X1982" s="120">
        <v>0</v>
      </c>
      <c r="Y1982" s="116">
        <v>-5.06448779774284E-2</v>
      </c>
    </row>
    <row r="1983" spans="2:25" x14ac:dyDescent="0.25">
      <c r="B1983" s="61" t="s">
        <v>115</v>
      </c>
      <c r="C1983" s="84" t="s">
        <v>138</v>
      </c>
      <c r="D1983" s="61" t="s">
        <v>53</v>
      </c>
      <c r="E1983" s="61" t="s">
        <v>168</v>
      </c>
      <c r="F1983" s="85">
        <v>37.74</v>
      </c>
      <c r="G1983" s="86">
        <v>54500</v>
      </c>
      <c r="H1983" s="86">
        <v>37.6</v>
      </c>
      <c r="I1983" s="86">
        <v>1</v>
      </c>
      <c r="J1983" s="86">
        <v>-38.838394230021102</v>
      </c>
      <c r="K1983" s="86">
        <v>8.3521263370714902E-2</v>
      </c>
      <c r="L1983" s="86">
        <v>-18.476534293970101</v>
      </c>
      <c r="M1983" s="86">
        <v>1.8902339031614899E-2</v>
      </c>
      <c r="N1983" s="86">
        <v>-20.361859936051001</v>
      </c>
      <c r="O1983" s="86">
        <v>6.4618924339100103E-2</v>
      </c>
      <c r="P1983" s="86">
        <v>-10.0325781756935</v>
      </c>
      <c r="Q1983" s="86">
        <v>-10.0325781756934</v>
      </c>
      <c r="R1983" s="86">
        <v>0</v>
      </c>
      <c r="S1983" s="86">
        <v>5.57313583802209E-3</v>
      </c>
      <c r="T1983" s="86" t="s">
        <v>155</v>
      </c>
      <c r="U1983" s="120">
        <v>-0.41646551119324998</v>
      </c>
      <c r="V1983" s="120">
        <v>-0.18623733733782399</v>
      </c>
      <c r="W1983" s="120">
        <v>-0.23023024229389599</v>
      </c>
      <c r="X1983" s="120">
        <v>0</v>
      </c>
      <c r="Y1983" s="116">
        <v>-0.23023024229389599</v>
      </c>
    </row>
    <row r="1984" spans="2:25" x14ac:dyDescent="0.25">
      <c r="B1984" s="61" t="s">
        <v>115</v>
      </c>
      <c r="C1984" s="84" t="s">
        <v>138</v>
      </c>
      <c r="D1984" s="61" t="s">
        <v>53</v>
      </c>
      <c r="E1984" s="61" t="s">
        <v>169</v>
      </c>
      <c r="F1984" s="85">
        <v>37.97</v>
      </c>
      <c r="G1984" s="86">
        <v>51250</v>
      </c>
      <c r="H1984" s="86">
        <v>37.97</v>
      </c>
      <c r="I1984" s="86">
        <v>1</v>
      </c>
      <c r="J1984" s="86">
        <v>0</v>
      </c>
      <c r="K1984" s="86">
        <v>0</v>
      </c>
      <c r="L1984" s="86">
        <v>0</v>
      </c>
      <c r="M1984" s="86">
        <v>0</v>
      </c>
      <c r="N1984" s="86">
        <v>0</v>
      </c>
      <c r="O1984" s="86">
        <v>0</v>
      </c>
      <c r="P1984" s="86">
        <v>0</v>
      </c>
      <c r="Q1984" s="86">
        <v>0</v>
      </c>
      <c r="R1984" s="86">
        <v>0</v>
      </c>
      <c r="S1984" s="86">
        <v>0</v>
      </c>
      <c r="T1984" s="86" t="s">
        <v>154</v>
      </c>
      <c r="U1984" s="120">
        <v>0</v>
      </c>
      <c r="V1984" s="120">
        <v>0</v>
      </c>
      <c r="W1984" s="120">
        <v>0</v>
      </c>
      <c r="X1984" s="120">
        <v>0</v>
      </c>
      <c r="Y1984" s="116">
        <v>0</v>
      </c>
    </row>
    <row r="1985" spans="2:25" x14ac:dyDescent="0.25">
      <c r="B1985" s="61" t="s">
        <v>115</v>
      </c>
      <c r="C1985" s="84" t="s">
        <v>138</v>
      </c>
      <c r="D1985" s="61" t="s">
        <v>53</v>
      </c>
      <c r="E1985" s="61" t="s">
        <v>170</v>
      </c>
      <c r="F1985" s="85">
        <v>37.74</v>
      </c>
      <c r="G1985" s="86">
        <v>53200</v>
      </c>
      <c r="H1985" s="86">
        <v>38.14</v>
      </c>
      <c r="I1985" s="86">
        <v>1</v>
      </c>
      <c r="J1985" s="86">
        <v>101.168413248051</v>
      </c>
      <c r="K1985" s="86">
        <v>0.52188508931715905</v>
      </c>
      <c r="L1985" s="86">
        <v>111.593012160008</v>
      </c>
      <c r="M1985" s="86">
        <v>0.63497848850649496</v>
      </c>
      <c r="N1985" s="86">
        <v>-10.424598911956499</v>
      </c>
      <c r="O1985" s="86">
        <v>-0.113093399189336</v>
      </c>
      <c r="P1985" s="86">
        <v>-1.4530152399946901</v>
      </c>
      <c r="Q1985" s="86">
        <v>-1.4530152399946901</v>
      </c>
      <c r="R1985" s="86">
        <v>0</v>
      </c>
      <c r="S1985" s="86">
        <v>1.07652805137622E-4</v>
      </c>
      <c r="T1985" s="86" t="s">
        <v>154</v>
      </c>
      <c r="U1985" s="120">
        <v>-0.120924000460793</v>
      </c>
      <c r="V1985" s="120">
        <v>-5.40754594576884E-2</v>
      </c>
      <c r="W1985" s="120">
        <v>-6.6849141590303904E-2</v>
      </c>
      <c r="X1985" s="120">
        <v>0</v>
      </c>
      <c r="Y1985" s="116">
        <v>-6.6849141590303904E-2</v>
      </c>
    </row>
    <row r="1986" spans="2:25" x14ac:dyDescent="0.25">
      <c r="B1986" s="61" t="s">
        <v>115</v>
      </c>
      <c r="C1986" s="84" t="s">
        <v>138</v>
      </c>
      <c r="D1986" s="61" t="s">
        <v>53</v>
      </c>
      <c r="E1986" s="61" t="s">
        <v>171</v>
      </c>
      <c r="F1986" s="85">
        <v>38.42</v>
      </c>
      <c r="G1986" s="86">
        <v>53050</v>
      </c>
      <c r="H1986" s="86">
        <v>38.33</v>
      </c>
      <c r="I1986" s="86">
        <v>1</v>
      </c>
      <c r="J1986" s="86">
        <v>-128.19350251545501</v>
      </c>
      <c r="K1986" s="86">
        <v>0.15447559641949199</v>
      </c>
      <c r="L1986" s="86">
        <v>-118.34078813429799</v>
      </c>
      <c r="M1986" s="86">
        <v>0.13164269608072099</v>
      </c>
      <c r="N1986" s="86">
        <v>-9.8527143811568507</v>
      </c>
      <c r="O1986" s="86">
        <v>2.28329003387714E-2</v>
      </c>
      <c r="P1986" s="86">
        <v>-1.61867118112145</v>
      </c>
      <c r="Q1986" s="86">
        <v>-1.61867118112144</v>
      </c>
      <c r="R1986" s="86">
        <v>0</v>
      </c>
      <c r="S1986" s="86">
        <v>2.4628906090375001E-5</v>
      </c>
      <c r="T1986" s="86" t="s">
        <v>155</v>
      </c>
      <c r="U1986" s="120">
        <v>-1.05317438037974E-2</v>
      </c>
      <c r="V1986" s="120">
        <v>-4.7096431056765902E-3</v>
      </c>
      <c r="W1986" s="120">
        <v>-5.82215300560723E-3</v>
      </c>
      <c r="X1986" s="120">
        <v>0</v>
      </c>
      <c r="Y1986" s="116">
        <v>-5.82215300560723E-3</v>
      </c>
    </row>
    <row r="1987" spans="2:25" x14ac:dyDescent="0.25">
      <c r="B1987" s="61" t="s">
        <v>115</v>
      </c>
      <c r="C1987" s="84" t="s">
        <v>138</v>
      </c>
      <c r="D1987" s="61" t="s">
        <v>53</v>
      </c>
      <c r="E1987" s="61" t="s">
        <v>171</v>
      </c>
      <c r="F1987" s="85">
        <v>38.42</v>
      </c>
      <c r="G1987" s="86">
        <v>53050</v>
      </c>
      <c r="H1987" s="86">
        <v>38.33</v>
      </c>
      <c r="I1987" s="86">
        <v>2</v>
      </c>
      <c r="J1987" s="86">
        <v>-113.825053897261</v>
      </c>
      <c r="K1987" s="86">
        <v>0.11012721460507199</v>
      </c>
      <c r="L1987" s="86">
        <v>-105.076671775988</v>
      </c>
      <c r="M1987" s="86">
        <v>9.3849409087908897E-2</v>
      </c>
      <c r="N1987" s="86">
        <v>-8.7483821212728508</v>
      </c>
      <c r="O1987" s="86">
        <v>1.6277805517162802E-2</v>
      </c>
      <c r="P1987" s="86">
        <v>-1.43724393840384</v>
      </c>
      <c r="Q1987" s="86">
        <v>-1.43724393840383</v>
      </c>
      <c r="R1987" s="86">
        <v>0</v>
      </c>
      <c r="S1987" s="86">
        <v>1.7558196177067999E-5</v>
      </c>
      <c r="T1987" s="86" t="s">
        <v>155</v>
      </c>
      <c r="U1987" s="120">
        <v>-0.16269360419346399</v>
      </c>
      <c r="V1987" s="120">
        <v>-7.2754220535742903E-2</v>
      </c>
      <c r="W1987" s="120">
        <v>-8.9940191699925995E-2</v>
      </c>
      <c r="X1987" s="120">
        <v>0</v>
      </c>
      <c r="Y1987" s="116">
        <v>-8.9940191699925995E-2</v>
      </c>
    </row>
    <row r="1988" spans="2:25" x14ac:dyDescent="0.25">
      <c r="B1988" s="61" t="s">
        <v>115</v>
      </c>
      <c r="C1988" s="84" t="s">
        <v>138</v>
      </c>
      <c r="D1988" s="61" t="s">
        <v>53</v>
      </c>
      <c r="E1988" s="61" t="s">
        <v>171</v>
      </c>
      <c r="F1988" s="85">
        <v>38.42</v>
      </c>
      <c r="G1988" s="86">
        <v>53100</v>
      </c>
      <c r="H1988" s="86">
        <v>38.42</v>
      </c>
      <c r="I1988" s="86">
        <v>1</v>
      </c>
      <c r="J1988" s="86">
        <v>0</v>
      </c>
      <c r="K1988" s="86">
        <v>0</v>
      </c>
      <c r="L1988" s="86">
        <v>0</v>
      </c>
      <c r="M1988" s="86">
        <v>0</v>
      </c>
      <c r="N1988" s="86">
        <v>0</v>
      </c>
      <c r="O1988" s="86">
        <v>0</v>
      </c>
      <c r="P1988" s="86">
        <v>0</v>
      </c>
      <c r="Q1988" s="86">
        <v>0</v>
      </c>
      <c r="R1988" s="86">
        <v>0</v>
      </c>
      <c r="S1988" s="86">
        <v>0</v>
      </c>
      <c r="T1988" s="86" t="s">
        <v>154</v>
      </c>
      <c r="U1988" s="120">
        <v>0</v>
      </c>
      <c r="V1988" s="120">
        <v>0</v>
      </c>
      <c r="W1988" s="120">
        <v>0</v>
      </c>
      <c r="X1988" s="120">
        <v>0</v>
      </c>
      <c r="Y1988" s="116">
        <v>0</v>
      </c>
    </row>
    <row r="1989" spans="2:25" x14ac:dyDescent="0.25">
      <c r="B1989" s="61" t="s">
        <v>115</v>
      </c>
      <c r="C1989" s="84" t="s">
        <v>138</v>
      </c>
      <c r="D1989" s="61" t="s">
        <v>53</v>
      </c>
      <c r="E1989" s="61" t="s">
        <v>171</v>
      </c>
      <c r="F1989" s="85">
        <v>38.42</v>
      </c>
      <c r="G1989" s="86">
        <v>53100</v>
      </c>
      <c r="H1989" s="86">
        <v>38.42</v>
      </c>
      <c r="I1989" s="86">
        <v>2</v>
      </c>
      <c r="J1989" s="86">
        <v>0</v>
      </c>
      <c r="K1989" s="86">
        <v>0</v>
      </c>
      <c r="L1989" s="86">
        <v>0</v>
      </c>
      <c r="M1989" s="86">
        <v>0</v>
      </c>
      <c r="N1989" s="86">
        <v>0</v>
      </c>
      <c r="O1989" s="86">
        <v>0</v>
      </c>
      <c r="P1989" s="86">
        <v>0</v>
      </c>
      <c r="Q1989" s="86">
        <v>0</v>
      </c>
      <c r="R1989" s="86">
        <v>0</v>
      </c>
      <c r="S1989" s="86">
        <v>0</v>
      </c>
      <c r="T1989" s="86" t="s">
        <v>154</v>
      </c>
      <c r="U1989" s="120">
        <v>0</v>
      </c>
      <c r="V1989" s="120">
        <v>0</v>
      </c>
      <c r="W1989" s="120">
        <v>0</v>
      </c>
      <c r="X1989" s="120">
        <v>0</v>
      </c>
      <c r="Y1989" s="116">
        <v>0</v>
      </c>
    </row>
    <row r="1990" spans="2:25" x14ac:dyDescent="0.25">
      <c r="B1990" s="61" t="s">
        <v>115</v>
      </c>
      <c r="C1990" s="84" t="s">
        <v>138</v>
      </c>
      <c r="D1990" s="61" t="s">
        <v>53</v>
      </c>
      <c r="E1990" s="61" t="s">
        <v>172</v>
      </c>
      <c r="F1990" s="85">
        <v>38.42</v>
      </c>
      <c r="G1990" s="86">
        <v>53000</v>
      </c>
      <c r="H1990" s="86">
        <v>38.42</v>
      </c>
      <c r="I1990" s="86">
        <v>1</v>
      </c>
      <c r="J1990" s="86">
        <v>-35.873126478311498</v>
      </c>
      <c r="K1990" s="86">
        <v>0</v>
      </c>
      <c r="L1990" s="86">
        <v>-38.021865890386401</v>
      </c>
      <c r="M1990" s="86">
        <v>0</v>
      </c>
      <c r="N1990" s="86">
        <v>2.1487394120748999</v>
      </c>
      <c r="O1990" s="86">
        <v>0</v>
      </c>
      <c r="P1990" s="86">
        <v>1.40273487393708</v>
      </c>
      <c r="Q1990" s="86">
        <v>1.40273487393707</v>
      </c>
      <c r="R1990" s="86">
        <v>0</v>
      </c>
      <c r="S1990" s="86">
        <v>0</v>
      </c>
      <c r="T1990" s="86" t="s">
        <v>155</v>
      </c>
      <c r="U1990" s="120">
        <v>0</v>
      </c>
      <c r="V1990" s="120">
        <v>0</v>
      </c>
      <c r="W1990" s="120">
        <v>0</v>
      </c>
      <c r="X1990" s="120">
        <v>0</v>
      </c>
      <c r="Y1990" s="116">
        <v>0</v>
      </c>
    </row>
    <row r="1991" spans="2:25" x14ac:dyDescent="0.25">
      <c r="B1991" s="61" t="s">
        <v>115</v>
      </c>
      <c r="C1991" s="84" t="s">
        <v>138</v>
      </c>
      <c r="D1991" s="61" t="s">
        <v>53</v>
      </c>
      <c r="E1991" s="61" t="s">
        <v>172</v>
      </c>
      <c r="F1991" s="85">
        <v>38.42</v>
      </c>
      <c r="G1991" s="86">
        <v>53000</v>
      </c>
      <c r="H1991" s="86">
        <v>38.42</v>
      </c>
      <c r="I1991" s="86">
        <v>2</v>
      </c>
      <c r="J1991" s="86">
        <v>-31.687928389175202</v>
      </c>
      <c r="K1991" s="86">
        <v>0</v>
      </c>
      <c r="L1991" s="86">
        <v>-33.585981536508001</v>
      </c>
      <c r="M1991" s="86">
        <v>0</v>
      </c>
      <c r="N1991" s="86">
        <v>1.89805314733278</v>
      </c>
      <c r="O1991" s="86">
        <v>0</v>
      </c>
      <c r="P1991" s="86">
        <v>1.23908247197775</v>
      </c>
      <c r="Q1991" s="86">
        <v>1.23908247197775</v>
      </c>
      <c r="R1991" s="86">
        <v>0</v>
      </c>
      <c r="S1991" s="86">
        <v>0</v>
      </c>
      <c r="T1991" s="86" t="s">
        <v>155</v>
      </c>
      <c r="U1991" s="120">
        <v>0</v>
      </c>
      <c r="V1991" s="120">
        <v>0</v>
      </c>
      <c r="W1991" s="120">
        <v>0</v>
      </c>
      <c r="X1991" s="120">
        <v>0</v>
      </c>
      <c r="Y1991" s="116">
        <v>0</v>
      </c>
    </row>
    <row r="1992" spans="2:25" x14ac:dyDescent="0.25">
      <c r="B1992" s="61" t="s">
        <v>115</v>
      </c>
      <c r="C1992" s="84" t="s">
        <v>138</v>
      </c>
      <c r="D1992" s="61" t="s">
        <v>53</v>
      </c>
      <c r="E1992" s="61" t="s">
        <v>172</v>
      </c>
      <c r="F1992" s="85">
        <v>38.42</v>
      </c>
      <c r="G1992" s="86">
        <v>53000</v>
      </c>
      <c r="H1992" s="86">
        <v>38.42</v>
      </c>
      <c r="I1992" s="86">
        <v>3</v>
      </c>
      <c r="J1992" s="86">
        <v>-31.687928389175202</v>
      </c>
      <c r="K1992" s="86">
        <v>0</v>
      </c>
      <c r="L1992" s="86">
        <v>-33.585981536508001</v>
      </c>
      <c r="M1992" s="86">
        <v>0</v>
      </c>
      <c r="N1992" s="86">
        <v>1.89805314733278</v>
      </c>
      <c r="O1992" s="86">
        <v>0</v>
      </c>
      <c r="P1992" s="86">
        <v>1.23908247197775</v>
      </c>
      <c r="Q1992" s="86">
        <v>1.23908247197775</v>
      </c>
      <c r="R1992" s="86">
        <v>0</v>
      </c>
      <c r="S1992" s="86">
        <v>0</v>
      </c>
      <c r="T1992" s="86" t="s">
        <v>155</v>
      </c>
      <c r="U1992" s="120">
        <v>0</v>
      </c>
      <c r="V1992" s="120">
        <v>0</v>
      </c>
      <c r="W1992" s="120">
        <v>0</v>
      </c>
      <c r="X1992" s="120">
        <v>0</v>
      </c>
      <c r="Y1992" s="116">
        <v>0</v>
      </c>
    </row>
    <row r="1993" spans="2:25" x14ac:dyDescent="0.25">
      <c r="B1993" s="61" t="s">
        <v>115</v>
      </c>
      <c r="C1993" s="84" t="s">
        <v>138</v>
      </c>
      <c r="D1993" s="61" t="s">
        <v>53</v>
      </c>
      <c r="E1993" s="61" t="s">
        <v>172</v>
      </c>
      <c r="F1993" s="85">
        <v>38.42</v>
      </c>
      <c r="G1993" s="86">
        <v>53000</v>
      </c>
      <c r="H1993" s="86">
        <v>38.42</v>
      </c>
      <c r="I1993" s="86">
        <v>4</v>
      </c>
      <c r="J1993" s="86">
        <v>-34.779433597875197</v>
      </c>
      <c r="K1993" s="86">
        <v>0</v>
      </c>
      <c r="L1993" s="86">
        <v>-36.862662662020902</v>
      </c>
      <c r="M1993" s="86">
        <v>0</v>
      </c>
      <c r="N1993" s="86">
        <v>2.0832290641457498</v>
      </c>
      <c r="O1993" s="86">
        <v>0</v>
      </c>
      <c r="P1993" s="86">
        <v>1.35996856680485</v>
      </c>
      <c r="Q1993" s="86">
        <v>1.35996856680484</v>
      </c>
      <c r="R1993" s="86">
        <v>0</v>
      </c>
      <c r="S1993" s="86">
        <v>0</v>
      </c>
      <c r="T1993" s="86" t="s">
        <v>155</v>
      </c>
      <c r="U1993" s="120">
        <v>0</v>
      </c>
      <c r="V1993" s="120">
        <v>0</v>
      </c>
      <c r="W1993" s="120">
        <v>0</v>
      </c>
      <c r="X1993" s="120">
        <v>0</v>
      </c>
      <c r="Y1993" s="116">
        <v>0</v>
      </c>
    </row>
    <row r="1994" spans="2:25" x14ac:dyDescent="0.25">
      <c r="B1994" s="61" t="s">
        <v>115</v>
      </c>
      <c r="C1994" s="84" t="s">
        <v>138</v>
      </c>
      <c r="D1994" s="61" t="s">
        <v>53</v>
      </c>
      <c r="E1994" s="61" t="s">
        <v>172</v>
      </c>
      <c r="F1994" s="85">
        <v>38.42</v>
      </c>
      <c r="G1994" s="86">
        <v>53204</v>
      </c>
      <c r="H1994" s="86">
        <v>38.200000000000003</v>
      </c>
      <c r="I1994" s="86">
        <v>1</v>
      </c>
      <c r="J1994" s="86">
        <v>-20.5147342854832</v>
      </c>
      <c r="K1994" s="86">
        <v>5.3785182454348601E-2</v>
      </c>
      <c r="L1994" s="86">
        <v>-24.4352421663238</v>
      </c>
      <c r="M1994" s="86">
        <v>7.6306959433096205E-2</v>
      </c>
      <c r="N1994" s="86">
        <v>3.92050788084057</v>
      </c>
      <c r="O1994" s="86">
        <v>-2.2521776978747601E-2</v>
      </c>
      <c r="P1994" s="86">
        <v>1.38635837223372</v>
      </c>
      <c r="Q1994" s="86">
        <v>1.3863583722337101</v>
      </c>
      <c r="R1994" s="86">
        <v>0</v>
      </c>
      <c r="S1994" s="86">
        <v>2.4563026273435E-4</v>
      </c>
      <c r="T1994" s="86" t="s">
        <v>155</v>
      </c>
      <c r="U1994" s="120">
        <v>-2.9754227089760099E-4</v>
      </c>
      <c r="V1994" s="120">
        <v>-1.3305658881247799E-4</v>
      </c>
      <c r="W1994" s="120">
        <v>-1.6448715987347099E-4</v>
      </c>
      <c r="X1994" s="120">
        <v>0</v>
      </c>
      <c r="Y1994" s="116">
        <v>-1.6448715987347099E-4</v>
      </c>
    </row>
    <row r="1995" spans="2:25" x14ac:dyDescent="0.25">
      <c r="B1995" s="61" t="s">
        <v>115</v>
      </c>
      <c r="C1995" s="84" t="s">
        <v>138</v>
      </c>
      <c r="D1995" s="61" t="s">
        <v>53</v>
      </c>
      <c r="E1995" s="61" t="s">
        <v>172</v>
      </c>
      <c r="F1995" s="85">
        <v>38.42</v>
      </c>
      <c r="G1995" s="86">
        <v>53304</v>
      </c>
      <c r="H1995" s="86">
        <v>38.479999999999997</v>
      </c>
      <c r="I1995" s="86">
        <v>1</v>
      </c>
      <c r="J1995" s="86">
        <v>8.8831009789492104</v>
      </c>
      <c r="K1995" s="86">
        <v>7.3149090743047096E-3</v>
      </c>
      <c r="L1995" s="86">
        <v>6.3824835045496702</v>
      </c>
      <c r="M1995" s="86">
        <v>3.7762360700781599E-3</v>
      </c>
      <c r="N1995" s="86">
        <v>2.5006174743995402</v>
      </c>
      <c r="O1995" s="86">
        <v>3.5386730042265501E-3</v>
      </c>
      <c r="P1995" s="86">
        <v>0.88567896481779895</v>
      </c>
      <c r="Q1995" s="86">
        <v>0.88567896481779795</v>
      </c>
      <c r="R1995" s="86">
        <v>0</v>
      </c>
      <c r="S1995" s="86">
        <v>7.2716404102410998E-5</v>
      </c>
      <c r="T1995" s="86" t="s">
        <v>155</v>
      </c>
      <c r="U1995" s="120">
        <v>-1.39750714514495E-2</v>
      </c>
      <c r="V1995" s="120">
        <v>-6.2494492971738296E-3</v>
      </c>
      <c r="W1995" s="120">
        <v>-7.7256915635656297E-3</v>
      </c>
      <c r="X1995" s="120">
        <v>0</v>
      </c>
      <c r="Y1995" s="116">
        <v>-7.7256915635656297E-3</v>
      </c>
    </row>
    <row r="1996" spans="2:25" x14ac:dyDescent="0.25">
      <c r="B1996" s="61" t="s">
        <v>115</v>
      </c>
      <c r="C1996" s="84" t="s">
        <v>138</v>
      </c>
      <c r="D1996" s="61" t="s">
        <v>53</v>
      </c>
      <c r="E1996" s="61" t="s">
        <v>172</v>
      </c>
      <c r="F1996" s="85">
        <v>38.42</v>
      </c>
      <c r="G1996" s="86">
        <v>53354</v>
      </c>
      <c r="H1996" s="86">
        <v>38.53</v>
      </c>
      <c r="I1996" s="86">
        <v>1</v>
      </c>
      <c r="J1996" s="86">
        <v>61.628816536898</v>
      </c>
      <c r="K1996" s="86">
        <v>7.9760331582511404E-2</v>
      </c>
      <c r="L1996" s="86">
        <v>65.892279191770399</v>
      </c>
      <c r="M1996" s="86">
        <v>9.1177641598810602E-2</v>
      </c>
      <c r="N1996" s="86">
        <v>-4.2634626548723702</v>
      </c>
      <c r="O1996" s="86">
        <v>-1.14173100162992E-2</v>
      </c>
      <c r="P1996" s="86">
        <v>-2.21890625245425</v>
      </c>
      <c r="Q1996" s="86">
        <v>-2.2189062524542398</v>
      </c>
      <c r="R1996" s="86">
        <v>0</v>
      </c>
      <c r="S1996" s="86">
        <v>1.03394444100792E-4</v>
      </c>
      <c r="T1996" s="86" t="s">
        <v>154</v>
      </c>
      <c r="U1996" s="120">
        <v>2.9699889158845201E-2</v>
      </c>
      <c r="V1996" s="120">
        <v>-1.32813597465102E-2</v>
      </c>
      <c r="W1996" s="120">
        <v>4.2980862749016399E-2</v>
      </c>
      <c r="X1996" s="120">
        <v>0</v>
      </c>
      <c r="Y1996" s="116">
        <v>4.2980862749016399E-2</v>
      </c>
    </row>
    <row r="1997" spans="2:25" x14ac:dyDescent="0.25">
      <c r="B1997" s="61" t="s">
        <v>115</v>
      </c>
      <c r="C1997" s="84" t="s">
        <v>138</v>
      </c>
      <c r="D1997" s="61" t="s">
        <v>53</v>
      </c>
      <c r="E1997" s="61" t="s">
        <v>172</v>
      </c>
      <c r="F1997" s="85">
        <v>38.42</v>
      </c>
      <c r="G1997" s="86">
        <v>53454</v>
      </c>
      <c r="H1997" s="86">
        <v>38.67</v>
      </c>
      <c r="I1997" s="86">
        <v>1</v>
      </c>
      <c r="J1997" s="86">
        <v>50.2631601739389</v>
      </c>
      <c r="K1997" s="86">
        <v>0.17229947545976501</v>
      </c>
      <c r="L1997" s="86">
        <v>54.397521515496003</v>
      </c>
      <c r="M1997" s="86">
        <v>0.201809961667367</v>
      </c>
      <c r="N1997" s="86">
        <v>-4.1343613415570601</v>
      </c>
      <c r="O1997" s="86">
        <v>-2.95104862076025E-2</v>
      </c>
      <c r="P1997" s="86">
        <v>-2.1554278467414898</v>
      </c>
      <c r="Q1997" s="86">
        <v>-2.15542784674148</v>
      </c>
      <c r="R1997" s="86">
        <v>0</v>
      </c>
      <c r="S1997" s="86">
        <v>3.1684827961108998E-4</v>
      </c>
      <c r="T1997" s="86" t="s">
        <v>154</v>
      </c>
      <c r="U1997" s="120">
        <v>-0.10389135548277501</v>
      </c>
      <c r="V1997" s="120">
        <v>-4.6458707618051202E-2</v>
      </c>
      <c r="W1997" s="120">
        <v>-5.7433163856734699E-2</v>
      </c>
      <c r="X1997" s="120">
        <v>0</v>
      </c>
      <c r="Y1997" s="116">
        <v>-5.7433163856734699E-2</v>
      </c>
    </row>
    <row r="1998" spans="2:25" x14ac:dyDescent="0.25">
      <c r="B1998" s="61" t="s">
        <v>115</v>
      </c>
      <c r="C1998" s="84" t="s">
        <v>138</v>
      </c>
      <c r="D1998" s="61" t="s">
        <v>53</v>
      </c>
      <c r="E1998" s="61" t="s">
        <v>172</v>
      </c>
      <c r="F1998" s="85">
        <v>38.42</v>
      </c>
      <c r="G1998" s="86">
        <v>53604</v>
      </c>
      <c r="H1998" s="86">
        <v>38.549999999999997</v>
      </c>
      <c r="I1998" s="86">
        <v>1</v>
      </c>
      <c r="J1998" s="86">
        <v>37.362970324521001</v>
      </c>
      <c r="K1998" s="86">
        <v>6.0725632488990197E-2</v>
      </c>
      <c r="L1998" s="86">
        <v>39.595981263630598</v>
      </c>
      <c r="M1998" s="86">
        <v>6.8201115351995495E-2</v>
      </c>
      <c r="N1998" s="86">
        <v>-2.2330109391095299</v>
      </c>
      <c r="O1998" s="86">
        <v>-7.4754828630053298E-3</v>
      </c>
      <c r="P1998" s="86">
        <v>-1.16448172370117</v>
      </c>
      <c r="Q1998" s="86">
        <v>-1.16448172370116</v>
      </c>
      <c r="R1998" s="86">
        <v>0</v>
      </c>
      <c r="S1998" s="86">
        <v>5.8986769290281001E-5</v>
      </c>
      <c r="T1998" s="86" t="s">
        <v>154</v>
      </c>
      <c r="U1998" s="120">
        <v>2.59746410146821E-3</v>
      </c>
      <c r="V1998" s="120">
        <v>-1.1615482797171001E-3</v>
      </c>
      <c r="W1998" s="120">
        <v>3.7589786090987199E-3</v>
      </c>
      <c r="X1998" s="120">
        <v>0</v>
      </c>
      <c r="Y1998" s="116">
        <v>3.7589786090987199E-3</v>
      </c>
    </row>
    <row r="1999" spans="2:25" x14ac:dyDescent="0.25">
      <c r="B1999" s="61" t="s">
        <v>115</v>
      </c>
      <c r="C1999" s="84" t="s">
        <v>138</v>
      </c>
      <c r="D1999" s="61" t="s">
        <v>53</v>
      </c>
      <c r="E1999" s="61" t="s">
        <v>172</v>
      </c>
      <c r="F1999" s="85">
        <v>38.42</v>
      </c>
      <c r="G1999" s="86">
        <v>53654</v>
      </c>
      <c r="H1999" s="86">
        <v>38.43</v>
      </c>
      <c r="I1999" s="86">
        <v>1</v>
      </c>
      <c r="J1999" s="86">
        <v>-3.7821884660117702</v>
      </c>
      <c r="K1999" s="86">
        <v>6.9765239162293102E-4</v>
      </c>
      <c r="L1999" s="86">
        <v>2.8323590434227801E-3</v>
      </c>
      <c r="M1999" s="86">
        <v>3.9124551100000002E-10</v>
      </c>
      <c r="N1999" s="86">
        <v>-3.7850208250551902</v>
      </c>
      <c r="O1999" s="86">
        <v>6.9765200037741999E-4</v>
      </c>
      <c r="P1999" s="86">
        <v>-1.97408989885194</v>
      </c>
      <c r="Q1999" s="86">
        <v>-1.97408989885193</v>
      </c>
      <c r="R1999" s="86">
        <v>0</v>
      </c>
      <c r="S1999" s="86">
        <v>1.90058198395101E-4</v>
      </c>
      <c r="T1999" s="86" t="s">
        <v>154</v>
      </c>
      <c r="U1999" s="120">
        <v>6.4657486365046701E-2</v>
      </c>
      <c r="V1999" s="120">
        <v>-2.89138902884934E-2</v>
      </c>
      <c r="W1999" s="120">
        <v>9.3570535980428707E-2</v>
      </c>
      <c r="X1999" s="120">
        <v>0</v>
      </c>
      <c r="Y1999" s="116">
        <v>9.3570535980428707E-2</v>
      </c>
    </row>
    <row r="2000" spans="2:25" x14ac:dyDescent="0.25">
      <c r="B2000" s="61" t="s">
        <v>115</v>
      </c>
      <c r="C2000" s="84" t="s">
        <v>138</v>
      </c>
      <c r="D2000" s="61" t="s">
        <v>53</v>
      </c>
      <c r="E2000" s="61" t="s">
        <v>173</v>
      </c>
      <c r="F2000" s="85">
        <v>38.33</v>
      </c>
      <c r="G2000" s="86">
        <v>53150</v>
      </c>
      <c r="H2000" s="86">
        <v>38.270000000000003</v>
      </c>
      <c r="I2000" s="86">
        <v>1</v>
      </c>
      <c r="J2000" s="86">
        <v>-19.865504093543699</v>
      </c>
      <c r="K2000" s="86">
        <v>1.07973025990869E-2</v>
      </c>
      <c r="L2000" s="86">
        <v>-8.5452598794293593</v>
      </c>
      <c r="M2000" s="86">
        <v>1.9978673208951099E-3</v>
      </c>
      <c r="N2000" s="86">
        <v>-11.3202442141144</v>
      </c>
      <c r="O2000" s="86">
        <v>8.7994352781917799E-3</v>
      </c>
      <c r="P2000" s="86">
        <v>-7.8603439960103003</v>
      </c>
      <c r="Q2000" s="86">
        <v>-7.8603439960103003</v>
      </c>
      <c r="R2000" s="86">
        <v>0</v>
      </c>
      <c r="S2000" s="86">
        <v>1.6904378116464299E-3</v>
      </c>
      <c r="T2000" s="86" t="s">
        <v>155</v>
      </c>
      <c r="U2000" s="120">
        <v>-0.34219628169206201</v>
      </c>
      <c r="V2000" s="120">
        <v>-0.15302521490107601</v>
      </c>
      <c r="W2000" s="120">
        <v>-0.18917276636018099</v>
      </c>
      <c r="X2000" s="120">
        <v>0</v>
      </c>
      <c r="Y2000" s="116">
        <v>-0.18917276636018099</v>
      </c>
    </row>
    <row r="2001" spans="2:25" x14ac:dyDescent="0.25">
      <c r="B2001" s="61" t="s">
        <v>115</v>
      </c>
      <c r="C2001" s="84" t="s">
        <v>138</v>
      </c>
      <c r="D2001" s="61" t="s">
        <v>53</v>
      </c>
      <c r="E2001" s="61" t="s">
        <v>173</v>
      </c>
      <c r="F2001" s="85">
        <v>38.33</v>
      </c>
      <c r="G2001" s="86">
        <v>53150</v>
      </c>
      <c r="H2001" s="86">
        <v>38.270000000000003</v>
      </c>
      <c r="I2001" s="86">
        <v>2</v>
      </c>
      <c r="J2001" s="86">
        <v>-19.807176481945501</v>
      </c>
      <c r="K2001" s="86">
        <v>1.0745760938720201E-2</v>
      </c>
      <c r="L2001" s="86">
        <v>-8.5201699246562992</v>
      </c>
      <c r="M2001" s="86">
        <v>1.9883303649780399E-3</v>
      </c>
      <c r="N2001" s="86">
        <v>-11.2870065572892</v>
      </c>
      <c r="O2001" s="86">
        <v>8.7574305737421494E-3</v>
      </c>
      <c r="P2001" s="86">
        <v>-7.83726504017468</v>
      </c>
      <c r="Q2001" s="86">
        <v>-7.83726504017468</v>
      </c>
      <c r="R2001" s="86">
        <v>0</v>
      </c>
      <c r="S2001" s="86">
        <v>1.68236839145937E-3</v>
      </c>
      <c r="T2001" s="86" t="s">
        <v>155</v>
      </c>
      <c r="U2001" s="120">
        <v>-0.34181080246297502</v>
      </c>
      <c r="V2001" s="120">
        <v>-0.15285283417975601</v>
      </c>
      <c r="W2001" s="120">
        <v>-0.188959665937873</v>
      </c>
      <c r="X2001" s="120">
        <v>0</v>
      </c>
      <c r="Y2001" s="116">
        <v>-0.188959665937873</v>
      </c>
    </row>
    <row r="2002" spans="2:25" x14ac:dyDescent="0.25">
      <c r="B2002" s="61" t="s">
        <v>115</v>
      </c>
      <c r="C2002" s="84" t="s">
        <v>138</v>
      </c>
      <c r="D2002" s="61" t="s">
        <v>53</v>
      </c>
      <c r="E2002" s="61" t="s">
        <v>173</v>
      </c>
      <c r="F2002" s="85">
        <v>38.33</v>
      </c>
      <c r="G2002" s="86">
        <v>53900</v>
      </c>
      <c r="H2002" s="86">
        <v>38.22</v>
      </c>
      <c r="I2002" s="86">
        <v>1</v>
      </c>
      <c r="J2002" s="86">
        <v>-29.504363382405199</v>
      </c>
      <c r="K2002" s="86">
        <v>4.0826799808387403E-2</v>
      </c>
      <c r="L2002" s="86">
        <v>3.6026843687839998</v>
      </c>
      <c r="M2002" s="86">
        <v>6.0873079560467896E-4</v>
      </c>
      <c r="N2002" s="86">
        <v>-33.107047751189199</v>
      </c>
      <c r="O2002" s="86">
        <v>4.0218069012782798E-2</v>
      </c>
      <c r="P2002" s="86">
        <v>-3.28806693230193</v>
      </c>
      <c r="Q2002" s="86">
        <v>-3.2880669323019198</v>
      </c>
      <c r="R2002" s="86">
        <v>0</v>
      </c>
      <c r="S2002" s="86">
        <v>5.0705391669584904E-4</v>
      </c>
      <c r="T2002" s="86" t="s">
        <v>155</v>
      </c>
      <c r="U2002" s="120">
        <v>-2.1024286611665302</v>
      </c>
      <c r="V2002" s="120">
        <v>-0.94017560944366396</v>
      </c>
      <c r="W2002" s="120">
        <v>-1.16226349375037</v>
      </c>
      <c r="X2002" s="120">
        <v>0</v>
      </c>
      <c r="Y2002" s="116">
        <v>-1.16226349375037</v>
      </c>
    </row>
    <row r="2003" spans="2:25" x14ac:dyDescent="0.25">
      <c r="B2003" s="61" t="s">
        <v>115</v>
      </c>
      <c r="C2003" s="84" t="s">
        <v>138</v>
      </c>
      <c r="D2003" s="61" t="s">
        <v>53</v>
      </c>
      <c r="E2003" s="61" t="s">
        <v>173</v>
      </c>
      <c r="F2003" s="85">
        <v>38.33</v>
      </c>
      <c r="G2003" s="86">
        <v>53900</v>
      </c>
      <c r="H2003" s="86">
        <v>38.22</v>
      </c>
      <c r="I2003" s="86">
        <v>2</v>
      </c>
      <c r="J2003" s="86">
        <v>-29.536226588597501</v>
      </c>
      <c r="K2003" s="86">
        <v>4.0880133596016603E-2</v>
      </c>
      <c r="L2003" s="86">
        <v>3.6065750839775501</v>
      </c>
      <c r="M2003" s="86">
        <v>6.0952600657219005E-4</v>
      </c>
      <c r="N2003" s="86">
        <v>-33.142801672574997</v>
      </c>
      <c r="O2003" s="86">
        <v>4.02706075894445E-2</v>
      </c>
      <c r="P2003" s="86">
        <v>-3.2916178767259798</v>
      </c>
      <c r="Q2003" s="86">
        <v>-3.2916178767259701</v>
      </c>
      <c r="R2003" s="86">
        <v>0</v>
      </c>
      <c r="S2003" s="86">
        <v>5.0771630282546302E-4</v>
      </c>
      <c r="T2003" s="86" t="s">
        <v>155</v>
      </c>
      <c r="U2003" s="120">
        <v>-2.1043506784972399</v>
      </c>
      <c r="V2003" s="120">
        <v>-0.94103510772231902</v>
      </c>
      <c r="W2003" s="120">
        <v>-1.1633260223484201</v>
      </c>
      <c r="X2003" s="120">
        <v>0</v>
      </c>
      <c r="Y2003" s="116">
        <v>-1.1633260223484201</v>
      </c>
    </row>
    <row r="2004" spans="2:25" x14ac:dyDescent="0.25">
      <c r="B2004" s="61" t="s">
        <v>115</v>
      </c>
      <c r="C2004" s="84" t="s">
        <v>138</v>
      </c>
      <c r="D2004" s="61" t="s">
        <v>53</v>
      </c>
      <c r="E2004" s="61" t="s">
        <v>174</v>
      </c>
      <c r="F2004" s="85">
        <v>38.270000000000003</v>
      </c>
      <c r="G2004" s="86">
        <v>53550</v>
      </c>
      <c r="H2004" s="86">
        <v>38.229999999999997</v>
      </c>
      <c r="I2004" s="86">
        <v>1</v>
      </c>
      <c r="J2004" s="86">
        <v>-16.505253592495698</v>
      </c>
      <c r="K2004" s="86">
        <v>6.6934428434692102E-3</v>
      </c>
      <c r="L2004" s="86">
        <v>-1.5902036933814401</v>
      </c>
      <c r="M2004" s="86">
        <v>6.2131333112928997E-5</v>
      </c>
      <c r="N2004" s="86">
        <v>-14.915049899114299</v>
      </c>
      <c r="O2004" s="86">
        <v>6.6313115103562902E-3</v>
      </c>
      <c r="P2004" s="86">
        <v>-7.7214223791821199</v>
      </c>
      <c r="Q2004" s="86">
        <v>-7.7214223791821102</v>
      </c>
      <c r="R2004" s="86">
        <v>0</v>
      </c>
      <c r="S2004" s="86">
        <v>1.4648723326135401E-3</v>
      </c>
      <c r="T2004" s="86" t="s">
        <v>154</v>
      </c>
      <c r="U2004" s="120">
        <v>-0.34295433069353598</v>
      </c>
      <c r="V2004" s="120">
        <v>-0.15336420342188201</v>
      </c>
      <c r="W2004" s="120">
        <v>-0.189591830605813</v>
      </c>
      <c r="X2004" s="120">
        <v>0</v>
      </c>
      <c r="Y2004" s="116">
        <v>-0.189591830605813</v>
      </c>
    </row>
    <row r="2005" spans="2:25" x14ac:dyDescent="0.25">
      <c r="B2005" s="61" t="s">
        <v>115</v>
      </c>
      <c r="C2005" s="84" t="s">
        <v>138</v>
      </c>
      <c r="D2005" s="61" t="s">
        <v>53</v>
      </c>
      <c r="E2005" s="61" t="s">
        <v>174</v>
      </c>
      <c r="F2005" s="85">
        <v>38.270000000000003</v>
      </c>
      <c r="G2005" s="86">
        <v>54200</v>
      </c>
      <c r="H2005" s="86">
        <v>38.26</v>
      </c>
      <c r="I2005" s="86">
        <v>1</v>
      </c>
      <c r="J2005" s="86">
        <v>-10.2378138553456</v>
      </c>
      <c r="K2005" s="86">
        <v>6.9176469474226197E-4</v>
      </c>
      <c r="L2005" s="86">
        <v>4.9328634720867699</v>
      </c>
      <c r="M2005" s="86">
        <v>1.6059873742603701E-4</v>
      </c>
      <c r="N2005" s="86">
        <v>-15.170677327432401</v>
      </c>
      <c r="O2005" s="86">
        <v>5.3116595731622597E-4</v>
      </c>
      <c r="P2005" s="86">
        <v>-7.85503902234582</v>
      </c>
      <c r="Q2005" s="86">
        <v>-7.8550390223458102</v>
      </c>
      <c r="R2005" s="86">
        <v>0</v>
      </c>
      <c r="S2005" s="86">
        <v>4.0723081108099898E-4</v>
      </c>
      <c r="T2005" s="86" t="s">
        <v>155</v>
      </c>
      <c r="U2005" s="120">
        <v>-0.13138170791769599</v>
      </c>
      <c r="V2005" s="120">
        <v>-5.8751994582652498E-2</v>
      </c>
      <c r="W2005" s="120">
        <v>-7.26303658620156E-2</v>
      </c>
      <c r="X2005" s="120">
        <v>0</v>
      </c>
      <c r="Y2005" s="116">
        <v>-7.26303658620156E-2</v>
      </c>
    </row>
    <row r="2006" spans="2:25" x14ac:dyDescent="0.25">
      <c r="B2006" s="61" t="s">
        <v>115</v>
      </c>
      <c r="C2006" s="84" t="s">
        <v>138</v>
      </c>
      <c r="D2006" s="61" t="s">
        <v>53</v>
      </c>
      <c r="E2006" s="61" t="s">
        <v>175</v>
      </c>
      <c r="F2006" s="85">
        <v>38.28</v>
      </c>
      <c r="G2006" s="86">
        <v>53150</v>
      </c>
      <c r="H2006" s="86">
        <v>38.270000000000003</v>
      </c>
      <c r="I2006" s="86">
        <v>1</v>
      </c>
      <c r="J2006" s="86">
        <v>-39.065179871361003</v>
      </c>
      <c r="K2006" s="86">
        <v>0</v>
      </c>
      <c r="L2006" s="86">
        <v>-39.082712731110099</v>
      </c>
      <c r="M2006" s="86">
        <v>0</v>
      </c>
      <c r="N2006" s="86">
        <v>1.7532859749125301E-2</v>
      </c>
      <c r="O2006" s="86">
        <v>0</v>
      </c>
      <c r="P2006" s="86">
        <v>1.7858079163421098E-2</v>
      </c>
      <c r="Q2006" s="86">
        <v>1.7858079163421098E-2</v>
      </c>
      <c r="R2006" s="86">
        <v>0</v>
      </c>
      <c r="S2006" s="86">
        <v>0</v>
      </c>
      <c r="T2006" s="86" t="s">
        <v>154</v>
      </c>
      <c r="U2006" s="120">
        <v>1.75328597491218E-4</v>
      </c>
      <c r="V2006" s="120">
        <v>0</v>
      </c>
      <c r="W2006" s="120">
        <v>1.7532702228688799E-4</v>
      </c>
      <c r="X2006" s="120">
        <v>0</v>
      </c>
      <c r="Y2006" s="116">
        <v>1.7532702228688799E-4</v>
      </c>
    </row>
    <row r="2007" spans="2:25" x14ac:dyDescent="0.25">
      <c r="B2007" s="61" t="s">
        <v>115</v>
      </c>
      <c r="C2007" s="84" t="s">
        <v>138</v>
      </c>
      <c r="D2007" s="61" t="s">
        <v>53</v>
      </c>
      <c r="E2007" s="61" t="s">
        <v>175</v>
      </c>
      <c r="F2007" s="85">
        <v>38.28</v>
      </c>
      <c r="G2007" s="86">
        <v>53150</v>
      </c>
      <c r="H2007" s="86">
        <v>38.270000000000003</v>
      </c>
      <c r="I2007" s="86">
        <v>2</v>
      </c>
      <c r="J2007" s="86">
        <v>-32.799495512634998</v>
      </c>
      <c r="K2007" s="86">
        <v>0</v>
      </c>
      <c r="L2007" s="86">
        <v>-32.814216267961299</v>
      </c>
      <c r="M2007" s="86">
        <v>0</v>
      </c>
      <c r="N2007" s="86">
        <v>1.4720755326358401E-2</v>
      </c>
      <c r="O2007" s="86">
        <v>0</v>
      </c>
      <c r="P2007" s="86">
        <v>1.4993812630935299E-2</v>
      </c>
      <c r="Q2007" s="86">
        <v>1.49938126309352E-2</v>
      </c>
      <c r="R2007" s="86">
        <v>0</v>
      </c>
      <c r="S2007" s="86">
        <v>0</v>
      </c>
      <c r="T2007" s="86" t="s">
        <v>154</v>
      </c>
      <c r="U2007" s="120">
        <v>1.4720755326355501E-4</v>
      </c>
      <c r="V2007" s="120">
        <v>0</v>
      </c>
      <c r="W2007" s="120">
        <v>1.47206230707061E-4</v>
      </c>
      <c r="X2007" s="120">
        <v>0</v>
      </c>
      <c r="Y2007" s="116">
        <v>1.47206230707061E-4</v>
      </c>
    </row>
    <row r="2008" spans="2:25" x14ac:dyDescent="0.25">
      <c r="B2008" s="61" t="s">
        <v>115</v>
      </c>
      <c r="C2008" s="84" t="s">
        <v>138</v>
      </c>
      <c r="D2008" s="61" t="s">
        <v>53</v>
      </c>
      <c r="E2008" s="61" t="s">
        <v>175</v>
      </c>
      <c r="F2008" s="85">
        <v>38.28</v>
      </c>
      <c r="G2008" s="86">
        <v>53150</v>
      </c>
      <c r="H2008" s="86">
        <v>38.270000000000003</v>
      </c>
      <c r="I2008" s="86">
        <v>3</v>
      </c>
      <c r="J2008" s="86">
        <v>-40.131805942933902</v>
      </c>
      <c r="K2008" s="86">
        <v>0</v>
      </c>
      <c r="L2008" s="86">
        <v>-40.149817515577297</v>
      </c>
      <c r="M2008" s="86">
        <v>0</v>
      </c>
      <c r="N2008" s="86">
        <v>1.8011572643411598E-2</v>
      </c>
      <c r="O2008" s="86">
        <v>0</v>
      </c>
      <c r="P2008" s="86">
        <v>1.8345671768573199E-2</v>
      </c>
      <c r="Q2008" s="86">
        <v>1.8345671768573098E-2</v>
      </c>
      <c r="R2008" s="86">
        <v>0</v>
      </c>
      <c r="S2008" s="86">
        <v>0</v>
      </c>
      <c r="T2008" s="86" t="s">
        <v>154</v>
      </c>
      <c r="U2008" s="120">
        <v>1.8011572643408E-4</v>
      </c>
      <c r="V2008" s="120">
        <v>0</v>
      </c>
      <c r="W2008" s="120">
        <v>1.80114108220759E-4</v>
      </c>
      <c r="X2008" s="120">
        <v>0</v>
      </c>
      <c r="Y2008" s="116">
        <v>1.80114108220759E-4</v>
      </c>
    </row>
    <row r="2009" spans="2:25" x14ac:dyDescent="0.25">
      <c r="B2009" s="61" t="s">
        <v>115</v>
      </c>
      <c r="C2009" s="84" t="s">
        <v>138</v>
      </c>
      <c r="D2009" s="61" t="s">
        <v>53</v>
      </c>
      <c r="E2009" s="61" t="s">
        <v>175</v>
      </c>
      <c r="F2009" s="85">
        <v>38.28</v>
      </c>
      <c r="G2009" s="86">
        <v>53654</v>
      </c>
      <c r="H2009" s="86">
        <v>38.43</v>
      </c>
      <c r="I2009" s="86">
        <v>1</v>
      </c>
      <c r="J2009" s="86">
        <v>64.847022358879897</v>
      </c>
      <c r="K2009" s="86">
        <v>0.13204128009673</v>
      </c>
      <c r="L2009" s="86">
        <v>61.830581679793497</v>
      </c>
      <c r="M2009" s="86">
        <v>0.120042854089055</v>
      </c>
      <c r="N2009" s="86">
        <v>3.01644067908637</v>
      </c>
      <c r="O2009" s="86">
        <v>1.1998426007675599E-2</v>
      </c>
      <c r="P2009" s="86">
        <v>1.5692858112765999</v>
      </c>
      <c r="Q2009" s="86">
        <v>1.5692858112765999</v>
      </c>
      <c r="R2009" s="86">
        <v>0</v>
      </c>
      <c r="S2009" s="86">
        <v>7.7327459864685001E-5</v>
      </c>
      <c r="T2009" s="86" t="s">
        <v>154</v>
      </c>
      <c r="U2009" s="120">
        <v>7.7335276614440901E-3</v>
      </c>
      <c r="V2009" s="120">
        <v>-3.45832142442988E-3</v>
      </c>
      <c r="W2009" s="120">
        <v>1.1191748534968999E-2</v>
      </c>
      <c r="X2009" s="120">
        <v>0</v>
      </c>
      <c r="Y2009" s="116">
        <v>1.1191748534968999E-2</v>
      </c>
    </row>
    <row r="2010" spans="2:25" x14ac:dyDescent="0.25">
      <c r="B2010" s="61" t="s">
        <v>115</v>
      </c>
      <c r="C2010" s="84" t="s">
        <v>138</v>
      </c>
      <c r="D2010" s="61" t="s">
        <v>53</v>
      </c>
      <c r="E2010" s="61" t="s">
        <v>175</v>
      </c>
      <c r="F2010" s="85">
        <v>38.28</v>
      </c>
      <c r="G2010" s="86">
        <v>53654</v>
      </c>
      <c r="H2010" s="86">
        <v>38.43</v>
      </c>
      <c r="I2010" s="86">
        <v>2</v>
      </c>
      <c r="J2010" s="86">
        <v>64.847022358879897</v>
      </c>
      <c r="K2010" s="86">
        <v>0.13204128009673</v>
      </c>
      <c r="L2010" s="86">
        <v>61.830581679793497</v>
      </c>
      <c r="M2010" s="86">
        <v>0.120042854089055</v>
      </c>
      <c r="N2010" s="86">
        <v>3.01644067908637</v>
      </c>
      <c r="O2010" s="86">
        <v>1.1998426007675599E-2</v>
      </c>
      <c r="P2010" s="86">
        <v>1.5692858112765999</v>
      </c>
      <c r="Q2010" s="86">
        <v>1.5692858112765999</v>
      </c>
      <c r="R2010" s="86">
        <v>0</v>
      </c>
      <c r="S2010" s="86">
        <v>7.7327459864685001E-5</v>
      </c>
      <c r="T2010" s="86" t="s">
        <v>154</v>
      </c>
      <c r="U2010" s="120">
        <v>7.7335276614440901E-3</v>
      </c>
      <c r="V2010" s="120">
        <v>-3.45832142442988E-3</v>
      </c>
      <c r="W2010" s="120">
        <v>1.1191748534968999E-2</v>
      </c>
      <c r="X2010" s="120">
        <v>0</v>
      </c>
      <c r="Y2010" s="116">
        <v>1.1191748534968999E-2</v>
      </c>
    </row>
    <row r="2011" spans="2:25" x14ac:dyDescent="0.25">
      <c r="B2011" s="61" t="s">
        <v>115</v>
      </c>
      <c r="C2011" s="84" t="s">
        <v>138</v>
      </c>
      <c r="D2011" s="61" t="s">
        <v>53</v>
      </c>
      <c r="E2011" s="61" t="s">
        <v>175</v>
      </c>
      <c r="F2011" s="85">
        <v>38.28</v>
      </c>
      <c r="G2011" s="86">
        <v>53704</v>
      </c>
      <c r="H2011" s="86">
        <v>38.340000000000003</v>
      </c>
      <c r="I2011" s="86">
        <v>1</v>
      </c>
      <c r="J2011" s="86">
        <v>14.8976458767349</v>
      </c>
      <c r="K2011" s="86">
        <v>9.2770858415472893E-3</v>
      </c>
      <c r="L2011" s="86">
        <v>17.707433934349002</v>
      </c>
      <c r="M2011" s="86">
        <v>1.3106524451344199E-2</v>
      </c>
      <c r="N2011" s="86">
        <v>-2.8097880576141199</v>
      </c>
      <c r="O2011" s="86">
        <v>-3.8294386097968698E-3</v>
      </c>
      <c r="P2011" s="86">
        <v>-1.47002899235596</v>
      </c>
      <c r="Q2011" s="86">
        <v>-1.47002899235596</v>
      </c>
      <c r="R2011" s="86">
        <v>0</v>
      </c>
      <c r="S2011" s="86">
        <v>9.0329182963744004E-5</v>
      </c>
      <c r="T2011" s="86" t="s">
        <v>154</v>
      </c>
      <c r="U2011" s="120">
        <v>2.1881490315535199E-2</v>
      </c>
      <c r="V2011" s="120">
        <v>-9.7850851602876206E-3</v>
      </c>
      <c r="W2011" s="120">
        <v>3.1666290973879102E-2</v>
      </c>
      <c r="X2011" s="120">
        <v>0</v>
      </c>
      <c r="Y2011" s="116">
        <v>3.1666290973879102E-2</v>
      </c>
    </row>
    <row r="2012" spans="2:25" x14ac:dyDescent="0.25">
      <c r="B2012" s="61" t="s">
        <v>115</v>
      </c>
      <c r="C2012" s="84" t="s">
        <v>138</v>
      </c>
      <c r="D2012" s="61" t="s">
        <v>53</v>
      </c>
      <c r="E2012" s="61" t="s">
        <v>175</v>
      </c>
      <c r="F2012" s="85">
        <v>38.28</v>
      </c>
      <c r="G2012" s="86">
        <v>58004</v>
      </c>
      <c r="H2012" s="86">
        <v>37.83</v>
      </c>
      <c r="I2012" s="86">
        <v>1</v>
      </c>
      <c r="J2012" s="86">
        <v>-32.846141317625403</v>
      </c>
      <c r="K2012" s="86">
        <v>0.22850445408508099</v>
      </c>
      <c r="L2012" s="86">
        <v>-29.540861856386801</v>
      </c>
      <c r="M2012" s="86">
        <v>0.18482992157040001</v>
      </c>
      <c r="N2012" s="86">
        <v>-3.3052794612385599</v>
      </c>
      <c r="O2012" s="86">
        <v>4.3674532514681202E-2</v>
      </c>
      <c r="P2012" s="86">
        <v>-1.7197401937602199</v>
      </c>
      <c r="Q2012" s="86">
        <v>-1.7197401937602099</v>
      </c>
      <c r="R2012" s="86">
        <v>0</v>
      </c>
      <c r="S2012" s="86">
        <v>6.2639984154849303E-4</v>
      </c>
      <c r="T2012" s="86" t="s">
        <v>154</v>
      </c>
      <c r="U2012" s="120">
        <v>0.174658577288827</v>
      </c>
      <c r="V2012" s="120">
        <v>-7.8104782997000993E-2</v>
      </c>
      <c r="W2012" s="120">
        <v>0.25276108938453201</v>
      </c>
      <c r="X2012" s="120">
        <v>0</v>
      </c>
      <c r="Y2012" s="116">
        <v>0.25276108938453201</v>
      </c>
    </row>
    <row r="2013" spans="2:25" x14ac:dyDescent="0.25">
      <c r="B2013" s="61" t="s">
        <v>115</v>
      </c>
      <c r="C2013" s="84" t="s">
        <v>138</v>
      </c>
      <c r="D2013" s="61" t="s">
        <v>53</v>
      </c>
      <c r="E2013" s="61" t="s">
        <v>176</v>
      </c>
      <c r="F2013" s="85">
        <v>38.14</v>
      </c>
      <c r="G2013" s="86">
        <v>53050</v>
      </c>
      <c r="H2013" s="86">
        <v>38.33</v>
      </c>
      <c r="I2013" s="86">
        <v>1</v>
      </c>
      <c r="J2013" s="86">
        <v>106.72113141509</v>
      </c>
      <c r="K2013" s="86">
        <v>0.274484537361457</v>
      </c>
      <c r="L2013" s="86">
        <v>150.70664927902601</v>
      </c>
      <c r="M2013" s="86">
        <v>0.54737110869956496</v>
      </c>
      <c r="N2013" s="86">
        <v>-43.985517863936302</v>
      </c>
      <c r="O2013" s="86">
        <v>-0.27288657133810801</v>
      </c>
      <c r="P2013" s="86">
        <v>-12.130008232172401</v>
      </c>
      <c r="Q2013" s="86">
        <v>-12.130008232172299</v>
      </c>
      <c r="R2013" s="86">
        <v>0</v>
      </c>
      <c r="S2013" s="86">
        <v>3.5460041030729401E-3</v>
      </c>
      <c r="T2013" s="86" t="s">
        <v>154</v>
      </c>
      <c r="U2013" s="120">
        <v>-2.0765696609647502</v>
      </c>
      <c r="V2013" s="120">
        <v>-0.92861183954109106</v>
      </c>
      <c r="W2013" s="120">
        <v>-1.14796813501857</v>
      </c>
      <c r="X2013" s="120">
        <v>0</v>
      </c>
      <c r="Y2013" s="116">
        <v>-1.14796813501857</v>
      </c>
    </row>
    <row r="2014" spans="2:25" x14ac:dyDescent="0.25">
      <c r="B2014" s="61" t="s">
        <v>115</v>
      </c>
      <c r="C2014" s="84" t="s">
        <v>138</v>
      </c>
      <c r="D2014" s="61" t="s">
        <v>53</v>
      </c>
      <c r="E2014" s="61" t="s">
        <v>176</v>
      </c>
      <c r="F2014" s="85">
        <v>38.14</v>
      </c>
      <c r="G2014" s="86">
        <v>53204</v>
      </c>
      <c r="H2014" s="86">
        <v>38.200000000000003</v>
      </c>
      <c r="I2014" s="86">
        <v>1</v>
      </c>
      <c r="J2014" s="86">
        <v>20.7523588725224</v>
      </c>
      <c r="K2014" s="86">
        <v>0</v>
      </c>
      <c r="L2014" s="86">
        <v>23.976772600427299</v>
      </c>
      <c r="M2014" s="86">
        <v>0</v>
      </c>
      <c r="N2014" s="86">
        <v>-3.2244137279048801</v>
      </c>
      <c r="O2014" s="86">
        <v>0</v>
      </c>
      <c r="P2014" s="86">
        <v>-1.1360186685257301</v>
      </c>
      <c r="Q2014" s="86">
        <v>-1.1360186685257301</v>
      </c>
      <c r="R2014" s="86">
        <v>0</v>
      </c>
      <c r="S2014" s="86">
        <v>0</v>
      </c>
      <c r="T2014" s="86" t="s">
        <v>154</v>
      </c>
      <c r="U2014" s="120">
        <v>0.19346482367430001</v>
      </c>
      <c r="V2014" s="120">
        <v>-8.6514663666625594E-2</v>
      </c>
      <c r="W2014" s="120">
        <v>0.27997697192183901</v>
      </c>
      <c r="X2014" s="120">
        <v>0</v>
      </c>
      <c r="Y2014" s="116">
        <v>0.27997697192183901</v>
      </c>
    </row>
    <row r="2015" spans="2:25" x14ac:dyDescent="0.25">
      <c r="B2015" s="61" t="s">
        <v>115</v>
      </c>
      <c r="C2015" s="84" t="s">
        <v>138</v>
      </c>
      <c r="D2015" s="61" t="s">
        <v>53</v>
      </c>
      <c r="E2015" s="61" t="s">
        <v>176</v>
      </c>
      <c r="F2015" s="85">
        <v>38.14</v>
      </c>
      <c r="G2015" s="86">
        <v>53204</v>
      </c>
      <c r="H2015" s="86">
        <v>38.200000000000003</v>
      </c>
      <c r="I2015" s="86">
        <v>2</v>
      </c>
      <c r="J2015" s="86">
        <v>20.7523588725224</v>
      </c>
      <c r="K2015" s="86">
        <v>0</v>
      </c>
      <c r="L2015" s="86">
        <v>23.976772600427299</v>
      </c>
      <c r="M2015" s="86">
        <v>0</v>
      </c>
      <c r="N2015" s="86">
        <v>-3.2244137279048801</v>
      </c>
      <c r="O2015" s="86">
        <v>0</v>
      </c>
      <c r="P2015" s="86">
        <v>-1.1360186685257301</v>
      </c>
      <c r="Q2015" s="86">
        <v>-1.1360186685257301</v>
      </c>
      <c r="R2015" s="86">
        <v>0</v>
      </c>
      <c r="S2015" s="86">
        <v>0</v>
      </c>
      <c r="T2015" s="86" t="s">
        <v>154</v>
      </c>
      <c r="U2015" s="120">
        <v>0.19346482367430001</v>
      </c>
      <c r="V2015" s="120">
        <v>-8.6514663666625594E-2</v>
      </c>
      <c r="W2015" s="120">
        <v>0.27997697192183901</v>
      </c>
      <c r="X2015" s="120">
        <v>0</v>
      </c>
      <c r="Y2015" s="116">
        <v>0.27997697192183901</v>
      </c>
    </row>
    <row r="2016" spans="2:25" x14ac:dyDescent="0.25">
      <c r="B2016" s="61" t="s">
        <v>115</v>
      </c>
      <c r="C2016" s="84" t="s">
        <v>138</v>
      </c>
      <c r="D2016" s="61" t="s">
        <v>53</v>
      </c>
      <c r="E2016" s="61" t="s">
        <v>177</v>
      </c>
      <c r="F2016" s="85">
        <v>38.200000000000003</v>
      </c>
      <c r="G2016" s="86">
        <v>53254</v>
      </c>
      <c r="H2016" s="86">
        <v>38.44</v>
      </c>
      <c r="I2016" s="86">
        <v>1</v>
      </c>
      <c r="J2016" s="86">
        <v>29.926117702695599</v>
      </c>
      <c r="K2016" s="86">
        <v>9.4393343687639505E-2</v>
      </c>
      <c r="L2016" s="86">
        <v>29.926117977672298</v>
      </c>
      <c r="M2016" s="86">
        <v>9.4393345422309205E-2</v>
      </c>
      <c r="N2016" s="86">
        <v>-2.74976652559E-7</v>
      </c>
      <c r="O2016" s="86">
        <v>-1.7346697540000001E-9</v>
      </c>
      <c r="P2016" s="86">
        <v>3.5249999999999999E-15</v>
      </c>
      <c r="Q2016" s="86">
        <v>3.5240000000000001E-15</v>
      </c>
      <c r="R2016" s="86">
        <v>0</v>
      </c>
      <c r="S2016" s="86">
        <v>0</v>
      </c>
      <c r="T2016" s="86" t="s">
        <v>154</v>
      </c>
      <c r="U2016" s="120">
        <v>-4.7814835000000004E-10</v>
      </c>
      <c r="V2016" s="120">
        <v>0</v>
      </c>
      <c r="W2016" s="120">
        <v>-4.7815264583E-10</v>
      </c>
      <c r="X2016" s="120">
        <v>0</v>
      </c>
      <c r="Y2016" s="116">
        <v>-4.7815264583E-10</v>
      </c>
    </row>
    <row r="2017" spans="2:25" x14ac:dyDescent="0.25">
      <c r="B2017" s="61" t="s">
        <v>115</v>
      </c>
      <c r="C2017" s="84" t="s">
        <v>138</v>
      </c>
      <c r="D2017" s="61" t="s">
        <v>53</v>
      </c>
      <c r="E2017" s="61" t="s">
        <v>177</v>
      </c>
      <c r="F2017" s="85">
        <v>38.200000000000003</v>
      </c>
      <c r="G2017" s="86">
        <v>53304</v>
      </c>
      <c r="H2017" s="86">
        <v>38.479999999999997</v>
      </c>
      <c r="I2017" s="86">
        <v>1</v>
      </c>
      <c r="J2017" s="86">
        <v>31.322503527299599</v>
      </c>
      <c r="K2017" s="86">
        <v>0.109294453912051</v>
      </c>
      <c r="L2017" s="86">
        <v>33.830453176581102</v>
      </c>
      <c r="M2017" s="86">
        <v>0.127497251221599</v>
      </c>
      <c r="N2017" s="86">
        <v>-2.5079496492815299</v>
      </c>
      <c r="O2017" s="86">
        <v>-1.8202797309548002E-2</v>
      </c>
      <c r="P2017" s="86">
        <v>-0.88567896481778596</v>
      </c>
      <c r="Q2017" s="86">
        <v>-0.88567896481778496</v>
      </c>
      <c r="R2017" s="86">
        <v>0</v>
      </c>
      <c r="S2017" s="86">
        <v>8.7385193279486997E-5</v>
      </c>
      <c r="T2017" s="86" t="s">
        <v>154</v>
      </c>
      <c r="U2017" s="120">
        <v>4.3306529507436001E-3</v>
      </c>
      <c r="V2017" s="120">
        <v>-1.93660519971948E-3</v>
      </c>
      <c r="W2017" s="120">
        <v>6.2672018435496E-3</v>
      </c>
      <c r="X2017" s="120">
        <v>0</v>
      </c>
      <c r="Y2017" s="116">
        <v>6.2672018435496E-3</v>
      </c>
    </row>
    <row r="2018" spans="2:25" x14ac:dyDescent="0.25">
      <c r="B2018" s="61" t="s">
        <v>115</v>
      </c>
      <c r="C2018" s="84" t="s">
        <v>138</v>
      </c>
      <c r="D2018" s="61" t="s">
        <v>53</v>
      </c>
      <c r="E2018" s="61" t="s">
        <v>177</v>
      </c>
      <c r="F2018" s="85">
        <v>38.200000000000003</v>
      </c>
      <c r="G2018" s="86">
        <v>54104</v>
      </c>
      <c r="H2018" s="86">
        <v>38.4</v>
      </c>
      <c r="I2018" s="86">
        <v>1</v>
      </c>
      <c r="J2018" s="86">
        <v>26.144892803285899</v>
      </c>
      <c r="K2018" s="86">
        <v>6.8287186427561403E-2</v>
      </c>
      <c r="L2018" s="86">
        <v>26.144893309362601</v>
      </c>
      <c r="M2018" s="86">
        <v>6.8287189071179602E-2</v>
      </c>
      <c r="N2018" s="86">
        <v>-5.0607673052200003E-7</v>
      </c>
      <c r="O2018" s="86">
        <v>-2.643618137E-9</v>
      </c>
      <c r="P2018" s="86">
        <v>0</v>
      </c>
      <c r="Q2018" s="86">
        <v>0</v>
      </c>
      <c r="R2018" s="86">
        <v>0</v>
      </c>
      <c r="S2018" s="86">
        <v>0</v>
      </c>
      <c r="T2018" s="86" t="s">
        <v>154</v>
      </c>
      <c r="U2018" s="120">
        <v>-3.5228539000000001E-11</v>
      </c>
      <c r="V2018" s="120">
        <v>0</v>
      </c>
      <c r="W2018" s="120">
        <v>-3.5228855499999999E-11</v>
      </c>
      <c r="X2018" s="120">
        <v>0</v>
      </c>
      <c r="Y2018" s="116">
        <v>-3.5228855499999999E-11</v>
      </c>
    </row>
    <row r="2019" spans="2:25" x14ac:dyDescent="0.25">
      <c r="B2019" s="61" t="s">
        <v>115</v>
      </c>
      <c r="C2019" s="84" t="s">
        <v>138</v>
      </c>
      <c r="D2019" s="61" t="s">
        <v>53</v>
      </c>
      <c r="E2019" s="61" t="s">
        <v>178</v>
      </c>
      <c r="F2019" s="85">
        <v>38.44</v>
      </c>
      <c r="G2019" s="86">
        <v>54104</v>
      </c>
      <c r="H2019" s="86">
        <v>38.4</v>
      </c>
      <c r="I2019" s="86">
        <v>1</v>
      </c>
      <c r="J2019" s="86">
        <v>-7.0641646570367396</v>
      </c>
      <c r="K2019" s="86">
        <v>4.3714521936312799E-3</v>
      </c>
      <c r="L2019" s="86">
        <v>-7.0641644073510701</v>
      </c>
      <c r="M2019" s="86">
        <v>4.3714518846099098E-3</v>
      </c>
      <c r="N2019" s="86">
        <v>-2.4968566519900002E-7</v>
      </c>
      <c r="O2019" s="86">
        <v>3.0902137300000002E-10</v>
      </c>
      <c r="P2019" s="86">
        <v>-3.5249999999999999E-15</v>
      </c>
      <c r="Q2019" s="86">
        <v>-3.5240000000000001E-15</v>
      </c>
      <c r="R2019" s="86">
        <v>0</v>
      </c>
      <c r="S2019" s="86">
        <v>0</v>
      </c>
      <c r="T2019" s="86" t="s">
        <v>154</v>
      </c>
      <c r="U2019" s="120">
        <v>1.8851745300000001E-9</v>
      </c>
      <c r="V2019" s="120">
        <v>0</v>
      </c>
      <c r="W2019" s="120">
        <v>1.8851575930300002E-9</v>
      </c>
      <c r="X2019" s="120">
        <v>0</v>
      </c>
      <c r="Y2019" s="116">
        <v>1.8851575930300002E-9</v>
      </c>
    </row>
    <row r="2020" spans="2:25" x14ac:dyDescent="0.25">
      <c r="B2020" s="61" t="s">
        <v>115</v>
      </c>
      <c r="C2020" s="84" t="s">
        <v>138</v>
      </c>
      <c r="D2020" s="61" t="s">
        <v>53</v>
      </c>
      <c r="E2020" s="61" t="s">
        <v>179</v>
      </c>
      <c r="F2020" s="85">
        <v>38.53</v>
      </c>
      <c r="G2020" s="86">
        <v>53404</v>
      </c>
      <c r="H2020" s="86">
        <v>38.72</v>
      </c>
      <c r="I2020" s="86">
        <v>1</v>
      </c>
      <c r="J2020" s="86">
        <v>22.5960223336205</v>
      </c>
      <c r="K2020" s="86">
        <v>4.9628397899303303E-2</v>
      </c>
      <c r="L2020" s="86">
        <v>26.843570373228999</v>
      </c>
      <c r="M2020" s="86">
        <v>7.0040110681178602E-2</v>
      </c>
      <c r="N2020" s="86">
        <v>-4.2475480396085201</v>
      </c>
      <c r="O2020" s="86">
        <v>-2.0411712781875299E-2</v>
      </c>
      <c r="P2020" s="86">
        <v>-2.2189062524542198</v>
      </c>
      <c r="Q2020" s="86">
        <v>-2.21890625245421</v>
      </c>
      <c r="R2020" s="86">
        <v>0</v>
      </c>
      <c r="S2020" s="86">
        <v>4.78568569837937E-4</v>
      </c>
      <c r="T2020" s="86" t="s">
        <v>154</v>
      </c>
      <c r="U2020" s="120">
        <v>1.8631721325674699E-2</v>
      </c>
      <c r="V2020" s="120">
        <v>-8.3318355937135203E-3</v>
      </c>
      <c r="W2020" s="120">
        <v>2.69633146707637E-2</v>
      </c>
      <c r="X2020" s="120">
        <v>0</v>
      </c>
      <c r="Y2020" s="116">
        <v>2.69633146707637E-2</v>
      </c>
    </row>
    <row r="2021" spans="2:25" x14ac:dyDescent="0.25">
      <c r="B2021" s="61" t="s">
        <v>115</v>
      </c>
      <c r="C2021" s="84" t="s">
        <v>138</v>
      </c>
      <c r="D2021" s="61" t="s">
        <v>53</v>
      </c>
      <c r="E2021" s="61" t="s">
        <v>180</v>
      </c>
      <c r="F2021" s="85">
        <v>38.72</v>
      </c>
      <c r="G2021" s="86">
        <v>53854</v>
      </c>
      <c r="H2021" s="86">
        <v>37.89</v>
      </c>
      <c r="I2021" s="86">
        <v>1</v>
      </c>
      <c r="J2021" s="86">
        <v>-57.350574223154901</v>
      </c>
      <c r="K2021" s="86">
        <v>0.64936471565034504</v>
      </c>
      <c r="L2021" s="86">
        <v>-53.066536781041002</v>
      </c>
      <c r="M2021" s="86">
        <v>0.55597419785906499</v>
      </c>
      <c r="N2021" s="86">
        <v>-4.28403744211393</v>
      </c>
      <c r="O2021" s="86">
        <v>9.3390517791279395E-2</v>
      </c>
      <c r="P2021" s="86">
        <v>-2.2189062524542398</v>
      </c>
      <c r="Q2021" s="86">
        <v>-2.2189062524542398</v>
      </c>
      <c r="R2021" s="86">
        <v>0</v>
      </c>
      <c r="S2021" s="86">
        <v>9.7205548089615101E-4</v>
      </c>
      <c r="T2021" s="86" t="s">
        <v>154</v>
      </c>
      <c r="U2021" s="120">
        <v>2.15727070404035E-2</v>
      </c>
      <c r="V2021" s="120">
        <v>-9.6470017573902101E-3</v>
      </c>
      <c r="W2021" s="120">
        <v>3.1219428310633301E-2</v>
      </c>
      <c r="X2021" s="120">
        <v>0</v>
      </c>
      <c r="Y2021" s="116">
        <v>3.1219428310633301E-2</v>
      </c>
    </row>
    <row r="2022" spans="2:25" x14ac:dyDescent="0.25">
      <c r="B2022" s="61" t="s">
        <v>115</v>
      </c>
      <c r="C2022" s="84" t="s">
        <v>138</v>
      </c>
      <c r="D2022" s="61" t="s">
        <v>53</v>
      </c>
      <c r="E2022" s="61" t="s">
        <v>181</v>
      </c>
      <c r="F2022" s="85">
        <v>38.67</v>
      </c>
      <c r="G2022" s="86">
        <v>53754</v>
      </c>
      <c r="H2022" s="86">
        <v>38.119999999999997</v>
      </c>
      <c r="I2022" s="86">
        <v>1</v>
      </c>
      <c r="J2022" s="86">
        <v>-40.813279764386799</v>
      </c>
      <c r="K2022" s="86">
        <v>0.27018040119145398</v>
      </c>
      <c r="L2022" s="86">
        <v>-36.6676236010643</v>
      </c>
      <c r="M2022" s="86">
        <v>0.21808027145310099</v>
      </c>
      <c r="N2022" s="86">
        <v>-4.1456561633224398</v>
      </c>
      <c r="O2022" s="86">
        <v>5.2100129738352499E-2</v>
      </c>
      <c r="P2022" s="86">
        <v>-2.15542784674148</v>
      </c>
      <c r="Q2022" s="86">
        <v>-2.1554278467414698</v>
      </c>
      <c r="R2022" s="86">
        <v>0</v>
      </c>
      <c r="S2022" s="86">
        <v>7.5355998464689505E-4</v>
      </c>
      <c r="T2022" s="86" t="s">
        <v>154</v>
      </c>
      <c r="U2022" s="120">
        <v>-0.27972640852331498</v>
      </c>
      <c r="V2022" s="120">
        <v>-0.125089593510856</v>
      </c>
      <c r="W2022" s="120">
        <v>-0.15463820431565201</v>
      </c>
      <c r="X2022" s="120">
        <v>0</v>
      </c>
      <c r="Y2022" s="116">
        <v>-0.15463820431565201</v>
      </c>
    </row>
    <row r="2023" spans="2:25" x14ac:dyDescent="0.25">
      <c r="B2023" s="61" t="s">
        <v>115</v>
      </c>
      <c r="C2023" s="84" t="s">
        <v>138</v>
      </c>
      <c r="D2023" s="61" t="s">
        <v>53</v>
      </c>
      <c r="E2023" s="61" t="s">
        <v>182</v>
      </c>
      <c r="F2023" s="85">
        <v>38.229999999999997</v>
      </c>
      <c r="G2023" s="86">
        <v>54050</v>
      </c>
      <c r="H2023" s="86">
        <v>38.130000000000003</v>
      </c>
      <c r="I2023" s="86">
        <v>1</v>
      </c>
      <c r="J2023" s="86">
        <v>-63.320850607256503</v>
      </c>
      <c r="K2023" s="86">
        <v>5.5892849895473301E-2</v>
      </c>
      <c r="L2023" s="86">
        <v>-33.2050274473538</v>
      </c>
      <c r="M2023" s="86">
        <v>1.53698794380465E-2</v>
      </c>
      <c r="N2023" s="86">
        <v>-30.1158231599027</v>
      </c>
      <c r="O2023" s="86">
        <v>4.0522970457426803E-2</v>
      </c>
      <c r="P2023" s="86">
        <v>-15.5764614015277</v>
      </c>
      <c r="Q2023" s="86">
        <v>-15.5764614015277</v>
      </c>
      <c r="R2023" s="86">
        <v>0</v>
      </c>
      <c r="S2023" s="86">
        <v>3.38220852811838E-3</v>
      </c>
      <c r="T2023" s="86" t="s">
        <v>155</v>
      </c>
      <c r="U2023" s="120">
        <v>-1.4644153039255401</v>
      </c>
      <c r="V2023" s="120">
        <v>-0.65486528807255995</v>
      </c>
      <c r="W2023" s="120">
        <v>-0.80955728909139202</v>
      </c>
      <c r="X2023" s="120">
        <v>0</v>
      </c>
      <c r="Y2023" s="116">
        <v>-0.80955728909139202</v>
      </c>
    </row>
    <row r="2024" spans="2:25" x14ac:dyDescent="0.25">
      <c r="B2024" s="61" t="s">
        <v>115</v>
      </c>
      <c r="C2024" s="84" t="s">
        <v>138</v>
      </c>
      <c r="D2024" s="61" t="s">
        <v>53</v>
      </c>
      <c r="E2024" s="61" t="s">
        <v>183</v>
      </c>
      <c r="F2024" s="85">
        <v>38.549999999999997</v>
      </c>
      <c r="G2024" s="86">
        <v>53654</v>
      </c>
      <c r="H2024" s="86">
        <v>38.43</v>
      </c>
      <c r="I2024" s="86">
        <v>1</v>
      </c>
      <c r="J2024" s="86">
        <v>-46.346679318589203</v>
      </c>
      <c r="K2024" s="86">
        <v>6.6373653731278306E-2</v>
      </c>
      <c r="L2024" s="86">
        <v>-44.1142860791959</v>
      </c>
      <c r="M2024" s="86">
        <v>6.0133570300963501E-2</v>
      </c>
      <c r="N2024" s="86">
        <v>-2.2323932393932702</v>
      </c>
      <c r="O2024" s="86">
        <v>6.2400834303148302E-3</v>
      </c>
      <c r="P2024" s="86">
        <v>-1.16448172370117</v>
      </c>
      <c r="Q2024" s="86">
        <v>-1.16448172370117</v>
      </c>
      <c r="R2024" s="86">
        <v>0</v>
      </c>
      <c r="S2024" s="86">
        <v>4.1900946461371999E-5</v>
      </c>
      <c r="T2024" s="86" t="s">
        <v>154</v>
      </c>
      <c r="U2024" s="120">
        <v>-2.7706377494369099E-2</v>
      </c>
      <c r="V2024" s="120">
        <v>-1.23898902385546E-2</v>
      </c>
      <c r="W2024" s="120">
        <v>-1.53166248636969E-2</v>
      </c>
      <c r="X2024" s="120">
        <v>0</v>
      </c>
      <c r="Y2024" s="116">
        <v>-1.53166248636969E-2</v>
      </c>
    </row>
    <row r="2025" spans="2:25" x14ac:dyDescent="0.25">
      <c r="B2025" s="61" t="s">
        <v>115</v>
      </c>
      <c r="C2025" s="84" t="s">
        <v>138</v>
      </c>
      <c r="D2025" s="61" t="s">
        <v>53</v>
      </c>
      <c r="E2025" s="61" t="s">
        <v>184</v>
      </c>
      <c r="F2025" s="85">
        <v>38.340000000000003</v>
      </c>
      <c r="G2025" s="86">
        <v>58004</v>
      </c>
      <c r="H2025" s="86">
        <v>37.83</v>
      </c>
      <c r="I2025" s="86">
        <v>1</v>
      </c>
      <c r="J2025" s="86">
        <v>-36.797024531718897</v>
      </c>
      <c r="K2025" s="86">
        <v>0.27906373106535098</v>
      </c>
      <c r="L2025" s="86">
        <v>-33.9685246697385</v>
      </c>
      <c r="M2025" s="86">
        <v>0.23781068372398201</v>
      </c>
      <c r="N2025" s="86">
        <v>-2.82849986198043</v>
      </c>
      <c r="O2025" s="86">
        <v>4.1253047341368997E-2</v>
      </c>
      <c r="P2025" s="86">
        <v>-1.4700289923559899</v>
      </c>
      <c r="Q2025" s="86">
        <v>-1.4700289923559899</v>
      </c>
      <c r="R2025" s="86">
        <v>0</v>
      </c>
      <c r="S2025" s="86">
        <v>4.4537905762747498E-4</v>
      </c>
      <c r="T2025" s="86" t="s">
        <v>154</v>
      </c>
      <c r="U2025" s="120">
        <v>0.12858737838600201</v>
      </c>
      <c r="V2025" s="120">
        <v>-5.7502410937332001E-2</v>
      </c>
      <c r="W2025" s="120">
        <v>0.18608811743725301</v>
      </c>
      <c r="X2025" s="120">
        <v>0</v>
      </c>
      <c r="Y2025" s="116">
        <v>0.18608811743725301</v>
      </c>
    </row>
    <row r="2026" spans="2:25" x14ac:dyDescent="0.25">
      <c r="B2026" s="61" t="s">
        <v>115</v>
      </c>
      <c r="C2026" s="84" t="s">
        <v>138</v>
      </c>
      <c r="D2026" s="61" t="s">
        <v>53</v>
      </c>
      <c r="E2026" s="61" t="s">
        <v>185</v>
      </c>
      <c r="F2026" s="85">
        <v>38.119999999999997</v>
      </c>
      <c r="G2026" s="86">
        <v>53756</v>
      </c>
      <c r="H2026" s="86">
        <v>38.119999999999997</v>
      </c>
      <c r="I2026" s="86">
        <v>1</v>
      </c>
      <c r="J2026" s="86">
        <v>9.1259600000000008E-13</v>
      </c>
      <c r="K2026" s="86">
        <v>0</v>
      </c>
      <c r="L2026" s="86">
        <v>-7.3064499999999996E-13</v>
      </c>
      <c r="M2026" s="86">
        <v>0</v>
      </c>
      <c r="N2026" s="86">
        <v>1.6432409999999999E-12</v>
      </c>
      <c r="O2026" s="86">
        <v>0</v>
      </c>
      <c r="P2026" s="86">
        <v>1.30946E-13</v>
      </c>
      <c r="Q2026" s="86">
        <v>1.30945E-13</v>
      </c>
      <c r="R2026" s="86">
        <v>0</v>
      </c>
      <c r="S2026" s="86">
        <v>0</v>
      </c>
      <c r="T2026" s="86" t="s">
        <v>154</v>
      </c>
      <c r="U2026" s="120">
        <v>0</v>
      </c>
      <c r="V2026" s="120">
        <v>0</v>
      </c>
      <c r="W2026" s="120">
        <v>0</v>
      </c>
      <c r="X2026" s="120">
        <v>0</v>
      </c>
      <c r="Y2026" s="116">
        <v>0</v>
      </c>
    </row>
    <row r="2027" spans="2:25" x14ac:dyDescent="0.25">
      <c r="B2027" s="61" t="s">
        <v>115</v>
      </c>
      <c r="C2027" s="84" t="s">
        <v>138</v>
      </c>
      <c r="D2027" s="61" t="s">
        <v>53</v>
      </c>
      <c r="E2027" s="61" t="s">
        <v>185</v>
      </c>
      <c r="F2027" s="85">
        <v>38.119999999999997</v>
      </c>
      <c r="G2027" s="86">
        <v>53854</v>
      </c>
      <c r="H2027" s="86">
        <v>37.89</v>
      </c>
      <c r="I2027" s="86">
        <v>1</v>
      </c>
      <c r="J2027" s="86">
        <v>-65.875994535258002</v>
      </c>
      <c r="K2027" s="86">
        <v>0.214812509472463</v>
      </c>
      <c r="L2027" s="86">
        <v>-61.139374411807303</v>
      </c>
      <c r="M2027" s="86">
        <v>0.18503214362162401</v>
      </c>
      <c r="N2027" s="86">
        <v>-4.7366201234507104</v>
      </c>
      <c r="O2027" s="86">
        <v>2.9780365850838202E-2</v>
      </c>
      <c r="P2027" s="86">
        <v>-2.44211260365141</v>
      </c>
      <c r="Q2027" s="86">
        <v>-2.44211260365141</v>
      </c>
      <c r="R2027" s="86">
        <v>0</v>
      </c>
      <c r="S2027" s="86">
        <v>2.9521374146119703E-4</v>
      </c>
      <c r="T2027" s="86" t="s">
        <v>155</v>
      </c>
      <c r="U2027" s="120">
        <v>4.2380175767457902E-2</v>
      </c>
      <c r="V2027" s="120">
        <v>-1.8951800037957701E-2</v>
      </c>
      <c r="W2027" s="120">
        <v>6.1331424780681598E-2</v>
      </c>
      <c r="X2027" s="120">
        <v>0</v>
      </c>
      <c r="Y2027" s="116">
        <v>6.1331424780681598E-2</v>
      </c>
    </row>
    <row r="2028" spans="2:25" x14ac:dyDescent="0.25">
      <c r="B2028" s="61" t="s">
        <v>115</v>
      </c>
      <c r="C2028" s="84" t="s">
        <v>138</v>
      </c>
      <c r="D2028" s="61" t="s">
        <v>53</v>
      </c>
      <c r="E2028" s="61" t="s">
        <v>185</v>
      </c>
      <c r="F2028" s="85">
        <v>38.119999999999997</v>
      </c>
      <c r="G2028" s="86">
        <v>58104</v>
      </c>
      <c r="H2028" s="86">
        <v>37.67</v>
      </c>
      <c r="I2028" s="86">
        <v>1</v>
      </c>
      <c r="J2028" s="86">
        <v>-36.650316347675599</v>
      </c>
      <c r="K2028" s="86">
        <v>0.172472746388595</v>
      </c>
      <c r="L2028" s="86">
        <v>-37.202961460712899</v>
      </c>
      <c r="M2028" s="86">
        <v>0.17771334784183199</v>
      </c>
      <c r="N2028" s="86">
        <v>0.55264511303723096</v>
      </c>
      <c r="O2028" s="86">
        <v>-5.2406014532361701E-3</v>
      </c>
      <c r="P2028" s="86">
        <v>0.286684756909795</v>
      </c>
      <c r="Q2028" s="86">
        <v>0.286684756909795</v>
      </c>
      <c r="R2028" s="86">
        <v>0</v>
      </c>
      <c r="S2028" s="86">
        <v>1.0552958440025001E-5</v>
      </c>
      <c r="T2028" s="86" t="s">
        <v>154</v>
      </c>
      <c r="U2028" s="120">
        <v>5.0097708796366901E-2</v>
      </c>
      <c r="V2028" s="120">
        <v>-2.2402968894660001E-2</v>
      </c>
      <c r="W2028" s="120">
        <v>7.2500026323349398E-2</v>
      </c>
      <c r="X2028" s="120">
        <v>0</v>
      </c>
      <c r="Y2028" s="116">
        <v>7.2500026323349398E-2</v>
      </c>
    </row>
    <row r="2029" spans="2:25" x14ac:dyDescent="0.25">
      <c r="B2029" s="61" t="s">
        <v>115</v>
      </c>
      <c r="C2029" s="84" t="s">
        <v>138</v>
      </c>
      <c r="D2029" s="61" t="s">
        <v>53</v>
      </c>
      <c r="E2029" s="61" t="s">
        <v>186</v>
      </c>
      <c r="F2029" s="85">
        <v>37.96</v>
      </c>
      <c r="G2029" s="86">
        <v>54050</v>
      </c>
      <c r="H2029" s="86">
        <v>38.130000000000003</v>
      </c>
      <c r="I2029" s="86">
        <v>1</v>
      </c>
      <c r="J2029" s="86">
        <v>90.988898873332801</v>
      </c>
      <c r="K2029" s="86">
        <v>0.17460368225644901</v>
      </c>
      <c r="L2029" s="86">
        <v>60.804499225317102</v>
      </c>
      <c r="M2029" s="86">
        <v>7.7973676488217097E-2</v>
      </c>
      <c r="N2029" s="86">
        <v>30.184399648015599</v>
      </c>
      <c r="O2029" s="86">
        <v>9.6630005768232302E-2</v>
      </c>
      <c r="P2029" s="86">
        <v>15.5764614015277</v>
      </c>
      <c r="Q2029" s="86">
        <v>15.576461401527601</v>
      </c>
      <c r="R2029" s="86">
        <v>0</v>
      </c>
      <c r="S2029" s="86">
        <v>5.1169854991403099E-3</v>
      </c>
      <c r="T2029" s="86" t="s">
        <v>155</v>
      </c>
      <c r="U2029" s="120">
        <v>-1.4550593707103101</v>
      </c>
      <c r="V2029" s="120">
        <v>-0.65068145041137404</v>
      </c>
      <c r="W2029" s="120">
        <v>-0.80438514706969899</v>
      </c>
      <c r="X2029" s="120">
        <v>0</v>
      </c>
      <c r="Y2029" s="116">
        <v>-0.80438514706969899</v>
      </c>
    </row>
    <row r="2030" spans="2:25" x14ac:dyDescent="0.25">
      <c r="B2030" s="61" t="s">
        <v>115</v>
      </c>
      <c r="C2030" s="84" t="s">
        <v>138</v>
      </c>
      <c r="D2030" s="61" t="s">
        <v>53</v>
      </c>
      <c r="E2030" s="61" t="s">
        <v>186</v>
      </c>
      <c r="F2030" s="85">
        <v>37.96</v>
      </c>
      <c r="G2030" s="86">
        <v>56000</v>
      </c>
      <c r="H2030" s="86">
        <v>38.04</v>
      </c>
      <c r="I2030" s="86">
        <v>1</v>
      </c>
      <c r="J2030" s="86">
        <v>6.8336804165855103</v>
      </c>
      <c r="K2030" s="86">
        <v>4.5097405886388702E-3</v>
      </c>
      <c r="L2030" s="86">
        <v>36.2930458355196</v>
      </c>
      <c r="M2030" s="86">
        <v>0.12720057244816699</v>
      </c>
      <c r="N2030" s="86">
        <v>-29.459365418934102</v>
      </c>
      <c r="O2030" s="86">
        <v>-0.122690831859528</v>
      </c>
      <c r="P2030" s="86">
        <v>-13.3304676637527</v>
      </c>
      <c r="Q2030" s="86">
        <v>-13.3304676637527</v>
      </c>
      <c r="R2030" s="86">
        <v>0</v>
      </c>
      <c r="S2030" s="86">
        <v>1.7160621120734899E-2</v>
      </c>
      <c r="T2030" s="86" t="s">
        <v>155</v>
      </c>
      <c r="U2030" s="120">
        <v>-2.3055023771474001</v>
      </c>
      <c r="V2030" s="120">
        <v>-1.0309872304089001</v>
      </c>
      <c r="W2030" s="120">
        <v>-1.2745265973621001</v>
      </c>
      <c r="X2030" s="120">
        <v>0</v>
      </c>
      <c r="Y2030" s="116">
        <v>-1.2745265973621001</v>
      </c>
    </row>
    <row r="2031" spans="2:25" x14ac:dyDescent="0.25">
      <c r="B2031" s="61" t="s">
        <v>115</v>
      </c>
      <c r="C2031" s="84" t="s">
        <v>138</v>
      </c>
      <c r="D2031" s="61" t="s">
        <v>53</v>
      </c>
      <c r="E2031" s="61" t="s">
        <v>186</v>
      </c>
      <c r="F2031" s="85">
        <v>37.96</v>
      </c>
      <c r="G2031" s="86">
        <v>58450</v>
      </c>
      <c r="H2031" s="86">
        <v>37.65</v>
      </c>
      <c r="I2031" s="86">
        <v>1</v>
      </c>
      <c r="J2031" s="86">
        <v>-151.56323044896899</v>
      </c>
      <c r="K2031" s="86">
        <v>0.58760874004117603</v>
      </c>
      <c r="L2031" s="86">
        <v>-136.097386964451</v>
      </c>
      <c r="M2031" s="86">
        <v>0.47380551773215002</v>
      </c>
      <c r="N2031" s="86">
        <v>-15.4658434845177</v>
      </c>
      <c r="O2031" s="86">
        <v>0.11380322230902599</v>
      </c>
      <c r="P2031" s="86">
        <v>-9.8100970230868807</v>
      </c>
      <c r="Q2031" s="86">
        <v>-9.8100970230868807</v>
      </c>
      <c r="R2031" s="86">
        <v>0</v>
      </c>
      <c r="S2031" s="86">
        <v>2.4617681321488301E-3</v>
      </c>
      <c r="T2031" s="86" t="s">
        <v>155</v>
      </c>
      <c r="U2031" s="120">
        <v>-0.49208066080779</v>
      </c>
      <c r="V2031" s="120">
        <v>-0.22005133573174701</v>
      </c>
      <c r="W2031" s="120">
        <v>-0.27203176906850302</v>
      </c>
      <c r="X2031" s="120">
        <v>0</v>
      </c>
      <c r="Y2031" s="116">
        <v>-0.27203176906850302</v>
      </c>
    </row>
    <row r="2032" spans="2:25" x14ac:dyDescent="0.25">
      <c r="B2032" s="61" t="s">
        <v>115</v>
      </c>
      <c r="C2032" s="84" t="s">
        <v>138</v>
      </c>
      <c r="D2032" s="61" t="s">
        <v>53</v>
      </c>
      <c r="E2032" s="61" t="s">
        <v>187</v>
      </c>
      <c r="F2032" s="85">
        <v>37.89</v>
      </c>
      <c r="G2032" s="86">
        <v>53850</v>
      </c>
      <c r="H2032" s="86">
        <v>37.96</v>
      </c>
      <c r="I2032" s="86">
        <v>1</v>
      </c>
      <c r="J2032" s="86">
        <v>-16.105541475037899</v>
      </c>
      <c r="K2032" s="86">
        <v>0</v>
      </c>
      <c r="L2032" s="86">
        <v>-11.6693689277804</v>
      </c>
      <c r="M2032" s="86">
        <v>0</v>
      </c>
      <c r="N2032" s="86">
        <v>-4.4361725472574198</v>
      </c>
      <c r="O2032" s="86">
        <v>0</v>
      </c>
      <c r="P2032" s="86">
        <v>-2.2831740331241099</v>
      </c>
      <c r="Q2032" s="86">
        <v>-2.2831740331241099</v>
      </c>
      <c r="R2032" s="86">
        <v>0</v>
      </c>
      <c r="S2032" s="86">
        <v>0</v>
      </c>
      <c r="T2032" s="86" t="s">
        <v>155</v>
      </c>
      <c r="U2032" s="120">
        <v>0.31053207830801999</v>
      </c>
      <c r="V2032" s="120">
        <v>-0.138865442318057</v>
      </c>
      <c r="W2032" s="120">
        <v>0.44939348310492999</v>
      </c>
      <c r="X2032" s="120">
        <v>0</v>
      </c>
      <c r="Y2032" s="116">
        <v>0.44939348310492999</v>
      </c>
    </row>
    <row r="2033" spans="2:25" x14ac:dyDescent="0.25">
      <c r="B2033" s="61" t="s">
        <v>115</v>
      </c>
      <c r="C2033" s="84" t="s">
        <v>138</v>
      </c>
      <c r="D2033" s="61" t="s">
        <v>53</v>
      </c>
      <c r="E2033" s="61" t="s">
        <v>187</v>
      </c>
      <c r="F2033" s="85">
        <v>37.89</v>
      </c>
      <c r="G2033" s="86">
        <v>53850</v>
      </c>
      <c r="H2033" s="86">
        <v>37.96</v>
      </c>
      <c r="I2033" s="86">
        <v>2</v>
      </c>
      <c r="J2033" s="86">
        <v>-37.251748602568497</v>
      </c>
      <c r="K2033" s="86">
        <v>0</v>
      </c>
      <c r="L2033" s="86">
        <v>-26.9909830924998</v>
      </c>
      <c r="M2033" s="86">
        <v>0</v>
      </c>
      <c r="N2033" s="86">
        <v>-10.260765510068699</v>
      </c>
      <c r="O2033" s="86">
        <v>0</v>
      </c>
      <c r="P2033" s="86">
        <v>-5.2809292521878399</v>
      </c>
      <c r="Q2033" s="86">
        <v>-5.2809292521878302</v>
      </c>
      <c r="R2033" s="86">
        <v>0</v>
      </c>
      <c r="S2033" s="86">
        <v>0</v>
      </c>
      <c r="T2033" s="86" t="s">
        <v>155</v>
      </c>
      <c r="U2033" s="120">
        <v>0.71825358570481002</v>
      </c>
      <c r="V2033" s="120">
        <v>-0.32119258795703298</v>
      </c>
      <c r="W2033" s="120">
        <v>1.03943683496789</v>
      </c>
      <c r="X2033" s="120">
        <v>0</v>
      </c>
      <c r="Y2033" s="116">
        <v>1.03943683496789</v>
      </c>
    </row>
    <row r="2034" spans="2:25" x14ac:dyDescent="0.25">
      <c r="B2034" s="61" t="s">
        <v>115</v>
      </c>
      <c r="C2034" s="84" t="s">
        <v>138</v>
      </c>
      <c r="D2034" s="61" t="s">
        <v>53</v>
      </c>
      <c r="E2034" s="61" t="s">
        <v>187</v>
      </c>
      <c r="F2034" s="85">
        <v>37.89</v>
      </c>
      <c r="G2034" s="86">
        <v>58004</v>
      </c>
      <c r="H2034" s="86">
        <v>37.83</v>
      </c>
      <c r="I2034" s="86">
        <v>1</v>
      </c>
      <c r="J2034" s="86">
        <v>-20.697041534596998</v>
      </c>
      <c r="K2034" s="86">
        <v>1.4564495961684401E-2</v>
      </c>
      <c r="L2034" s="86">
        <v>-26.3162327368515</v>
      </c>
      <c r="M2034" s="86">
        <v>2.3546499585644601E-2</v>
      </c>
      <c r="N2034" s="86">
        <v>5.6191912022544903</v>
      </c>
      <c r="O2034" s="86">
        <v>-8.9820036239602503E-3</v>
      </c>
      <c r="P2034" s="86">
        <v>2.90308442920634</v>
      </c>
      <c r="Q2034" s="86">
        <v>2.9030844292063298</v>
      </c>
      <c r="R2034" s="86">
        <v>0</v>
      </c>
      <c r="S2034" s="86">
        <v>2.8654857290540998E-4</v>
      </c>
      <c r="T2034" s="86" t="s">
        <v>155</v>
      </c>
      <c r="U2034" s="120">
        <v>-2.9071850678526602E-3</v>
      </c>
      <c r="V2034" s="120">
        <v>-1.30005100454507E-3</v>
      </c>
      <c r="W2034" s="120">
        <v>-1.6071485022785799E-3</v>
      </c>
      <c r="X2034" s="120">
        <v>0</v>
      </c>
      <c r="Y2034" s="116">
        <v>-1.6071485022785799E-3</v>
      </c>
    </row>
    <row r="2035" spans="2:25" x14ac:dyDescent="0.25">
      <c r="B2035" s="61" t="s">
        <v>115</v>
      </c>
      <c r="C2035" s="84" t="s">
        <v>138</v>
      </c>
      <c r="D2035" s="61" t="s">
        <v>53</v>
      </c>
      <c r="E2035" s="61" t="s">
        <v>188</v>
      </c>
      <c r="F2035" s="85">
        <v>38.22</v>
      </c>
      <c r="G2035" s="86">
        <v>54000</v>
      </c>
      <c r="H2035" s="86">
        <v>38.090000000000003</v>
      </c>
      <c r="I2035" s="86">
        <v>1</v>
      </c>
      <c r="J2035" s="86">
        <v>-26.181439841747999</v>
      </c>
      <c r="K2035" s="86">
        <v>4.1539348206536299E-2</v>
      </c>
      <c r="L2035" s="86">
        <v>-1.75300508725759</v>
      </c>
      <c r="M2035" s="86">
        <v>1.8622542625863E-4</v>
      </c>
      <c r="N2035" s="86">
        <v>-24.4284347544904</v>
      </c>
      <c r="O2035" s="86">
        <v>4.1353122780277703E-2</v>
      </c>
      <c r="P2035" s="86">
        <v>-3.3363568858117301</v>
      </c>
      <c r="Q2035" s="86">
        <v>-3.3363568858117199</v>
      </c>
      <c r="R2035" s="86">
        <v>0</v>
      </c>
      <c r="S2035" s="86">
        <v>6.7455540253190198E-4</v>
      </c>
      <c r="T2035" s="86" t="s">
        <v>155</v>
      </c>
      <c r="U2035" s="120">
        <v>-1.5978681184021399</v>
      </c>
      <c r="V2035" s="120">
        <v>-0.71454345147473397</v>
      </c>
      <c r="W2035" s="120">
        <v>-0.88333260297925198</v>
      </c>
      <c r="X2035" s="120">
        <v>0</v>
      </c>
      <c r="Y2035" s="116">
        <v>-0.88333260297925198</v>
      </c>
    </row>
    <row r="2036" spans="2:25" x14ac:dyDescent="0.25">
      <c r="B2036" s="61" t="s">
        <v>115</v>
      </c>
      <c r="C2036" s="84" t="s">
        <v>138</v>
      </c>
      <c r="D2036" s="61" t="s">
        <v>53</v>
      </c>
      <c r="E2036" s="61" t="s">
        <v>188</v>
      </c>
      <c r="F2036" s="85">
        <v>38.22</v>
      </c>
      <c r="G2036" s="86">
        <v>54250</v>
      </c>
      <c r="H2036" s="86">
        <v>38.06</v>
      </c>
      <c r="I2036" s="86">
        <v>1</v>
      </c>
      <c r="J2036" s="86">
        <v>-43.630918845716799</v>
      </c>
      <c r="K2036" s="86">
        <v>8.9091151312247402E-2</v>
      </c>
      <c r="L2036" s="86">
        <v>-1.7041056541352499</v>
      </c>
      <c r="M2036" s="86">
        <v>1.3590608056532699E-4</v>
      </c>
      <c r="N2036" s="86">
        <v>-41.926813191581502</v>
      </c>
      <c r="O2036" s="86">
        <v>8.8955245231681995E-2</v>
      </c>
      <c r="P2036" s="86">
        <v>-3.24332792321619</v>
      </c>
      <c r="Q2036" s="86">
        <v>-3.24332792321619</v>
      </c>
      <c r="R2036" s="86">
        <v>0</v>
      </c>
      <c r="S2036" s="86">
        <v>4.9229743761964901E-4</v>
      </c>
      <c r="T2036" s="86" t="s">
        <v>154</v>
      </c>
      <c r="U2036" s="120">
        <v>-3.3155370575165501</v>
      </c>
      <c r="V2036" s="120">
        <v>-1.48266009271111</v>
      </c>
      <c r="W2036" s="120">
        <v>-1.83289343191787</v>
      </c>
      <c r="X2036" s="120">
        <v>0</v>
      </c>
      <c r="Y2036" s="116">
        <v>-1.83289343191787</v>
      </c>
    </row>
    <row r="2037" spans="2:25" x14ac:dyDescent="0.25">
      <c r="B2037" s="61" t="s">
        <v>115</v>
      </c>
      <c r="C2037" s="84" t="s">
        <v>138</v>
      </c>
      <c r="D2037" s="61" t="s">
        <v>53</v>
      </c>
      <c r="E2037" s="61" t="s">
        <v>136</v>
      </c>
      <c r="F2037" s="85">
        <v>38.090000000000003</v>
      </c>
      <c r="G2037" s="86">
        <v>54250</v>
      </c>
      <c r="H2037" s="86">
        <v>38.06</v>
      </c>
      <c r="I2037" s="86">
        <v>1</v>
      </c>
      <c r="J2037" s="86">
        <v>-37.315077828379899</v>
      </c>
      <c r="K2037" s="86">
        <v>1.8936844453397401E-2</v>
      </c>
      <c r="L2037" s="86">
        <v>1.7041933562451499</v>
      </c>
      <c r="M2037" s="86">
        <v>3.9498139938394003E-5</v>
      </c>
      <c r="N2037" s="86">
        <v>-39.019271184624998</v>
      </c>
      <c r="O2037" s="86">
        <v>1.8897346313459101E-2</v>
      </c>
      <c r="P2037" s="86">
        <v>3.2433279232162699</v>
      </c>
      <c r="Q2037" s="86">
        <v>3.2433279232162602</v>
      </c>
      <c r="R2037" s="86">
        <v>0</v>
      </c>
      <c r="S2037" s="86">
        <v>1.43060793838195E-4</v>
      </c>
      <c r="T2037" s="86" t="s">
        <v>155</v>
      </c>
      <c r="U2037" s="120">
        <v>-0.451061674653841</v>
      </c>
      <c r="V2037" s="120">
        <v>-0.201708239950009</v>
      </c>
      <c r="W2037" s="120">
        <v>-0.249355674969341</v>
      </c>
      <c r="X2037" s="120">
        <v>0</v>
      </c>
      <c r="Y2037" s="116">
        <v>-0.249355674969341</v>
      </c>
    </row>
    <row r="2038" spans="2:25" x14ac:dyDescent="0.25">
      <c r="B2038" s="61" t="s">
        <v>115</v>
      </c>
      <c r="C2038" s="84" t="s">
        <v>138</v>
      </c>
      <c r="D2038" s="61" t="s">
        <v>53</v>
      </c>
      <c r="E2038" s="61" t="s">
        <v>189</v>
      </c>
      <c r="F2038" s="85">
        <v>37.83</v>
      </c>
      <c r="G2038" s="86">
        <v>58004</v>
      </c>
      <c r="H2038" s="86">
        <v>37.83</v>
      </c>
      <c r="I2038" s="86">
        <v>1</v>
      </c>
      <c r="J2038" s="86">
        <v>1.27906E-13</v>
      </c>
      <c r="K2038" s="86">
        <v>0</v>
      </c>
      <c r="L2038" s="86">
        <v>-7.7105000000000003E-14</v>
      </c>
      <c r="M2038" s="86">
        <v>0</v>
      </c>
      <c r="N2038" s="86">
        <v>2.05011E-13</v>
      </c>
      <c r="O2038" s="86">
        <v>0</v>
      </c>
      <c r="P2038" s="86">
        <v>1.6164E-14</v>
      </c>
      <c r="Q2038" s="86">
        <v>1.6163E-14</v>
      </c>
      <c r="R2038" s="86">
        <v>0</v>
      </c>
      <c r="S2038" s="86">
        <v>0</v>
      </c>
      <c r="T2038" s="86" t="s">
        <v>154</v>
      </c>
      <c r="U2038" s="120">
        <v>0</v>
      </c>
      <c r="V2038" s="120">
        <v>0</v>
      </c>
      <c r="W2038" s="120">
        <v>0</v>
      </c>
      <c r="X2038" s="120">
        <v>0</v>
      </c>
      <c r="Y2038" s="116">
        <v>0</v>
      </c>
    </row>
    <row r="2039" spans="2:25" x14ac:dyDescent="0.25">
      <c r="B2039" s="61" t="s">
        <v>115</v>
      </c>
      <c r="C2039" s="84" t="s">
        <v>138</v>
      </c>
      <c r="D2039" s="61" t="s">
        <v>53</v>
      </c>
      <c r="E2039" s="61" t="s">
        <v>190</v>
      </c>
      <c r="F2039" s="85">
        <v>38.26</v>
      </c>
      <c r="G2039" s="86">
        <v>53550</v>
      </c>
      <c r="H2039" s="86">
        <v>38.229999999999997</v>
      </c>
      <c r="I2039" s="86">
        <v>1</v>
      </c>
      <c r="J2039" s="86">
        <v>-19.228231803041901</v>
      </c>
      <c r="K2039" s="86">
        <v>6.5441306994057603E-3</v>
      </c>
      <c r="L2039" s="86">
        <v>-4.0541622879344503</v>
      </c>
      <c r="M2039" s="86">
        <v>2.9092130386730602E-4</v>
      </c>
      <c r="N2039" s="86">
        <v>-15.1740695151074</v>
      </c>
      <c r="O2039" s="86">
        <v>6.2532093955384596E-3</v>
      </c>
      <c r="P2039" s="86">
        <v>-7.8550390223457098</v>
      </c>
      <c r="Q2039" s="86">
        <v>-7.8550390223457098</v>
      </c>
      <c r="R2039" s="86">
        <v>0</v>
      </c>
      <c r="S2039" s="86">
        <v>1.09211899335356E-3</v>
      </c>
      <c r="T2039" s="86" t="s">
        <v>154</v>
      </c>
      <c r="U2039" s="120">
        <v>-0.216068092120872</v>
      </c>
      <c r="V2039" s="120">
        <v>-9.6622517540432495E-2</v>
      </c>
      <c r="W2039" s="120">
        <v>-0.11944664771504999</v>
      </c>
      <c r="X2039" s="120">
        <v>0</v>
      </c>
      <c r="Y2039" s="116">
        <v>-0.11944664771504999</v>
      </c>
    </row>
    <row r="2040" spans="2:25" x14ac:dyDescent="0.25">
      <c r="B2040" s="61" t="s">
        <v>115</v>
      </c>
      <c r="C2040" s="84" t="s">
        <v>138</v>
      </c>
      <c r="D2040" s="61" t="s">
        <v>53</v>
      </c>
      <c r="E2040" s="61" t="s">
        <v>191</v>
      </c>
      <c r="F2040" s="85">
        <v>37.6</v>
      </c>
      <c r="G2040" s="86">
        <v>58200</v>
      </c>
      <c r="H2040" s="86">
        <v>37.6</v>
      </c>
      <c r="I2040" s="86">
        <v>1</v>
      </c>
      <c r="J2040" s="86">
        <v>-3.7182721703461099</v>
      </c>
      <c r="K2040" s="86">
        <v>2.4388266553407E-4</v>
      </c>
      <c r="L2040" s="86">
        <v>16.6735641608526</v>
      </c>
      <c r="M2040" s="86">
        <v>4.9040565658118396E-3</v>
      </c>
      <c r="N2040" s="86">
        <v>-20.3918363311987</v>
      </c>
      <c r="O2040" s="86">
        <v>-4.66017390027777E-3</v>
      </c>
      <c r="P2040" s="86">
        <v>-10.0325781756935</v>
      </c>
      <c r="Q2040" s="86">
        <v>-10.0325781756934</v>
      </c>
      <c r="R2040" s="86">
        <v>0</v>
      </c>
      <c r="S2040" s="86">
        <v>1.7755123023787201E-3</v>
      </c>
      <c r="T2040" s="86" t="s">
        <v>154</v>
      </c>
      <c r="U2040" s="120">
        <v>-0.17522253865044399</v>
      </c>
      <c r="V2040" s="120">
        <v>-7.8356978339774702E-2</v>
      </c>
      <c r="W2040" s="120">
        <v>-9.6866430579707702E-2</v>
      </c>
      <c r="X2040" s="120">
        <v>0</v>
      </c>
      <c r="Y2040" s="116">
        <v>-9.6866430579707702E-2</v>
      </c>
    </row>
    <row r="2041" spans="2:25" x14ac:dyDescent="0.25">
      <c r="B2041" s="61" t="s">
        <v>115</v>
      </c>
      <c r="C2041" s="84" t="s">
        <v>138</v>
      </c>
      <c r="D2041" s="61" t="s">
        <v>53</v>
      </c>
      <c r="E2041" s="61" t="s">
        <v>192</v>
      </c>
      <c r="F2041" s="85">
        <v>38.4</v>
      </c>
      <c r="G2041" s="86">
        <v>53000</v>
      </c>
      <c r="H2041" s="86">
        <v>38.42</v>
      </c>
      <c r="I2041" s="86">
        <v>1</v>
      </c>
      <c r="J2041" s="86">
        <v>12.2133045592069</v>
      </c>
      <c r="K2041" s="86">
        <v>3.68735406008696E-3</v>
      </c>
      <c r="L2041" s="86">
        <v>38.839722780873899</v>
      </c>
      <c r="M2041" s="86">
        <v>3.7290714903983703E-2</v>
      </c>
      <c r="N2041" s="86">
        <v>-26.626418221666899</v>
      </c>
      <c r="O2041" s="86">
        <v>-3.3603360843896701E-2</v>
      </c>
      <c r="P2041" s="86">
        <v>-8.2967835042228302</v>
      </c>
      <c r="Q2041" s="86">
        <v>-8.2967835042228195</v>
      </c>
      <c r="R2041" s="86">
        <v>0</v>
      </c>
      <c r="S2041" s="86">
        <v>1.7016411602741399E-3</v>
      </c>
      <c r="T2041" s="86" t="s">
        <v>154</v>
      </c>
      <c r="U2041" s="120">
        <v>-0.75817672558064997</v>
      </c>
      <c r="V2041" s="120">
        <v>-0.339045637174335</v>
      </c>
      <c r="W2041" s="120">
        <v>-0.41913485400482198</v>
      </c>
      <c r="X2041" s="120">
        <v>0</v>
      </c>
      <c r="Y2041" s="116">
        <v>-0.41913485400482198</v>
      </c>
    </row>
    <row r="2042" spans="2:25" x14ac:dyDescent="0.25">
      <c r="B2042" s="61" t="s">
        <v>115</v>
      </c>
      <c r="C2042" s="84" t="s">
        <v>138</v>
      </c>
      <c r="D2042" s="61" t="s">
        <v>53</v>
      </c>
      <c r="E2042" s="61" t="s">
        <v>193</v>
      </c>
      <c r="F2042" s="85">
        <v>38.04</v>
      </c>
      <c r="G2042" s="86">
        <v>56100</v>
      </c>
      <c r="H2042" s="86">
        <v>37.86</v>
      </c>
      <c r="I2042" s="86">
        <v>1</v>
      </c>
      <c r="J2042" s="86">
        <v>-27.471981664787702</v>
      </c>
      <c r="K2042" s="86">
        <v>7.0414422155887002E-2</v>
      </c>
      <c r="L2042" s="86">
        <v>1.9610661436388399</v>
      </c>
      <c r="M2042" s="86">
        <v>3.5881131316048301E-4</v>
      </c>
      <c r="N2042" s="86">
        <v>-29.433047808426501</v>
      </c>
      <c r="O2042" s="86">
        <v>7.0055610842726504E-2</v>
      </c>
      <c r="P2042" s="86">
        <v>-13.3304676637527</v>
      </c>
      <c r="Q2042" s="86">
        <v>-13.3304676637527</v>
      </c>
      <c r="R2042" s="86">
        <v>0</v>
      </c>
      <c r="S2042" s="86">
        <v>1.6579537646935601E-2</v>
      </c>
      <c r="T2042" s="86" t="s">
        <v>155</v>
      </c>
      <c r="U2042" s="120">
        <v>-2.6393381740352799</v>
      </c>
      <c r="V2042" s="120">
        <v>-1.1802737577429701</v>
      </c>
      <c r="W2042" s="120">
        <v>-1.4590775249615</v>
      </c>
      <c r="X2042" s="120">
        <v>0</v>
      </c>
      <c r="Y2042" s="116">
        <v>-1.4590775249615</v>
      </c>
    </row>
    <row r="2043" spans="2:25" x14ac:dyDescent="0.25">
      <c r="B2043" s="61" t="s">
        <v>115</v>
      </c>
      <c r="C2043" s="84" t="s">
        <v>138</v>
      </c>
      <c r="D2043" s="61" t="s">
        <v>53</v>
      </c>
      <c r="E2043" s="61" t="s">
        <v>137</v>
      </c>
      <c r="F2043" s="85">
        <v>37.729999999999997</v>
      </c>
      <c r="G2043" s="86">
        <v>56100</v>
      </c>
      <c r="H2043" s="86">
        <v>37.86</v>
      </c>
      <c r="I2043" s="86">
        <v>1</v>
      </c>
      <c r="J2043" s="86">
        <v>25.466866072108001</v>
      </c>
      <c r="K2043" s="86">
        <v>5.35711606983649E-2</v>
      </c>
      <c r="L2043" s="86">
        <v>6.2908673804517201E-2</v>
      </c>
      <c r="M2043" s="86">
        <v>3.26889602411E-7</v>
      </c>
      <c r="N2043" s="86">
        <v>25.403957398303501</v>
      </c>
      <c r="O2043" s="86">
        <v>5.35708338087625E-2</v>
      </c>
      <c r="P2043" s="86">
        <v>14.811029727087901</v>
      </c>
      <c r="Q2043" s="86">
        <v>14.811029727087799</v>
      </c>
      <c r="R2043" s="86">
        <v>0</v>
      </c>
      <c r="S2043" s="86">
        <v>1.8119681290233801E-2</v>
      </c>
      <c r="T2043" s="86" t="s">
        <v>154</v>
      </c>
      <c r="U2043" s="120">
        <v>-1.2778047979773299</v>
      </c>
      <c r="V2043" s="120">
        <v>-0.57141577589691195</v>
      </c>
      <c r="W2043" s="120">
        <v>-0.70639536848974405</v>
      </c>
      <c r="X2043" s="120">
        <v>0</v>
      </c>
      <c r="Y2043" s="116">
        <v>-0.70639536848974405</v>
      </c>
    </row>
    <row r="2044" spans="2:25" x14ac:dyDescent="0.25">
      <c r="B2044" s="61" t="s">
        <v>115</v>
      </c>
      <c r="C2044" s="84" t="s">
        <v>138</v>
      </c>
      <c r="D2044" s="61" t="s">
        <v>53</v>
      </c>
      <c r="E2044" s="61" t="s">
        <v>194</v>
      </c>
      <c r="F2044" s="85">
        <v>37.83</v>
      </c>
      <c r="G2044" s="86">
        <v>58054</v>
      </c>
      <c r="H2044" s="86">
        <v>37.72</v>
      </c>
      <c r="I2044" s="86">
        <v>1</v>
      </c>
      <c r="J2044" s="86">
        <v>-28.8063125348217</v>
      </c>
      <c r="K2044" s="86">
        <v>4.6634964672184899E-2</v>
      </c>
      <c r="L2044" s="86">
        <v>-28.529451746626499</v>
      </c>
      <c r="M2044" s="86">
        <v>4.5742844473325703E-2</v>
      </c>
      <c r="N2044" s="86">
        <v>-0.27686078819515503</v>
      </c>
      <c r="O2044" s="86">
        <v>8.9212019885921397E-4</v>
      </c>
      <c r="P2044" s="86">
        <v>-0.14341832143688499</v>
      </c>
      <c r="Q2044" s="86">
        <v>-0.14341832143688399</v>
      </c>
      <c r="R2044" s="86">
        <v>0</v>
      </c>
      <c r="S2044" s="86">
        <v>1.1559673987160001E-6</v>
      </c>
      <c r="T2044" s="86" t="s">
        <v>155</v>
      </c>
      <c r="U2044" s="120">
        <v>3.2451538104399701E-3</v>
      </c>
      <c r="V2044" s="120">
        <v>-1.4511857252630701E-3</v>
      </c>
      <c r="W2044" s="120">
        <v>4.6962973423901903E-3</v>
      </c>
      <c r="X2044" s="120">
        <v>0</v>
      </c>
      <c r="Y2044" s="116">
        <v>4.6962973423901903E-3</v>
      </c>
    </row>
    <row r="2045" spans="2:25" x14ac:dyDescent="0.25">
      <c r="B2045" s="61" t="s">
        <v>115</v>
      </c>
      <c r="C2045" s="84" t="s">
        <v>138</v>
      </c>
      <c r="D2045" s="61" t="s">
        <v>53</v>
      </c>
      <c r="E2045" s="61" t="s">
        <v>194</v>
      </c>
      <c r="F2045" s="85">
        <v>37.83</v>
      </c>
      <c r="G2045" s="86">
        <v>58104</v>
      </c>
      <c r="H2045" s="86">
        <v>37.67</v>
      </c>
      <c r="I2045" s="86">
        <v>1</v>
      </c>
      <c r="J2045" s="86">
        <v>-27.5253399013753</v>
      </c>
      <c r="K2045" s="86">
        <v>6.77334036997502E-2</v>
      </c>
      <c r="L2045" s="86">
        <v>-27.248519475895598</v>
      </c>
      <c r="M2045" s="86">
        <v>6.6377874138366599E-2</v>
      </c>
      <c r="N2045" s="86">
        <v>-0.27682042547971802</v>
      </c>
      <c r="O2045" s="86">
        <v>1.35552956138362E-3</v>
      </c>
      <c r="P2045" s="86">
        <v>-0.14326643547294299</v>
      </c>
      <c r="Q2045" s="86">
        <v>-0.14326643547294199</v>
      </c>
      <c r="R2045" s="86">
        <v>0</v>
      </c>
      <c r="S2045" s="86">
        <v>1.8349592750609999E-6</v>
      </c>
      <c r="T2045" s="86" t="s">
        <v>155</v>
      </c>
      <c r="U2045" s="120">
        <v>6.8799728654777197E-3</v>
      </c>
      <c r="V2045" s="120">
        <v>-3.07662409727967E-3</v>
      </c>
      <c r="W2045" s="120">
        <v>9.9565075097254197E-3</v>
      </c>
      <c r="X2045" s="120">
        <v>0</v>
      </c>
      <c r="Y2045" s="116">
        <v>9.9565075097254197E-3</v>
      </c>
    </row>
    <row r="2046" spans="2:25" x14ac:dyDescent="0.25">
      <c r="B2046" s="61" t="s">
        <v>115</v>
      </c>
      <c r="C2046" s="84" t="s">
        <v>138</v>
      </c>
      <c r="D2046" s="61" t="s">
        <v>53</v>
      </c>
      <c r="E2046" s="61" t="s">
        <v>195</v>
      </c>
      <c r="F2046" s="85">
        <v>37.72</v>
      </c>
      <c r="G2046" s="86">
        <v>58104</v>
      </c>
      <c r="H2046" s="86">
        <v>37.67</v>
      </c>
      <c r="I2046" s="86">
        <v>1</v>
      </c>
      <c r="J2046" s="86">
        <v>-25.444740729563598</v>
      </c>
      <c r="K2046" s="86">
        <v>2.16243233485435E-2</v>
      </c>
      <c r="L2046" s="86">
        <v>-25.167200230922401</v>
      </c>
      <c r="M2046" s="86">
        <v>2.1155158113275601E-2</v>
      </c>
      <c r="N2046" s="86">
        <v>-0.27754049864123798</v>
      </c>
      <c r="O2046" s="86">
        <v>4.69165235267898E-4</v>
      </c>
      <c r="P2046" s="86">
        <v>-0.14341832143684599</v>
      </c>
      <c r="Q2046" s="86">
        <v>-0.14341832143684499</v>
      </c>
      <c r="R2046" s="86">
        <v>0</v>
      </c>
      <c r="S2046" s="86">
        <v>6.8699841845399995E-7</v>
      </c>
      <c r="T2046" s="86" t="s">
        <v>155</v>
      </c>
      <c r="U2046" s="120">
        <v>3.80815861136232E-3</v>
      </c>
      <c r="V2046" s="120">
        <v>-1.70295330796583E-3</v>
      </c>
      <c r="W2046" s="120">
        <v>5.5110624058575799E-3</v>
      </c>
      <c r="X2046" s="120">
        <v>0</v>
      </c>
      <c r="Y2046" s="116">
        <v>5.5110624058575799E-3</v>
      </c>
    </row>
    <row r="2047" spans="2:25" x14ac:dyDescent="0.25">
      <c r="B2047" s="61" t="s">
        <v>115</v>
      </c>
      <c r="C2047" s="84" t="s">
        <v>138</v>
      </c>
      <c r="D2047" s="61" t="s">
        <v>53</v>
      </c>
      <c r="E2047" s="61" t="s">
        <v>196</v>
      </c>
      <c r="F2047" s="85">
        <v>37.53</v>
      </c>
      <c r="G2047" s="86">
        <v>58200</v>
      </c>
      <c r="H2047" s="86">
        <v>37.6</v>
      </c>
      <c r="I2047" s="86">
        <v>1</v>
      </c>
      <c r="J2047" s="86">
        <v>23.461762370839999</v>
      </c>
      <c r="K2047" s="86">
        <v>2.2541103320699099E-2</v>
      </c>
      <c r="L2047" s="86">
        <v>3.0611789170916701</v>
      </c>
      <c r="M2047" s="86">
        <v>3.8373493004218503E-4</v>
      </c>
      <c r="N2047" s="86">
        <v>20.4005834537484</v>
      </c>
      <c r="O2047" s="86">
        <v>2.2157368390656899E-2</v>
      </c>
      <c r="P2047" s="86">
        <v>10.0325781756935</v>
      </c>
      <c r="Q2047" s="86">
        <v>10.0325781756934</v>
      </c>
      <c r="R2047" s="86">
        <v>0</v>
      </c>
      <c r="S2047" s="86">
        <v>4.1217249876648798E-3</v>
      </c>
      <c r="T2047" s="86" t="s">
        <v>155</v>
      </c>
      <c r="U2047" s="120">
        <v>-0.595699298167364</v>
      </c>
      <c r="V2047" s="120">
        <v>-0.26638808775985501</v>
      </c>
      <c r="W2047" s="120">
        <v>-0.32931416903748501</v>
      </c>
      <c r="X2047" s="120">
        <v>0</v>
      </c>
      <c r="Y2047" s="116">
        <v>-0.32931416903748501</v>
      </c>
    </row>
    <row r="2048" spans="2:25" x14ac:dyDescent="0.25">
      <c r="B2048" s="61" t="s">
        <v>115</v>
      </c>
      <c r="C2048" s="84" t="s">
        <v>138</v>
      </c>
      <c r="D2048" s="61" t="s">
        <v>53</v>
      </c>
      <c r="E2048" s="61" t="s">
        <v>196</v>
      </c>
      <c r="F2048" s="85">
        <v>37.53</v>
      </c>
      <c r="G2048" s="86">
        <v>58300</v>
      </c>
      <c r="H2048" s="86">
        <v>37.549999999999997</v>
      </c>
      <c r="I2048" s="86">
        <v>1</v>
      </c>
      <c r="J2048" s="86">
        <v>9.2868954760428899</v>
      </c>
      <c r="K2048" s="86">
        <v>3.3144502120126102E-3</v>
      </c>
      <c r="L2048" s="86">
        <v>29.5494813793498</v>
      </c>
      <c r="M2048" s="86">
        <v>3.3555994187373699E-2</v>
      </c>
      <c r="N2048" s="86">
        <v>-20.262585903306899</v>
      </c>
      <c r="O2048" s="86">
        <v>-3.02415439753611E-2</v>
      </c>
      <c r="P2048" s="86">
        <v>-11.115552305330199</v>
      </c>
      <c r="Q2048" s="86">
        <v>-11.1155523053301</v>
      </c>
      <c r="R2048" s="86">
        <v>0</v>
      </c>
      <c r="S2048" s="86">
        <v>4.7482379823087497E-3</v>
      </c>
      <c r="T2048" s="86" t="s">
        <v>155</v>
      </c>
      <c r="U2048" s="120">
        <v>-0.730015842768996</v>
      </c>
      <c r="V2048" s="120">
        <v>-0.32645249874878202</v>
      </c>
      <c r="W2048" s="120">
        <v>-0.40356696975346801</v>
      </c>
      <c r="X2048" s="120">
        <v>0</v>
      </c>
      <c r="Y2048" s="116">
        <v>-0.40356696975346801</v>
      </c>
    </row>
    <row r="2049" spans="2:25" x14ac:dyDescent="0.25">
      <c r="B2049" s="61" t="s">
        <v>115</v>
      </c>
      <c r="C2049" s="84" t="s">
        <v>138</v>
      </c>
      <c r="D2049" s="61" t="s">
        <v>53</v>
      </c>
      <c r="E2049" s="61" t="s">
        <v>196</v>
      </c>
      <c r="F2049" s="85">
        <v>37.53</v>
      </c>
      <c r="G2049" s="86">
        <v>58500</v>
      </c>
      <c r="H2049" s="86">
        <v>37.51</v>
      </c>
      <c r="I2049" s="86">
        <v>1</v>
      </c>
      <c r="J2049" s="86">
        <v>-51.927209837141298</v>
      </c>
      <c r="K2049" s="86">
        <v>1.40484269828613E-2</v>
      </c>
      <c r="L2049" s="86">
        <v>-51.793218171053503</v>
      </c>
      <c r="M2049" s="86">
        <v>1.39760201067597E-2</v>
      </c>
      <c r="N2049" s="86">
        <v>-0.13399166608778501</v>
      </c>
      <c r="O2049" s="86">
        <v>7.2406876101571997E-5</v>
      </c>
      <c r="P2049" s="86">
        <v>1.08297412963661</v>
      </c>
      <c r="Q2049" s="86">
        <v>1.08297412963661</v>
      </c>
      <c r="R2049" s="86">
        <v>0</v>
      </c>
      <c r="S2049" s="86">
        <v>6.1104597500579998E-6</v>
      </c>
      <c r="T2049" s="86" t="s">
        <v>155</v>
      </c>
      <c r="U2049" s="120">
        <v>3.6872669574874003E-5</v>
      </c>
      <c r="V2049" s="120">
        <v>-1.6488923134323E-5</v>
      </c>
      <c r="W2049" s="120">
        <v>5.3361113292758102E-5</v>
      </c>
      <c r="X2049" s="120">
        <v>0</v>
      </c>
      <c r="Y2049" s="116">
        <v>5.3361113292758102E-5</v>
      </c>
    </row>
    <row r="2050" spans="2:25" x14ac:dyDescent="0.25">
      <c r="B2050" s="61" t="s">
        <v>115</v>
      </c>
      <c r="C2050" s="84" t="s">
        <v>138</v>
      </c>
      <c r="D2050" s="61" t="s">
        <v>53</v>
      </c>
      <c r="E2050" s="61" t="s">
        <v>197</v>
      </c>
      <c r="F2050" s="85">
        <v>37.549999999999997</v>
      </c>
      <c r="G2050" s="86">
        <v>58304</v>
      </c>
      <c r="H2050" s="86">
        <v>37.549999999999997</v>
      </c>
      <c r="I2050" s="86">
        <v>1</v>
      </c>
      <c r="J2050" s="86">
        <v>17.352491334139501</v>
      </c>
      <c r="K2050" s="86">
        <v>0</v>
      </c>
      <c r="L2050" s="86">
        <v>17.352491334139501</v>
      </c>
      <c r="M2050" s="86">
        <v>0</v>
      </c>
      <c r="N2050" s="86">
        <v>0</v>
      </c>
      <c r="O2050" s="86">
        <v>0</v>
      </c>
      <c r="P2050" s="86">
        <v>0</v>
      </c>
      <c r="Q2050" s="86">
        <v>0</v>
      </c>
      <c r="R2050" s="86">
        <v>0</v>
      </c>
      <c r="S2050" s="86">
        <v>0</v>
      </c>
      <c r="T2050" s="86" t="s">
        <v>154</v>
      </c>
      <c r="U2050" s="120">
        <v>0</v>
      </c>
      <c r="V2050" s="120">
        <v>0</v>
      </c>
      <c r="W2050" s="120">
        <v>0</v>
      </c>
      <c r="X2050" s="120">
        <v>0</v>
      </c>
      <c r="Y2050" s="116">
        <v>0</v>
      </c>
    </row>
    <row r="2051" spans="2:25" x14ac:dyDescent="0.25">
      <c r="B2051" s="61" t="s">
        <v>115</v>
      </c>
      <c r="C2051" s="84" t="s">
        <v>138</v>
      </c>
      <c r="D2051" s="61" t="s">
        <v>53</v>
      </c>
      <c r="E2051" s="61" t="s">
        <v>197</v>
      </c>
      <c r="F2051" s="85">
        <v>37.549999999999997</v>
      </c>
      <c r="G2051" s="86">
        <v>58350</v>
      </c>
      <c r="H2051" s="86">
        <v>37.5</v>
      </c>
      <c r="I2051" s="86">
        <v>1</v>
      </c>
      <c r="J2051" s="86">
        <v>-6.1917358533397104</v>
      </c>
      <c r="K2051" s="86">
        <v>2.7718079650455901E-3</v>
      </c>
      <c r="L2051" s="86">
        <v>29.699697651611501</v>
      </c>
      <c r="M2051" s="86">
        <v>6.3773808535173004E-2</v>
      </c>
      <c r="N2051" s="86">
        <v>-35.891433504951202</v>
      </c>
      <c r="O2051" s="86">
        <v>-6.1002000570127397E-2</v>
      </c>
      <c r="P2051" s="86">
        <v>-19.842675198780501</v>
      </c>
      <c r="Q2051" s="86">
        <v>-19.842675198780501</v>
      </c>
      <c r="R2051" s="86">
        <v>0</v>
      </c>
      <c r="S2051" s="86">
        <v>2.84668061789028E-2</v>
      </c>
      <c r="T2051" s="86" t="s">
        <v>155</v>
      </c>
      <c r="U2051" s="120">
        <v>-4.0836717466414898</v>
      </c>
      <c r="V2051" s="120">
        <v>-1.8261587867796001</v>
      </c>
      <c r="W2051" s="120">
        <v>-2.2575332420305498</v>
      </c>
      <c r="X2051" s="120">
        <v>0</v>
      </c>
      <c r="Y2051" s="116">
        <v>-2.2575332420305498</v>
      </c>
    </row>
    <row r="2052" spans="2:25" x14ac:dyDescent="0.25">
      <c r="B2052" s="61" t="s">
        <v>115</v>
      </c>
      <c r="C2052" s="84" t="s">
        <v>138</v>
      </c>
      <c r="D2052" s="61" t="s">
        <v>53</v>
      </c>
      <c r="E2052" s="61" t="s">
        <v>197</v>
      </c>
      <c r="F2052" s="85">
        <v>37.549999999999997</v>
      </c>
      <c r="G2052" s="86">
        <v>58600</v>
      </c>
      <c r="H2052" s="86">
        <v>37.549999999999997</v>
      </c>
      <c r="I2052" s="86">
        <v>1</v>
      </c>
      <c r="J2052" s="86">
        <v>-12.5713152326027</v>
      </c>
      <c r="K2052" s="86">
        <v>6.06865792041479E-4</v>
      </c>
      <c r="L2052" s="86">
        <v>-28.247013129624399</v>
      </c>
      <c r="M2052" s="86">
        <v>3.0639120028614799E-3</v>
      </c>
      <c r="N2052" s="86">
        <v>15.6756978970218</v>
      </c>
      <c r="O2052" s="86">
        <v>-2.45704621082E-3</v>
      </c>
      <c r="P2052" s="86">
        <v>8.7271228934502805</v>
      </c>
      <c r="Q2052" s="86">
        <v>8.7271228934502805</v>
      </c>
      <c r="R2052" s="86">
        <v>0</v>
      </c>
      <c r="S2052" s="86">
        <v>2.92464668149955E-4</v>
      </c>
      <c r="T2052" s="86" t="s">
        <v>154</v>
      </c>
      <c r="U2052" s="120">
        <v>-9.2262085216290798E-2</v>
      </c>
      <c r="V2052" s="120">
        <v>-4.1258266593759502E-2</v>
      </c>
      <c r="W2052" s="120">
        <v>-5.1004276856025703E-2</v>
      </c>
      <c r="X2052" s="120">
        <v>0</v>
      </c>
      <c r="Y2052" s="116">
        <v>-5.1004276856025703E-2</v>
      </c>
    </row>
    <row r="2053" spans="2:25" x14ac:dyDescent="0.25">
      <c r="B2053" s="61" t="s">
        <v>115</v>
      </c>
      <c r="C2053" s="84" t="s">
        <v>138</v>
      </c>
      <c r="D2053" s="61" t="s">
        <v>53</v>
      </c>
      <c r="E2053" s="61" t="s">
        <v>198</v>
      </c>
      <c r="F2053" s="85">
        <v>37.549999999999997</v>
      </c>
      <c r="G2053" s="86">
        <v>58300</v>
      </c>
      <c r="H2053" s="86">
        <v>37.549999999999997</v>
      </c>
      <c r="I2053" s="86">
        <v>2</v>
      </c>
      <c r="J2053" s="86">
        <v>-10.694108665860499</v>
      </c>
      <c r="K2053" s="86">
        <v>0</v>
      </c>
      <c r="L2053" s="86">
        <v>-10.694108665860499</v>
      </c>
      <c r="M2053" s="86">
        <v>0</v>
      </c>
      <c r="N2053" s="86">
        <v>0</v>
      </c>
      <c r="O2053" s="86">
        <v>0</v>
      </c>
      <c r="P2053" s="86">
        <v>0</v>
      </c>
      <c r="Q2053" s="86">
        <v>0</v>
      </c>
      <c r="R2053" s="86">
        <v>0</v>
      </c>
      <c r="S2053" s="86">
        <v>0</v>
      </c>
      <c r="T2053" s="86" t="s">
        <v>154</v>
      </c>
      <c r="U2053" s="120">
        <v>0</v>
      </c>
      <c r="V2053" s="120">
        <v>0</v>
      </c>
      <c r="W2053" s="120">
        <v>0</v>
      </c>
      <c r="X2053" s="120">
        <v>0</v>
      </c>
      <c r="Y2053" s="116">
        <v>0</v>
      </c>
    </row>
    <row r="2054" spans="2:25" x14ac:dyDescent="0.25">
      <c r="B2054" s="61" t="s">
        <v>115</v>
      </c>
      <c r="C2054" s="84" t="s">
        <v>138</v>
      </c>
      <c r="D2054" s="61" t="s">
        <v>53</v>
      </c>
      <c r="E2054" s="61" t="s">
        <v>199</v>
      </c>
      <c r="F2054" s="85">
        <v>37.65</v>
      </c>
      <c r="G2054" s="86">
        <v>58500</v>
      </c>
      <c r="H2054" s="86">
        <v>37.51</v>
      </c>
      <c r="I2054" s="86">
        <v>1</v>
      </c>
      <c r="J2054" s="86">
        <v>-120.55348934490399</v>
      </c>
      <c r="K2054" s="86">
        <v>0.20491732748456901</v>
      </c>
      <c r="L2054" s="86">
        <v>-105.00602341515101</v>
      </c>
      <c r="M2054" s="86">
        <v>0.15547033584382999</v>
      </c>
      <c r="N2054" s="86">
        <v>-15.5474659297531</v>
      </c>
      <c r="O2054" s="86">
        <v>4.9446991640738097E-2</v>
      </c>
      <c r="P2054" s="86">
        <v>-9.8100970230868896</v>
      </c>
      <c r="Q2054" s="86">
        <v>-9.8100970230868896</v>
      </c>
      <c r="R2054" s="86">
        <v>0</v>
      </c>
      <c r="S2054" s="86">
        <v>1.35695585079353E-3</v>
      </c>
      <c r="T2054" s="86" t="s">
        <v>155</v>
      </c>
      <c r="U2054" s="120">
        <v>-0.31842728430650802</v>
      </c>
      <c r="V2054" s="120">
        <v>-0.14239606395027599</v>
      </c>
      <c r="W2054" s="120">
        <v>-0.176032801873134</v>
      </c>
      <c r="X2054" s="120">
        <v>0</v>
      </c>
      <c r="Y2054" s="116">
        <v>-0.176032801873134</v>
      </c>
    </row>
    <row r="2055" spans="2:25" x14ac:dyDescent="0.25">
      <c r="B2055" s="61" t="s">
        <v>115</v>
      </c>
      <c r="C2055" s="84" t="s">
        <v>138</v>
      </c>
      <c r="D2055" s="61" t="s">
        <v>53</v>
      </c>
      <c r="E2055" s="61" t="s">
        <v>200</v>
      </c>
      <c r="F2055" s="85">
        <v>37.51</v>
      </c>
      <c r="G2055" s="86">
        <v>58600</v>
      </c>
      <c r="H2055" s="86">
        <v>37.549999999999997</v>
      </c>
      <c r="I2055" s="86">
        <v>1</v>
      </c>
      <c r="J2055" s="86">
        <v>12.5752305013804</v>
      </c>
      <c r="K2055" s="86">
        <v>7.2236717643989097E-3</v>
      </c>
      <c r="L2055" s="86">
        <v>28.2667945122143</v>
      </c>
      <c r="M2055" s="86">
        <v>3.6498853176765898E-2</v>
      </c>
      <c r="N2055" s="86">
        <v>-15.691564010833901</v>
      </c>
      <c r="O2055" s="86">
        <v>-2.9275181412366999E-2</v>
      </c>
      <c r="P2055" s="86">
        <v>-8.7271228934503196</v>
      </c>
      <c r="Q2055" s="86">
        <v>-8.7271228934503107</v>
      </c>
      <c r="R2055" s="86">
        <v>0</v>
      </c>
      <c r="S2055" s="86">
        <v>3.4791109482005299E-3</v>
      </c>
      <c r="T2055" s="86" t="s">
        <v>154</v>
      </c>
      <c r="U2055" s="120">
        <v>-0.47103499797278803</v>
      </c>
      <c r="V2055" s="120">
        <v>-0.21064002050021699</v>
      </c>
      <c r="W2055" s="120">
        <v>-0.26039731693858897</v>
      </c>
      <c r="X2055" s="120">
        <v>0</v>
      </c>
      <c r="Y2055" s="116">
        <v>-0.26039731693858897</v>
      </c>
    </row>
    <row r="2056" spans="2:25" x14ac:dyDescent="0.25">
      <c r="B2056" s="61" t="s">
        <v>115</v>
      </c>
      <c r="C2056" s="84" t="s">
        <v>116</v>
      </c>
      <c r="D2056" s="61" t="s">
        <v>54</v>
      </c>
      <c r="E2056" s="61" t="s">
        <v>117</v>
      </c>
      <c r="F2056" s="85">
        <v>38.950000000000003</v>
      </c>
      <c r="G2056" s="86">
        <v>50050</v>
      </c>
      <c r="H2056" s="86">
        <v>37.76</v>
      </c>
      <c r="I2056" s="86">
        <v>1</v>
      </c>
      <c r="J2056" s="86">
        <v>-76.047111049016607</v>
      </c>
      <c r="K2056" s="86">
        <v>1.05831884709897</v>
      </c>
      <c r="L2056" s="86">
        <v>4.3152066742407396</v>
      </c>
      <c r="M2056" s="86">
        <v>3.40764458137837E-3</v>
      </c>
      <c r="N2056" s="86">
        <v>-80.362317723257306</v>
      </c>
      <c r="O2056" s="86">
        <v>1.05491120251759</v>
      </c>
      <c r="P2056" s="86">
        <v>-34.799819384552897</v>
      </c>
      <c r="Q2056" s="86">
        <v>-34.799819384552798</v>
      </c>
      <c r="R2056" s="86">
        <v>0</v>
      </c>
      <c r="S2056" s="86">
        <v>0.221618019543143</v>
      </c>
      <c r="T2056" s="86" t="s">
        <v>132</v>
      </c>
      <c r="U2056" s="120">
        <v>-1450.4009155446099</v>
      </c>
      <c r="V2056" s="120">
        <v>-665.72659684468897</v>
      </c>
      <c r="W2056" s="120">
        <v>-784.67083672814601</v>
      </c>
      <c r="X2056" s="120">
        <v>0</v>
      </c>
      <c r="Y2056" s="116">
        <v>-784.67083672814601</v>
      </c>
    </row>
    <row r="2057" spans="2:25" x14ac:dyDescent="0.25">
      <c r="B2057" s="61" t="s">
        <v>115</v>
      </c>
      <c r="C2057" s="84" t="s">
        <v>116</v>
      </c>
      <c r="D2057" s="61" t="s">
        <v>54</v>
      </c>
      <c r="E2057" s="61" t="s">
        <v>133</v>
      </c>
      <c r="F2057" s="85">
        <v>37.74</v>
      </c>
      <c r="G2057" s="86">
        <v>56050</v>
      </c>
      <c r="H2057" s="86">
        <v>37.68</v>
      </c>
      <c r="I2057" s="86">
        <v>1</v>
      </c>
      <c r="J2057" s="86">
        <v>-11.7700245952106</v>
      </c>
      <c r="K2057" s="86">
        <v>4.4330713270996297E-3</v>
      </c>
      <c r="L2057" s="86">
        <v>-37.036119508841402</v>
      </c>
      <c r="M2057" s="86">
        <v>4.3893572744741899E-2</v>
      </c>
      <c r="N2057" s="86">
        <v>25.266094913630798</v>
      </c>
      <c r="O2057" s="86">
        <v>-3.9460501417642298E-2</v>
      </c>
      <c r="P2057" s="86">
        <v>12.120184710981899</v>
      </c>
      <c r="Q2057" s="86">
        <v>12.120184710981899</v>
      </c>
      <c r="R2057" s="86">
        <v>0</v>
      </c>
      <c r="S2057" s="86">
        <v>4.70076407770623E-3</v>
      </c>
      <c r="T2057" s="86" t="s">
        <v>132</v>
      </c>
      <c r="U2057" s="120">
        <v>6.5355245027736403E-2</v>
      </c>
      <c r="V2057" s="120">
        <v>-2.9997722968844499E-2</v>
      </c>
      <c r="W2057" s="120">
        <v>9.5353391122883893E-2</v>
      </c>
      <c r="X2057" s="120">
        <v>0</v>
      </c>
      <c r="Y2057" s="116">
        <v>9.5353391122883893E-2</v>
      </c>
    </row>
    <row r="2058" spans="2:25" x14ac:dyDescent="0.25">
      <c r="B2058" s="61" t="s">
        <v>115</v>
      </c>
      <c r="C2058" s="84" t="s">
        <v>116</v>
      </c>
      <c r="D2058" s="61" t="s">
        <v>54</v>
      </c>
      <c r="E2058" s="61" t="s">
        <v>119</v>
      </c>
      <c r="F2058" s="85">
        <v>37.76</v>
      </c>
      <c r="G2058" s="86">
        <v>51450</v>
      </c>
      <c r="H2058" s="86">
        <v>38.04</v>
      </c>
      <c r="I2058" s="86">
        <v>10</v>
      </c>
      <c r="J2058" s="86">
        <v>16.968597264807599</v>
      </c>
      <c r="K2058" s="86">
        <v>5.0204048991059798E-2</v>
      </c>
      <c r="L2058" s="86">
        <v>51.632491450525997</v>
      </c>
      <c r="M2058" s="86">
        <v>0.46482879527204402</v>
      </c>
      <c r="N2058" s="86">
        <v>-34.663894185718398</v>
      </c>
      <c r="O2058" s="86">
        <v>-0.414624746280984</v>
      </c>
      <c r="P2058" s="86">
        <v>-9.2471723284496701</v>
      </c>
      <c r="Q2058" s="86">
        <v>-9.2471723284496701</v>
      </c>
      <c r="R2058" s="86">
        <v>0</v>
      </c>
      <c r="S2058" s="86">
        <v>1.49095577871218E-2</v>
      </c>
      <c r="T2058" s="86" t="s">
        <v>134</v>
      </c>
      <c r="U2058" s="120">
        <v>-6.0083875120480901</v>
      </c>
      <c r="V2058" s="120">
        <v>-2.7578191161151802</v>
      </c>
      <c r="W2058" s="120">
        <v>-3.2505539716206102</v>
      </c>
      <c r="X2058" s="120">
        <v>0</v>
      </c>
      <c r="Y2058" s="116">
        <v>-3.2505539716206102</v>
      </c>
    </row>
    <row r="2059" spans="2:25" x14ac:dyDescent="0.25">
      <c r="B2059" s="61" t="s">
        <v>115</v>
      </c>
      <c r="C2059" s="84" t="s">
        <v>116</v>
      </c>
      <c r="D2059" s="61" t="s">
        <v>54</v>
      </c>
      <c r="E2059" s="61" t="s">
        <v>135</v>
      </c>
      <c r="F2059" s="85">
        <v>38.04</v>
      </c>
      <c r="G2059" s="86">
        <v>54000</v>
      </c>
      <c r="H2059" s="86">
        <v>38.03</v>
      </c>
      <c r="I2059" s="86">
        <v>10</v>
      </c>
      <c r="J2059" s="86">
        <v>-6.7589975221025496</v>
      </c>
      <c r="K2059" s="86">
        <v>2.1855248325812399E-3</v>
      </c>
      <c r="L2059" s="86">
        <v>27.680349507057301</v>
      </c>
      <c r="M2059" s="86">
        <v>3.6655091664163302E-2</v>
      </c>
      <c r="N2059" s="86">
        <v>-34.439347029159798</v>
      </c>
      <c r="O2059" s="86">
        <v>-3.4469566831581998E-2</v>
      </c>
      <c r="P2059" s="86">
        <v>-9.2471723284496807</v>
      </c>
      <c r="Q2059" s="86">
        <v>-9.2471723284496701</v>
      </c>
      <c r="R2059" s="86">
        <v>0</v>
      </c>
      <c r="S2059" s="86">
        <v>4.0908077800866499E-3</v>
      </c>
      <c r="T2059" s="86" t="s">
        <v>134</v>
      </c>
      <c r="U2059" s="120">
        <v>-1.65544344473075</v>
      </c>
      <c r="V2059" s="120">
        <v>-0.75984006829975903</v>
      </c>
      <c r="W2059" s="120">
        <v>-0.89559940221442003</v>
      </c>
      <c r="X2059" s="120">
        <v>0</v>
      </c>
      <c r="Y2059" s="116">
        <v>-0.89559940221442003</v>
      </c>
    </row>
    <row r="2060" spans="2:25" x14ac:dyDescent="0.25">
      <c r="B2060" s="61" t="s">
        <v>115</v>
      </c>
      <c r="C2060" s="84" t="s">
        <v>116</v>
      </c>
      <c r="D2060" s="61" t="s">
        <v>54</v>
      </c>
      <c r="E2060" s="61" t="s">
        <v>136</v>
      </c>
      <c r="F2060" s="85">
        <v>38.03</v>
      </c>
      <c r="G2060" s="86">
        <v>56100</v>
      </c>
      <c r="H2060" s="86">
        <v>37.81</v>
      </c>
      <c r="I2060" s="86">
        <v>10</v>
      </c>
      <c r="J2060" s="86">
        <v>-15.9693193870934</v>
      </c>
      <c r="K2060" s="86">
        <v>4.66175027563831E-2</v>
      </c>
      <c r="L2060" s="86">
        <v>7.5746401629186098</v>
      </c>
      <c r="M2060" s="86">
        <v>1.04881817336595E-2</v>
      </c>
      <c r="N2060" s="86">
        <v>-23.543959550012001</v>
      </c>
      <c r="O2060" s="86">
        <v>3.61293210227236E-2</v>
      </c>
      <c r="P2060" s="86">
        <v>-15.826857137477701</v>
      </c>
      <c r="Q2060" s="86">
        <v>-15.826857137477599</v>
      </c>
      <c r="R2060" s="86">
        <v>0</v>
      </c>
      <c r="S2060" s="86">
        <v>4.5789463572203301E-2</v>
      </c>
      <c r="T2060" s="86" t="s">
        <v>134</v>
      </c>
      <c r="U2060" s="120">
        <v>-3.80964724782093</v>
      </c>
      <c r="V2060" s="120">
        <v>-1.7486085883489999</v>
      </c>
      <c r="W2060" s="120">
        <v>-2.06102951366675</v>
      </c>
      <c r="X2060" s="120">
        <v>0</v>
      </c>
      <c r="Y2060" s="116">
        <v>-2.06102951366675</v>
      </c>
    </row>
    <row r="2061" spans="2:25" x14ac:dyDescent="0.25">
      <c r="B2061" s="61" t="s">
        <v>115</v>
      </c>
      <c r="C2061" s="84" t="s">
        <v>116</v>
      </c>
      <c r="D2061" s="61" t="s">
        <v>54</v>
      </c>
      <c r="E2061" s="61" t="s">
        <v>137</v>
      </c>
      <c r="F2061" s="85">
        <v>37.68</v>
      </c>
      <c r="G2061" s="86">
        <v>56100</v>
      </c>
      <c r="H2061" s="86">
        <v>37.81</v>
      </c>
      <c r="I2061" s="86">
        <v>10</v>
      </c>
      <c r="J2061" s="86">
        <v>22.939520172282599</v>
      </c>
      <c r="K2061" s="86">
        <v>3.7730087697168103E-2</v>
      </c>
      <c r="L2061" s="86">
        <v>-3.9198901787450202</v>
      </c>
      <c r="M2061" s="86">
        <v>1.1017091472623299E-3</v>
      </c>
      <c r="N2061" s="86">
        <v>26.859410351027702</v>
      </c>
      <c r="O2061" s="86">
        <v>3.6628378549905798E-2</v>
      </c>
      <c r="P2061" s="86">
        <v>14.3462950741425</v>
      </c>
      <c r="Q2061" s="86">
        <v>14.3462950741425</v>
      </c>
      <c r="R2061" s="86">
        <v>0</v>
      </c>
      <c r="S2061" s="86">
        <v>1.4757020274808E-2</v>
      </c>
      <c r="T2061" s="86" t="s">
        <v>134</v>
      </c>
      <c r="U2061" s="120">
        <v>-2.10918519726747</v>
      </c>
      <c r="V2061" s="120">
        <v>-0.96810521038924202</v>
      </c>
      <c r="W2061" s="120">
        <v>-1.1410749233656099</v>
      </c>
      <c r="X2061" s="120">
        <v>0</v>
      </c>
      <c r="Y2061" s="116">
        <v>-1.1410749233656099</v>
      </c>
    </row>
    <row r="2062" spans="2:25" x14ac:dyDescent="0.25">
      <c r="B2062" s="61" t="s">
        <v>115</v>
      </c>
      <c r="C2062" s="84" t="s">
        <v>138</v>
      </c>
      <c r="D2062" s="61" t="s">
        <v>54</v>
      </c>
      <c r="E2062" s="61" t="s">
        <v>139</v>
      </c>
      <c r="F2062" s="85">
        <v>38.799999999999997</v>
      </c>
      <c r="G2062" s="86">
        <v>50000</v>
      </c>
      <c r="H2062" s="86">
        <v>37.79</v>
      </c>
      <c r="I2062" s="86">
        <v>1</v>
      </c>
      <c r="J2062" s="86">
        <v>-146.30486021918301</v>
      </c>
      <c r="K2062" s="86">
        <v>2.03990718539383</v>
      </c>
      <c r="L2062" s="86">
        <v>-4.1982791044686696</v>
      </c>
      <c r="M2062" s="86">
        <v>1.6797146709384399E-3</v>
      </c>
      <c r="N2062" s="86">
        <v>-142.106581114715</v>
      </c>
      <c r="O2062" s="86">
        <v>2.0382274707228998</v>
      </c>
      <c r="P2062" s="86">
        <v>-69.200180615458294</v>
      </c>
      <c r="Q2062" s="86">
        <v>-69.200180615458194</v>
      </c>
      <c r="R2062" s="86">
        <v>0</v>
      </c>
      <c r="S2062" s="86">
        <v>0.45635977423430801</v>
      </c>
      <c r="T2062" s="86" t="s">
        <v>140</v>
      </c>
      <c r="U2062" s="120">
        <v>-3819.7261473522899</v>
      </c>
      <c r="V2062" s="120">
        <v>-1753.2347516484299</v>
      </c>
      <c r="W2062" s="120">
        <v>-2066.4822257023102</v>
      </c>
      <c r="X2062" s="120">
        <v>0</v>
      </c>
      <c r="Y2062" s="116">
        <v>-2066.4822257023102</v>
      </c>
    </row>
    <row r="2063" spans="2:25" x14ac:dyDescent="0.25">
      <c r="B2063" s="61" t="s">
        <v>115</v>
      </c>
      <c r="C2063" s="84" t="s">
        <v>138</v>
      </c>
      <c r="D2063" s="61" t="s">
        <v>54</v>
      </c>
      <c r="E2063" s="61" t="s">
        <v>141</v>
      </c>
      <c r="F2063" s="85">
        <v>37.29</v>
      </c>
      <c r="G2063" s="86">
        <v>56050</v>
      </c>
      <c r="H2063" s="86">
        <v>37.68</v>
      </c>
      <c r="I2063" s="86">
        <v>1</v>
      </c>
      <c r="J2063" s="86">
        <v>83.323880416541698</v>
      </c>
      <c r="K2063" s="86">
        <v>0.397132109526732</v>
      </c>
      <c r="L2063" s="86">
        <v>53.864411355972599</v>
      </c>
      <c r="M2063" s="86">
        <v>0.16595863917349399</v>
      </c>
      <c r="N2063" s="86">
        <v>29.459469060569202</v>
      </c>
      <c r="O2063" s="86">
        <v>0.23117347035323799</v>
      </c>
      <c r="P2063" s="86">
        <v>17.0371400902484</v>
      </c>
      <c r="Q2063" s="86">
        <v>17.0371400902483</v>
      </c>
      <c r="R2063" s="86">
        <v>0</v>
      </c>
      <c r="S2063" s="86">
        <v>1.6603108948411601E-2</v>
      </c>
      <c r="T2063" s="86" t="s">
        <v>140</v>
      </c>
      <c r="U2063" s="120">
        <v>-3.02228452239074</v>
      </c>
      <c r="V2063" s="120">
        <v>-1.3872131272283901</v>
      </c>
      <c r="W2063" s="120">
        <v>-1.6350641395757699</v>
      </c>
      <c r="X2063" s="120">
        <v>0</v>
      </c>
      <c r="Y2063" s="116">
        <v>-1.6350641395757699</v>
      </c>
    </row>
    <row r="2064" spans="2:25" x14ac:dyDescent="0.25">
      <c r="B2064" s="61" t="s">
        <v>115</v>
      </c>
      <c r="C2064" s="84" t="s">
        <v>138</v>
      </c>
      <c r="D2064" s="61" t="s">
        <v>54</v>
      </c>
      <c r="E2064" s="61" t="s">
        <v>152</v>
      </c>
      <c r="F2064" s="85">
        <v>37.19</v>
      </c>
      <c r="G2064" s="86">
        <v>58350</v>
      </c>
      <c r="H2064" s="86">
        <v>37.32</v>
      </c>
      <c r="I2064" s="86">
        <v>1</v>
      </c>
      <c r="J2064" s="86">
        <v>21.809106487552199</v>
      </c>
      <c r="K2064" s="86">
        <v>3.38653633559199E-2</v>
      </c>
      <c r="L2064" s="86">
        <v>-16.921358714786098</v>
      </c>
      <c r="M2064" s="86">
        <v>2.0386865509718001E-2</v>
      </c>
      <c r="N2064" s="86">
        <v>38.730465202338301</v>
      </c>
      <c r="O2064" s="86">
        <v>1.3478497846201899E-2</v>
      </c>
      <c r="P2064" s="86">
        <v>19.842675198780501</v>
      </c>
      <c r="Q2064" s="86">
        <v>19.842675198780501</v>
      </c>
      <c r="R2064" s="86">
        <v>0</v>
      </c>
      <c r="S2064" s="86">
        <v>2.8033701243954101E-2</v>
      </c>
      <c r="T2064" s="86" t="s">
        <v>140</v>
      </c>
      <c r="U2064" s="120">
        <v>-4.72260692795148</v>
      </c>
      <c r="V2064" s="120">
        <v>-2.1676524088512101</v>
      </c>
      <c r="W2064" s="120">
        <v>-2.5549431815563701</v>
      </c>
      <c r="X2064" s="120">
        <v>0</v>
      </c>
      <c r="Y2064" s="116">
        <v>-2.5549431815563701</v>
      </c>
    </row>
    <row r="2065" spans="2:25" x14ac:dyDescent="0.25">
      <c r="B2065" s="61" t="s">
        <v>115</v>
      </c>
      <c r="C2065" s="84" t="s">
        <v>138</v>
      </c>
      <c r="D2065" s="61" t="s">
        <v>54</v>
      </c>
      <c r="E2065" s="61" t="s">
        <v>153</v>
      </c>
      <c r="F2065" s="85">
        <v>37.79</v>
      </c>
      <c r="G2065" s="86">
        <v>50050</v>
      </c>
      <c r="H2065" s="86">
        <v>37.76</v>
      </c>
      <c r="I2065" s="86">
        <v>1</v>
      </c>
      <c r="J2065" s="86">
        <v>-5.5860021737681098</v>
      </c>
      <c r="K2065" s="86">
        <v>1.80667803452131E-3</v>
      </c>
      <c r="L2065" s="86">
        <v>81.479477962484395</v>
      </c>
      <c r="M2065" s="86">
        <v>0.38439261855135598</v>
      </c>
      <c r="N2065" s="86">
        <v>-87.065480136252503</v>
      </c>
      <c r="O2065" s="86">
        <v>-0.38258594051683498</v>
      </c>
      <c r="P2065" s="86">
        <v>-41.7324745956047</v>
      </c>
      <c r="Q2065" s="86">
        <v>-41.7324745956046</v>
      </c>
      <c r="R2065" s="86">
        <v>0</v>
      </c>
      <c r="S2065" s="86">
        <v>0.10083860733703499</v>
      </c>
      <c r="T2065" s="86" t="s">
        <v>154</v>
      </c>
      <c r="U2065" s="120">
        <v>-17.0641483071111</v>
      </c>
      <c r="V2065" s="120">
        <v>-7.8323567358481201</v>
      </c>
      <c r="W2065" s="120">
        <v>-9.2317506054292</v>
      </c>
      <c r="X2065" s="120">
        <v>0</v>
      </c>
      <c r="Y2065" s="116">
        <v>-9.2317506054292</v>
      </c>
    </row>
    <row r="2066" spans="2:25" x14ac:dyDescent="0.25">
      <c r="B2066" s="61" t="s">
        <v>115</v>
      </c>
      <c r="C2066" s="84" t="s">
        <v>138</v>
      </c>
      <c r="D2066" s="61" t="s">
        <v>54</v>
      </c>
      <c r="E2066" s="61" t="s">
        <v>153</v>
      </c>
      <c r="F2066" s="85">
        <v>37.79</v>
      </c>
      <c r="G2066" s="86">
        <v>51150</v>
      </c>
      <c r="H2066" s="86">
        <v>37.33</v>
      </c>
      <c r="I2066" s="86">
        <v>1</v>
      </c>
      <c r="J2066" s="86">
        <v>-182.71504878557101</v>
      </c>
      <c r="K2066" s="86">
        <v>1.1684676168449799</v>
      </c>
      <c r="L2066" s="86">
        <v>-126.542119122023</v>
      </c>
      <c r="M2066" s="86">
        <v>0.56045177691622505</v>
      </c>
      <c r="N2066" s="86">
        <v>-56.1729296635487</v>
      </c>
      <c r="O2066" s="86">
        <v>0.60801583992875297</v>
      </c>
      <c r="P2066" s="86">
        <v>-27.467706019853601</v>
      </c>
      <c r="Q2066" s="86">
        <v>-27.467706019853502</v>
      </c>
      <c r="R2066" s="86">
        <v>0</v>
      </c>
      <c r="S2066" s="86">
        <v>2.6406620589758598E-2</v>
      </c>
      <c r="T2066" s="86" t="s">
        <v>155</v>
      </c>
      <c r="U2066" s="120">
        <v>-3.0024726975084501</v>
      </c>
      <c r="V2066" s="120">
        <v>-1.37811960100759</v>
      </c>
      <c r="W2066" s="120">
        <v>-1.6243458884764499</v>
      </c>
      <c r="X2066" s="120">
        <v>0</v>
      </c>
      <c r="Y2066" s="116">
        <v>-1.6243458884764499</v>
      </c>
    </row>
    <row r="2067" spans="2:25" x14ac:dyDescent="0.25">
      <c r="B2067" s="61" t="s">
        <v>115</v>
      </c>
      <c r="C2067" s="84" t="s">
        <v>138</v>
      </c>
      <c r="D2067" s="61" t="s">
        <v>54</v>
      </c>
      <c r="E2067" s="61" t="s">
        <v>153</v>
      </c>
      <c r="F2067" s="85">
        <v>37.79</v>
      </c>
      <c r="G2067" s="86">
        <v>51200</v>
      </c>
      <c r="H2067" s="86">
        <v>37.79</v>
      </c>
      <c r="I2067" s="86">
        <v>1</v>
      </c>
      <c r="J2067" s="86">
        <v>0</v>
      </c>
      <c r="K2067" s="86">
        <v>0</v>
      </c>
      <c r="L2067" s="86">
        <v>0</v>
      </c>
      <c r="M2067" s="86">
        <v>0</v>
      </c>
      <c r="N2067" s="86">
        <v>0</v>
      </c>
      <c r="O2067" s="86">
        <v>0</v>
      </c>
      <c r="P2067" s="86">
        <v>0</v>
      </c>
      <c r="Q2067" s="86">
        <v>0</v>
      </c>
      <c r="R2067" s="86">
        <v>0</v>
      </c>
      <c r="S2067" s="86">
        <v>0</v>
      </c>
      <c r="T2067" s="86" t="s">
        <v>154</v>
      </c>
      <c r="U2067" s="120">
        <v>0</v>
      </c>
      <c r="V2067" s="120">
        <v>0</v>
      </c>
      <c r="W2067" s="120">
        <v>0</v>
      </c>
      <c r="X2067" s="120">
        <v>0</v>
      </c>
      <c r="Y2067" s="116">
        <v>0</v>
      </c>
    </row>
    <row r="2068" spans="2:25" x14ac:dyDescent="0.25">
      <c r="B2068" s="61" t="s">
        <v>115</v>
      </c>
      <c r="C2068" s="84" t="s">
        <v>138</v>
      </c>
      <c r="D2068" s="61" t="s">
        <v>54</v>
      </c>
      <c r="E2068" s="61" t="s">
        <v>119</v>
      </c>
      <c r="F2068" s="85">
        <v>37.76</v>
      </c>
      <c r="G2068" s="86">
        <v>50054</v>
      </c>
      <c r="H2068" s="86">
        <v>37.76</v>
      </c>
      <c r="I2068" s="86">
        <v>1</v>
      </c>
      <c r="J2068" s="86">
        <v>42.847300357915699</v>
      </c>
      <c r="K2068" s="86">
        <v>0</v>
      </c>
      <c r="L2068" s="86">
        <v>42.847300122453298</v>
      </c>
      <c r="M2068" s="86">
        <v>0</v>
      </c>
      <c r="N2068" s="86">
        <v>2.3546241068000001E-7</v>
      </c>
      <c r="O2068" s="86">
        <v>0</v>
      </c>
      <c r="P2068" s="86">
        <v>-4.6349999999999998E-15</v>
      </c>
      <c r="Q2068" s="86">
        <v>-4.6349999999999998E-15</v>
      </c>
      <c r="R2068" s="86">
        <v>0</v>
      </c>
      <c r="S2068" s="86">
        <v>0</v>
      </c>
      <c r="T2068" s="86" t="s">
        <v>154</v>
      </c>
      <c r="U2068" s="120">
        <v>0</v>
      </c>
      <c r="V2068" s="120">
        <v>0</v>
      </c>
      <c r="W2068" s="120">
        <v>0</v>
      </c>
      <c r="X2068" s="120">
        <v>0</v>
      </c>
      <c r="Y2068" s="116">
        <v>0</v>
      </c>
    </row>
    <row r="2069" spans="2:25" x14ac:dyDescent="0.25">
      <c r="B2069" s="61" t="s">
        <v>115</v>
      </c>
      <c r="C2069" s="84" t="s">
        <v>138</v>
      </c>
      <c r="D2069" s="61" t="s">
        <v>54</v>
      </c>
      <c r="E2069" s="61" t="s">
        <v>119</v>
      </c>
      <c r="F2069" s="85">
        <v>37.76</v>
      </c>
      <c r="G2069" s="86">
        <v>50100</v>
      </c>
      <c r="H2069" s="86">
        <v>37.64</v>
      </c>
      <c r="I2069" s="86">
        <v>1</v>
      </c>
      <c r="J2069" s="86">
        <v>-189.09590053277299</v>
      </c>
      <c r="K2069" s="86">
        <v>0.28498535899845501</v>
      </c>
      <c r="L2069" s="86">
        <v>-106.298519015753</v>
      </c>
      <c r="M2069" s="86">
        <v>9.0056019905190202E-2</v>
      </c>
      <c r="N2069" s="86">
        <v>-82.797381517020696</v>
      </c>
      <c r="O2069" s="86">
        <v>0.19492933909326501</v>
      </c>
      <c r="P2069" s="86">
        <v>-49.254326629148402</v>
      </c>
      <c r="Q2069" s="86">
        <v>-49.254326629148302</v>
      </c>
      <c r="R2069" s="86">
        <v>0</v>
      </c>
      <c r="S2069" s="86">
        <v>1.93351298727759E-2</v>
      </c>
      <c r="T2069" s="86" t="s">
        <v>155</v>
      </c>
      <c r="U2069" s="120">
        <v>-2.5868496982261902</v>
      </c>
      <c r="V2069" s="120">
        <v>-1.18735077156386</v>
      </c>
      <c r="W2069" s="120">
        <v>-1.39949271642242</v>
      </c>
      <c r="X2069" s="120">
        <v>0</v>
      </c>
      <c r="Y2069" s="116">
        <v>-1.39949271642242</v>
      </c>
    </row>
    <row r="2070" spans="2:25" x14ac:dyDescent="0.25">
      <c r="B2070" s="61" t="s">
        <v>115</v>
      </c>
      <c r="C2070" s="84" t="s">
        <v>138</v>
      </c>
      <c r="D2070" s="61" t="s">
        <v>54</v>
      </c>
      <c r="E2070" s="61" t="s">
        <v>119</v>
      </c>
      <c r="F2070" s="85">
        <v>37.76</v>
      </c>
      <c r="G2070" s="86">
        <v>50900</v>
      </c>
      <c r="H2070" s="86">
        <v>37.950000000000003</v>
      </c>
      <c r="I2070" s="86">
        <v>1</v>
      </c>
      <c r="J2070" s="86">
        <v>31.5083368915897</v>
      </c>
      <c r="K2070" s="86">
        <v>6.9990658204010806E-2</v>
      </c>
      <c r="L2070" s="86">
        <v>81.502018629159096</v>
      </c>
      <c r="M2070" s="86">
        <v>0.46830182236425999</v>
      </c>
      <c r="N2070" s="86">
        <v>-49.993681737569403</v>
      </c>
      <c r="O2070" s="86">
        <v>-0.39831116416024898</v>
      </c>
      <c r="P2070" s="86">
        <v>-18.030795022559499</v>
      </c>
      <c r="Q2070" s="86">
        <v>-18.030795022559499</v>
      </c>
      <c r="R2070" s="86">
        <v>0</v>
      </c>
      <c r="S2070" s="86">
        <v>2.2920224624761801E-2</v>
      </c>
      <c r="T2070" s="86" t="s">
        <v>155</v>
      </c>
      <c r="U2070" s="120">
        <v>-5.5792695891477999</v>
      </c>
      <c r="V2070" s="120">
        <v>-2.5608561858000098</v>
      </c>
      <c r="W2070" s="120">
        <v>-3.0184000092172001</v>
      </c>
      <c r="X2070" s="120">
        <v>0</v>
      </c>
      <c r="Y2070" s="116">
        <v>-3.0184000092172001</v>
      </c>
    </row>
    <row r="2071" spans="2:25" x14ac:dyDescent="0.25">
      <c r="B2071" s="61" t="s">
        <v>115</v>
      </c>
      <c r="C2071" s="84" t="s">
        <v>138</v>
      </c>
      <c r="D2071" s="61" t="s">
        <v>54</v>
      </c>
      <c r="E2071" s="61" t="s">
        <v>156</v>
      </c>
      <c r="F2071" s="85">
        <v>37.76</v>
      </c>
      <c r="G2071" s="86">
        <v>50454</v>
      </c>
      <c r="H2071" s="86">
        <v>37.76</v>
      </c>
      <c r="I2071" s="86">
        <v>1</v>
      </c>
      <c r="J2071" s="86">
        <v>-3.0771999999999998E-14</v>
      </c>
      <c r="K2071" s="86">
        <v>0</v>
      </c>
      <c r="L2071" s="86">
        <v>1.4633999999999999E-14</v>
      </c>
      <c r="M2071" s="86">
        <v>0</v>
      </c>
      <c r="N2071" s="86">
        <v>-4.5404999999999997E-14</v>
      </c>
      <c r="O2071" s="86">
        <v>0</v>
      </c>
      <c r="P2071" s="86">
        <v>-1.1590000000000001E-15</v>
      </c>
      <c r="Q2071" s="86">
        <v>-1.1580000000000001E-15</v>
      </c>
      <c r="R2071" s="86">
        <v>0</v>
      </c>
      <c r="S2071" s="86">
        <v>0</v>
      </c>
      <c r="T2071" s="86" t="s">
        <v>154</v>
      </c>
      <c r="U2071" s="120">
        <v>0</v>
      </c>
      <c r="V2071" s="120">
        <v>0</v>
      </c>
      <c r="W2071" s="120">
        <v>0</v>
      </c>
      <c r="X2071" s="120">
        <v>0</v>
      </c>
      <c r="Y2071" s="116">
        <v>0</v>
      </c>
    </row>
    <row r="2072" spans="2:25" x14ac:dyDescent="0.25">
      <c r="B2072" s="61" t="s">
        <v>115</v>
      </c>
      <c r="C2072" s="84" t="s">
        <v>138</v>
      </c>
      <c r="D2072" s="61" t="s">
        <v>54</v>
      </c>
      <c r="E2072" s="61" t="s">
        <v>156</v>
      </c>
      <c r="F2072" s="85">
        <v>37.76</v>
      </c>
      <c r="G2072" s="86">
        <v>50604</v>
      </c>
      <c r="H2072" s="86">
        <v>37.76</v>
      </c>
      <c r="I2072" s="86">
        <v>1</v>
      </c>
      <c r="J2072" s="86">
        <v>-6.1542999999999998E-14</v>
      </c>
      <c r="K2072" s="86">
        <v>0</v>
      </c>
      <c r="L2072" s="86">
        <v>2.9267000000000002E-14</v>
      </c>
      <c r="M2072" s="86">
        <v>0</v>
      </c>
      <c r="N2072" s="86">
        <v>-9.0811000000000003E-14</v>
      </c>
      <c r="O2072" s="86">
        <v>0</v>
      </c>
      <c r="P2072" s="86">
        <v>-2.3180000000000002E-15</v>
      </c>
      <c r="Q2072" s="86">
        <v>-2.3199999999999998E-15</v>
      </c>
      <c r="R2072" s="86">
        <v>0</v>
      </c>
      <c r="S2072" s="86">
        <v>0</v>
      </c>
      <c r="T2072" s="86" t="s">
        <v>154</v>
      </c>
      <c r="U2072" s="120">
        <v>0</v>
      </c>
      <c r="V2072" s="120">
        <v>0</v>
      </c>
      <c r="W2072" s="120">
        <v>0</v>
      </c>
      <c r="X2072" s="120">
        <v>0</v>
      </c>
      <c r="Y2072" s="116">
        <v>0</v>
      </c>
    </row>
    <row r="2073" spans="2:25" x14ac:dyDescent="0.25">
      <c r="B2073" s="61" t="s">
        <v>115</v>
      </c>
      <c r="C2073" s="84" t="s">
        <v>138</v>
      </c>
      <c r="D2073" s="61" t="s">
        <v>54</v>
      </c>
      <c r="E2073" s="61" t="s">
        <v>33</v>
      </c>
      <c r="F2073" s="85">
        <v>37.64</v>
      </c>
      <c r="G2073" s="86">
        <v>50103</v>
      </c>
      <c r="H2073" s="86">
        <v>37.64</v>
      </c>
      <c r="I2073" s="86">
        <v>1</v>
      </c>
      <c r="J2073" s="86">
        <v>-7.8998433323573796</v>
      </c>
      <c r="K2073" s="86">
        <v>3.1203762337895602E-4</v>
      </c>
      <c r="L2073" s="86">
        <v>-7.8998437591885304</v>
      </c>
      <c r="M2073" s="86">
        <v>3.1203765709794998E-4</v>
      </c>
      <c r="N2073" s="86">
        <v>4.2683115930600001E-7</v>
      </c>
      <c r="O2073" s="86">
        <v>-3.3718994000000002E-11</v>
      </c>
      <c r="P2073" s="86">
        <v>5.6619E-14</v>
      </c>
      <c r="Q2073" s="86">
        <v>5.6619E-14</v>
      </c>
      <c r="R2073" s="86">
        <v>0</v>
      </c>
      <c r="S2073" s="86">
        <v>0</v>
      </c>
      <c r="T2073" s="86" t="s">
        <v>154</v>
      </c>
      <c r="U2073" s="120">
        <v>-1.2691829269999999E-9</v>
      </c>
      <c r="V2073" s="120">
        <v>0</v>
      </c>
      <c r="W2073" s="120">
        <v>-1.26917729503E-9</v>
      </c>
      <c r="X2073" s="120">
        <v>0</v>
      </c>
      <c r="Y2073" s="116">
        <v>-1.26917729503E-9</v>
      </c>
    </row>
    <row r="2074" spans="2:25" x14ac:dyDescent="0.25">
      <c r="B2074" s="61" t="s">
        <v>115</v>
      </c>
      <c r="C2074" s="84" t="s">
        <v>138</v>
      </c>
      <c r="D2074" s="61" t="s">
        <v>54</v>
      </c>
      <c r="E2074" s="61" t="s">
        <v>33</v>
      </c>
      <c r="F2074" s="85">
        <v>37.64</v>
      </c>
      <c r="G2074" s="86">
        <v>50200</v>
      </c>
      <c r="H2074" s="86">
        <v>37.5</v>
      </c>
      <c r="I2074" s="86">
        <v>1</v>
      </c>
      <c r="J2074" s="86">
        <v>-94.518863704812304</v>
      </c>
      <c r="K2074" s="86">
        <v>0.14830133889441199</v>
      </c>
      <c r="L2074" s="86">
        <v>-36.560955663389002</v>
      </c>
      <c r="M2074" s="86">
        <v>2.2189277751736899E-2</v>
      </c>
      <c r="N2074" s="86">
        <v>-57.957908041423302</v>
      </c>
      <c r="O2074" s="86">
        <v>0.12611206114267501</v>
      </c>
      <c r="P2074" s="86">
        <v>-24.254326629148402</v>
      </c>
      <c r="Q2074" s="86">
        <v>-24.254326629148299</v>
      </c>
      <c r="R2074" s="86">
        <v>0</v>
      </c>
      <c r="S2074" s="86">
        <v>9.7653211798747197E-3</v>
      </c>
      <c r="T2074" s="86" t="s">
        <v>155</v>
      </c>
      <c r="U2074" s="120">
        <v>-3.3760769886690101</v>
      </c>
      <c r="V2074" s="120">
        <v>-1.54960205848212</v>
      </c>
      <c r="W2074" s="120">
        <v>-1.8264668252521301</v>
      </c>
      <c r="X2074" s="120">
        <v>0</v>
      </c>
      <c r="Y2074" s="116">
        <v>-1.8264668252521301</v>
      </c>
    </row>
    <row r="2075" spans="2:25" x14ac:dyDescent="0.25">
      <c r="B2075" s="61" t="s">
        <v>115</v>
      </c>
      <c r="C2075" s="84" t="s">
        <v>138</v>
      </c>
      <c r="D2075" s="61" t="s">
        <v>54</v>
      </c>
      <c r="E2075" s="61" t="s">
        <v>157</v>
      </c>
      <c r="F2075" s="85">
        <v>37.49</v>
      </c>
      <c r="G2075" s="86">
        <v>50800</v>
      </c>
      <c r="H2075" s="86">
        <v>37.520000000000003</v>
      </c>
      <c r="I2075" s="86">
        <v>1</v>
      </c>
      <c r="J2075" s="86">
        <v>-0.78581198846321199</v>
      </c>
      <c r="K2075" s="86">
        <v>3.1344324426347003E-5</v>
      </c>
      <c r="L2075" s="86">
        <v>38.191265837524703</v>
      </c>
      <c r="M2075" s="86">
        <v>7.4037154631191093E-2</v>
      </c>
      <c r="N2075" s="86">
        <v>-38.977077825987898</v>
      </c>
      <c r="O2075" s="86">
        <v>-7.4005810306764702E-2</v>
      </c>
      <c r="P2075" s="86">
        <v>-11.4156433445942</v>
      </c>
      <c r="Q2075" s="86">
        <v>-11.4156433445942</v>
      </c>
      <c r="R2075" s="86">
        <v>0</v>
      </c>
      <c r="S2075" s="86">
        <v>6.6148865024068396E-3</v>
      </c>
      <c r="T2075" s="86" t="s">
        <v>155</v>
      </c>
      <c r="U2075" s="120">
        <v>-1.60627558077552</v>
      </c>
      <c r="V2075" s="120">
        <v>-0.73727227039352095</v>
      </c>
      <c r="W2075" s="120">
        <v>-0.86899945420253299</v>
      </c>
      <c r="X2075" s="120">
        <v>0</v>
      </c>
      <c r="Y2075" s="116">
        <v>-0.86899945420253299</v>
      </c>
    </row>
    <row r="2076" spans="2:25" x14ac:dyDescent="0.25">
      <c r="B2076" s="61" t="s">
        <v>115</v>
      </c>
      <c r="C2076" s="84" t="s">
        <v>138</v>
      </c>
      <c r="D2076" s="61" t="s">
        <v>54</v>
      </c>
      <c r="E2076" s="61" t="s">
        <v>60</v>
      </c>
      <c r="F2076" s="85">
        <v>37.5</v>
      </c>
      <c r="G2076" s="86">
        <v>50150</v>
      </c>
      <c r="H2076" s="86">
        <v>37.49</v>
      </c>
      <c r="I2076" s="86">
        <v>1</v>
      </c>
      <c r="J2076" s="86">
        <v>-41.868217748425003</v>
      </c>
      <c r="K2076" s="86">
        <v>9.1503867717821295E-3</v>
      </c>
      <c r="L2076" s="86">
        <v>-2.8586931014010002</v>
      </c>
      <c r="M2076" s="86">
        <v>4.2658499014548003E-5</v>
      </c>
      <c r="N2076" s="86">
        <v>-39.009524647024001</v>
      </c>
      <c r="O2076" s="86">
        <v>9.1077282727675801E-3</v>
      </c>
      <c r="P2076" s="86">
        <v>-11.4156433445942</v>
      </c>
      <c r="Q2076" s="86">
        <v>-11.4156433445941</v>
      </c>
      <c r="R2076" s="86">
        <v>0</v>
      </c>
      <c r="S2076" s="86">
        <v>6.8025428570850203E-4</v>
      </c>
      <c r="T2076" s="86" t="s">
        <v>155</v>
      </c>
      <c r="U2076" s="120">
        <v>-4.8600974882741503E-2</v>
      </c>
      <c r="V2076" s="120">
        <v>-2.2307598723400299E-2</v>
      </c>
      <c r="W2076" s="120">
        <v>-2.62932594831717E-2</v>
      </c>
      <c r="X2076" s="120">
        <v>0</v>
      </c>
      <c r="Y2076" s="116">
        <v>-2.62932594831717E-2</v>
      </c>
    </row>
    <row r="2077" spans="2:25" x14ac:dyDescent="0.25">
      <c r="B2077" s="61" t="s">
        <v>115</v>
      </c>
      <c r="C2077" s="84" t="s">
        <v>138</v>
      </c>
      <c r="D2077" s="61" t="s">
        <v>54</v>
      </c>
      <c r="E2077" s="61" t="s">
        <v>60</v>
      </c>
      <c r="F2077" s="85">
        <v>37.5</v>
      </c>
      <c r="G2077" s="86">
        <v>50250</v>
      </c>
      <c r="H2077" s="86">
        <v>37.15</v>
      </c>
      <c r="I2077" s="86">
        <v>1</v>
      </c>
      <c r="J2077" s="86">
        <v>-85.7201988296639</v>
      </c>
      <c r="K2077" s="86">
        <v>0.36276841430279499</v>
      </c>
      <c r="L2077" s="86">
        <v>-142.06237660160301</v>
      </c>
      <c r="M2077" s="86">
        <v>0.99637145941199201</v>
      </c>
      <c r="N2077" s="86">
        <v>56.3421777719389</v>
      </c>
      <c r="O2077" s="86">
        <v>-0.63360304510919696</v>
      </c>
      <c r="P2077" s="86">
        <v>27.467706019853601</v>
      </c>
      <c r="Q2077" s="86">
        <v>27.467706019853601</v>
      </c>
      <c r="R2077" s="86">
        <v>0</v>
      </c>
      <c r="S2077" s="86">
        <v>3.7248424529039502E-2</v>
      </c>
      <c r="T2077" s="86" t="s">
        <v>155</v>
      </c>
      <c r="U2077" s="120">
        <v>-3.9294714385220901</v>
      </c>
      <c r="V2077" s="120">
        <v>-1.8036072786009301</v>
      </c>
      <c r="W2077" s="120">
        <v>-2.12585472645452</v>
      </c>
      <c r="X2077" s="120">
        <v>0</v>
      </c>
      <c r="Y2077" s="116">
        <v>-2.12585472645452</v>
      </c>
    </row>
    <row r="2078" spans="2:25" x14ac:dyDescent="0.25">
      <c r="B2078" s="61" t="s">
        <v>115</v>
      </c>
      <c r="C2078" s="84" t="s">
        <v>138</v>
      </c>
      <c r="D2078" s="61" t="s">
        <v>54</v>
      </c>
      <c r="E2078" s="61" t="s">
        <v>60</v>
      </c>
      <c r="F2078" s="85">
        <v>37.5</v>
      </c>
      <c r="G2078" s="86">
        <v>50900</v>
      </c>
      <c r="H2078" s="86">
        <v>37.950000000000003</v>
      </c>
      <c r="I2078" s="86">
        <v>1</v>
      </c>
      <c r="J2078" s="86">
        <v>67.230707769465397</v>
      </c>
      <c r="K2078" s="86">
        <v>0.431656950416001</v>
      </c>
      <c r="L2078" s="86">
        <v>85.096438572115204</v>
      </c>
      <c r="M2078" s="86">
        <v>0.69155406840631795</v>
      </c>
      <c r="N2078" s="86">
        <v>-17.8657308026498</v>
      </c>
      <c r="O2078" s="86">
        <v>-0.25989711799031701</v>
      </c>
      <c r="P2078" s="86">
        <v>-3.2150188108924298</v>
      </c>
      <c r="Q2078" s="86">
        <v>-3.2150188108924298</v>
      </c>
      <c r="R2078" s="86">
        <v>0</v>
      </c>
      <c r="S2078" s="86">
        <v>9.8712103864445405E-4</v>
      </c>
      <c r="T2078" s="86" t="s">
        <v>154</v>
      </c>
      <c r="U2078" s="120">
        <v>-1.76503991499224</v>
      </c>
      <c r="V2078" s="120">
        <v>-0.81014428721703402</v>
      </c>
      <c r="W2078" s="120">
        <v>-0.95489139045082005</v>
      </c>
      <c r="X2078" s="120">
        <v>0</v>
      </c>
      <c r="Y2078" s="116">
        <v>-0.95489139045082005</v>
      </c>
    </row>
    <row r="2079" spans="2:25" x14ac:dyDescent="0.25">
      <c r="B2079" s="61" t="s">
        <v>115</v>
      </c>
      <c r="C2079" s="84" t="s">
        <v>138</v>
      </c>
      <c r="D2079" s="61" t="s">
        <v>54</v>
      </c>
      <c r="E2079" s="61" t="s">
        <v>60</v>
      </c>
      <c r="F2079" s="85">
        <v>37.5</v>
      </c>
      <c r="G2079" s="86">
        <v>53050</v>
      </c>
      <c r="H2079" s="86">
        <v>38.25</v>
      </c>
      <c r="I2079" s="86">
        <v>1</v>
      </c>
      <c r="J2079" s="86">
        <v>54.7984598708696</v>
      </c>
      <c r="K2079" s="86">
        <v>0.60267625068681396</v>
      </c>
      <c r="L2079" s="86">
        <v>81.479283676364204</v>
      </c>
      <c r="M2079" s="86">
        <v>1.3324219452505801</v>
      </c>
      <c r="N2079" s="86">
        <v>-26.680823805494601</v>
      </c>
      <c r="O2079" s="86">
        <v>-0.72974569456376204</v>
      </c>
      <c r="P2079" s="86">
        <v>-7.0913704935154698</v>
      </c>
      <c r="Q2079" s="86">
        <v>-7.09137049351546</v>
      </c>
      <c r="R2079" s="86">
        <v>0</v>
      </c>
      <c r="S2079" s="86">
        <v>1.00927083700938E-2</v>
      </c>
      <c r="T2079" s="86" t="s">
        <v>154</v>
      </c>
      <c r="U2079" s="120">
        <v>-7.6285003274814898</v>
      </c>
      <c r="V2079" s="120">
        <v>-3.5014426063954298</v>
      </c>
      <c r="W2079" s="120">
        <v>-4.1270394073752996</v>
      </c>
      <c r="X2079" s="120">
        <v>0</v>
      </c>
      <c r="Y2079" s="116">
        <v>-4.1270394073752996</v>
      </c>
    </row>
    <row r="2080" spans="2:25" x14ac:dyDescent="0.25">
      <c r="B2080" s="61" t="s">
        <v>115</v>
      </c>
      <c r="C2080" s="84" t="s">
        <v>138</v>
      </c>
      <c r="D2080" s="61" t="s">
        <v>54</v>
      </c>
      <c r="E2080" s="61" t="s">
        <v>158</v>
      </c>
      <c r="F2080" s="85">
        <v>37.15</v>
      </c>
      <c r="G2080" s="86">
        <v>50253</v>
      </c>
      <c r="H2080" s="86">
        <v>37.15</v>
      </c>
      <c r="I2080" s="86">
        <v>1</v>
      </c>
      <c r="J2080" s="86">
        <v>0</v>
      </c>
      <c r="K2080" s="86">
        <v>0</v>
      </c>
      <c r="L2080" s="86">
        <v>0</v>
      </c>
      <c r="M2080" s="86">
        <v>0</v>
      </c>
      <c r="N2080" s="86">
        <v>0</v>
      </c>
      <c r="O2080" s="86">
        <v>0</v>
      </c>
      <c r="P2080" s="86">
        <v>0</v>
      </c>
      <c r="Q2080" s="86">
        <v>0</v>
      </c>
      <c r="R2080" s="86">
        <v>0</v>
      </c>
      <c r="S2080" s="86">
        <v>0</v>
      </c>
      <c r="T2080" s="86" t="s">
        <v>154</v>
      </c>
      <c r="U2080" s="120">
        <v>0</v>
      </c>
      <c r="V2080" s="120">
        <v>0</v>
      </c>
      <c r="W2080" s="120">
        <v>0</v>
      </c>
      <c r="X2080" s="120">
        <v>0</v>
      </c>
      <c r="Y2080" s="116">
        <v>0</v>
      </c>
    </row>
    <row r="2081" spans="2:25" x14ac:dyDescent="0.25">
      <c r="B2081" s="61" t="s">
        <v>115</v>
      </c>
      <c r="C2081" s="84" t="s">
        <v>138</v>
      </c>
      <c r="D2081" s="61" t="s">
        <v>54</v>
      </c>
      <c r="E2081" s="61" t="s">
        <v>158</v>
      </c>
      <c r="F2081" s="85">
        <v>37.15</v>
      </c>
      <c r="G2081" s="86">
        <v>50300</v>
      </c>
      <c r="H2081" s="86">
        <v>37.18</v>
      </c>
      <c r="I2081" s="86">
        <v>1</v>
      </c>
      <c r="J2081" s="86">
        <v>38.036550427102803</v>
      </c>
      <c r="K2081" s="86">
        <v>2.0110230440670101E-2</v>
      </c>
      <c r="L2081" s="86">
        <v>-18.614774482025801</v>
      </c>
      <c r="M2081" s="86">
        <v>4.8164866233318298E-3</v>
      </c>
      <c r="N2081" s="86">
        <v>56.651324909128597</v>
      </c>
      <c r="O2081" s="86">
        <v>1.52937438173383E-2</v>
      </c>
      <c r="P2081" s="86">
        <v>27.467706019853601</v>
      </c>
      <c r="Q2081" s="86">
        <v>27.467706019853502</v>
      </c>
      <c r="R2081" s="86">
        <v>0</v>
      </c>
      <c r="S2081" s="86">
        <v>1.0487200748504099E-2</v>
      </c>
      <c r="T2081" s="86" t="s">
        <v>155</v>
      </c>
      <c r="U2081" s="120">
        <v>-1.13114775830254</v>
      </c>
      <c r="V2081" s="120">
        <v>-0.51919103166071301</v>
      </c>
      <c r="W2081" s="120">
        <v>-0.61195401109985204</v>
      </c>
      <c r="X2081" s="120">
        <v>0</v>
      </c>
      <c r="Y2081" s="116">
        <v>-0.61195401109985204</v>
      </c>
    </row>
    <row r="2082" spans="2:25" x14ac:dyDescent="0.25">
      <c r="B2082" s="61" t="s">
        <v>115</v>
      </c>
      <c r="C2082" s="84" t="s">
        <v>138</v>
      </c>
      <c r="D2082" s="61" t="s">
        <v>54</v>
      </c>
      <c r="E2082" s="61" t="s">
        <v>159</v>
      </c>
      <c r="F2082" s="85">
        <v>37.18</v>
      </c>
      <c r="G2082" s="86">
        <v>51150</v>
      </c>
      <c r="H2082" s="86">
        <v>37.33</v>
      </c>
      <c r="I2082" s="86">
        <v>1</v>
      </c>
      <c r="J2082" s="86">
        <v>79.816391486373902</v>
      </c>
      <c r="K2082" s="86">
        <v>0.18220077160731399</v>
      </c>
      <c r="L2082" s="86">
        <v>23.256082009331401</v>
      </c>
      <c r="M2082" s="86">
        <v>1.5468177022147801E-2</v>
      </c>
      <c r="N2082" s="86">
        <v>56.560309477042402</v>
      </c>
      <c r="O2082" s="86">
        <v>0.16673259458516601</v>
      </c>
      <c r="P2082" s="86">
        <v>27.467706019853601</v>
      </c>
      <c r="Q2082" s="86">
        <v>27.467706019853502</v>
      </c>
      <c r="R2082" s="86">
        <v>0</v>
      </c>
      <c r="S2082" s="86">
        <v>2.1577981396202699E-2</v>
      </c>
      <c r="T2082" s="86" t="s">
        <v>155</v>
      </c>
      <c r="U2082" s="120">
        <v>-2.2724236102858999</v>
      </c>
      <c r="V2082" s="120">
        <v>-1.04303080648367</v>
      </c>
      <c r="W2082" s="120">
        <v>-1.2293873484038</v>
      </c>
      <c r="X2082" s="120">
        <v>0</v>
      </c>
      <c r="Y2082" s="116">
        <v>-1.2293873484038</v>
      </c>
    </row>
    <row r="2083" spans="2:25" x14ac:dyDescent="0.25">
      <c r="B2083" s="61" t="s">
        <v>115</v>
      </c>
      <c r="C2083" s="84" t="s">
        <v>138</v>
      </c>
      <c r="D2083" s="61" t="s">
        <v>54</v>
      </c>
      <c r="E2083" s="61" t="s">
        <v>160</v>
      </c>
      <c r="F2083" s="85">
        <v>37.979999999999997</v>
      </c>
      <c r="G2083" s="86">
        <v>50354</v>
      </c>
      <c r="H2083" s="86">
        <v>37.979999999999997</v>
      </c>
      <c r="I2083" s="86">
        <v>1</v>
      </c>
      <c r="J2083" s="86">
        <v>0</v>
      </c>
      <c r="K2083" s="86">
        <v>0</v>
      </c>
      <c r="L2083" s="86">
        <v>0</v>
      </c>
      <c r="M2083" s="86">
        <v>0</v>
      </c>
      <c r="N2083" s="86">
        <v>0</v>
      </c>
      <c r="O2083" s="86">
        <v>0</v>
      </c>
      <c r="P2083" s="86">
        <v>0</v>
      </c>
      <c r="Q2083" s="86">
        <v>0</v>
      </c>
      <c r="R2083" s="86">
        <v>0</v>
      </c>
      <c r="S2083" s="86">
        <v>0</v>
      </c>
      <c r="T2083" s="86" t="s">
        <v>154</v>
      </c>
      <c r="U2083" s="120">
        <v>0</v>
      </c>
      <c r="V2083" s="120">
        <v>0</v>
      </c>
      <c r="W2083" s="120">
        <v>0</v>
      </c>
      <c r="X2083" s="120">
        <v>0</v>
      </c>
      <c r="Y2083" s="116">
        <v>0</v>
      </c>
    </row>
    <row r="2084" spans="2:25" x14ac:dyDescent="0.25">
      <c r="B2084" s="61" t="s">
        <v>115</v>
      </c>
      <c r="C2084" s="84" t="s">
        <v>138</v>
      </c>
      <c r="D2084" s="61" t="s">
        <v>54</v>
      </c>
      <c r="E2084" s="61" t="s">
        <v>160</v>
      </c>
      <c r="F2084" s="85">
        <v>37.979999999999997</v>
      </c>
      <c r="G2084" s="86">
        <v>50900</v>
      </c>
      <c r="H2084" s="86">
        <v>37.950000000000003</v>
      </c>
      <c r="I2084" s="86">
        <v>1</v>
      </c>
      <c r="J2084" s="86">
        <v>-56.768030132845197</v>
      </c>
      <c r="K2084" s="86">
        <v>2.5458613036792602E-2</v>
      </c>
      <c r="L2084" s="86">
        <v>-97.247842110110497</v>
      </c>
      <c r="M2084" s="86">
        <v>7.47114280810766E-2</v>
      </c>
      <c r="N2084" s="86">
        <v>40.4798119772653</v>
      </c>
      <c r="O2084" s="86">
        <v>-4.9252815044283998E-2</v>
      </c>
      <c r="P2084" s="86">
        <v>12.949030329229201</v>
      </c>
      <c r="Q2084" s="86">
        <v>12.9490303292291</v>
      </c>
      <c r="R2084" s="86">
        <v>0</v>
      </c>
      <c r="S2084" s="86">
        <v>1.32465135309164E-3</v>
      </c>
      <c r="T2084" s="86" t="s">
        <v>155</v>
      </c>
      <c r="U2084" s="120">
        <v>-0.65548876383852295</v>
      </c>
      <c r="V2084" s="120">
        <v>-0.300865987702645</v>
      </c>
      <c r="W2084" s="120">
        <v>-0.35462120250657703</v>
      </c>
      <c r="X2084" s="120">
        <v>0</v>
      </c>
      <c r="Y2084" s="116">
        <v>-0.35462120250657703</v>
      </c>
    </row>
    <row r="2085" spans="2:25" x14ac:dyDescent="0.25">
      <c r="B2085" s="61" t="s">
        <v>115</v>
      </c>
      <c r="C2085" s="84" t="s">
        <v>138</v>
      </c>
      <c r="D2085" s="61" t="s">
        <v>54</v>
      </c>
      <c r="E2085" s="61" t="s">
        <v>160</v>
      </c>
      <c r="F2085" s="85">
        <v>37.979999999999997</v>
      </c>
      <c r="G2085" s="86">
        <v>53200</v>
      </c>
      <c r="H2085" s="86">
        <v>38.04</v>
      </c>
      <c r="I2085" s="86">
        <v>1</v>
      </c>
      <c r="J2085" s="86">
        <v>14.384104132119701</v>
      </c>
      <c r="K2085" s="86">
        <v>9.99338841632098E-3</v>
      </c>
      <c r="L2085" s="86">
        <v>54.7718375025405</v>
      </c>
      <c r="M2085" s="86">
        <v>0.144897787058447</v>
      </c>
      <c r="N2085" s="86">
        <v>-40.387733370420797</v>
      </c>
      <c r="O2085" s="86">
        <v>-0.134904398642126</v>
      </c>
      <c r="P2085" s="86">
        <v>-12.949030329229201</v>
      </c>
      <c r="Q2085" s="86">
        <v>-12.9490303292291</v>
      </c>
      <c r="R2085" s="86">
        <v>0</v>
      </c>
      <c r="S2085" s="86">
        <v>8.0988177663704197E-3</v>
      </c>
      <c r="T2085" s="86" t="s">
        <v>155</v>
      </c>
      <c r="U2085" s="120">
        <v>-2.7044521901618701</v>
      </c>
      <c r="V2085" s="120">
        <v>-1.24132971345346</v>
      </c>
      <c r="W2085" s="120">
        <v>-1.46311598414067</v>
      </c>
      <c r="X2085" s="120">
        <v>0</v>
      </c>
      <c r="Y2085" s="116">
        <v>-1.46311598414067</v>
      </c>
    </row>
    <row r="2086" spans="2:25" x14ac:dyDescent="0.25">
      <c r="B2086" s="61" t="s">
        <v>115</v>
      </c>
      <c r="C2086" s="84" t="s">
        <v>138</v>
      </c>
      <c r="D2086" s="61" t="s">
        <v>54</v>
      </c>
      <c r="E2086" s="61" t="s">
        <v>161</v>
      </c>
      <c r="F2086" s="85">
        <v>37.979999999999997</v>
      </c>
      <c r="G2086" s="86">
        <v>50404</v>
      </c>
      <c r="H2086" s="86">
        <v>37.979999999999997</v>
      </c>
      <c r="I2086" s="86">
        <v>1</v>
      </c>
      <c r="J2086" s="86">
        <v>0</v>
      </c>
      <c r="K2086" s="86">
        <v>0</v>
      </c>
      <c r="L2086" s="86">
        <v>0</v>
      </c>
      <c r="M2086" s="86">
        <v>0</v>
      </c>
      <c r="N2086" s="86">
        <v>0</v>
      </c>
      <c r="O2086" s="86">
        <v>0</v>
      </c>
      <c r="P2086" s="86">
        <v>0</v>
      </c>
      <c r="Q2086" s="86">
        <v>0</v>
      </c>
      <c r="R2086" s="86">
        <v>0</v>
      </c>
      <c r="S2086" s="86">
        <v>0</v>
      </c>
      <c r="T2086" s="86" t="s">
        <v>154</v>
      </c>
      <c r="U2086" s="120">
        <v>0</v>
      </c>
      <c r="V2086" s="120">
        <v>0</v>
      </c>
      <c r="W2086" s="120">
        <v>0</v>
      </c>
      <c r="X2086" s="120">
        <v>0</v>
      </c>
      <c r="Y2086" s="116">
        <v>0</v>
      </c>
    </row>
    <row r="2087" spans="2:25" x14ac:dyDescent="0.25">
      <c r="B2087" s="61" t="s">
        <v>115</v>
      </c>
      <c r="C2087" s="84" t="s">
        <v>138</v>
      </c>
      <c r="D2087" s="61" t="s">
        <v>54</v>
      </c>
      <c r="E2087" s="61" t="s">
        <v>162</v>
      </c>
      <c r="F2087" s="85">
        <v>37.76</v>
      </c>
      <c r="G2087" s="86">
        <v>50499</v>
      </c>
      <c r="H2087" s="86">
        <v>37.76</v>
      </c>
      <c r="I2087" s="86">
        <v>1</v>
      </c>
      <c r="J2087" s="86">
        <v>2.4617399999999999E-13</v>
      </c>
      <c r="K2087" s="86">
        <v>0</v>
      </c>
      <c r="L2087" s="86">
        <v>-1.17069E-13</v>
      </c>
      <c r="M2087" s="86">
        <v>0</v>
      </c>
      <c r="N2087" s="86">
        <v>3.6324299999999999E-13</v>
      </c>
      <c r="O2087" s="86">
        <v>0</v>
      </c>
      <c r="P2087" s="86">
        <v>9.2709999999999994E-15</v>
      </c>
      <c r="Q2087" s="86">
        <v>9.2699999999999996E-15</v>
      </c>
      <c r="R2087" s="86">
        <v>0</v>
      </c>
      <c r="S2087" s="86">
        <v>0</v>
      </c>
      <c r="T2087" s="86" t="s">
        <v>154</v>
      </c>
      <c r="U2087" s="120">
        <v>0</v>
      </c>
      <c r="V2087" s="120">
        <v>0</v>
      </c>
      <c r="W2087" s="120">
        <v>0</v>
      </c>
      <c r="X2087" s="120">
        <v>0</v>
      </c>
      <c r="Y2087" s="116">
        <v>0</v>
      </c>
    </row>
    <row r="2088" spans="2:25" x14ac:dyDescent="0.25">
      <c r="B2088" s="61" t="s">
        <v>115</v>
      </c>
      <c r="C2088" s="84" t="s">
        <v>138</v>
      </c>
      <c r="D2088" s="61" t="s">
        <v>54</v>
      </c>
      <c r="E2088" s="61" t="s">
        <v>162</v>
      </c>
      <c r="F2088" s="85">
        <v>37.76</v>
      </c>
      <c r="G2088" s="86">
        <v>50554</v>
      </c>
      <c r="H2088" s="86">
        <v>37.76</v>
      </c>
      <c r="I2088" s="86">
        <v>1</v>
      </c>
      <c r="J2088" s="86">
        <v>3.0771999999999998E-14</v>
      </c>
      <c r="K2088" s="86">
        <v>0</v>
      </c>
      <c r="L2088" s="86">
        <v>-1.4633999999999999E-14</v>
      </c>
      <c r="M2088" s="86">
        <v>0</v>
      </c>
      <c r="N2088" s="86">
        <v>4.5404999999999997E-14</v>
      </c>
      <c r="O2088" s="86">
        <v>0</v>
      </c>
      <c r="P2088" s="86">
        <v>1.1590000000000001E-15</v>
      </c>
      <c r="Q2088" s="86">
        <v>1.1580000000000001E-15</v>
      </c>
      <c r="R2088" s="86">
        <v>0</v>
      </c>
      <c r="S2088" s="86">
        <v>0</v>
      </c>
      <c r="T2088" s="86" t="s">
        <v>154</v>
      </c>
      <c r="U2088" s="120">
        <v>0</v>
      </c>
      <c r="V2088" s="120">
        <v>0</v>
      </c>
      <c r="W2088" s="120">
        <v>0</v>
      </c>
      <c r="X2088" s="120">
        <v>0</v>
      </c>
      <c r="Y2088" s="116">
        <v>0</v>
      </c>
    </row>
    <row r="2089" spans="2:25" x14ac:dyDescent="0.25">
      <c r="B2089" s="61" t="s">
        <v>115</v>
      </c>
      <c r="C2089" s="84" t="s">
        <v>138</v>
      </c>
      <c r="D2089" s="61" t="s">
        <v>54</v>
      </c>
      <c r="E2089" s="61" t="s">
        <v>163</v>
      </c>
      <c r="F2089" s="85">
        <v>37.76</v>
      </c>
      <c r="G2089" s="86">
        <v>50604</v>
      </c>
      <c r="H2089" s="86">
        <v>37.76</v>
      </c>
      <c r="I2089" s="86">
        <v>1</v>
      </c>
      <c r="J2089" s="86">
        <v>3.0771999999999998E-14</v>
      </c>
      <c r="K2089" s="86">
        <v>0</v>
      </c>
      <c r="L2089" s="86">
        <v>-1.4633999999999999E-14</v>
      </c>
      <c r="M2089" s="86">
        <v>0</v>
      </c>
      <c r="N2089" s="86">
        <v>4.5404999999999997E-14</v>
      </c>
      <c r="O2089" s="86">
        <v>0</v>
      </c>
      <c r="P2089" s="86">
        <v>1.1590000000000001E-15</v>
      </c>
      <c r="Q2089" s="86">
        <v>1.1580000000000001E-15</v>
      </c>
      <c r="R2089" s="86">
        <v>0</v>
      </c>
      <c r="S2089" s="86">
        <v>0</v>
      </c>
      <c r="T2089" s="86" t="s">
        <v>154</v>
      </c>
      <c r="U2089" s="120">
        <v>0</v>
      </c>
      <c r="V2089" s="120">
        <v>0</v>
      </c>
      <c r="W2089" s="120">
        <v>0</v>
      </c>
      <c r="X2089" s="120">
        <v>0</v>
      </c>
      <c r="Y2089" s="116">
        <v>0</v>
      </c>
    </row>
    <row r="2090" spans="2:25" x14ac:dyDescent="0.25">
      <c r="B2090" s="61" t="s">
        <v>115</v>
      </c>
      <c r="C2090" s="84" t="s">
        <v>138</v>
      </c>
      <c r="D2090" s="61" t="s">
        <v>54</v>
      </c>
      <c r="E2090" s="61" t="s">
        <v>164</v>
      </c>
      <c r="F2090" s="85">
        <v>37.49</v>
      </c>
      <c r="G2090" s="86">
        <v>50750</v>
      </c>
      <c r="H2090" s="86">
        <v>37.54</v>
      </c>
      <c r="I2090" s="86">
        <v>1</v>
      </c>
      <c r="J2090" s="86">
        <v>20.515275631386601</v>
      </c>
      <c r="K2090" s="86">
        <v>1.00589491681392E-2</v>
      </c>
      <c r="L2090" s="86">
        <v>49.220271658992402</v>
      </c>
      <c r="M2090" s="86">
        <v>5.7900979898221801E-2</v>
      </c>
      <c r="N2090" s="86">
        <v>-28.704996027605802</v>
      </c>
      <c r="O2090" s="86">
        <v>-4.7842030730082599E-2</v>
      </c>
      <c r="P2090" s="86">
        <v>-9.9626281045995597</v>
      </c>
      <c r="Q2090" s="86">
        <v>-9.9626281045995597</v>
      </c>
      <c r="R2090" s="86">
        <v>0</v>
      </c>
      <c r="S2090" s="86">
        <v>2.37216961413831E-3</v>
      </c>
      <c r="T2090" s="86" t="s">
        <v>155</v>
      </c>
      <c r="U2090" s="120">
        <v>-0.35954398145883998</v>
      </c>
      <c r="V2090" s="120">
        <v>-0.165028847284412</v>
      </c>
      <c r="W2090" s="120">
        <v>-0.194514271018604</v>
      </c>
      <c r="X2090" s="120">
        <v>0</v>
      </c>
      <c r="Y2090" s="116">
        <v>-0.194514271018604</v>
      </c>
    </row>
    <row r="2091" spans="2:25" x14ac:dyDescent="0.25">
      <c r="B2091" s="61" t="s">
        <v>115</v>
      </c>
      <c r="C2091" s="84" t="s">
        <v>138</v>
      </c>
      <c r="D2091" s="61" t="s">
        <v>54</v>
      </c>
      <c r="E2091" s="61" t="s">
        <v>164</v>
      </c>
      <c r="F2091" s="85">
        <v>37.49</v>
      </c>
      <c r="G2091" s="86">
        <v>50800</v>
      </c>
      <c r="H2091" s="86">
        <v>37.520000000000003</v>
      </c>
      <c r="I2091" s="86">
        <v>1</v>
      </c>
      <c r="J2091" s="86">
        <v>27.224958699043899</v>
      </c>
      <c r="K2091" s="86">
        <v>1.3860409634278901E-2</v>
      </c>
      <c r="L2091" s="86">
        <v>-1.4970451530476401</v>
      </c>
      <c r="M2091" s="86">
        <v>4.1909396357926001E-5</v>
      </c>
      <c r="N2091" s="86">
        <v>28.7220038520915</v>
      </c>
      <c r="O2091" s="86">
        <v>1.3818500237920899E-2</v>
      </c>
      <c r="P2091" s="86">
        <v>9.9626281045995899</v>
      </c>
      <c r="Q2091" s="86">
        <v>9.9626281045995793</v>
      </c>
      <c r="R2091" s="86">
        <v>0</v>
      </c>
      <c r="S2091" s="86">
        <v>1.85604902863543E-3</v>
      </c>
      <c r="T2091" s="86" t="s">
        <v>155</v>
      </c>
      <c r="U2091" s="120">
        <v>-0.34339726413955302</v>
      </c>
      <c r="V2091" s="120">
        <v>-0.15761758667641201</v>
      </c>
      <c r="W2091" s="120">
        <v>-0.18577885307067801</v>
      </c>
      <c r="X2091" s="120">
        <v>0</v>
      </c>
      <c r="Y2091" s="116">
        <v>-0.18577885307067801</v>
      </c>
    </row>
    <row r="2092" spans="2:25" x14ac:dyDescent="0.25">
      <c r="B2092" s="61" t="s">
        <v>115</v>
      </c>
      <c r="C2092" s="84" t="s">
        <v>138</v>
      </c>
      <c r="D2092" s="61" t="s">
        <v>54</v>
      </c>
      <c r="E2092" s="61" t="s">
        <v>165</v>
      </c>
      <c r="F2092" s="85">
        <v>37.57</v>
      </c>
      <c r="G2092" s="86">
        <v>50750</v>
      </c>
      <c r="H2092" s="86">
        <v>37.54</v>
      </c>
      <c r="I2092" s="86">
        <v>1</v>
      </c>
      <c r="J2092" s="86">
        <v>-41.666845574397797</v>
      </c>
      <c r="K2092" s="86">
        <v>1.31945577529175E-2</v>
      </c>
      <c r="L2092" s="86">
        <v>-70.335721006943203</v>
      </c>
      <c r="M2092" s="86">
        <v>3.7598063736705802E-2</v>
      </c>
      <c r="N2092" s="86">
        <v>28.668875432545398</v>
      </c>
      <c r="O2092" s="86">
        <v>-2.44035059837884E-2</v>
      </c>
      <c r="P2092" s="86">
        <v>9.9626281045995597</v>
      </c>
      <c r="Q2092" s="86">
        <v>9.9626281045995597</v>
      </c>
      <c r="R2092" s="86">
        <v>0</v>
      </c>
      <c r="S2092" s="86">
        <v>7.54330086504234E-4</v>
      </c>
      <c r="T2092" s="86" t="s">
        <v>155</v>
      </c>
      <c r="U2092" s="120">
        <v>-5.6407404244777901E-2</v>
      </c>
      <c r="V2092" s="120">
        <v>-2.58907098459864E-2</v>
      </c>
      <c r="W2092" s="120">
        <v>-3.0516558981757699E-2</v>
      </c>
      <c r="X2092" s="120">
        <v>0</v>
      </c>
      <c r="Y2092" s="116">
        <v>-3.0516558981757699E-2</v>
      </c>
    </row>
    <row r="2093" spans="2:25" x14ac:dyDescent="0.25">
      <c r="B2093" s="61" t="s">
        <v>115</v>
      </c>
      <c r="C2093" s="84" t="s">
        <v>138</v>
      </c>
      <c r="D2093" s="61" t="s">
        <v>54</v>
      </c>
      <c r="E2093" s="61" t="s">
        <v>165</v>
      </c>
      <c r="F2093" s="85">
        <v>37.57</v>
      </c>
      <c r="G2093" s="86">
        <v>50950</v>
      </c>
      <c r="H2093" s="86">
        <v>37.630000000000003</v>
      </c>
      <c r="I2093" s="86">
        <v>1</v>
      </c>
      <c r="J2093" s="86">
        <v>91.459638591524097</v>
      </c>
      <c r="K2093" s="86">
        <v>7.3610816323371395E-2</v>
      </c>
      <c r="L2093" s="86">
        <v>120.08966578290401</v>
      </c>
      <c r="M2093" s="86">
        <v>0.12690944488507599</v>
      </c>
      <c r="N2093" s="86">
        <v>-28.630027191379899</v>
      </c>
      <c r="O2093" s="86">
        <v>-5.3298628561704899E-2</v>
      </c>
      <c r="P2093" s="86">
        <v>-9.9626281045995899</v>
      </c>
      <c r="Q2093" s="86">
        <v>-9.9626281045995899</v>
      </c>
      <c r="R2093" s="86">
        <v>0</v>
      </c>
      <c r="S2093" s="86">
        <v>8.7343483700490796E-4</v>
      </c>
      <c r="T2093" s="86" t="s">
        <v>155</v>
      </c>
      <c r="U2093" s="120">
        <v>-0.28622680243724502</v>
      </c>
      <c r="V2093" s="120">
        <v>-0.131376637362873</v>
      </c>
      <c r="W2093" s="120">
        <v>-0.154849477930812</v>
      </c>
      <c r="X2093" s="120">
        <v>0</v>
      </c>
      <c r="Y2093" s="116">
        <v>-0.154849477930812</v>
      </c>
    </row>
    <row r="2094" spans="2:25" x14ac:dyDescent="0.25">
      <c r="B2094" s="61" t="s">
        <v>115</v>
      </c>
      <c r="C2094" s="84" t="s">
        <v>138</v>
      </c>
      <c r="D2094" s="61" t="s">
        <v>54</v>
      </c>
      <c r="E2094" s="61" t="s">
        <v>166</v>
      </c>
      <c r="F2094" s="85">
        <v>37.520000000000003</v>
      </c>
      <c r="G2094" s="86">
        <v>51300</v>
      </c>
      <c r="H2094" s="86">
        <v>37.61</v>
      </c>
      <c r="I2094" s="86">
        <v>1</v>
      </c>
      <c r="J2094" s="86">
        <v>70.736593636183201</v>
      </c>
      <c r="K2094" s="86">
        <v>7.6606121549325307E-2</v>
      </c>
      <c r="L2094" s="86">
        <v>80.949717618529306</v>
      </c>
      <c r="M2094" s="86">
        <v>0.100324237340376</v>
      </c>
      <c r="N2094" s="86">
        <v>-10.2131239823462</v>
      </c>
      <c r="O2094" s="86">
        <v>-2.37181157910504E-2</v>
      </c>
      <c r="P2094" s="86">
        <v>-1.4530152399946801</v>
      </c>
      <c r="Q2094" s="86">
        <v>-1.4530152399946801</v>
      </c>
      <c r="R2094" s="86">
        <v>0</v>
      </c>
      <c r="S2094" s="86">
        <v>3.2323287834025998E-5</v>
      </c>
      <c r="T2094" s="86" t="s">
        <v>155</v>
      </c>
      <c r="U2094" s="120">
        <v>2.8210138720309901E-2</v>
      </c>
      <c r="V2094" s="120">
        <v>-1.29483092884953E-2</v>
      </c>
      <c r="W2094" s="120">
        <v>4.1158630648342402E-2</v>
      </c>
      <c r="X2094" s="120">
        <v>0</v>
      </c>
      <c r="Y2094" s="116">
        <v>4.1158630648342402E-2</v>
      </c>
    </row>
    <row r="2095" spans="2:25" x14ac:dyDescent="0.25">
      <c r="B2095" s="61" t="s">
        <v>115</v>
      </c>
      <c r="C2095" s="84" t="s">
        <v>138</v>
      </c>
      <c r="D2095" s="61" t="s">
        <v>54</v>
      </c>
      <c r="E2095" s="61" t="s">
        <v>167</v>
      </c>
      <c r="F2095" s="85">
        <v>37.950000000000003</v>
      </c>
      <c r="G2095" s="86">
        <v>54750</v>
      </c>
      <c r="H2095" s="86">
        <v>38.32</v>
      </c>
      <c r="I2095" s="86">
        <v>1</v>
      </c>
      <c r="J2095" s="86">
        <v>50.392205641102599</v>
      </c>
      <c r="K2095" s="86">
        <v>0.26991010384668801</v>
      </c>
      <c r="L2095" s="86">
        <v>77.236000016927804</v>
      </c>
      <c r="M2095" s="86">
        <v>0.63406233396577505</v>
      </c>
      <c r="N2095" s="86">
        <v>-26.843794375825201</v>
      </c>
      <c r="O2095" s="86">
        <v>-0.36415223011908698</v>
      </c>
      <c r="P2095" s="86">
        <v>-8.2967835042228302</v>
      </c>
      <c r="Q2095" s="86">
        <v>-8.2967835042228195</v>
      </c>
      <c r="R2095" s="86">
        <v>0</v>
      </c>
      <c r="S2095" s="86">
        <v>7.3166439694796904E-3</v>
      </c>
      <c r="T2095" s="86" t="s">
        <v>154</v>
      </c>
      <c r="U2095" s="120">
        <v>-3.9547413765361501</v>
      </c>
      <c r="V2095" s="120">
        <v>-1.81520605081368</v>
      </c>
      <c r="W2095" s="120">
        <v>-2.13952583159038</v>
      </c>
      <c r="X2095" s="120">
        <v>0</v>
      </c>
      <c r="Y2095" s="116">
        <v>-2.13952583159038</v>
      </c>
    </row>
    <row r="2096" spans="2:25" x14ac:dyDescent="0.25">
      <c r="B2096" s="61" t="s">
        <v>115</v>
      </c>
      <c r="C2096" s="84" t="s">
        <v>138</v>
      </c>
      <c r="D2096" s="61" t="s">
        <v>54</v>
      </c>
      <c r="E2096" s="61" t="s">
        <v>168</v>
      </c>
      <c r="F2096" s="85">
        <v>37.630000000000003</v>
      </c>
      <c r="G2096" s="86">
        <v>53150</v>
      </c>
      <c r="H2096" s="86">
        <v>38.19</v>
      </c>
      <c r="I2096" s="86">
        <v>1</v>
      </c>
      <c r="J2096" s="86">
        <v>164.190237865033</v>
      </c>
      <c r="K2096" s="86">
        <v>1.1861711052477399</v>
      </c>
      <c r="L2096" s="86">
        <v>171.156523333487</v>
      </c>
      <c r="M2096" s="86">
        <v>1.28896044110269</v>
      </c>
      <c r="N2096" s="86">
        <v>-6.9662854684548599</v>
      </c>
      <c r="O2096" s="86">
        <v>-0.102789335854949</v>
      </c>
      <c r="P2096" s="86">
        <v>6.9950071093933294E-2</v>
      </c>
      <c r="Q2096" s="86">
        <v>6.9950071093933294E-2</v>
      </c>
      <c r="R2096" s="86">
        <v>0</v>
      </c>
      <c r="S2096" s="86">
        <v>2.1529254762600001E-7</v>
      </c>
      <c r="T2096" s="86" t="s">
        <v>155</v>
      </c>
      <c r="U2096" s="120">
        <v>4.37614007358783E-3</v>
      </c>
      <c r="V2096" s="120">
        <v>0</v>
      </c>
      <c r="W2096" s="120">
        <v>4.37615949259501E-3</v>
      </c>
      <c r="X2096" s="120">
        <v>0</v>
      </c>
      <c r="Y2096" s="116">
        <v>4.37615949259501E-3</v>
      </c>
    </row>
    <row r="2097" spans="2:25" x14ac:dyDescent="0.25">
      <c r="B2097" s="61" t="s">
        <v>115</v>
      </c>
      <c r="C2097" s="84" t="s">
        <v>138</v>
      </c>
      <c r="D2097" s="61" t="s">
        <v>54</v>
      </c>
      <c r="E2097" s="61" t="s">
        <v>168</v>
      </c>
      <c r="F2097" s="85">
        <v>37.630000000000003</v>
      </c>
      <c r="G2097" s="86">
        <v>54500</v>
      </c>
      <c r="H2097" s="86">
        <v>37.47</v>
      </c>
      <c r="I2097" s="86">
        <v>1</v>
      </c>
      <c r="J2097" s="86">
        <v>-40.159644134258102</v>
      </c>
      <c r="K2097" s="86">
        <v>8.9300570830750201E-2</v>
      </c>
      <c r="L2097" s="86">
        <v>-18.538808716679799</v>
      </c>
      <c r="M2097" s="86">
        <v>1.9029972923444698E-2</v>
      </c>
      <c r="N2097" s="86">
        <v>-21.620835417578299</v>
      </c>
      <c r="O2097" s="86">
        <v>7.0270597907305499E-2</v>
      </c>
      <c r="P2097" s="86">
        <v>-10.0325781756935</v>
      </c>
      <c r="Q2097" s="86">
        <v>-10.0325781756934</v>
      </c>
      <c r="R2097" s="86">
        <v>0</v>
      </c>
      <c r="S2097" s="86">
        <v>5.57313583802209E-3</v>
      </c>
      <c r="T2097" s="86" t="s">
        <v>155</v>
      </c>
      <c r="U2097" s="120">
        <v>-0.82067271539329301</v>
      </c>
      <c r="V2097" s="120">
        <v>-0.37668457602767003</v>
      </c>
      <c r="W2097" s="120">
        <v>-0.44398616917986</v>
      </c>
      <c r="X2097" s="120">
        <v>0</v>
      </c>
      <c r="Y2097" s="116">
        <v>-0.44398616917986</v>
      </c>
    </row>
    <row r="2098" spans="2:25" x14ac:dyDescent="0.25">
      <c r="B2098" s="61" t="s">
        <v>115</v>
      </c>
      <c r="C2098" s="84" t="s">
        <v>138</v>
      </c>
      <c r="D2098" s="61" t="s">
        <v>54</v>
      </c>
      <c r="E2098" s="61" t="s">
        <v>169</v>
      </c>
      <c r="F2098" s="85">
        <v>37.79</v>
      </c>
      <c r="G2098" s="86">
        <v>51250</v>
      </c>
      <c r="H2098" s="86">
        <v>37.79</v>
      </c>
      <c r="I2098" s="86">
        <v>1</v>
      </c>
      <c r="J2098" s="86">
        <v>0</v>
      </c>
      <c r="K2098" s="86">
        <v>0</v>
      </c>
      <c r="L2098" s="86">
        <v>0</v>
      </c>
      <c r="M2098" s="86">
        <v>0</v>
      </c>
      <c r="N2098" s="86">
        <v>0</v>
      </c>
      <c r="O2098" s="86">
        <v>0</v>
      </c>
      <c r="P2098" s="86">
        <v>0</v>
      </c>
      <c r="Q2098" s="86">
        <v>0</v>
      </c>
      <c r="R2098" s="86">
        <v>0</v>
      </c>
      <c r="S2098" s="86">
        <v>0</v>
      </c>
      <c r="T2098" s="86" t="s">
        <v>154</v>
      </c>
      <c r="U2098" s="120">
        <v>0</v>
      </c>
      <c r="V2098" s="120">
        <v>0</v>
      </c>
      <c r="W2098" s="120">
        <v>0</v>
      </c>
      <c r="X2098" s="120">
        <v>0</v>
      </c>
      <c r="Y2098" s="116">
        <v>0</v>
      </c>
    </row>
    <row r="2099" spans="2:25" x14ac:dyDescent="0.25">
      <c r="B2099" s="61" t="s">
        <v>115</v>
      </c>
      <c r="C2099" s="84" t="s">
        <v>138</v>
      </c>
      <c r="D2099" s="61" t="s">
        <v>54</v>
      </c>
      <c r="E2099" s="61" t="s">
        <v>170</v>
      </c>
      <c r="F2099" s="85">
        <v>37.61</v>
      </c>
      <c r="G2099" s="86">
        <v>53200</v>
      </c>
      <c r="H2099" s="86">
        <v>38.04</v>
      </c>
      <c r="I2099" s="86">
        <v>1</v>
      </c>
      <c r="J2099" s="86">
        <v>108.22964779184301</v>
      </c>
      <c r="K2099" s="86">
        <v>0.59727935315185599</v>
      </c>
      <c r="L2099" s="86">
        <v>118.372318350231</v>
      </c>
      <c r="M2099" s="86">
        <v>0.71447217327451795</v>
      </c>
      <c r="N2099" s="86">
        <v>-10.142670558388099</v>
      </c>
      <c r="O2099" s="86">
        <v>-0.117192820122661</v>
      </c>
      <c r="P2099" s="86">
        <v>-1.4530152399946901</v>
      </c>
      <c r="Q2099" s="86">
        <v>-1.4530152399946901</v>
      </c>
      <c r="R2099" s="86">
        <v>0</v>
      </c>
      <c r="S2099" s="86">
        <v>1.07652805137622E-4</v>
      </c>
      <c r="T2099" s="86" t="s">
        <v>154</v>
      </c>
      <c r="U2099" s="120">
        <v>-7.1470081032783794E-2</v>
      </c>
      <c r="V2099" s="120">
        <v>-3.2804401398425401E-2</v>
      </c>
      <c r="W2099" s="120">
        <v>-3.8665508056415603E-2</v>
      </c>
      <c r="X2099" s="120">
        <v>0</v>
      </c>
      <c r="Y2099" s="116">
        <v>-3.8665508056415603E-2</v>
      </c>
    </row>
    <row r="2100" spans="2:25" x14ac:dyDescent="0.25">
      <c r="B2100" s="61" t="s">
        <v>115</v>
      </c>
      <c r="C2100" s="84" t="s">
        <v>138</v>
      </c>
      <c r="D2100" s="61" t="s">
        <v>54</v>
      </c>
      <c r="E2100" s="61" t="s">
        <v>171</v>
      </c>
      <c r="F2100" s="85">
        <v>38.340000000000003</v>
      </c>
      <c r="G2100" s="86">
        <v>53050</v>
      </c>
      <c r="H2100" s="86">
        <v>38.25</v>
      </c>
      <c r="I2100" s="86">
        <v>1</v>
      </c>
      <c r="J2100" s="86">
        <v>-132.62251189806099</v>
      </c>
      <c r="K2100" s="86">
        <v>0.165334068224224</v>
      </c>
      <c r="L2100" s="86">
        <v>-123.21590346385</v>
      </c>
      <c r="M2100" s="86">
        <v>0.14271229334428001</v>
      </c>
      <c r="N2100" s="86">
        <v>-9.4066084342115097</v>
      </c>
      <c r="O2100" s="86">
        <v>2.26217748799434E-2</v>
      </c>
      <c r="P2100" s="86">
        <v>-1.61867118112145</v>
      </c>
      <c r="Q2100" s="86">
        <v>-1.61867118112144</v>
      </c>
      <c r="R2100" s="86">
        <v>0</v>
      </c>
      <c r="S2100" s="86">
        <v>2.4628906090375001E-5</v>
      </c>
      <c r="T2100" s="86" t="s">
        <v>155</v>
      </c>
      <c r="U2100" s="120">
        <v>1.97061099483661E-2</v>
      </c>
      <c r="V2100" s="120">
        <v>-9.0450036071902194E-3</v>
      </c>
      <c r="W2100" s="120">
        <v>2.87512411378711E-2</v>
      </c>
      <c r="X2100" s="120">
        <v>0</v>
      </c>
      <c r="Y2100" s="116">
        <v>2.87512411378711E-2</v>
      </c>
    </row>
    <row r="2101" spans="2:25" x14ac:dyDescent="0.25">
      <c r="B2101" s="61" t="s">
        <v>115</v>
      </c>
      <c r="C2101" s="84" t="s">
        <v>138</v>
      </c>
      <c r="D2101" s="61" t="s">
        <v>54</v>
      </c>
      <c r="E2101" s="61" t="s">
        <v>171</v>
      </c>
      <c r="F2101" s="85">
        <v>38.340000000000003</v>
      </c>
      <c r="G2101" s="86">
        <v>53050</v>
      </c>
      <c r="H2101" s="86">
        <v>38.25</v>
      </c>
      <c r="I2101" s="86">
        <v>2</v>
      </c>
      <c r="J2101" s="86">
        <v>-117.75764191299</v>
      </c>
      <c r="K2101" s="86">
        <v>0.117868328945718</v>
      </c>
      <c r="L2101" s="86">
        <v>-109.405364371579</v>
      </c>
      <c r="M2101" s="86">
        <v>0.101741036902863</v>
      </c>
      <c r="N2101" s="86">
        <v>-8.3522775414106096</v>
      </c>
      <c r="O2101" s="86">
        <v>1.6127292042854399E-2</v>
      </c>
      <c r="P2101" s="86">
        <v>-1.43724393840384</v>
      </c>
      <c r="Q2101" s="86">
        <v>-1.43724393840383</v>
      </c>
      <c r="R2101" s="86">
        <v>0</v>
      </c>
      <c r="S2101" s="86">
        <v>1.7558196177067999E-5</v>
      </c>
      <c r="T2101" s="86" t="s">
        <v>155</v>
      </c>
      <c r="U2101" s="120">
        <v>-0.13411032994587499</v>
      </c>
      <c r="V2101" s="120">
        <v>-6.1555955046444302E-2</v>
      </c>
      <c r="W2101" s="120">
        <v>-7.2554052941288805E-2</v>
      </c>
      <c r="X2101" s="120">
        <v>0</v>
      </c>
      <c r="Y2101" s="116">
        <v>-7.2554052941288805E-2</v>
      </c>
    </row>
    <row r="2102" spans="2:25" x14ac:dyDescent="0.25">
      <c r="B2102" s="61" t="s">
        <v>115</v>
      </c>
      <c r="C2102" s="84" t="s">
        <v>138</v>
      </c>
      <c r="D2102" s="61" t="s">
        <v>54</v>
      </c>
      <c r="E2102" s="61" t="s">
        <v>171</v>
      </c>
      <c r="F2102" s="85">
        <v>38.340000000000003</v>
      </c>
      <c r="G2102" s="86">
        <v>53100</v>
      </c>
      <c r="H2102" s="86">
        <v>38.340000000000003</v>
      </c>
      <c r="I2102" s="86">
        <v>1</v>
      </c>
      <c r="J2102" s="86">
        <v>0</v>
      </c>
      <c r="K2102" s="86">
        <v>0</v>
      </c>
      <c r="L2102" s="86">
        <v>0</v>
      </c>
      <c r="M2102" s="86">
        <v>0</v>
      </c>
      <c r="N2102" s="86">
        <v>0</v>
      </c>
      <c r="O2102" s="86">
        <v>0</v>
      </c>
      <c r="P2102" s="86">
        <v>0</v>
      </c>
      <c r="Q2102" s="86">
        <v>0</v>
      </c>
      <c r="R2102" s="86">
        <v>0</v>
      </c>
      <c r="S2102" s="86">
        <v>0</v>
      </c>
      <c r="T2102" s="86" t="s">
        <v>154</v>
      </c>
      <c r="U2102" s="120">
        <v>0</v>
      </c>
      <c r="V2102" s="120">
        <v>0</v>
      </c>
      <c r="W2102" s="120">
        <v>0</v>
      </c>
      <c r="X2102" s="120">
        <v>0</v>
      </c>
      <c r="Y2102" s="116">
        <v>0</v>
      </c>
    </row>
    <row r="2103" spans="2:25" x14ac:dyDescent="0.25">
      <c r="B2103" s="61" t="s">
        <v>115</v>
      </c>
      <c r="C2103" s="84" t="s">
        <v>138</v>
      </c>
      <c r="D2103" s="61" t="s">
        <v>54</v>
      </c>
      <c r="E2103" s="61" t="s">
        <v>171</v>
      </c>
      <c r="F2103" s="85">
        <v>38.340000000000003</v>
      </c>
      <c r="G2103" s="86">
        <v>53100</v>
      </c>
      <c r="H2103" s="86">
        <v>38.340000000000003</v>
      </c>
      <c r="I2103" s="86">
        <v>2</v>
      </c>
      <c r="J2103" s="86">
        <v>0</v>
      </c>
      <c r="K2103" s="86">
        <v>0</v>
      </c>
      <c r="L2103" s="86">
        <v>0</v>
      </c>
      <c r="M2103" s="86">
        <v>0</v>
      </c>
      <c r="N2103" s="86">
        <v>0</v>
      </c>
      <c r="O2103" s="86">
        <v>0</v>
      </c>
      <c r="P2103" s="86">
        <v>0</v>
      </c>
      <c r="Q2103" s="86">
        <v>0</v>
      </c>
      <c r="R2103" s="86">
        <v>0</v>
      </c>
      <c r="S2103" s="86">
        <v>0</v>
      </c>
      <c r="T2103" s="86" t="s">
        <v>154</v>
      </c>
      <c r="U2103" s="120">
        <v>0</v>
      </c>
      <c r="V2103" s="120">
        <v>0</v>
      </c>
      <c r="W2103" s="120">
        <v>0</v>
      </c>
      <c r="X2103" s="120">
        <v>0</v>
      </c>
      <c r="Y2103" s="116">
        <v>0</v>
      </c>
    </row>
    <row r="2104" spans="2:25" x14ac:dyDescent="0.25">
      <c r="B2104" s="61" t="s">
        <v>115</v>
      </c>
      <c r="C2104" s="84" t="s">
        <v>138</v>
      </c>
      <c r="D2104" s="61" t="s">
        <v>54</v>
      </c>
      <c r="E2104" s="61" t="s">
        <v>172</v>
      </c>
      <c r="F2104" s="85">
        <v>38.35</v>
      </c>
      <c r="G2104" s="86">
        <v>53000</v>
      </c>
      <c r="H2104" s="86">
        <v>38.340000000000003</v>
      </c>
      <c r="I2104" s="86">
        <v>1</v>
      </c>
      <c r="J2104" s="86">
        <v>-36.765532995064198</v>
      </c>
      <c r="K2104" s="86">
        <v>0</v>
      </c>
      <c r="L2104" s="86">
        <v>-39.143222709571297</v>
      </c>
      <c r="M2104" s="86">
        <v>0</v>
      </c>
      <c r="N2104" s="86">
        <v>2.3776897145070799</v>
      </c>
      <c r="O2104" s="86">
        <v>0</v>
      </c>
      <c r="P2104" s="86">
        <v>1.40273487393708</v>
      </c>
      <c r="Q2104" s="86">
        <v>1.40273487393707</v>
      </c>
      <c r="R2104" s="86">
        <v>0</v>
      </c>
      <c r="S2104" s="86">
        <v>0</v>
      </c>
      <c r="T2104" s="86" t="s">
        <v>155</v>
      </c>
      <c r="U2104" s="120">
        <v>2.3776897145065999E-2</v>
      </c>
      <c r="V2104" s="120">
        <v>-1.09134740955175E-2</v>
      </c>
      <c r="W2104" s="120">
        <v>3.4690525178199101E-2</v>
      </c>
      <c r="X2104" s="120">
        <v>0</v>
      </c>
      <c r="Y2104" s="116">
        <v>3.4690525178199101E-2</v>
      </c>
    </row>
    <row r="2105" spans="2:25" x14ac:dyDescent="0.25">
      <c r="B2105" s="61" t="s">
        <v>115</v>
      </c>
      <c r="C2105" s="84" t="s">
        <v>138</v>
      </c>
      <c r="D2105" s="61" t="s">
        <v>54</v>
      </c>
      <c r="E2105" s="61" t="s">
        <v>172</v>
      </c>
      <c r="F2105" s="85">
        <v>38.35</v>
      </c>
      <c r="G2105" s="86">
        <v>53000</v>
      </c>
      <c r="H2105" s="86">
        <v>38.340000000000003</v>
      </c>
      <c r="I2105" s="86">
        <v>2</v>
      </c>
      <c r="J2105" s="86">
        <v>-32.476220812306799</v>
      </c>
      <c r="K2105" s="86">
        <v>0</v>
      </c>
      <c r="L2105" s="86">
        <v>-34.576513393454597</v>
      </c>
      <c r="M2105" s="86">
        <v>0</v>
      </c>
      <c r="N2105" s="86">
        <v>2.1002925811478699</v>
      </c>
      <c r="O2105" s="86">
        <v>0</v>
      </c>
      <c r="P2105" s="86">
        <v>1.23908247197775</v>
      </c>
      <c r="Q2105" s="86">
        <v>1.23908247197775</v>
      </c>
      <c r="R2105" s="86">
        <v>0</v>
      </c>
      <c r="S2105" s="86">
        <v>0</v>
      </c>
      <c r="T2105" s="86" t="s">
        <v>155</v>
      </c>
      <c r="U2105" s="120">
        <v>2.1002925811474501E-2</v>
      </c>
      <c r="V2105" s="120">
        <v>-9.6402354510402508E-3</v>
      </c>
      <c r="W2105" s="120">
        <v>3.0643297240741899E-2</v>
      </c>
      <c r="X2105" s="120">
        <v>0</v>
      </c>
      <c r="Y2105" s="116">
        <v>3.0643297240741899E-2</v>
      </c>
    </row>
    <row r="2106" spans="2:25" x14ac:dyDescent="0.25">
      <c r="B2106" s="61" t="s">
        <v>115</v>
      </c>
      <c r="C2106" s="84" t="s">
        <v>138</v>
      </c>
      <c r="D2106" s="61" t="s">
        <v>54</v>
      </c>
      <c r="E2106" s="61" t="s">
        <v>172</v>
      </c>
      <c r="F2106" s="85">
        <v>38.35</v>
      </c>
      <c r="G2106" s="86">
        <v>53000</v>
      </c>
      <c r="H2106" s="86">
        <v>38.340000000000003</v>
      </c>
      <c r="I2106" s="86">
        <v>3</v>
      </c>
      <c r="J2106" s="86">
        <v>-32.476220812306799</v>
      </c>
      <c r="K2106" s="86">
        <v>0</v>
      </c>
      <c r="L2106" s="86">
        <v>-34.576513393454597</v>
      </c>
      <c r="M2106" s="86">
        <v>0</v>
      </c>
      <c r="N2106" s="86">
        <v>2.1002925811478699</v>
      </c>
      <c r="O2106" s="86">
        <v>0</v>
      </c>
      <c r="P2106" s="86">
        <v>1.23908247197775</v>
      </c>
      <c r="Q2106" s="86">
        <v>1.23908247197775</v>
      </c>
      <c r="R2106" s="86">
        <v>0</v>
      </c>
      <c r="S2106" s="86">
        <v>0</v>
      </c>
      <c r="T2106" s="86" t="s">
        <v>155</v>
      </c>
      <c r="U2106" s="120">
        <v>2.1002925811474501E-2</v>
      </c>
      <c r="V2106" s="120">
        <v>-9.6402354510402508E-3</v>
      </c>
      <c r="W2106" s="120">
        <v>3.0643297240741899E-2</v>
      </c>
      <c r="X2106" s="120">
        <v>0</v>
      </c>
      <c r="Y2106" s="116">
        <v>3.0643297240741899E-2</v>
      </c>
    </row>
    <row r="2107" spans="2:25" x14ac:dyDescent="0.25">
      <c r="B2107" s="61" t="s">
        <v>115</v>
      </c>
      <c r="C2107" s="84" t="s">
        <v>138</v>
      </c>
      <c r="D2107" s="61" t="s">
        <v>54</v>
      </c>
      <c r="E2107" s="61" t="s">
        <v>172</v>
      </c>
      <c r="F2107" s="85">
        <v>38.35</v>
      </c>
      <c r="G2107" s="86">
        <v>53000</v>
      </c>
      <c r="H2107" s="86">
        <v>38.340000000000003</v>
      </c>
      <c r="I2107" s="86">
        <v>4</v>
      </c>
      <c r="J2107" s="86">
        <v>-35.644632598873301</v>
      </c>
      <c r="K2107" s="86">
        <v>0</v>
      </c>
      <c r="L2107" s="86">
        <v>-37.949831773303899</v>
      </c>
      <c r="M2107" s="86">
        <v>0</v>
      </c>
      <c r="N2107" s="86">
        <v>2.30519917443059</v>
      </c>
      <c r="O2107" s="86">
        <v>0</v>
      </c>
      <c r="P2107" s="86">
        <v>1.35996856680485</v>
      </c>
      <c r="Q2107" s="86">
        <v>1.35996856680484</v>
      </c>
      <c r="R2107" s="86">
        <v>0</v>
      </c>
      <c r="S2107" s="86">
        <v>0</v>
      </c>
      <c r="T2107" s="86" t="s">
        <v>155</v>
      </c>
      <c r="U2107" s="120">
        <v>2.3051991744301299E-2</v>
      </c>
      <c r="V2107" s="120">
        <v>-1.05807462267515E-2</v>
      </c>
      <c r="W2107" s="120">
        <v>3.3632887215448402E-2</v>
      </c>
      <c r="X2107" s="120">
        <v>0</v>
      </c>
      <c r="Y2107" s="116">
        <v>3.3632887215448402E-2</v>
      </c>
    </row>
    <row r="2108" spans="2:25" x14ac:dyDescent="0.25">
      <c r="B2108" s="61" t="s">
        <v>115</v>
      </c>
      <c r="C2108" s="84" t="s">
        <v>138</v>
      </c>
      <c r="D2108" s="61" t="s">
        <v>54</v>
      </c>
      <c r="E2108" s="61" t="s">
        <v>172</v>
      </c>
      <c r="F2108" s="85">
        <v>38.35</v>
      </c>
      <c r="G2108" s="86">
        <v>53204</v>
      </c>
      <c r="H2108" s="86">
        <v>38.11</v>
      </c>
      <c r="I2108" s="86">
        <v>1</v>
      </c>
      <c r="J2108" s="86">
        <v>-21.6238359632762</v>
      </c>
      <c r="K2108" s="86">
        <v>5.9758038009781397E-2</v>
      </c>
      <c r="L2108" s="86">
        <v>-25.610146376662801</v>
      </c>
      <c r="M2108" s="86">
        <v>8.3821412552077201E-2</v>
      </c>
      <c r="N2108" s="86">
        <v>3.9863104133865699</v>
      </c>
      <c r="O2108" s="86">
        <v>-2.4063374542295801E-2</v>
      </c>
      <c r="P2108" s="86">
        <v>1.38635837223372</v>
      </c>
      <c r="Q2108" s="86">
        <v>1.3863583722337101</v>
      </c>
      <c r="R2108" s="86">
        <v>0</v>
      </c>
      <c r="S2108" s="86">
        <v>2.4563026273435E-4</v>
      </c>
      <c r="T2108" s="86" t="s">
        <v>155</v>
      </c>
      <c r="U2108" s="120">
        <v>3.6771690460816797E-2</v>
      </c>
      <c r="V2108" s="120">
        <v>-1.6878017717958899E-2</v>
      </c>
      <c r="W2108" s="120">
        <v>5.3649946247953398E-2</v>
      </c>
      <c r="X2108" s="120">
        <v>0</v>
      </c>
      <c r="Y2108" s="116">
        <v>5.3649946247953398E-2</v>
      </c>
    </row>
    <row r="2109" spans="2:25" x14ac:dyDescent="0.25">
      <c r="B2109" s="61" t="s">
        <v>115</v>
      </c>
      <c r="C2109" s="84" t="s">
        <v>138</v>
      </c>
      <c r="D2109" s="61" t="s">
        <v>54</v>
      </c>
      <c r="E2109" s="61" t="s">
        <v>172</v>
      </c>
      <c r="F2109" s="85">
        <v>38.35</v>
      </c>
      <c r="G2109" s="86">
        <v>53304</v>
      </c>
      <c r="H2109" s="86">
        <v>38.4</v>
      </c>
      <c r="I2109" s="86">
        <v>1</v>
      </c>
      <c r="J2109" s="86">
        <v>9.3663206341093694</v>
      </c>
      <c r="K2109" s="86">
        <v>8.1323820978814205E-3</v>
      </c>
      <c r="L2109" s="86">
        <v>6.8239398362237997</v>
      </c>
      <c r="M2109" s="86">
        <v>4.3166825581548796E-3</v>
      </c>
      <c r="N2109" s="86">
        <v>2.5423807978855701</v>
      </c>
      <c r="O2109" s="86">
        <v>3.81569953972654E-3</v>
      </c>
      <c r="P2109" s="86">
        <v>0.88567896481779895</v>
      </c>
      <c r="Q2109" s="86">
        <v>0.88567896481779795</v>
      </c>
      <c r="R2109" s="86">
        <v>0</v>
      </c>
      <c r="S2109" s="86">
        <v>7.2716404102410998E-5</v>
      </c>
      <c r="T2109" s="86" t="s">
        <v>155</v>
      </c>
      <c r="U2109" s="120">
        <v>1.9308429942734601E-2</v>
      </c>
      <c r="V2109" s="120">
        <v>-8.8624705199970202E-3</v>
      </c>
      <c r="W2109" s="120">
        <v>2.8171025470365998E-2</v>
      </c>
      <c r="X2109" s="120">
        <v>0</v>
      </c>
      <c r="Y2109" s="116">
        <v>2.8171025470365998E-2</v>
      </c>
    </row>
    <row r="2110" spans="2:25" x14ac:dyDescent="0.25">
      <c r="B2110" s="61" t="s">
        <v>115</v>
      </c>
      <c r="C2110" s="84" t="s">
        <v>138</v>
      </c>
      <c r="D2110" s="61" t="s">
        <v>54</v>
      </c>
      <c r="E2110" s="61" t="s">
        <v>172</v>
      </c>
      <c r="F2110" s="85">
        <v>38.35</v>
      </c>
      <c r="G2110" s="86">
        <v>53354</v>
      </c>
      <c r="H2110" s="86">
        <v>38.46</v>
      </c>
      <c r="I2110" s="86">
        <v>1</v>
      </c>
      <c r="J2110" s="86">
        <v>65.537825137969904</v>
      </c>
      <c r="K2110" s="86">
        <v>9.0199337000117397E-2</v>
      </c>
      <c r="L2110" s="86">
        <v>70.089485236291594</v>
      </c>
      <c r="M2110" s="86">
        <v>0.10316325475445499</v>
      </c>
      <c r="N2110" s="86">
        <v>-4.5516600983217099</v>
      </c>
      <c r="O2110" s="86">
        <v>-1.2963917754337599E-2</v>
      </c>
      <c r="P2110" s="86">
        <v>-2.21890625245425</v>
      </c>
      <c r="Q2110" s="86">
        <v>-2.2189062524542398</v>
      </c>
      <c r="R2110" s="86">
        <v>0</v>
      </c>
      <c r="S2110" s="86">
        <v>1.03394444100792E-4</v>
      </c>
      <c r="T2110" s="86" t="s">
        <v>154</v>
      </c>
      <c r="U2110" s="120">
        <v>2.8033494600492701E-3</v>
      </c>
      <c r="V2110" s="120">
        <v>-1.2867230541592899E-3</v>
      </c>
      <c r="W2110" s="120">
        <v>4.0900906637984296E-3</v>
      </c>
      <c r="X2110" s="120">
        <v>0</v>
      </c>
      <c r="Y2110" s="116">
        <v>4.0900906637984296E-3</v>
      </c>
    </row>
    <row r="2111" spans="2:25" x14ac:dyDescent="0.25">
      <c r="B2111" s="61" t="s">
        <v>115</v>
      </c>
      <c r="C2111" s="84" t="s">
        <v>138</v>
      </c>
      <c r="D2111" s="61" t="s">
        <v>54</v>
      </c>
      <c r="E2111" s="61" t="s">
        <v>172</v>
      </c>
      <c r="F2111" s="85">
        <v>38.35</v>
      </c>
      <c r="G2111" s="86">
        <v>53454</v>
      </c>
      <c r="H2111" s="86">
        <v>38.6</v>
      </c>
      <c r="I2111" s="86">
        <v>1</v>
      </c>
      <c r="J2111" s="86">
        <v>51.092579866354001</v>
      </c>
      <c r="K2111" s="86">
        <v>0.178032807126664</v>
      </c>
      <c r="L2111" s="86">
        <v>55.504962303091503</v>
      </c>
      <c r="M2111" s="86">
        <v>0.210110617306251</v>
      </c>
      <c r="N2111" s="86">
        <v>-4.4123824367375502</v>
      </c>
      <c r="O2111" s="86">
        <v>-3.2077810179587503E-2</v>
      </c>
      <c r="P2111" s="86">
        <v>-2.1554278467414898</v>
      </c>
      <c r="Q2111" s="86">
        <v>-2.15542784674148</v>
      </c>
      <c r="R2111" s="86">
        <v>0</v>
      </c>
      <c r="S2111" s="86">
        <v>3.1684827961108998E-4</v>
      </c>
      <c r="T2111" s="86" t="s">
        <v>154</v>
      </c>
      <c r="U2111" s="120">
        <v>-0.13109813747524199</v>
      </c>
      <c r="V2111" s="120">
        <v>-6.017337411932E-2</v>
      </c>
      <c r="W2111" s="120">
        <v>-7.0924448629138895E-2</v>
      </c>
      <c r="X2111" s="120">
        <v>0</v>
      </c>
      <c r="Y2111" s="116">
        <v>-7.0924448629138895E-2</v>
      </c>
    </row>
    <row r="2112" spans="2:25" x14ac:dyDescent="0.25">
      <c r="B2112" s="61" t="s">
        <v>115</v>
      </c>
      <c r="C2112" s="84" t="s">
        <v>138</v>
      </c>
      <c r="D2112" s="61" t="s">
        <v>54</v>
      </c>
      <c r="E2112" s="61" t="s">
        <v>172</v>
      </c>
      <c r="F2112" s="85">
        <v>38.35</v>
      </c>
      <c r="G2112" s="86">
        <v>53604</v>
      </c>
      <c r="H2112" s="86">
        <v>38.479999999999997</v>
      </c>
      <c r="I2112" s="86">
        <v>1</v>
      </c>
      <c r="J2112" s="86">
        <v>38.981354330125498</v>
      </c>
      <c r="K2112" s="86">
        <v>6.6100250365369498E-2</v>
      </c>
      <c r="L2112" s="86">
        <v>41.360549658250498</v>
      </c>
      <c r="M2112" s="86">
        <v>7.4415235459418194E-2</v>
      </c>
      <c r="N2112" s="86">
        <v>-2.3791953281249798</v>
      </c>
      <c r="O2112" s="86">
        <v>-8.3149850940487206E-3</v>
      </c>
      <c r="P2112" s="86">
        <v>-1.16448172370117</v>
      </c>
      <c r="Q2112" s="86">
        <v>-1.16448172370116</v>
      </c>
      <c r="R2112" s="86">
        <v>0</v>
      </c>
      <c r="S2112" s="86">
        <v>5.8986769290281001E-5</v>
      </c>
      <c r="T2112" s="86" t="s">
        <v>154</v>
      </c>
      <c r="U2112" s="120">
        <v>-1.0124759731645E-2</v>
      </c>
      <c r="V2112" s="120">
        <v>-4.6472128966405703E-3</v>
      </c>
      <c r="W2112" s="120">
        <v>-5.4775225285336E-3</v>
      </c>
      <c r="X2112" s="120">
        <v>0</v>
      </c>
      <c r="Y2112" s="116">
        <v>-5.4775225285336E-3</v>
      </c>
    </row>
    <row r="2113" spans="2:25" x14ac:dyDescent="0.25">
      <c r="B2113" s="61" t="s">
        <v>115</v>
      </c>
      <c r="C2113" s="84" t="s">
        <v>138</v>
      </c>
      <c r="D2113" s="61" t="s">
        <v>54</v>
      </c>
      <c r="E2113" s="61" t="s">
        <v>172</v>
      </c>
      <c r="F2113" s="85">
        <v>38.35</v>
      </c>
      <c r="G2113" s="86">
        <v>53654</v>
      </c>
      <c r="H2113" s="86">
        <v>38.35</v>
      </c>
      <c r="I2113" s="86">
        <v>1</v>
      </c>
      <c r="J2113" s="86">
        <v>-6.1936836445013999</v>
      </c>
      <c r="K2113" s="86">
        <v>1.8709009423897699E-3</v>
      </c>
      <c r="L2113" s="86">
        <v>-2.1607368370161701</v>
      </c>
      <c r="M2113" s="86">
        <v>2.27696580016961E-4</v>
      </c>
      <c r="N2113" s="86">
        <v>-4.0329468074852297</v>
      </c>
      <c r="O2113" s="86">
        <v>1.64320436237281E-3</v>
      </c>
      <c r="P2113" s="86">
        <v>-1.97408989885194</v>
      </c>
      <c r="Q2113" s="86">
        <v>-1.97408989885193</v>
      </c>
      <c r="R2113" s="86">
        <v>0</v>
      </c>
      <c r="S2113" s="86">
        <v>1.90058198395101E-4</v>
      </c>
      <c r="T2113" s="86" t="s">
        <v>154</v>
      </c>
      <c r="U2113" s="120">
        <v>6.3016887296997101E-2</v>
      </c>
      <c r="V2113" s="120">
        <v>-2.8924428738534302E-2</v>
      </c>
      <c r="W2113" s="120">
        <v>9.1941724022718094E-2</v>
      </c>
      <c r="X2113" s="120">
        <v>0</v>
      </c>
      <c r="Y2113" s="116">
        <v>9.1941724022718094E-2</v>
      </c>
    </row>
    <row r="2114" spans="2:25" x14ac:dyDescent="0.25">
      <c r="B2114" s="61" t="s">
        <v>115</v>
      </c>
      <c r="C2114" s="84" t="s">
        <v>138</v>
      </c>
      <c r="D2114" s="61" t="s">
        <v>54</v>
      </c>
      <c r="E2114" s="61" t="s">
        <v>173</v>
      </c>
      <c r="F2114" s="85">
        <v>38.25</v>
      </c>
      <c r="G2114" s="86">
        <v>53150</v>
      </c>
      <c r="H2114" s="86">
        <v>38.19</v>
      </c>
      <c r="I2114" s="86">
        <v>1</v>
      </c>
      <c r="J2114" s="86">
        <v>-21.9113697054851</v>
      </c>
      <c r="K2114" s="86">
        <v>1.3135758228055501E-2</v>
      </c>
      <c r="L2114" s="86">
        <v>-9.2411627566494605</v>
      </c>
      <c r="M2114" s="86">
        <v>2.3365190776360599E-3</v>
      </c>
      <c r="N2114" s="86">
        <v>-12.670206948835601</v>
      </c>
      <c r="O2114" s="86">
        <v>1.07992391504195E-2</v>
      </c>
      <c r="P2114" s="86">
        <v>-7.8603439960103003</v>
      </c>
      <c r="Q2114" s="86">
        <v>-7.8603439960103003</v>
      </c>
      <c r="R2114" s="86">
        <v>0</v>
      </c>
      <c r="S2114" s="86">
        <v>1.6904378116464299E-3</v>
      </c>
      <c r="T2114" s="86" t="s">
        <v>155</v>
      </c>
      <c r="U2114" s="120">
        <v>-0.34746549660113502</v>
      </c>
      <c r="V2114" s="120">
        <v>-0.15948488455439599</v>
      </c>
      <c r="W2114" s="120">
        <v>-0.18797977788768599</v>
      </c>
      <c r="X2114" s="120">
        <v>0</v>
      </c>
      <c r="Y2114" s="116">
        <v>-0.18797977788768599</v>
      </c>
    </row>
    <row r="2115" spans="2:25" x14ac:dyDescent="0.25">
      <c r="B2115" s="61" t="s">
        <v>115</v>
      </c>
      <c r="C2115" s="84" t="s">
        <v>138</v>
      </c>
      <c r="D2115" s="61" t="s">
        <v>54</v>
      </c>
      <c r="E2115" s="61" t="s">
        <v>173</v>
      </c>
      <c r="F2115" s="85">
        <v>38.25</v>
      </c>
      <c r="G2115" s="86">
        <v>53150</v>
      </c>
      <c r="H2115" s="86">
        <v>38.19</v>
      </c>
      <c r="I2115" s="86">
        <v>2</v>
      </c>
      <c r="J2115" s="86">
        <v>-21.847035175852898</v>
      </c>
      <c r="K2115" s="86">
        <v>1.3073053790254001E-2</v>
      </c>
      <c r="L2115" s="86">
        <v>-9.2140295437471291</v>
      </c>
      <c r="M2115" s="86">
        <v>2.3253655444611001E-3</v>
      </c>
      <c r="N2115" s="86">
        <v>-12.6330056321058</v>
      </c>
      <c r="O2115" s="86">
        <v>1.07476882457929E-2</v>
      </c>
      <c r="P2115" s="86">
        <v>-7.83726504017468</v>
      </c>
      <c r="Q2115" s="86">
        <v>-7.83726504017468</v>
      </c>
      <c r="R2115" s="86">
        <v>0</v>
      </c>
      <c r="S2115" s="86">
        <v>1.68236839145937E-3</v>
      </c>
      <c r="T2115" s="86" t="s">
        <v>155</v>
      </c>
      <c r="U2115" s="120">
        <v>-0.34720369317217098</v>
      </c>
      <c r="V2115" s="120">
        <v>-0.159364718120454</v>
      </c>
      <c r="W2115" s="120">
        <v>-0.18783814152117401</v>
      </c>
      <c r="X2115" s="120">
        <v>0</v>
      </c>
      <c r="Y2115" s="116">
        <v>-0.18783814152117401</v>
      </c>
    </row>
    <row r="2116" spans="2:25" x14ac:dyDescent="0.25">
      <c r="B2116" s="61" t="s">
        <v>115</v>
      </c>
      <c r="C2116" s="84" t="s">
        <v>138</v>
      </c>
      <c r="D2116" s="61" t="s">
        <v>54</v>
      </c>
      <c r="E2116" s="61" t="s">
        <v>173</v>
      </c>
      <c r="F2116" s="85">
        <v>38.25</v>
      </c>
      <c r="G2116" s="86">
        <v>53900</v>
      </c>
      <c r="H2116" s="86">
        <v>38.15</v>
      </c>
      <c r="I2116" s="86">
        <v>1</v>
      </c>
      <c r="J2116" s="86">
        <v>-26.060055490693099</v>
      </c>
      <c r="K2116" s="86">
        <v>3.18510324831483E-2</v>
      </c>
      <c r="L2116" s="86">
        <v>5.1158018767407203</v>
      </c>
      <c r="M2116" s="86">
        <v>1.22744001269279E-3</v>
      </c>
      <c r="N2116" s="86">
        <v>-31.1758573674338</v>
      </c>
      <c r="O2116" s="86">
        <v>3.0623592470455499E-2</v>
      </c>
      <c r="P2116" s="86">
        <v>-3.28806693230193</v>
      </c>
      <c r="Q2116" s="86">
        <v>-3.2880669323019198</v>
      </c>
      <c r="R2116" s="86">
        <v>0</v>
      </c>
      <c r="S2116" s="86">
        <v>5.0705391669584904E-4</v>
      </c>
      <c r="T2116" s="86" t="s">
        <v>155</v>
      </c>
      <c r="U2116" s="120">
        <v>-1.94776450437202</v>
      </c>
      <c r="V2116" s="120">
        <v>-0.89401393852787003</v>
      </c>
      <c r="W2116" s="120">
        <v>-1.0537458898535601</v>
      </c>
      <c r="X2116" s="120">
        <v>0</v>
      </c>
      <c r="Y2116" s="116">
        <v>-1.0537458898535601</v>
      </c>
    </row>
    <row r="2117" spans="2:25" x14ac:dyDescent="0.25">
      <c r="B2117" s="61" t="s">
        <v>115</v>
      </c>
      <c r="C2117" s="84" t="s">
        <v>138</v>
      </c>
      <c r="D2117" s="61" t="s">
        <v>54</v>
      </c>
      <c r="E2117" s="61" t="s">
        <v>173</v>
      </c>
      <c r="F2117" s="85">
        <v>38.25</v>
      </c>
      <c r="G2117" s="86">
        <v>53900</v>
      </c>
      <c r="H2117" s="86">
        <v>38.15</v>
      </c>
      <c r="I2117" s="86">
        <v>2</v>
      </c>
      <c r="J2117" s="86">
        <v>-26.0881990202016</v>
      </c>
      <c r="K2117" s="86">
        <v>3.1892640843592897E-2</v>
      </c>
      <c r="L2117" s="86">
        <v>5.1213266815949998</v>
      </c>
      <c r="M2117" s="86">
        <v>1.2290434698648399E-3</v>
      </c>
      <c r="N2117" s="86">
        <v>-31.209525701796601</v>
      </c>
      <c r="O2117" s="86">
        <v>3.0663597373728101E-2</v>
      </c>
      <c r="P2117" s="86">
        <v>-3.2916178767259798</v>
      </c>
      <c r="Q2117" s="86">
        <v>-3.2916178767259701</v>
      </c>
      <c r="R2117" s="86">
        <v>0</v>
      </c>
      <c r="S2117" s="86">
        <v>5.0771630282546302E-4</v>
      </c>
      <c r="T2117" s="86" t="s">
        <v>155</v>
      </c>
      <c r="U2117" s="120">
        <v>-1.94960315050328</v>
      </c>
      <c r="V2117" s="120">
        <v>-0.89485786769162801</v>
      </c>
      <c r="W2117" s="120">
        <v>-1.05474060240703</v>
      </c>
      <c r="X2117" s="120">
        <v>0</v>
      </c>
      <c r="Y2117" s="116">
        <v>-1.05474060240703</v>
      </c>
    </row>
    <row r="2118" spans="2:25" x14ac:dyDescent="0.25">
      <c r="B2118" s="61" t="s">
        <v>115</v>
      </c>
      <c r="C2118" s="84" t="s">
        <v>138</v>
      </c>
      <c r="D2118" s="61" t="s">
        <v>54</v>
      </c>
      <c r="E2118" s="61" t="s">
        <v>174</v>
      </c>
      <c r="F2118" s="85">
        <v>38.19</v>
      </c>
      <c r="G2118" s="86">
        <v>53550</v>
      </c>
      <c r="H2118" s="86">
        <v>38.130000000000003</v>
      </c>
      <c r="I2118" s="86">
        <v>1</v>
      </c>
      <c r="J2118" s="86">
        <v>-16.660219493626201</v>
      </c>
      <c r="K2118" s="86">
        <v>6.8197207865574603E-3</v>
      </c>
      <c r="L2118" s="86">
        <v>-0.71228829969949303</v>
      </c>
      <c r="M2118" s="86">
        <v>1.2465703059808E-5</v>
      </c>
      <c r="N2118" s="86">
        <v>-15.947931193926699</v>
      </c>
      <c r="O2118" s="86">
        <v>6.8072550834976497E-3</v>
      </c>
      <c r="P2118" s="86">
        <v>-7.7214223791821199</v>
      </c>
      <c r="Q2118" s="86">
        <v>-7.7214223791821102</v>
      </c>
      <c r="R2118" s="86">
        <v>0</v>
      </c>
      <c r="S2118" s="86">
        <v>1.4648723326135401E-3</v>
      </c>
      <c r="T2118" s="86" t="s">
        <v>154</v>
      </c>
      <c r="U2118" s="120">
        <v>-0.69711101764925398</v>
      </c>
      <c r="V2118" s="120">
        <v>-0.31997038917223503</v>
      </c>
      <c r="W2118" s="120">
        <v>-0.377138954925338</v>
      </c>
      <c r="X2118" s="120">
        <v>0</v>
      </c>
      <c r="Y2118" s="116">
        <v>-0.377138954925338</v>
      </c>
    </row>
    <row r="2119" spans="2:25" x14ac:dyDescent="0.25">
      <c r="B2119" s="61" t="s">
        <v>115</v>
      </c>
      <c r="C2119" s="84" t="s">
        <v>138</v>
      </c>
      <c r="D2119" s="61" t="s">
        <v>54</v>
      </c>
      <c r="E2119" s="61" t="s">
        <v>174</v>
      </c>
      <c r="F2119" s="85">
        <v>38.19</v>
      </c>
      <c r="G2119" s="86">
        <v>54200</v>
      </c>
      <c r="H2119" s="86">
        <v>38.18</v>
      </c>
      <c r="I2119" s="86">
        <v>1</v>
      </c>
      <c r="J2119" s="86">
        <v>-10.179506584845999</v>
      </c>
      <c r="K2119" s="86">
        <v>6.8390753845209604E-4</v>
      </c>
      <c r="L2119" s="86">
        <v>6.0418601923941999</v>
      </c>
      <c r="M2119" s="86">
        <v>2.40926892257289E-4</v>
      </c>
      <c r="N2119" s="86">
        <v>-16.221366777240199</v>
      </c>
      <c r="O2119" s="86">
        <v>4.4298064619480702E-4</v>
      </c>
      <c r="P2119" s="86">
        <v>-7.85503902234582</v>
      </c>
      <c r="Q2119" s="86">
        <v>-7.8550390223458102</v>
      </c>
      <c r="R2119" s="86">
        <v>0</v>
      </c>
      <c r="S2119" s="86">
        <v>4.0723081108099898E-4</v>
      </c>
      <c r="T2119" s="86" t="s">
        <v>155</v>
      </c>
      <c r="U2119" s="120">
        <v>-0.14529845179742101</v>
      </c>
      <c r="V2119" s="120">
        <v>-6.6691245713657296E-2</v>
      </c>
      <c r="W2119" s="120">
        <v>-7.8606857266341701E-2</v>
      </c>
      <c r="X2119" s="120">
        <v>0</v>
      </c>
      <c r="Y2119" s="116">
        <v>-7.8606857266341701E-2</v>
      </c>
    </row>
    <row r="2120" spans="2:25" x14ac:dyDescent="0.25">
      <c r="B2120" s="61" t="s">
        <v>115</v>
      </c>
      <c r="C2120" s="84" t="s">
        <v>138</v>
      </c>
      <c r="D2120" s="61" t="s">
        <v>54</v>
      </c>
      <c r="E2120" s="61" t="s">
        <v>175</v>
      </c>
      <c r="F2120" s="85">
        <v>38.200000000000003</v>
      </c>
      <c r="G2120" s="86">
        <v>53150</v>
      </c>
      <c r="H2120" s="86">
        <v>38.19</v>
      </c>
      <c r="I2120" s="86">
        <v>1</v>
      </c>
      <c r="J2120" s="86">
        <v>-39.444764418228999</v>
      </c>
      <c r="K2120" s="86">
        <v>0</v>
      </c>
      <c r="L2120" s="86">
        <v>-39.466810426116403</v>
      </c>
      <c r="M2120" s="86">
        <v>0</v>
      </c>
      <c r="N2120" s="86">
        <v>2.2046007887366301E-2</v>
      </c>
      <c r="O2120" s="86">
        <v>0</v>
      </c>
      <c r="P2120" s="86">
        <v>1.7858079163421098E-2</v>
      </c>
      <c r="Q2120" s="86">
        <v>1.7858079163421098E-2</v>
      </c>
      <c r="R2120" s="86">
        <v>0</v>
      </c>
      <c r="S2120" s="86">
        <v>0</v>
      </c>
      <c r="T2120" s="86" t="s">
        <v>154</v>
      </c>
      <c r="U2120" s="120">
        <v>2.2046007887377599E-4</v>
      </c>
      <c r="V2120" s="120">
        <v>0</v>
      </c>
      <c r="W2120" s="120">
        <v>2.2046105715961301E-4</v>
      </c>
      <c r="X2120" s="120">
        <v>0</v>
      </c>
      <c r="Y2120" s="116">
        <v>2.2046105715961301E-4</v>
      </c>
    </row>
    <row r="2121" spans="2:25" x14ac:dyDescent="0.25">
      <c r="B2121" s="61" t="s">
        <v>115</v>
      </c>
      <c r="C2121" s="84" t="s">
        <v>138</v>
      </c>
      <c r="D2121" s="61" t="s">
        <v>54</v>
      </c>
      <c r="E2121" s="61" t="s">
        <v>175</v>
      </c>
      <c r="F2121" s="85">
        <v>38.200000000000003</v>
      </c>
      <c r="G2121" s="86">
        <v>53150</v>
      </c>
      <c r="H2121" s="86">
        <v>38.19</v>
      </c>
      <c r="I2121" s="86">
        <v>2</v>
      </c>
      <c r="J2121" s="86">
        <v>-33.118198298150404</v>
      </c>
      <c r="K2121" s="86">
        <v>0</v>
      </c>
      <c r="L2121" s="86">
        <v>-33.136708335456198</v>
      </c>
      <c r="M2121" s="86">
        <v>0</v>
      </c>
      <c r="N2121" s="86">
        <v>1.8510037305718999E-2</v>
      </c>
      <c r="O2121" s="86">
        <v>0</v>
      </c>
      <c r="P2121" s="86">
        <v>1.4993812630935299E-2</v>
      </c>
      <c r="Q2121" s="86">
        <v>1.49938126309352E-2</v>
      </c>
      <c r="R2121" s="86">
        <v>0</v>
      </c>
      <c r="S2121" s="86">
        <v>0</v>
      </c>
      <c r="T2121" s="86" t="s">
        <v>154</v>
      </c>
      <c r="U2121" s="120">
        <v>1.8510037305728499E-4</v>
      </c>
      <c r="V2121" s="120">
        <v>0</v>
      </c>
      <c r="W2121" s="120">
        <v>1.85101194435351E-4</v>
      </c>
      <c r="X2121" s="120">
        <v>0</v>
      </c>
      <c r="Y2121" s="116">
        <v>1.85101194435351E-4</v>
      </c>
    </row>
    <row r="2122" spans="2:25" x14ac:dyDescent="0.25">
      <c r="B2122" s="61" t="s">
        <v>115</v>
      </c>
      <c r="C2122" s="84" t="s">
        <v>138</v>
      </c>
      <c r="D2122" s="61" t="s">
        <v>54</v>
      </c>
      <c r="E2122" s="61" t="s">
        <v>175</v>
      </c>
      <c r="F2122" s="85">
        <v>38.200000000000003</v>
      </c>
      <c r="G2122" s="86">
        <v>53150</v>
      </c>
      <c r="H2122" s="86">
        <v>38.19</v>
      </c>
      <c r="I2122" s="86">
        <v>3</v>
      </c>
      <c r="J2122" s="86">
        <v>-40.521754572992897</v>
      </c>
      <c r="K2122" s="86">
        <v>0</v>
      </c>
      <c r="L2122" s="86">
        <v>-40.544402519662299</v>
      </c>
      <c r="M2122" s="86">
        <v>0</v>
      </c>
      <c r="N2122" s="86">
        <v>2.26479466693408E-2</v>
      </c>
      <c r="O2122" s="86">
        <v>0</v>
      </c>
      <c r="P2122" s="86">
        <v>1.8345671768573199E-2</v>
      </c>
      <c r="Q2122" s="86">
        <v>1.8345671768573098E-2</v>
      </c>
      <c r="R2122" s="86">
        <v>0</v>
      </c>
      <c r="S2122" s="86">
        <v>0</v>
      </c>
      <c r="T2122" s="86" t="s">
        <v>154</v>
      </c>
      <c r="U2122" s="120">
        <v>2.2647946669352399E-4</v>
      </c>
      <c r="V2122" s="120">
        <v>0</v>
      </c>
      <c r="W2122" s="120">
        <v>2.2648047169023701E-4</v>
      </c>
      <c r="X2122" s="120">
        <v>0</v>
      </c>
      <c r="Y2122" s="116">
        <v>2.2648047169023701E-4</v>
      </c>
    </row>
    <row r="2123" spans="2:25" x14ac:dyDescent="0.25">
      <c r="B2123" s="61" t="s">
        <v>115</v>
      </c>
      <c r="C2123" s="84" t="s">
        <v>138</v>
      </c>
      <c r="D2123" s="61" t="s">
        <v>54</v>
      </c>
      <c r="E2123" s="61" t="s">
        <v>175</v>
      </c>
      <c r="F2123" s="85">
        <v>38.200000000000003</v>
      </c>
      <c r="G2123" s="86">
        <v>53654</v>
      </c>
      <c r="H2123" s="86">
        <v>38.35</v>
      </c>
      <c r="I2123" s="86">
        <v>1</v>
      </c>
      <c r="J2123" s="86">
        <v>68.123201310843896</v>
      </c>
      <c r="K2123" s="86">
        <v>0.14572019548470599</v>
      </c>
      <c r="L2123" s="86">
        <v>64.908411035200899</v>
      </c>
      <c r="M2123" s="86">
        <v>0.132291397245798</v>
      </c>
      <c r="N2123" s="86">
        <v>3.2147902756429501</v>
      </c>
      <c r="O2123" s="86">
        <v>1.34287982389075E-2</v>
      </c>
      <c r="P2123" s="86">
        <v>1.5692858112765999</v>
      </c>
      <c r="Q2123" s="86">
        <v>1.5692858112765999</v>
      </c>
      <c r="R2123" s="86">
        <v>0</v>
      </c>
      <c r="S2123" s="86">
        <v>7.7327459864685001E-5</v>
      </c>
      <c r="T2123" s="86" t="s">
        <v>154</v>
      </c>
      <c r="U2123" s="120">
        <v>3.1768711247745697E-2</v>
      </c>
      <c r="V2123" s="120">
        <v>-1.45816758652293E-2</v>
      </c>
      <c r="W2123" s="120">
        <v>4.63505927916062E-2</v>
      </c>
      <c r="X2123" s="120">
        <v>0</v>
      </c>
      <c r="Y2123" s="116">
        <v>4.63505927916062E-2</v>
      </c>
    </row>
    <row r="2124" spans="2:25" x14ac:dyDescent="0.25">
      <c r="B2124" s="61" t="s">
        <v>115</v>
      </c>
      <c r="C2124" s="84" t="s">
        <v>138</v>
      </c>
      <c r="D2124" s="61" t="s">
        <v>54</v>
      </c>
      <c r="E2124" s="61" t="s">
        <v>175</v>
      </c>
      <c r="F2124" s="85">
        <v>38.200000000000003</v>
      </c>
      <c r="G2124" s="86">
        <v>53654</v>
      </c>
      <c r="H2124" s="86">
        <v>38.35</v>
      </c>
      <c r="I2124" s="86">
        <v>2</v>
      </c>
      <c r="J2124" s="86">
        <v>68.123201310843896</v>
      </c>
      <c r="K2124" s="86">
        <v>0.14572019548470599</v>
      </c>
      <c r="L2124" s="86">
        <v>64.908411035200899</v>
      </c>
      <c r="M2124" s="86">
        <v>0.132291397245798</v>
      </c>
      <c r="N2124" s="86">
        <v>3.2147902756429501</v>
      </c>
      <c r="O2124" s="86">
        <v>1.34287982389075E-2</v>
      </c>
      <c r="P2124" s="86">
        <v>1.5692858112765999</v>
      </c>
      <c r="Q2124" s="86">
        <v>1.5692858112765999</v>
      </c>
      <c r="R2124" s="86">
        <v>0</v>
      </c>
      <c r="S2124" s="86">
        <v>7.7327459864685001E-5</v>
      </c>
      <c r="T2124" s="86" t="s">
        <v>154</v>
      </c>
      <c r="U2124" s="120">
        <v>3.1768711247745697E-2</v>
      </c>
      <c r="V2124" s="120">
        <v>-1.45816758652293E-2</v>
      </c>
      <c r="W2124" s="120">
        <v>4.63505927916062E-2</v>
      </c>
      <c r="X2124" s="120">
        <v>0</v>
      </c>
      <c r="Y2124" s="116">
        <v>4.63505927916062E-2</v>
      </c>
    </row>
    <row r="2125" spans="2:25" x14ac:dyDescent="0.25">
      <c r="B2125" s="61" t="s">
        <v>115</v>
      </c>
      <c r="C2125" s="84" t="s">
        <v>138</v>
      </c>
      <c r="D2125" s="61" t="s">
        <v>54</v>
      </c>
      <c r="E2125" s="61" t="s">
        <v>175</v>
      </c>
      <c r="F2125" s="85">
        <v>38.200000000000003</v>
      </c>
      <c r="G2125" s="86">
        <v>53704</v>
      </c>
      <c r="H2125" s="86">
        <v>38.26</v>
      </c>
      <c r="I2125" s="86">
        <v>1</v>
      </c>
      <c r="J2125" s="86">
        <v>14.100090342990899</v>
      </c>
      <c r="K2125" s="86">
        <v>8.3103644930451106E-3</v>
      </c>
      <c r="L2125" s="86">
        <v>17.099681171262599</v>
      </c>
      <c r="M2125" s="86">
        <v>1.22222822194392E-2</v>
      </c>
      <c r="N2125" s="86">
        <v>-2.9995908282716801</v>
      </c>
      <c r="O2125" s="86">
        <v>-3.9119177263940604E-3</v>
      </c>
      <c r="P2125" s="86">
        <v>-1.47002899235596</v>
      </c>
      <c r="Q2125" s="86">
        <v>-1.47002899235596</v>
      </c>
      <c r="R2125" s="86">
        <v>0</v>
      </c>
      <c r="S2125" s="86">
        <v>9.0329182963744004E-5</v>
      </c>
      <c r="T2125" s="86" t="s">
        <v>154</v>
      </c>
      <c r="U2125" s="120">
        <v>3.0422835016241399E-2</v>
      </c>
      <c r="V2125" s="120">
        <v>-1.39639255633846E-2</v>
      </c>
      <c r="W2125" s="120">
        <v>4.4386957544715902E-2</v>
      </c>
      <c r="X2125" s="120">
        <v>0</v>
      </c>
      <c r="Y2125" s="116">
        <v>4.4386957544715902E-2</v>
      </c>
    </row>
    <row r="2126" spans="2:25" x14ac:dyDescent="0.25">
      <c r="B2126" s="61" t="s">
        <v>115</v>
      </c>
      <c r="C2126" s="84" t="s">
        <v>138</v>
      </c>
      <c r="D2126" s="61" t="s">
        <v>54</v>
      </c>
      <c r="E2126" s="61" t="s">
        <v>175</v>
      </c>
      <c r="F2126" s="85">
        <v>38.200000000000003</v>
      </c>
      <c r="G2126" s="86">
        <v>58004</v>
      </c>
      <c r="H2126" s="86">
        <v>37.68</v>
      </c>
      <c r="I2126" s="86">
        <v>1</v>
      </c>
      <c r="J2126" s="86">
        <v>-37.5610582782205</v>
      </c>
      <c r="K2126" s="86">
        <v>0.298814450363938</v>
      </c>
      <c r="L2126" s="86">
        <v>-34.029618278834199</v>
      </c>
      <c r="M2126" s="86">
        <v>0.245267560099031</v>
      </c>
      <c r="N2126" s="86">
        <v>-3.5314399993863002</v>
      </c>
      <c r="O2126" s="86">
        <v>5.35468902649072E-2</v>
      </c>
      <c r="P2126" s="86">
        <v>-1.7197401937602199</v>
      </c>
      <c r="Q2126" s="86">
        <v>-1.7197401937602099</v>
      </c>
      <c r="R2126" s="86">
        <v>0</v>
      </c>
      <c r="S2126" s="86">
        <v>6.2639984154849303E-4</v>
      </c>
      <c r="T2126" s="86" t="s">
        <v>154</v>
      </c>
      <c r="U2126" s="120">
        <v>0.19522021696969299</v>
      </c>
      <c r="V2126" s="120">
        <v>-8.9605080419930205E-2</v>
      </c>
      <c r="W2126" s="120">
        <v>0.28482656129443501</v>
      </c>
      <c r="X2126" s="120">
        <v>0</v>
      </c>
      <c r="Y2126" s="116">
        <v>0.28482656129443501</v>
      </c>
    </row>
    <row r="2127" spans="2:25" x14ac:dyDescent="0.25">
      <c r="B2127" s="61" t="s">
        <v>115</v>
      </c>
      <c r="C2127" s="84" t="s">
        <v>138</v>
      </c>
      <c r="D2127" s="61" t="s">
        <v>54</v>
      </c>
      <c r="E2127" s="61" t="s">
        <v>176</v>
      </c>
      <c r="F2127" s="85">
        <v>38.04</v>
      </c>
      <c r="G2127" s="86">
        <v>53050</v>
      </c>
      <c r="H2127" s="86">
        <v>38.25</v>
      </c>
      <c r="I2127" s="86">
        <v>1</v>
      </c>
      <c r="J2127" s="86">
        <v>117.301757074075</v>
      </c>
      <c r="K2127" s="86">
        <v>0.331608823325235</v>
      </c>
      <c r="L2127" s="86">
        <v>161.00127109249399</v>
      </c>
      <c r="M2127" s="86">
        <v>0.62470596397090705</v>
      </c>
      <c r="N2127" s="86">
        <v>-43.699514018418498</v>
      </c>
      <c r="O2127" s="86">
        <v>-0.29309714064567299</v>
      </c>
      <c r="P2127" s="86">
        <v>-12.130008232172401</v>
      </c>
      <c r="Q2127" s="86">
        <v>-12.130008232172299</v>
      </c>
      <c r="R2127" s="86">
        <v>0</v>
      </c>
      <c r="S2127" s="86">
        <v>3.5460041030729401E-3</v>
      </c>
      <c r="T2127" s="86" t="s">
        <v>154</v>
      </c>
      <c r="U2127" s="120">
        <v>-2.00329248606125</v>
      </c>
      <c r="V2127" s="120">
        <v>-0.919500997921888</v>
      </c>
      <c r="W2127" s="120">
        <v>-1.08378667884296</v>
      </c>
      <c r="X2127" s="120">
        <v>0</v>
      </c>
      <c r="Y2127" s="116">
        <v>-1.08378667884296</v>
      </c>
    </row>
    <row r="2128" spans="2:25" x14ac:dyDescent="0.25">
      <c r="B2128" s="61" t="s">
        <v>115</v>
      </c>
      <c r="C2128" s="84" t="s">
        <v>138</v>
      </c>
      <c r="D2128" s="61" t="s">
        <v>54</v>
      </c>
      <c r="E2128" s="61" t="s">
        <v>176</v>
      </c>
      <c r="F2128" s="85">
        <v>38.04</v>
      </c>
      <c r="G2128" s="86">
        <v>53204</v>
      </c>
      <c r="H2128" s="86">
        <v>38.11</v>
      </c>
      <c r="I2128" s="86">
        <v>1</v>
      </c>
      <c r="J2128" s="86">
        <v>21.8282754398188</v>
      </c>
      <c r="K2128" s="86">
        <v>0</v>
      </c>
      <c r="L2128" s="86">
        <v>25.107422853742801</v>
      </c>
      <c r="M2128" s="86">
        <v>0</v>
      </c>
      <c r="N2128" s="86">
        <v>-3.279147413924</v>
      </c>
      <c r="O2128" s="86">
        <v>0</v>
      </c>
      <c r="P2128" s="86">
        <v>-1.1360186685257301</v>
      </c>
      <c r="Q2128" s="86">
        <v>-1.1360186685257301</v>
      </c>
      <c r="R2128" s="86">
        <v>0</v>
      </c>
      <c r="S2128" s="86">
        <v>0</v>
      </c>
      <c r="T2128" s="86" t="s">
        <v>154</v>
      </c>
      <c r="U2128" s="120">
        <v>0.22954031897468</v>
      </c>
      <c r="V2128" s="120">
        <v>-0.105357831584296</v>
      </c>
      <c r="W2128" s="120">
        <v>0.334899636660765</v>
      </c>
      <c r="X2128" s="120">
        <v>0</v>
      </c>
      <c r="Y2128" s="116">
        <v>0.334899636660765</v>
      </c>
    </row>
    <row r="2129" spans="2:25" x14ac:dyDescent="0.25">
      <c r="B2129" s="61" t="s">
        <v>115</v>
      </c>
      <c r="C2129" s="84" t="s">
        <v>138</v>
      </c>
      <c r="D2129" s="61" t="s">
        <v>54</v>
      </c>
      <c r="E2129" s="61" t="s">
        <v>176</v>
      </c>
      <c r="F2129" s="85">
        <v>38.04</v>
      </c>
      <c r="G2129" s="86">
        <v>53204</v>
      </c>
      <c r="H2129" s="86">
        <v>38.11</v>
      </c>
      <c r="I2129" s="86">
        <v>2</v>
      </c>
      <c r="J2129" s="86">
        <v>21.8282754398188</v>
      </c>
      <c r="K2129" s="86">
        <v>0</v>
      </c>
      <c r="L2129" s="86">
        <v>25.107422853742801</v>
      </c>
      <c r="M2129" s="86">
        <v>0</v>
      </c>
      <c r="N2129" s="86">
        <v>-3.279147413924</v>
      </c>
      <c r="O2129" s="86">
        <v>0</v>
      </c>
      <c r="P2129" s="86">
        <v>-1.1360186685257301</v>
      </c>
      <c r="Q2129" s="86">
        <v>-1.1360186685257301</v>
      </c>
      <c r="R2129" s="86">
        <v>0</v>
      </c>
      <c r="S2129" s="86">
        <v>0</v>
      </c>
      <c r="T2129" s="86" t="s">
        <v>154</v>
      </c>
      <c r="U2129" s="120">
        <v>0.22954031897468</v>
      </c>
      <c r="V2129" s="120">
        <v>-0.105357831584296</v>
      </c>
      <c r="W2129" s="120">
        <v>0.334899636660765</v>
      </c>
      <c r="X2129" s="120">
        <v>0</v>
      </c>
      <c r="Y2129" s="116">
        <v>0.334899636660765</v>
      </c>
    </row>
    <row r="2130" spans="2:25" x14ac:dyDescent="0.25">
      <c r="B2130" s="61" t="s">
        <v>115</v>
      </c>
      <c r="C2130" s="84" t="s">
        <v>138</v>
      </c>
      <c r="D2130" s="61" t="s">
        <v>54</v>
      </c>
      <c r="E2130" s="61" t="s">
        <v>177</v>
      </c>
      <c r="F2130" s="85">
        <v>38.11</v>
      </c>
      <c r="G2130" s="86">
        <v>53254</v>
      </c>
      <c r="H2130" s="86">
        <v>38.369999999999997</v>
      </c>
      <c r="I2130" s="86">
        <v>1</v>
      </c>
      <c r="J2130" s="86">
        <v>32.6227505468988</v>
      </c>
      <c r="K2130" s="86">
        <v>0.112171302132043</v>
      </c>
      <c r="L2130" s="86">
        <v>32.6227503319815</v>
      </c>
      <c r="M2130" s="86">
        <v>0.112171300654083</v>
      </c>
      <c r="N2130" s="86">
        <v>2.14917361685E-7</v>
      </c>
      <c r="O2130" s="86">
        <v>1.477959985E-9</v>
      </c>
      <c r="P2130" s="86">
        <v>3.5249999999999999E-15</v>
      </c>
      <c r="Q2130" s="86">
        <v>3.5240000000000001E-15</v>
      </c>
      <c r="R2130" s="86">
        <v>0</v>
      </c>
      <c r="S2130" s="86">
        <v>0</v>
      </c>
      <c r="T2130" s="86" t="s">
        <v>154</v>
      </c>
      <c r="U2130" s="120">
        <v>6.3867580000000002E-10</v>
      </c>
      <c r="V2130" s="120">
        <v>0</v>
      </c>
      <c r="W2130" s="120">
        <v>6.3867863411000001E-10</v>
      </c>
      <c r="X2130" s="120">
        <v>0</v>
      </c>
      <c r="Y2130" s="116">
        <v>6.3867863411000001E-10</v>
      </c>
    </row>
    <row r="2131" spans="2:25" x14ac:dyDescent="0.25">
      <c r="B2131" s="61" t="s">
        <v>115</v>
      </c>
      <c r="C2131" s="84" t="s">
        <v>138</v>
      </c>
      <c r="D2131" s="61" t="s">
        <v>54</v>
      </c>
      <c r="E2131" s="61" t="s">
        <v>177</v>
      </c>
      <c r="F2131" s="85">
        <v>38.11</v>
      </c>
      <c r="G2131" s="86">
        <v>53304</v>
      </c>
      <c r="H2131" s="86">
        <v>38.4</v>
      </c>
      <c r="I2131" s="86">
        <v>1</v>
      </c>
      <c r="J2131" s="86">
        <v>33.018370518679298</v>
      </c>
      <c r="K2131" s="86">
        <v>0.121449704996359</v>
      </c>
      <c r="L2131" s="86">
        <v>35.568585966365802</v>
      </c>
      <c r="M2131" s="86">
        <v>0.14093484787184801</v>
      </c>
      <c r="N2131" s="86">
        <v>-2.5502154476865302</v>
      </c>
      <c r="O2131" s="86">
        <v>-1.94851428754894E-2</v>
      </c>
      <c r="P2131" s="86">
        <v>-0.88567896481778596</v>
      </c>
      <c r="Q2131" s="86">
        <v>-0.88567896481778496</v>
      </c>
      <c r="R2131" s="86">
        <v>0</v>
      </c>
      <c r="S2131" s="86">
        <v>8.7385193279486997E-5</v>
      </c>
      <c r="T2131" s="86" t="s">
        <v>154</v>
      </c>
      <c r="U2131" s="120">
        <v>-5.8416608727547004E-3</v>
      </c>
      <c r="V2131" s="120">
        <v>-2.68129244201386E-3</v>
      </c>
      <c r="W2131" s="120">
        <v>-3.1603544066885298E-3</v>
      </c>
      <c r="X2131" s="120">
        <v>0</v>
      </c>
      <c r="Y2131" s="116">
        <v>-3.1603544066885298E-3</v>
      </c>
    </row>
    <row r="2132" spans="2:25" x14ac:dyDescent="0.25">
      <c r="B2132" s="61" t="s">
        <v>115</v>
      </c>
      <c r="C2132" s="84" t="s">
        <v>138</v>
      </c>
      <c r="D2132" s="61" t="s">
        <v>54</v>
      </c>
      <c r="E2132" s="61" t="s">
        <v>177</v>
      </c>
      <c r="F2132" s="85">
        <v>38.11</v>
      </c>
      <c r="G2132" s="86">
        <v>54104</v>
      </c>
      <c r="H2132" s="86">
        <v>38.32</v>
      </c>
      <c r="I2132" s="86">
        <v>1</v>
      </c>
      <c r="J2132" s="86">
        <v>27.553575204071301</v>
      </c>
      <c r="K2132" s="86">
        <v>7.5844030701988599E-2</v>
      </c>
      <c r="L2132" s="86">
        <v>27.553574805561698</v>
      </c>
      <c r="M2132" s="86">
        <v>7.5844028508111894E-2</v>
      </c>
      <c r="N2132" s="86">
        <v>3.9850958644099999E-7</v>
      </c>
      <c r="O2132" s="86">
        <v>2.1938766989999999E-9</v>
      </c>
      <c r="P2132" s="86">
        <v>0</v>
      </c>
      <c r="Q2132" s="86">
        <v>0</v>
      </c>
      <c r="R2132" s="86">
        <v>0</v>
      </c>
      <c r="S2132" s="86">
        <v>0</v>
      </c>
      <c r="T2132" s="86" t="s">
        <v>154</v>
      </c>
      <c r="U2132" s="120">
        <v>1.5198490799999999E-10</v>
      </c>
      <c r="V2132" s="120">
        <v>0</v>
      </c>
      <c r="W2132" s="120">
        <v>1.5198558243E-10</v>
      </c>
      <c r="X2132" s="120">
        <v>0</v>
      </c>
      <c r="Y2132" s="116">
        <v>1.5198558243E-10</v>
      </c>
    </row>
    <row r="2133" spans="2:25" x14ac:dyDescent="0.25">
      <c r="B2133" s="61" t="s">
        <v>115</v>
      </c>
      <c r="C2133" s="84" t="s">
        <v>138</v>
      </c>
      <c r="D2133" s="61" t="s">
        <v>54</v>
      </c>
      <c r="E2133" s="61" t="s">
        <v>178</v>
      </c>
      <c r="F2133" s="85">
        <v>38.369999999999997</v>
      </c>
      <c r="G2133" s="86">
        <v>54104</v>
      </c>
      <c r="H2133" s="86">
        <v>38.32</v>
      </c>
      <c r="I2133" s="86">
        <v>1</v>
      </c>
      <c r="J2133" s="86">
        <v>-8.8216437052026109</v>
      </c>
      <c r="K2133" s="86">
        <v>6.8171544351509697E-3</v>
      </c>
      <c r="L2133" s="86">
        <v>-8.8216439038653505</v>
      </c>
      <c r="M2133" s="86">
        <v>6.8171547421945703E-3</v>
      </c>
      <c r="N2133" s="86">
        <v>1.9866274181300001E-7</v>
      </c>
      <c r="O2133" s="86">
        <v>-3.0704359499999999E-10</v>
      </c>
      <c r="P2133" s="86">
        <v>-3.5249999999999999E-15</v>
      </c>
      <c r="Q2133" s="86">
        <v>-3.5240000000000001E-15</v>
      </c>
      <c r="R2133" s="86">
        <v>0</v>
      </c>
      <c r="S2133" s="86">
        <v>0</v>
      </c>
      <c r="T2133" s="86" t="s">
        <v>154</v>
      </c>
      <c r="U2133" s="120">
        <v>-1.8404495769999999E-9</v>
      </c>
      <c r="V2133" s="120">
        <v>0</v>
      </c>
      <c r="W2133" s="120">
        <v>-1.8404414100499999E-9</v>
      </c>
      <c r="X2133" s="120">
        <v>0</v>
      </c>
      <c r="Y2133" s="116">
        <v>-1.8404414100499999E-9</v>
      </c>
    </row>
    <row r="2134" spans="2:25" x14ac:dyDescent="0.25">
      <c r="B2134" s="61" t="s">
        <v>115</v>
      </c>
      <c r="C2134" s="84" t="s">
        <v>138</v>
      </c>
      <c r="D2134" s="61" t="s">
        <v>54</v>
      </c>
      <c r="E2134" s="61" t="s">
        <v>179</v>
      </c>
      <c r="F2134" s="85">
        <v>38.46</v>
      </c>
      <c r="G2134" s="86">
        <v>53404</v>
      </c>
      <c r="H2134" s="86">
        <v>38.67</v>
      </c>
      <c r="I2134" s="86">
        <v>1</v>
      </c>
      <c r="J2134" s="86">
        <v>23.980078194594999</v>
      </c>
      <c r="K2134" s="86">
        <v>5.5894291401275997E-2</v>
      </c>
      <c r="L2134" s="86">
        <v>28.5136902807951</v>
      </c>
      <c r="M2134" s="86">
        <v>7.9026567849309504E-2</v>
      </c>
      <c r="N2134" s="86">
        <v>-4.5336120862001597</v>
      </c>
      <c r="O2134" s="86">
        <v>-2.3132276448033499E-2</v>
      </c>
      <c r="P2134" s="86">
        <v>-2.2189062524542198</v>
      </c>
      <c r="Q2134" s="86">
        <v>-2.21890625245421</v>
      </c>
      <c r="R2134" s="86">
        <v>0</v>
      </c>
      <c r="S2134" s="86">
        <v>4.78568569837937E-4</v>
      </c>
      <c r="T2134" s="86" t="s">
        <v>154</v>
      </c>
      <c r="U2134" s="120">
        <v>5.9962296883624602E-2</v>
      </c>
      <c r="V2134" s="120">
        <v>-2.7522387372692199E-2</v>
      </c>
      <c r="W2134" s="120">
        <v>8.7485072467316405E-2</v>
      </c>
      <c r="X2134" s="120">
        <v>0</v>
      </c>
      <c r="Y2134" s="116">
        <v>8.7485072467316405E-2</v>
      </c>
    </row>
    <row r="2135" spans="2:25" x14ac:dyDescent="0.25">
      <c r="B2135" s="61" t="s">
        <v>115</v>
      </c>
      <c r="C2135" s="84" t="s">
        <v>138</v>
      </c>
      <c r="D2135" s="61" t="s">
        <v>54</v>
      </c>
      <c r="E2135" s="61" t="s">
        <v>180</v>
      </c>
      <c r="F2135" s="85">
        <v>38.67</v>
      </c>
      <c r="G2135" s="86">
        <v>53854</v>
      </c>
      <c r="H2135" s="86">
        <v>37.76</v>
      </c>
      <c r="I2135" s="86">
        <v>1</v>
      </c>
      <c r="J2135" s="86">
        <v>-63.749040808343601</v>
      </c>
      <c r="K2135" s="86">
        <v>0.80234371447253205</v>
      </c>
      <c r="L2135" s="86">
        <v>-59.1714499321102</v>
      </c>
      <c r="M2135" s="86">
        <v>0.69125385796187999</v>
      </c>
      <c r="N2135" s="86">
        <v>-4.5775908762333497</v>
      </c>
      <c r="O2135" s="86">
        <v>0.11108985651065199</v>
      </c>
      <c r="P2135" s="86">
        <v>-2.2189062524542398</v>
      </c>
      <c r="Q2135" s="86">
        <v>-2.2189062524542398</v>
      </c>
      <c r="R2135" s="86">
        <v>0</v>
      </c>
      <c r="S2135" s="86">
        <v>9.7205548089615101E-4</v>
      </c>
      <c r="T2135" s="86" t="s">
        <v>154</v>
      </c>
      <c r="U2135" s="120">
        <v>7.9691169182212404E-2</v>
      </c>
      <c r="V2135" s="120">
        <v>-3.65778387821327E-2</v>
      </c>
      <c r="W2135" s="120">
        <v>0.116269523905028</v>
      </c>
      <c r="X2135" s="120">
        <v>0</v>
      </c>
      <c r="Y2135" s="116">
        <v>0.116269523905028</v>
      </c>
    </row>
    <row r="2136" spans="2:25" x14ac:dyDescent="0.25">
      <c r="B2136" s="61" t="s">
        <v>115</v>
      </c>
      <c r="C2136" s="84" t="s">
        <v>138</v>
      </c>
      <c r="D2136" s="61" t="s">
        <v>54</v>
      </c>
      <c r="E2136" s="61" t="s">
        <v>181</v>
      </c>
      <c r="F2136" s="85">
        <v>38.6</v>
      </c>
      <c r="G2136" s="86">
        <v>53754</v>
      </c>
      <c r="H2136" s="86">
        <v>37.99</v>
      </c>
      <c r="I2136" s="86">
        <v>1</v>
      </c>
      <c r="J2136" s="86">
        <v>-46.346237204524499</v>
      </c>
      <c r="K2136" s="86">
        <v>0.34840133462952699</v>
      </c>
      <c r="L2136" s="86">
        <v>-41.918196671268703</v>
      </c>
      <c r="M2136" s="86">
        <v>0.28500733141416301</v>
      </c>
      <c r="N2136" s="86">
        <v>-4.4280405332557704</v>
      </c>
      <c r="O2136" s="86">
        <v>6.3394003215364994E-2</v>
      </c>
      <c r="P2136" s="86">
        <v>-2.15542784674148</v>
      </c>
      <c r="Q2136" s="86">
        <v>-2.1554278467414698</v>
      </c>
      <c r="R2136" s="86">
        <v>0</v>
      </c>
      <c r="S2136" s="86">
        <v>7.5355998464689505E-4</v>
      </c>
      <c r="T2136" s="86" t="s">
        <v>154</v>
      </c>
      <c r="U2136" s="120">
        <v>-0.27343137215361801</v>
      </c>
      <c r="V2136" s="120">
        <v>-0.125503600351803</v>
      </c>
      <c r="W2136" s="120">
        <v>-0.14792711537619299</v>
      </c>
      <c r="X2136" s="120">
        <v>0</v>
      </c>
      <c r="Y2136" s="116">
        <v>-0.14792711537619299</v>
      </c>
    </row>
    <row r="2137" spans="2:25" x14ac:dyDescent="0.25">
      <c r="B2137" s="61" t="s">
        <v>115</v>
      </c>
      <c r="C2137" s="84" t="s">
        <v>138</v>
      </c>
      <c r="D2137" s="61" t="s">
        <v>54</v>
      </c>
      <c r="E2137" s="61" t="s">
        <v>182</v>
      </c>
      <c r="F2137" s="85">
        <v>38.130000000000003</v>
      </c>
      <c r="G2137" s="86">
        <v>54050</v>
      </c>
      <c r="H2137" s="86">
        <v>38.03</v>
      </c>
      <c r="I2137" s="86">
        <v>1</v>
      </c>
      <c r="J2137" s="86">
        <v>-66.679674875079002</v>
      </c>
      <c r="K2137" s="86">
        <v>6.1979735837760702E-2</v>
      </c>
      <c r="L2137" s="86">
        <v>-34.477526003970503</v>
      </c>
      <c r="M2137" s="86">
        <v>1.65704752030012E-2</v>
      </c>
      <c r="N2137" s="86">
        <v>-32.202148871108498</v>
      </c>
      <c r="O2137" s="86">
        <v>4.5409260634759502E-2</v>
      </c>
      <c r="P2137" s="86">
        <v>-15.5764614015277</v>
      </c>
      <c r="Q2137" s="86">
        <v>-15.5764614015277</v>
      </c>
      <c r="R2137" s="86">
        <v>0</v>
      </c>
      <c r="S2137" s="86">
        <v>3.38220852811838E-3</v>
      </c>
      <c r="T2137" s="86" t="s">
        <v>155</v>
      </c>
      <c r="U2137" s="120">
        <v>-1.4910302421392501</v>
      </c>
      <c r="V2137" s="120">
        <v>-0.68437524980405895</v>
      </c>
      <c r="W2137" s="120">
        <v>-0.80665141282475605</v>
      </c>
      <c r="X2137" s="120">
        <v>0</v>
      </c>
      <c r="Y2137" s="116">
        <v>-0.80665141282475605</v>
      </c>
    </row>
    <row r="2138" spans="2:25" x14ac:dyDescent="0.25">
      <c r="B2138" s="61" t="s">
        <v>115</v>
      </c>
      <c r="C2138" s="84" t="s">
        <v>138</v>
      </c>
      <c r="D2138" s="61" t="s">
        <v>54</v>
      </c>
      <c r="E2138" s="61" t="s">
        <v>183</v>
      </c>
      <c r="F2138" s="85">
        <v>38.479999999999997</v>
      </c>
      <c r="G2138" s="86">
        <v>53654</v>
      </c>
      <c r="H2138" s="86">
        <v>38.35</v>
      </c>
      <c r="I2138" s="86">
        <v>1</v>
      </c>
      <c r="J2138" s="86">
        <v>-51.1573295631433</v>
      </c>
      <c r="K2138" s="86">
        <v>8.0867536172190599E-2</v>
      </c>
      <c r="L2138" s="86">
        <v>-48.778618973664898</v>
      </c>
      <c r="M2138" s="86">
        <v>7.3522028371419607E-2</v>
      </c>
      <c r="N2138" s="86">
        <v>-2.3787105894784601</v>
      </c>
      <c r="O2138" s="86">
        <v>7.34550780077106E-3</v>
      </c>
      <c r="P2138" s="86">
        <v>-1.16448172370117</v>
      </c>
      <c r="Q2138" s="86">
        <v>-1.16448172370117</v>
      </c>
      <c r="R2138" s="86">
        <v>0</v>
      </c>
      <c r="S2138" s="86">
        <v>4.1900946461371999E-5</v>
      </c>
      <c r="T2138" s="86" t="s">
        <v>154</v>
      </c>
      <c r="U2138" s="120">
        <v>-2.7054694465568199E-2</v>
      </c>
      <c r="V2138" s="120">
        <v>-1.2417966289322501E-2</v>
      </c>
      <c r="W2138" s="120">
        <v>-1.4636663226146899E-2</v>
      </c>
      <c r="X2138" s="120">
        <v>0</v>
      </c>
      <c r="Y2138" s="116">
        <v>-1.4636663226146899E-2</v>
      </c>
    </row>
    <row r="2139" spans="2:25" x14ac:dyDescent="0.25">
      <c r="B2139" s="61" t="s">
        <v>115</v>
      </c>
      <c r="C2139" s="84" t="s">
        <v>138</v>
      </c>
      <c r="D2139" s="61" t="s">
        <v>54</v>
      </c>
      <c r="E2139" s="61" t="s">
        <v>184</v>
      </c>
      <c r="F2139" s="85">
        <v>38.26</v>
      </c>
      <c r="G2139" s="86">
        <v>58004</v>
      </c>
      <c r="H2139" s="86">
        <v>37.68</v>
      </c>
      <c r="I2139" s="86">
        <v>1</v>
      </c>
      <c r="J2139" s="86">
        <v>-41.483299891967299</v>
      </c>
      <c r="K2139" s="86">
        <v>0.354670105421933</v>
      </c>
      <c r="L2139" s="86">
        <v>-38.460764664481303</v>
      </c>
      <c r="M2139" s="86">
        <v>0.30486938926863899</v>
      </c>
      <c r="N2139" s="86">
        <v>-3.0225352274860202</v>
      </c>
      <c r="O2139" s="86">
        <v>4.9800716153293199E-2</v>
      </c>
      <c r="P2139" s="86">
        <v>-1.4700289923559899</v>
      </c>
      <c r="Q2139" s="86">
        <v>-1.4700289923559899</v>
      </c>
      <c r="R2139" s="86">
        <v>0</v>
      </c>
      <c r="S2139" s="86">
        <v>4.4537905762747498E-4</v>
      </c>
      <c r="T2139" s="86" t="s">
        <v>154</v>
      </c>
      <c r="U2139" s="120">
        <v>0.137862760398656</v>
      </c>
      <c r="V2139" s="120">
        <v>-6.3278301418714905E-2</v>
      </c>
      <c r="W2139" s="120">
        <v>0.201141954375575</v>
      </c>
      <c r="X2139" s="120">
        <v>0</v>
      </c>
      <c r="Y2139" s="116">
        <v>0.201141954375575</v>
      </c>
    </row>
    <row r="2140" spans="2:25" x14ac:dyDescent="0.25">
      <c r="B2140" s="61" t="s">
        <v>115</v>
      </c>
      <c r="C2140" s="84" t="s">
        <v>138</v>
      </c>
      <c r="D2140" s="61" t="s">
        <v>54</v>
      </c>
      <c r="E2140" s="61" t="s">
        <v>185</v>
      </c>
      <c r="F2140" s="85">
        <v>37.99</v>
      </c>
      <c r="G2140" s="86">
        <v>53756</v>
      </c>
      <c r="H2140" s="86">
        <v>37.99</v>
      </c>
      <c r="I2140" s="86">
        <v>1</v>
      </c>
      <c r="J2140" s="86">
        <v>8.8399299999999997E-13</v>
      </c>
      <c r="K2140" s="86">
        <v>0</v>
      </c>
      <c r="L2140" s="86">
        <v>-8.2909999999999997E-13</v>
      </c>
      <c r="M2140" s="86">
        <v>0</v>
      </c>
      <c r="N2140" s="86">
        <v>1.713093E-12</v>
      </c>
      <c r="O2140" s="86">
        <v>0</v>
      </c>
      <c r="P2140" s="86">
        <v>1.30946E-13</v>
      </c>
      <c r="Q2140" s="86">
        <v>1.30945E-13</v>
      </c>
      <c r="R2140" s="86">
        <v>0</v>
      </c>
      <c r="S2140" s="86">
        <v>0</v>
      </c>
      <c r="T2140" s="86" t="s">
        <v>154</v>
      </c>
      <c r="U2140" s="120">
        <v>0</v>
      </c>
      <c r="V2140" s="120">
        <v>0</v>
      </c>
      <c r="W2140" s="120">
        <v>0</v>
      </c>
      <c r="X2140" s="120">
        <v>0</v>
      </c>
      <c r="Y2140" s="116">
        <v>0</v>
      </c>
    </row>
    <row r="2141" spans="2:25" x14ac:dyDescent="0.25">
      <c r="B2141" s="61" t="s">
        <v>115</v>
      </c>
      <c r="C2141" s="84" t="s">
        <v>138</v>
      </c>
      <c r="D2141" s="61" t="s">
        <v>54</v>
      </c>
      <c r="E2141" s="61" t="s">
        <v>185</v>
      </c>
      <c r="F2141" s="85">
        <v>37.99</v>
      </c>
      <c r="G2141" s="86">
        <v>53854</v>
      </c>
      <c r="H2141" s="86">
        <v>37.76</v>
      </c>
      <c r="I2141" s="86">
        <v>1</v>
      </c>
      <c r="J2141" s="86">
        <v>-66.023862349930596</v>
      </c>
      <c r="K2141" s="86">
        <v>0.215777944780328</v>
      </c>
      <c r="L2141" s="86">
        <v>-60.9598889860277</v>
      </c>
      <c r="M2141" s="86">
        <v>0.183947349226847</v>
      </c>
      <c r="N2141" s="86">
        <v>-5.0639733639028703</v>
      </c>
      <c r="O2141" s="86">
        <v>3.1830595553481097E-2</v>
      </c>
      <c r="P2141" s="86">
        <v>-2.44211260365141</v>
      </c>
      <c r="Q2141" s="86">
        <v>-2.44211260365141</v>
      </c>
      <c r="R2141" s="86">
        <v>0</v>
      </c>
      <c r="S2141" s="86">
        <v>2.9521374146119703E-4</v>
      </c>
      <c r="T2141" s="86" t="s">
        <v>155</v>
      </c>
      <c r="U2141" s="120">
        <v>4.0869932890415697E-2</v>
      </c>
      <c r="V2141" s="120">
        <v>-1.8759090017666399E-2</v>
      </c>
      <c r="W2141" s="120">
        <v>5.9629287510312698E-2</v>
      </c>
      <c r="X2141" s="120">
        <v>0</v>
      </c>
      <c r="Y2141" s="116">
        <v>5.9629287510312698E-2</v>
      </c>
    </row>
    <row r="2142" spans="2:25" x14ac:dyDescent="0.25">
      <c r="B2142" s="61" t="s">
        <v>115</v>
      </c>
      <c r="C2142" s="84" t="s">
        <v>138</v>
      </c>
      <c r="D2142" s="61" t="s">
        <v>54</v>
      </c>
      <c r="E2142" s="61" t="s">
        <v>185</v>
      </c>
      <c r="F2142" s="85">
        <v>37.99</v>
      </c>
      <c r="G2142" s="86">
        <v>58104</v>
      </c>
      <c r="H2142" s="86">
        <v>37.5</v>
      </c>
      <c r="I2142" s="86">
        <v>1</v>
      </c>
      <c r="J2142" s="86">
        <v>-38.866748290737597</v>
      </c>
      <c r="K2142" s="86">
        <v>0.193964137354109</v>
      </c>
      <c r="L2142" s="86">
        <v>-39.458040971905803</v>
      </c>
      <c r="M2142" s="86">
        <v>0.19991071045853201</v>
      </c>
      <c r="N2142" s="86">
        <v>0.59129268116816003</v>
      </c>
      <c r="O2142" s="86">
        <v>-5.9465731044230702E-3</v>
      </c>
      <c r="P2142" s="86">
        <v>0.286684756909795</v>
      </c>
      <c r="Q2142" s="86">
        <v>0.286684756909795</v>
      </c>
      <c r="R2142" s="86">
        <v>0</v>
      </c>
      <c r="S2142" s="86">
        <v>1.0552958440025001E-5</v>
      </c>
      <c r="T2142" s="86" t="s">
        <v>154</v>
      </c>
      <c r="U2142" s="120">
        <v>6.5280011945950706E-2</v>
      </c>
      <c r="V2142" s="120">
        <v>-2.9963191369360102E-2</v>
      </c>
      <c r="W2142" s="120">
        <v>9.5243625954535893E-2</v>
      </c>
      <c r="X2142" s="120">
        <v>0</v>
      </c>
      <c r="Y2142" s="116">
        <v>9.5243625954535893E-2</v>
      </c>
    </row>
    <row r="2143" spans="2:25" x14ac:dyDescent="0.25">
      <c r="B2143" s="61" t="s">
        <v>115</v>
      </c>
      <c r="C2143" s="84" t="s">
        <v>138</v>
      </c>
      <c r="D2143" s="61" t="s">
        <v>54</v>
      </c>
      <c r="E2143" s="61" t="s">
        <v>186</v>
      </c>
      <c r="F2143" s="85">
        <v>37.85</v>
      </c>
      <c r="G2143" s="86">
        <v>54050</v>
      </c>
      <c r="H2143" s="86">
        <v>38.03</v>
      </c>
      <c r="I2143" s="86">
        <v>1</v>
      </c>
      <c r="J2143" s="86">
        <v>96.138528134962897</v>
      </c>
      <c r="K2143" s="86">
        <v>0.19492678392437399</v>
      </c>
      <c r="L2143" s="86">
        <v>63.859213742923899</v>
      </c>
      <c r="M2143" s="86">
        <v>8.6005002703341105E-2</v>
      </c>
      <c r="N2143" s="86">
        <v>32.279314392038998</v>
      </c>
      <c r="O2143" s="86">
        <v>0.10892178122103301</v>
      </c>
      <c r="P2143" s="86">
        <v>15.5764614015277</v>
      </c>
      <c r="Q2143" s="86">
        <v>15.576461401527601</v>
      </c>
      <c r="R2143" s="86">
        <v>0</v>
      </c>
      <c r="S2143" s="86">
        <v>5.1169854991403099E-3</v>
      </c>
      <c r="T2143" s="86" t="s">
        <v>155</v>
      </c>
      <c r="U2143" s="120">
        <v>-1.677784211041</v>
      </c>
      <c r="V2143" s="120">
        <v>-0.77009436569245304</v>
      </c>
      <c r="W2143" s="120">
        <v>-0.90768581749859301</v>
      </c>
      <c r="X2143" s="120">
        <v>0</v>
      </c>
      <c r="Y2143" s="116">
        <v>-0.90768581749859301</v>
      </c>
    </row>
    <row r="2144" spans="2:25" x14ac:dyDescent="0.25">
      <c r="B2144" s="61" t="s">
        <v>115</v>
      </c>
      <c r="C2144" s="84" t="s">
        <v>138</v>
      </c>
      <c r="D2144" s="61" t="s">
        <v>54</v>
      </c>
      <c r="E2144" s="61" t="s">
        <v>186</v>
      </c>
      <c r="F2144" s="85">
        <v>37.85</v>
      </c>
      <c r="G2144" s="86">
        <v>56000</v>
      </c>
      <c r="H2144" s="86">
        <v>37.950000000000003</v>
      </c>
      <c r="I2144" s="86">
        <v>1</v>
      </c>
      <c r="J2144" s="86">
        <v>11.1469030980595</v>
      </c>
      <c r="K2144" s="86">
        <v>1.1999155538788799E-2</v>
      </c>
      <c r="L2144" s="86">
        <v>42.163928144100801</v>
      </c>
      <c r="M2144" s="86">
        <v>0.17168184050475399</v>
      </c>
      <c r="N2144" s="86">
        <v>-31.017025046041301</v>
      </c>
      <c r="O2144" s="86">
        <v>-0.15968268496596499</v>
      </c>
      <c r="P2144" s="86">
        <v>-13.3304676637527</v>
      </c>
      <c r="Q2144" s="86">
        <v>-13.3304676637527</v>
      </c>
      <c r="R2144" s="86">
        <v>0</v>
      </c>
      <c r="S2144" s="86">
        <v>1.7160621120734899E-2</v>
      </c>
      <c r="T2144" s="86" t="s">
        <v>155</v>
      </c>
      <c r="U2144" s="120">
        <v>-2.9502712556058999</v>
      </c>
      <c r="V2144" s="120">
        <v>-1.3541594063498801</v>
      </c>
      <c r="W2144" s="120">
        <v>-1.5961047665514101</v>
      </c>
      <c r="X2144" s="120">
        <v>0</v>
      </c>
      <c r="Y2144" s="116">
        <v>-1.5961047665514101</v>
      </c>
    </row>
    <row r="2145" spans="2:25" x14ac:dyDescent="0.25">
      <c r="B2145" s="61" t="s">
        <v>115</v>
      </c>
      <c r="C2145" s="84" t="s">
        <v>138</v>
      </c>
      <c r="D2145" s="61" t="s">
        <v>54</v>
      </c>
      <c r="E2145" s="61" t="s">
        <v>186</v>
      </c>
      <c r="F2145" s="85">
        <v>37.85</v>
      </c>
      <c r="G2145" s="86">
        <v>58450</v>
      </c>
      <c r="H2145" s="86">
        <v>37.53</v>
      </c>
      <c r="I2145" s="86">
        <v>1</v>
      </c>
      <c r="J2145" s="86">
        <v>-156.57880588333799</v>
      </c>
      <c r="K2145" s="86">
        <v>0.62714287631837595</v>
      </c>
      <c r="L2145" s="86">
        <v>-139.56059520965201</v>
      </c>
      <c r="M2145" s="86">
        <v>0.49822574602826802</v>
      </c>
      <c r="N2145" s="86">
        <v>-17.0182106736859</v>
      </c>
      <c r="O2145" s="86">
        <v>0.12891713029010801</v>
      </c>
      <c r="P2145" s="86">
        <v>-9.8100970230868807</v>
      </c>
      <c r="Q2145" s="86">
        <v>-9.8100970230868807</v>
      </c>
      <c r="R2145" s="86">
        <v>0</v>
      </c>
      <c r="S2145" s="86">
        <v>2.4617681321488301E-3</v>
      </c>
      <c r="T2145" s="86" t="s">
        <v>155</v>
      </c>
      <c r="U2145" s="120">
        <v>-0.58694077494532004</v>
      </c>
      <c r="V2145" s="120">
        <v>-0.26940281164053997</v>
      </c>
      <c r="W2145" s="120">
        <v>-0.31753655423836802</v>
      </c>
      <c r="X2145" s="120">
        <v>0</v>
      </c>
      <c r="Y2145" s="116">
        <v>-0.31753655423836802</v>
      </c>
    </row>
    <row r="2146" spans="2:25" x14ac:dyDescent="0.25">
      <c r="B2146" s="61" t="s">
        <v>115</v>
      </c>
      <c r="C2146" s="84" t="s">
        <v>138</v>
      </c>
      <c r="D2146" s="61" t="s">
        <v>54</v>
      </c>
      <c r="E2146" s="61" t="s">
        <v>187</v>
      </c>
      <c r="F2146" s="85">
        <v>37.76</v>
      </c>
      <c r="G2146" s="86">
        <v>53850</v>
      </c>
      <c r="H2146" s="86">
        <v>37.85</v>
      </c>
      <c r="I2146" s="86">
        <v>1</v>
      </c>
      <c r="J2146" s="86">
        <v>-14.7529967091179</v>
      </c>
      <c r="K2146" s="86">
        <v>0</v>
      </c>
      <c r="L2146" s="86">
        <v>-10.0089726052285</v>
      </c>
      <c r="M2146" s="86">
        <v>0</v>
      </c>
      <c r="N2146" s="86">
        <v>-4.74402410388935</v>
      </c>
      <c r="O2146" s="86">
        <v>0</v>
      </c>
      <c r="P2146" s="86">
        <v>-2.2831740331241099</v>
      </c>
      <c r="Q2146" s="86">
        <v>-2.2831740331241099</v>
      </c>
      <c r="R2146" s="86">
        <v>0</v>
      </c>
      <c r="S2146" s="86">
        <v>0</v>
      </c>
      <c r="T2146" s="86" t="s">
        <v>155</v>
      </c>
      <c r="U2146" s="120">
        <v>0.42696216935005699</v>
      </c>
      <c r="V2146" s="120">
        <v>-0.19597345046911299</v>
      </c>
      <c r="W2146" s="120">
        <v>0.62293838407970104</v>
      </c>
      <c r="X2146" s="120">
        <v>0</v>
      </c>
      <c r="Y2146" s="116">
        <v>0.62293838407970104</v>
      </c>
    </row>
    <row r="2147" spans="2:25" x14ac:dyDescent="0.25">
      <c r="B2147" s="61" t="s">
        <v>115</v>
      </c>
      <c r="C2147" s="84" t="s">
        <v>138</v>
      </c>
      <c r="D2147" s="61" t="s">
        <v>54</v>
      </c>
      <c r="E2147" s="61" t="s">
        <v>187</v>
      </c>
      <c r="F2147" s="85">
        <v>37.76</v>
      </c>
      <c r="G2147" s="86">
        <v>53850</v>
      </c>
      <c r="H2147" s="86">
        <v>37.85</v>
      </c>
      <c r="I2147" s="86">
        <v>2</v>
      </c>
      <c r="J2147" s="86">
        <v>-34.123343533303199</v>
      </c>
      <c r="K2147" s="86">
        <v>0</v>
      </c>
      <c r="L2147" s="86">
        <v>-23.150524422780499</v>
      </c>
      <c r="M2147" s="86">
        <v>0</v>
      </c>
      <c r="N2147" s="86">
        <v>-10.9728191105227</v>
      </c>
      <c r="O2147" s="86">
        <v>0</v>
      </c>
      <c r="P2147" s="86">
        <v>-5.2809292521878399</v>
      </c>
      <c r="Q2147" s="86">
        <v>-5.2809292521878302</v>
      </c>
      <c r="R2147" s="86">
        <v>0</v>
      </c>
      <c r="S2147" s="86">
        <v>0</v>
      </c>
      <c r="T2147" s="86" t="s">
        <v>155</v>
      </c>
      <c r="U2147" s="120">
        <v>0.98755371994708196</v>
      </c>
      <c r="V2147" s="120">
        <v>-0.45328210299344701</v>
      </c>
      <c r="W2147" s="120">
        <v>1.44084221661183</v>
      </c>
      <c r="X2147" s="120">
        <v>0</v>
      </c>
      <c r="Y2147" s="116">
        <v>1.44084221661183</v>
      </c>
    </row>
    <row r="2148" spans="2:25" x14ac:dyDescent="0.25">
      <c r="B2148" s="61" t="s">
        <v>115</v>
      </c>
      <c r="C2148" s="84" t="s">
        <v>138</v>
      </c>
      <c r="D2148" s="61" t="s">
        <v>54</v>
      </c>
      <c r="E2148" s="61" t="s">
        <v>187</v>
      </c>
      <c r="F2148" s="85">
        <v>37.76</v>
      </c>
      <c r="G2148" s="86">
        <v>58004</v>
      </c>
      <c r="H2148" s="86">
        <v>37.68</v>
      </c>
      <c r="I2148" s="86">
        <v>1</v>
      </c>
      <c r="J2148" s="86">
        <v>-23.364809989781701</v>
      </c>
      <c r="K2148" s="86">
        <v>1.85610877591924E-2</v>
      </c>
      <c r="L2148" s="86">
        <v>-29.3740125984746</v>
      </c>
      <c r="M2148" s="86">
        <v>2.9336308948601699E-2</v>
      </c>
      <c r="N2148" s="86">
        <v>6.0092026086929398</v>
      </c>
      <c r="O2148" s="86">
        <v>-1.0775221189409301E-2</v>
      </c>
      <c r="P2148" s="86">
        <v>2.90308442920634</v>
      </c>
      <c r="Q2148" s="86">
        <v>2.9030844292063298</v>
      </c>
      <c r="R2148" s="86">
        <v>0</v>
      </c>
      <c r="S2148" s="86">
        <v>2.8654857290540998E-4</v>
      </c>
      <c r="T2148" s="86" t="s">
        <v>155</v>
      </c>
      <c r="U2148" s="120">
        <v>7.4294865430906798E-2</v>
      </c>
      <c r="V2148" s="120">
        <v>-3.4100962979453101E-2</v>
      </c>
      <c r="W2148" s="120">
        <v>0.108396309414015</v>
      </c>
      <c r="X2148" s="120">
        <v>0</v>
      </c>
      <c r="Y2148" s="116">
        <v>0.108396309414015</v>
      </c>
    </row>
    <row r="2149" spans="2:25" x14ac:dyDescent="0.25">
      <c r="B2149" s="61" t="s">
        <v>115</v>
      </c>
      <c r="C2149" s="84" t="s">
        <v>138</v>
      </c>
      <c r="D2149" s="61" t="s">
        <v>54</v>
      </c>
      <c r="E2149" s="61" t="s">
        <v>188</v>
      </c>
      <c r="F2149" s="85">
        <v>38.15</v>
      </c>
      <c r="G2149" s="86">
        <v>54000</v>
      </c>
      <c r="H2149" s="86">
        <v>38.03</v>
      </c>
      <c r="I2149" s="86">
        <v>1</v>
      </c>
      <c r="J2149" s="86">
        <v>-23.887214229160001</v>
      </c>
      <c r="K2149" s="86">
        <v>3.4578299619965003E-2</v>
      </c>
      <c r="L2149" s="86">
        <v>-0.56843428434728804</v>
      </c>
      <c r="M2149" s="86">
        <v>1.9580922658658001E-5</v>
      </c>
      <c r="N2149" s="86">
        <v>-23.3187799448127</v>
      </c>
      <c r="O2149" s="86">
        <v>3.4558718697306298E-2</v>
      </c>
      <c r="P2149" s="86">
        <v>-3.3363568858117301</v>
      </c>
      <c r="Q2149" s="86">
        <v>-3.3363568858117199</v>
      </c>
      <c r="R2149" s="86">
        <v>0</v>
      </c>
      <c r="S2149" s="86">
        <v>6.7455540253190198E-4</v>
      </c>
      <c r="T2149" s="86" t="s">
        <v>155</v>
      </c>
      <c r="U2149" s="120">
        <v>-1.4819119981970701</v>
      </c>
      <c r="V2149" s="120">
        <v>-0.68019002250326599</v>
      </c>
      <c r="W2149" s="120">
        <v>-0.80171841807349398</v>
      </c>
      <c r="X2149" s="120">
        <v>0</v>
      </c>
      <c r="Y2149" s="116">
        <v>-0.80171841807349398</v>
      </c>
    </row>
    <row r="2150" spans="2:25" x14ac:dyDescent="0.25">
      <c r="B2150" s="61" t="s">
        <v>115</v>
      </c>
      <c r="C2150" s="84" t="s">
        <v>138</v>
      </c>
      <c r="D2150" s="61" t="s">
        <v>54</v>
      </c>
      <c r="E2150" s="61" t="s">
        <v>188</v>
      </c>
      <c r="F2150" s="85">
        <v>38.15</v>
      </c>
      <c r="G2150" s="86">
        <v>54250</v>
      </c>
      <c r="H2150" s="86">
        <v>38</v>
      </c>
      <c r="I2150" s="86">
        <v>1</v>
      </c>
      <c r="J2150" s="86">
        <v>-39.703989186330503</v>
      </c>
      <c r="K2150" s="86">
        <v>7.3775836242025994E-2</v>
      </c>
      <c r="L2150" s="86">
        <v>-0.55258233464482598</v>
      </c>
      <c r="M2150" s="86">
        <v>1.429025067108E-5</v>
      </c>
      <c r="N2150" s="86">
        <v>-39.151406851685699</v>
      </c>
      <c r="O2150" s="86">
        <v>7.3761545991354899E-2</v>
      </c>
      <c r="P2150" s="86">
        <v>-3.24332792321619</v>
      </c>
      <c r="Q2150" s="86">
        <v>-3.24332792321619</v>
      </c>
      <c r="R2150" s="86">
        <v>0</v>
      </c>
      <c r="S2150" s="86">
        <v>4.9229743761964901E-4</v>
      </c>
      <c r="T2150" s="86" t="s">
        <v>154</v>
      </c>
      <c r="U2150" s="120">
        <v>-3.0642401641319501</v>
      </c>
      <c r="V2150" s="120">
        <v>-1.40647055205173</v>
      </c>
      <c r="W2150" s="120">
        <v>-1.65776225577089</v>
      </c>
      <c r="X2150" s="120">
        <v>0</v>
      </c>
      <c r="Y2150" s="116">
        <v>-1.65776225577089</v>
      </c>
    </row>
    <row r="2151" spans="2:25" x14ac:dyDescent="0.25">
      <c r="B2151" s="61" t="s">
        <v>115</v>
      </c>
      <c r="C2151" s="84" t="s">
        <v>138</v>
      </c>
      <c r="D2151" s="61" t="s">
        <v>54</v>
      </c>
      <c r="E2151" s="61" t="s">
        <v>136</v>
      </c>
      <c r="F2151" s="85">
        <v>38.03</v>
      </c>
      <c r="G2151" s="86">
        <v>54250</v>
      </c>
      <c r="H2151" s="86">
        <v>38</v>
      </c>
      <c r="I2151" s="86">
        <v>1</v>
      </c>
      <c r="J2151" s="86">
        <v>-33.687399946000703</v>
      </c>
      <c r="K2151" s="86">
        <v>1.54338364456566E-2</v>
      </c>
      <c r="L2151" s="86">
        <v>0.55259155620025802</v>
      </c>
      <c r="M2151" s="86">
        <v>4.15286102058E-6</v>
      </c>
      <c r="N2151" s="86">
        <v>-34.239991502201001</v>
      </c>
      <c r="O2151" s="86">
        <v>1.5429683584636001E-2</v>
      </c>
      <c r="P2151" s="86">
        <v>3.2433279232162699</v>
      </c>
      <c r="Q2151" s="86">
        <v>3.2433279232162602</v>
      </c>
      <c r="R2151" s="86">
        <v>0</v>
      </c>
      <c r="S2151" s="86">
        <v>1.43060793838195E-4</v>
      </c>
      <c r="T2151" s="86" t="s">
        <v>155</v>
      </c>
      <c r="U2151" s="120">
        <v>-0.44064032359612898</v>
      </c>
      <c r="V2151" s="120">
        <v>-0.20225165326101899</v>
      </c>
      <c r="W2151" s="120">
        <v>-0.238387612491617</v>
      </c>
      <c r="X2151" s="120">
        <v>0</v>
      </c>
      <c r="Y2151" s="116">
        <v>-0.238387612491617</v>
      </c>
    </row>
    <row r="2152" spans="2:25" x14ac:dyDescent="0.25">
      <c r="B2152" s="61" t="s">
        <v>115</v>
      </c>
      <c r="C2152" s="84" t="s">
        <v>138</v>
      </c>
      <c r="D2152" s="61" t="s">
        <v>54</v>
      </c>
      <c r="E2152" s="61" t="s">
        <v>189</v>
      </c>
      <c r="F2152" s="85">
        <v>37.68</v>
      </c>
      <c r="G2152" s="86">
        <v>58004</v>
      </c>
      <c r="H2152" s="86">
        <v>37.68</v>
      </c>
      <c r="I2152" s="86">
        <v>1</v>
      </c>
      <c r="J2152" s="86">
        <v>1.2487399999999999E-13</v>
      </c>
      <c r="K2152" s="86">
        <v>0</v>
      </c>
      <c r="L2152" s="86">
        <v>-8.8841E-14</v>
      </c>
      <c r="M2152" s="86">
        <v>0</v>
      </c>
      <c r="N2152" s="86">
        <v>2.1371499999999999E-13</v>
      </c>
      <c r="O2152" s="86">
        <v>0</v>
      </c>
      <c r="P2152" s="86">
        <v>1.6164E-14</v>
      </c>
      <c r="Q2152" s="86">
        <v>1.6163E-14</v>
      </c>
      <c r="R2152" s="86">
        <v>0</v>
      </c>
      <c r="S2152" s="86">
        <v>0</v>
      </c>
      <c r="T2152" s="86" t="s">
        <v>154</v>
      </c>
      <c r="U2152" s="120">
        <v>0</v>
      </c>
      <c r="V2152" s="120">
        <v>0</v>
      </c>
      <c r="W2152" s="120">
        <v>0</v>
      </c>
      <c r="X2152" s="120">
        <v>0</v>
      </c>
      <c r="Y2152" s="116">
        <v>0</v>
      </c>
    </row>
    <row r="2153" spans="2:25" x14ac:dyDescent="0.25">
      <c r="B2153" s="61" t="s">
        <v>115</v>
      </c>
      <c r="C2153" s="84" t="s">
        <v>138</v>
      </c>
      <c r="D2153" s="61" t="s">
        <v>54</v>
      </c>
      <c r="E2153" s="61" t="s">
        <v>190</v>
      </c>
      <c r="F2153" s="85">
        <v>38.18</v>
      </c>
      <c r="G2153" s="86">
        <v>53550</v>
      </c>
      <c r="H2153" s="86">
        <v>38.130000000000003</v>
      </c>
      <c r="I2153" s="86">
        <v>1</v>
      </c>
      <c r="J2153" s="86">
        <v>-19.466202095877399</v>
      </c>
      <c r="K2153" s="86">
        <v>6.7071145254645201E-3</v>
      </c>
      <c r="L2153" s="86">
        <v>-3.2413532524351001</v>
      </c>
      <c r="M2153" s="86">
        <v>1.85962765055167E-4</v>
      </c>
      <c r="N2153" s="86">
        <v>-16.224848843442299</v>
      </c>
      <c r="O2153" s="86">
        <v>6.5211517604093503E-3</v>
      </c>
      <c r="P2153" s="86">
        <v>-7.8550390223457098</v>
      </c>
      <c r="Q2153" s="86">
        <v>-7.8550390223457098</v>
      </c>
      <c r="R2153" s="86">
        <v>0</v>
      </c>
      <c r="S2153" s="86">
        <v>1.09211899335356E-3</v>
      </c>
      <c r="T2153" s="86" t="s">
        <v>154</v>
      </c>
      <c r="U2153" s="120">
        <v>-0.56242789675365201</v>
      </c>
      <c r="V2153" s="120">
        <v>-0.25815152601150398</v>
      </c>
      <c r="W2153" s="120">
        <v>-0.30427502052370597</v>
      </c>
      <c r="X2153" s="120">
        <v>0</v>
      </c>
      <c r="Y2153" s="116">
        <v>-0.30427502052370597</v>
      </c>
    </row>
    <row r="2154" spans="2:25" x14ac:dyDescent="0.25">
      <c r="B2154" s="61" t="s">
        <v>115</v>
      </c>
      <c r="C2154" s="84" t="s">
        <v>138</v>
      </c>
      <c r="D2154" s="61" t="s">
        <v>54</v>
      </c>
      <c r="E2154" s="61" t="s">
        <v>191</v>
      </c>
      <c r="F2154" s="85">
        <v>37.47</v>
      </c>
      <c r="G2154" s="86">
        <v>58200</v>
      </c>
      <c r="H2154" s="86">
        <v>37.479999999999997</v>
      </c>
      <c r="I2154" s="86">
        <v>1</v>
      </c>
      <c r="J2154" s="86">
        <v>-1.2043104149650901</v>
      </c>
      <c r="K2154" s="86">
        <v>2.5584413473468E-5</v>
      </c>
      <c r="L2154" s="86">
        <v>20.447987380934599</v>
      </c>
      <c r="M2154" s="86">
        <v>7.3756401151004198E-3</v>
      </c>
      <c r="N2154" s="86">
        <v>-21.652297795899699</v>
      </c>
      <c r="O2154" s="86">
        <v>-7.3500557016269504E-3</v>
      </c>
      <c r="P2154" s="86">
        <v>-10.0325781756935</v>
      </c>
      <c r="Q2154" s="86">
        <v>-10.0325781756934</v>
      </c>
      <c r="R2154" s="86">
        <v>0</v>
      </c>
      <c r="S2154" s="86">
        <v>1.7755123023787201E-3</v>
      </c>
      <c r="T2154" s="86" t="s">
        <v>154</v>
      </c>
      <c r="U2154" s="120">
        <v>-5.8920359459515501E-2</v>
      </c>
      <c r="V2154" s="120">
        <v>-2.7044143427833098E-2</v>
      </c>
      <c r="W2154" s="120">
        <v>-3.1876074581806899E-2</v>
      </c>
      <c r="X2154" s="120">
        <v>0</v>
      </c>
      <c r="Y2154" s="116">
        <v>-3.1876074581806899E-2</v>
      </c>
    </row>
    <row r="2155" spans="2:25" x14ac:dyDescent="0.25">
      <c r="B2155" s="61" t="s">
        <v>115</v>
      </c>
      <c r="C2155" s="84" t="s">
        <v>138</v>
      </c>
      <c r="D2155" s="61" t="s">
        <v>54</v>
      </c>
      <c r="E2155" s="61" t="s">
        <v>192</v>
      </c>
      <c r="F2155" s="85">
        <v>38.32</v>
      </c>
      <c r="G2155" s="86">
        <v>53000</v>
      </c>
      <c r="H2155" s="86">
        <v>38.340000000000003</v>
      </c>
      <c r="I2155" s="86">
        <v>1</v>
      </c>
      <c r="J2155" s="86">
        <v>16.0845528984559</v>
      </c>
      <c r="K2155" s="86">
        <v>6.3953814528365403E-3</v>
      </c>
      <c r="L2155" s="86">
        <v>42.726904577632098</v>
      </c>
      <c r="M2155" s="86">
        <v>4.5128544624711803E-2</v>
      </c>
      <c r="N2155" s="86">
        <v>-26.642351679176201</v>
      </c>
      <c r="O2155" s="86">
        <v>-3.87331631718753E-2</v>
      </c>
      <c r="P2155" s="86">
        <v>-8.2967835042228302</v>
      </c>
      <c r="Q2155" s="86">
        <v>-8.2967835042228195</v>
      </c>
      <c r="R2155" s="86">
        <v>0</v>
      </c>
      <c r="S2155" s="86">
        <v>1.7016411602741399E-3</v>
      </c>
      <c r="T2155" s="86" t="s">
        <v>154</v>
      </c>
      <c r="U2155" s="120">
        <v>-0.95179511079437196</v>
      </c>
      <c r="V2155" s="120">
        <v>-0.43686908441079297</v>
      </c>
      <c r="W2155" s="120">
        <v>-0.51492374141279695</v>
      </c>
      <c r="X2155" s="120">
        <v>0</v>
      </c>
      <c r="Y2155" s="116">
        <v>-0.51492374141279695</v>
      </c>
    </row>
    <row r="2156" spans="2:25" x14ac:dyDescent="0.25">
      <c r="B2156" s="61" t="s">
        <v>115</v>
      </c>
      <c r="C2156" s="84" t="s">
        <v>138</v>
      </c>
      <c r="D2156" s="61" t="s">
        <v>54</v>
      </c>
      <c r="E2156" s="61" t="s">
        <v>193</v>
      </c>
      <c r="F2156" s="85">
        <v>37.950000000000003</v>
      </c>
      <c r="G2156" s="86">
        <v>56100</v>
      </c>
      <c r="H2156" s="86">
        <v>37.81</v>
      </c>
      <c r="I2156" s="86">
        <v>1</v>
      </c>
      <c r="J2156" s="86">
        <v>-23.944141947915099</v>
      </c>
      <c r="K2156" s="86">
        <v>5.3490936406923997E-2</v>
      </c>
      <c r="L2156" s="86">
        <v>7.0174899368999801</v>
      </c>
      <c r="M2156" s="86">
        <v>4.5945738958521496E-3</v>
      </c>
      <c r="N2156" s="86">
        <v>-30.961631884815102</v>
      </c>
      <c r="O2156" s="86">
        <v>4.8896362511071802E-2</v>
      </c>
      <c r="P2156" s="86">
        <v>-13.3304676637527</v>
      </c>
      <c r="Q2156" s="86">
        <v>-13.3304676637527</v>
      </c>
      <c r="R2156" s="86">
        <v>0</v>
      </c>
      <c r="S2156" s="86">
        <v>1.6579537646935601E-2</v>
      </c>
      <c r="T2156" s="86" t="s">
        <v>155</v>
      </c>
      <c r="U2156" s="120">
        <v>-2.4824342519547198</v>
      </c>
      <c r="V2156" s="120">
        <v>-1.13942461614067</v>
      </c>
      <c r="W2156" s="120">
        <v>-1.3430036762438899</v>
      </c>
      <c r="X2156" s="120">
        <v>0</v>
      </c>
      <c r="Y2156" s="116">
        <v>-1.3430036762438899</v>
      </c>
    </row>
    <row r="2157" spans="2:25" x14ac:dyDescent="0.25">
      <c r="B2157" s="61" t="s">
        <v>115</v>
      </c>
      <c r="C2157" s="84" t="s">
        <v>138</v>
      </c>
      <c r="D2157" s="61" t="s">
        <v>54</v>
      </c>
      <c r="E2157" s="61" t="s">
        <v>137</v>
      </c>
      <c r="F2157" s="85">
        <v>37.68</v>
      </c>
      <c r="G2157" s="86">
        <v>56100</v>
      </c>
      <c r="H2157" s="86">
        <v>37.81</v>
      </c>
      <c r="I2157" s="86">
        <v>1</v>
      </c>
      <c r="J2157" s="86">
        <v>23.682624220464199</v>
      </c>
      <c r="K2157" s="86">
        <v>4.6327588591333402E-2</v>
      </c>
      <c r="L2157" s="86">
        <v>-4.0468713116708699</v>
      </c>
      <c r="M2157" s="86">
        <v>1.35275402833236E-3</v>
      </c>
      <c r="N2157" s="86">
        <v>27.7294955321351</v>
      </c>
      <c r="O2157" s="86">
        <v>4.4974834563000998E-2</v>
      </c>
      <c r="P2157" s="86">
        <v>14.811029727087901</v>
      </c>
      <c r="Q2157" s="86">
        <v>14.811029727087799</v>
      </c>
      <c r="R2157" s="86">
        <v>0</v>
      </c>
      <c r="S2157" s="86">
        <v>1.8119681290233801E-2</v>
      </c>
      <c r="T2157" s="86" t="s">
        <v>154</v>
      </c>
      <c r="U2157" s="120">
        <v>-1.90725928859715</v>
      </c>
      <c r="V2157" s="120">
        <v>-0.87542225179955702</v>
      </c>
      <c r="W2157" s="120">
        <v>-1.0318324580477101</v>
      </c>
      <c r="X2157" s="120">
        <v>0</v>
      </c>
      <c r="Y2157" s="116">
        <v>-1.0318324580477101</v>
      </c>
    </row>
    <row r="2158" spans="2:25" x14ac:dyDescent="0.25">
      <c r="B2158" s="61" t="s">
        <v>115</v>
      </c>
      <c r="C2158" s="84" t="s">
        <v>138</v>
      </c>
      <c r="D2158" s="61" t="s">
        <v>54</v>
      </c>
      <c r="E2158" s="61" t="s">
        <v>194</v>
      </c>
      <c r="F2158" s="85">
        <v>37.68</v>
      </c>
      <c r="G2158" s="86">
        <v>58054</v>
      </c>
      <c r="H2158" s="86">
        <v>37.56</v>
      </c>
      <c r="I2158" s="86">
        <v>1</v>
      </c>
      <c r="J2158" s="86">
        <v>-31.600109239356598</v>
      </c>
      <c r="K2158" s="86">
        <v>5.61194600013869E-2</v>
      </c>
      <c r="L2158" s="86">
        <v>-31.303910095357502</v>
      </c>
      <c r="M2158" s="86">
        <v>5.5072335043912297E-2</v>
      </c>
      <c r="N2158" s="86">
        <v>-0.29619914399903702</v>
      </c>
      <c r="O2158" s="86">
        <v>1.04712495747452E-3</v>
      </c>
      <c r="P2158" s="86">
        <v>-0.14341832143688499</v>
      </c>
      <c r="Q2158" s="86">
        <v>-0.14341832143688399</v>
      </c>
      <c r="R2158" s="86">
        <v>0</v>
      </c>
      <c r="S2158" s="86">
        <v>1.1559673987160001E-6</v>
      </c>
      <c r="T2158" s="86" t="s">
        <v>155</v>
      </c>
      <c r="U2158" s="120">
        <v>3.8489436203075701E-3</v>
      </c>
      <c r="V2158" s="120">
        <v>-1.76664542219507E-3</v>
      </c>
      <c r="W2158" s="120">
        <v>5.6156139615322299E-3</v>
      </c>
      <c r="X2158" s="120">
        <v>0</v>
      </c>
      <c r="Y2158" s="116">
        <v>5.6156139615322299E-3</v>
      </c>
    </row>
    <row r="2159" spans="2:25" x14ac:dyDescent="0.25">
      <c r="B2159" s="61" t="s">
        <v>115</v>
      </c>
      <c r="C2159" s="84" t="s">
        <v>138</v>
      </c>
      <c r="D2159" s="61" t="s">
        <v>54</v>
      </c>
      <c r="E2159" s="61" t="s">
        <v>194</v>
      </c>
      <c r="F2159" s="85">
        <v>37.68</v>
      </c>
      <c r="G2159" s="86">
        <v>58104</v>
      </c>
      <c r="H2159" s="86">
        <v>37.5</v>
      </c>
      <c r="I2159" s="86">
        <v>1</v>
      </c>
      <c r="J2159" s="86">
        <v>-30.2825367824531</v>
      </c>
      <c r="K2159" s="86">
        <v>8.19826638378678E-2</v>
      </c>
      <c r="L2159" s="86">
        <v>-29.986353011252</v>
      </c>
      <c r="M2159" s="86">
        <v>8.0386814202238796E-2</v>
      </c>
      <c r="N2159" s="86">
        <v>-0.29618377120106398</v>
      </c>
      <c r="O2159" s="86">
        <v>1.5958496356289699E-3</v>
      </c>
      <c r="P2159" s="86">
        <v>-0.14326643547294299</v>
      </c>
      <c r="Q2159" s="86">
        <v>-0.14326643547294199</v>
      </c>
      <c r="R2159" s="86">
        <v>0</v>
      </c>
      <c r="S2159" s="86">
        <v>1.8349592750609999E-6</v>
      </c>
      <c r="T2159" s="86" t="s">
        <v>155</v>
      </c>
      <c r="U2159" s="120">
        <v>6.6749089871014503E-3</v>
      </c>
      <c r="V2159" s="120">
        <v>-3.0637490617982099E-3</v>
      </c>
      <c r="W2159" s="120">
        <v>9.7387012639401898E-3</v>
      </c>
      <c r="X2159" s="120">
        <v>0</v>
      </c>
      <c r="Y2159" s="116">
        <v>9.7387012639401898E-3</v>
      </c>
    </row>
    <row r="2160" spans="2:25" x14ac:dyDescent="0.25">
      <c r="B2160" s="61" t="s">
        <v>115</v>
      </c>
      <c r="C2160" s="84" t="s">
        <v>138</v>
      </c>
      <c r="D2160" s="61" t="s">
        <v>54</v>
      </c>
      <c r="E2160" s="61" t="s">
        <v>195</v>
      </c>
      <c r="F2160" s="85">
        <v>37.56</v>
      </c>
      <c r="G2160" s="86">
        <v>58104</v>
      </c>
      <c r="H2160" s="86">
        <v>37.5</v>
      </c>
      <c r="I2160" s="86">
        <v>1</v>
      </c>
      <c r="J2160" s="86">
        <v>-28.148101600376499</v>
      </c>
      <c r="K2160" s="86">
        <v>2.6463341831750999E-2</v>
      </c>
      <c r="L2160" s="86">
        <v>-27.851100510813001</v>
      </c>
      <c r="M2160" s="86">
        <v>2.5907838908757801E-2</v>
      </c>
      <c r="N2160" s="86">
        <v>-0.29700108956353699</v>
      </c>
      <c r="O2160" s="86">
        <v>5.5550292299318105E-4</v>
      </c>
      <c r="P2160" s="86">
        <v>-0.14341832143684599</v>
      </c>
      <c r="Q2160" s="86">
        <v>-0.14341832143684499</v>
      </c>
      <c r="R2160" s="86">
        <v>0</v>
      </c>
      <c r="S2160" s="86">
        <v>6.8699841845399995E-7</v>
      </c>
      <c r="T2160" s="86" t="s">
        <v>155</v>
      </c>
      <c r="U2160" s="120">
        <v>3.0279593261212101E-3</v>
      </c>
      <c r="V2160" s="120">
        <v>-1.3898178330960999E-3</v>
      </c>
      <c r="W2160" s="120">
        <v>4.41779676298798E-3</v>
      </c>
      <c r="X2160" s="120">
        <v>0</v>
      </c>
      <c r="Y2160" s="116">
        <v>4.41779676298798E-3</v>
      </c>
    </row>
    <row r="2161" spans="2:25" x14ac:dyDescent="0.25">
      <c r="B2161" s="61" t="s">
        <v>115</v>
      </c>
      <c r="C2161" s="84" t="s">
        <v>138</v>
      </c>
      <c r="D2161" s="61" t="s">
        <v>54</v>
      </c>
      <c r="E2161" s="61" t="s">
        <v>196</v>
      </c>
      <c r="F2161" s="85">
        <v>37.409999999999997</v>
      </c>
      <c r="G2161" s="86">
        <v>58200</v>
      </c>
      <c r="H2161" s="86">
        <v>37.479999999999997</v>
      </c>
      <c r="I2161" s="86">
        <v>1</v>
      </c>
      <c r="J2161" s="86">
        <v>23.910830763514902</v>
      </c>
      <c r="K2161" s="86">
        <v>2.3412254548469399E-2</v>
      </c>
      <c r="L2161" s="86">
        <v>2.25060463845282</v>
      </c>
      <c r="M2161" s="86">
        <v>2.0742080972170699E-4</v>
      </c>
      <c r="N2161" s="86">
        <v>21.660226125062099</v>
      </c>
      <c r="O2161" s="86">
        <v>2.32048337387477E-2</v>
      </c>
      <c r="P2161" s="86">
        <v>10.0325781756935</v>
      </c>
      <c r="Q2161" s="86">
        <v>10.0325781756934</v>
      </c>
      <c r="R2161" s="86">
        <v>0</v>
      </c>
      <c r="S2161" s="86">
        <v>4.1217249876648798E-3</v>
      </c>
      <c r="T2161" s="86" t="s">
        <v>155</v>
      </c>
      <c r="U2161" s="120">
        <v>-0.64731082940694396</v>
      </c>
      <c r="V2161" s="120">
        <v>-0.29711235765456401</v>
      </c>
      <c r="W2161" s="120">
        <v>-0.35019691775581602</v>
      </c>
      <c r="X2161" s="120">
        <v>0</v>
      </c>
      <c r="Y2161" s="116">
        <v>-0.35019691775581602</v>
      </c>
    </row>
    <row r="2162" spans="2:25" x14ac:dyDescent="0.25">
      <c r="B2162" s="61" t="s">
        <v>115</v>
      </c>
      <c r="C2162" s="84" t="s">
        <v>138</v>
      </c>
      <c r="D2162" s="61" t="s">
        <v>54</v>
      </c>
      <c r="E2162" s="61" t="s">
        <v>196</v>
      </c>
      <c r="F2162" s="85">
        <v>37.409999999999997</v>
      </c>
      <c r="G2162" s="86">
        <v>58300</v>
      </c>
      <c r="H2162" s="86">
        <v>37.42</v>
      </c>
      <c r="I2162" s="86">
        <v>1</v>
      </c>
      <c r="J2162" s="86">
        <v>5.6567497677647101</v>
      </c>
      <c r="K2162" s="86">
        <v>1.2297145732461301E-3</v>
      </c>
      <c r="L2162" s="86">
        <v>27.493949544931802</v>
      </c>
      <c r="M2162" s="86">
        <v>2.9049900362490801E-2</v>
      </c>
      <c r="N2162" s="86">
        <v>-21.8371997771671</v>
      </c>
      <c r="O2162" s="86">
        <v>-2.7820185789244702E-2</v>
      </c>
      <c r="P2162" s="86">
        <v>-11.115552305330199</v>
      </c>
      <c r="Q2162" s="86">
        <v>-11.1155523053301</v>
      </c>
      <c r="R2162" s="86">
        <v>0</v>
      </c>
      <c r="S2162" s="86">
        <v>4.7482379823087497E-3</v>
      </c>
      <c r="T2162" s="86" t="s">
        <v>155</v>
      </c>
      <c r="U2162" s="120">
        <v>-0.822520253532807</v>
      </c>
      <c r="V2162" s="120">
        <v>-0.377532586577703</v>
      </c>
      <c r="W2162" s="120">
        <v>-0.44498569233396301</v>
      </c>
      <c r="X2162" s="120">
        <v>0</v>
      </c>
      <c r="Y2162" s="116">
        <v>-0.44498569233396301</v>
      </c>
    </row>
    <row r="2163" spans="2:25" x14ac:dyDescent="0.25">
      <c r="B2163" s="61" t="s">
        <v>115</v>
      </c>
      <c r="C2163" s="84" t="s">
        <v>138</v>
      </c>
      <c r="D2163" s="61" t="s">
        <v>54</v>
      </c>
      <c r="E2163" s="61" t="s">
        <v>196</v>
      </c>
      <c r="F2163" s="85">
        <v>37.409999999999997</v>
      </c>
      <c r="G2163" s="86">
        <v>58500</v>
      </c>
      <c r="H2163" s="86">
        <v>37.39</v>
      </c>
      <c r="I2163" s="86">
        <v>1</v>
      </c>
      <c r="J2163" s="86">
        <v>-52.300827171683402</v>
      </c>
      <c r="K2163" s="86">
        <v>1.4251311684008399E-2</v>
      </c>
      <c r="L2163" s="86">
        <v>-52.480157448812498</v>
      </c>
      <c r="M2163" s="86">
        <v>1.43492096836897E-2</v>
      </c>
      <c r="N2163" s="86">
        <v>0.179330277129153</v>
      </c>
      <c r="O2163" s="86">
        <v>-9.7897999681365996E-5</v>
      </c>
      <c r="P2163" s="86">
        <v>1.08297412963661</v>
      </c>
      <c r="Q2163" s="86">
        <v>1.08297412963661</v>
      </c>
      <c r="R2163" s="86">
        <v>0</v>
      </c>
      <c r="S2163" s="86">
        <v>6.1104597500579998E-6</v>
      </c>
      <c r="T2163" s="86" t="s">
        <v>155</v>
      </c>
      <c r="U2163" s="120">
        <v>-7.4779645500732005E-5</v>
      </c>
      <c r="V2163" s="120">
        <v>-3.4323474550319E-5</v>
      </c>
      <c r="W2163" s="120">
        <v>-4.0455991427211898E-5</v>
      </c>
      <c r="X2163" s="120">
        <v>0</v>
      </c>
      <c r="Y2163" s="116">
        <v>-4.0455991427211898E-5</v>
      </c>
    </row>
    <row r="2164" spans="2:25" x14ac:dyDescent="0.25">
      <c r="B2164" s="61" t="s">
        <v>115</v>
      </c>
      <c r="C2164" s="84" t="s">
        <v>138</v>
      </c>
      <c r="D2164" s="61" t="s">
        <v>54</v>
      </c>
      <c r="E2164" s="61" t="s">
        <v>197</v>
      </c>
      <c r="F2164" s="85">
        <v>37.42</v>
      </c>
      <c r="G2164" s="86">
        <v>58304</v>
      </c>
      <c r="H2164" s="86">
        <v>37.42</v>
      </c>
      <c r="I2164" s="86">
        <v>1</v>
      </c>
      <c r="J2164" s="86">
        <v>18.513424022571499</v>
      </c>
      <c r="K2164" s="86">
        <v>0</v>
      </c>
      <c r="L2164" s="86">
        <v>18.513424022571499</v>
      </c>
      <c r="M2164" s="86">
        <v>0</v>
      </c>
      <c r="N2164" s="86">
        <v>0</v>
      </c>
      <c r="O2164" s="86">
        <v>0</v>
      </c>
      <c r="P2164" s="86">
        <v>0</v>
      </c>
      <c r="Q2164" s="86">
        <v>0</v>
      </c>
      <c r="R2164" s="86">
        <v>0</v>
      </c>
      <c r="S2164" s="86">
        <v>0</v>
      </c>
      <c r="T2164" s="86" t="s">
        <v>154</v>
      </c>
      <c r="U2164" s="120">
        <v>0</v>
      </c>
      <c r="V2164" s="120">
        <v>0</v>
      </c>
      <c r="W2164" s="120">
        <v>0</v>
      </c>
      <c r="X2164" s="120">
        <v>0</v>
      </c>
      <c r="Y2164" s="116">
        <v>0</v>
      </c>
    </row>
    <row r="2165" spans="2:25" x14ac:dyDescent="0.25">
      <c r="B2165" s="61" t="s">
        <v>115</v>
      </c>
      <c r="C2165" s="84" t="s">
        <v>138</v>
      </c>
      <c r="D2165" s="61" t="s">
        <v>54</v>
      </c>
      <c r="E2165" s="61" t="s">
        <v>197</v>
      </c>
      <c r="F2165" s="85">
        <v>37.42</v>
      </c>
      <c r="G2165" s="86">
        <v>58350</v>
      </c>
      <c r="H2165" s="86">
        <v>37.32</v>
      </c>
      <c r="I2165" s="86">
        <v>1</v>
      </c>
      <c r="J2165" s="86">
        <v>-14.476697677728801</v>
      </c>
      <c r="K2165" s="86">
        <v>1.5152256279665601E-2</v>
      </c>
      <c r="L2165" s="86">
        <v>24.260729422706699</v>
      </c>
      <c r="M2165" s="86">
        <v>4.25545503304052E-2</v>
      </c>
      <c r="N2165" s="86">
        <v>-38.737427100435603</v>
      </c>
      <c r="O2165" s="86">
        <v>-2.7402294050739601E-2</v>
      </c>
      <c r="P2165" s="86">
        <v>-19.842675198780501</v>
      </c>
      <c r="Q2165" s="86">
        <v>-19.842675198780501</v>
      </c>
      <c r="R2165" s="86">
        <v>0</v>
      </c>
      <c r="S2165" s="86">
        <v>2.84668061789028E-2</v>
      </c>
      <c r="T2165" s="86" t="s">
        <v>155</v>
      </c>
      <c r="U2165" s="120">
        <v>-4.8977664387197404</v>
      </c>
      <c r="V2165" s="120">
        <v>-2.24804972779868</v>
      </c>
      <c r="W2165" s="120">
        <v>-2.6497049528724199</v>
      </c>
      <c r="X2165" s="120">
        <v>0</v>
      </c>
      <c r="Y2165" s="116">
        <v>-2.6497049528724199</v>
      </c>
    </row>
    <row r="2166" spans="2:25" x14ac:dyDescent="0.25">
      <c r="B2166" s="61" t="s">
        <v>115</v>
      </c>
      <c r="C2166" s="84" t="s">
        <v>138</v>
      </c>
      <c r="D2166" s="61" t="s">
        <v>54</v>
      </c>
      <c r="E2166" s="61" t="s">
        <v>197</v>
      </c>
      <c r="F2166" s="85">
        <v>37.42</v>
      </c>
      <c r="G2166" s="86">
        <v>58600</v>
      </c>
      <c r="H2166" s="86">
        <v>37.42</v>
      </c>
      <c r="I2166" s="86">
        <v>1</v>
      </c>
      <c r="J2166" s="86">
        <v>-9.7979278587646608</v>
      </c>
      <c r="K2166" s="86">
        <v>3.6863765885013699E-4</v>
      </c>
      <c r="L2166" s="86">
        <v>-26.726953616816701</v>
      </c>
      <c r="M2166" s="86">
        <v>2.74302739060022E-3</v>
      </c>
      <c r="N2166" s="86">
        <v>16.929025758052099</v>
      </c>
      <c r="O2166" s="86">
        <v>-2.37438973175008E-3</v>
      </c>
      <c r="P2166" s="86">
        <v>8.7271228934502805</v>
      </c>
      <c r="Q2166" s="86">
        <v>8.7271228934502805</v>
      </c>
      <c r="R2166" s="86">
        <v>0</v>
      </c>
      <c r="S2166" s="86">
        <v>2.92464668149955E-4</v>
      </c>
      <c r="T2166" s="86" t="s">
        <v>154</v>
      </c>
      <c r="U2166" s="120">
        <v>-8.8849663762087999E-2</v>
      </c>
      <c r="V2166" s="120">
        <v>-4.0781540919615E-2</v>
      </c>
      <c r="W2166" s="120">
        <v>-4.8067909541434299E-2</v>
      </c>
      <c r="X2166" s="120">
        <v>0</v>
      </c>
      <c r="Y2166" s="116">
        <v>-4.8067909541434299E-2</v>
      </c>
    </row>
    <row r="2167" spans="2:25" x14ac:dyDescent="0.25">
      <c r="B2167" s="61" t="s">
        <v>115</v>
      </c>
      <c r="C2167" s="84" t="s">
        <v>138</v>
      </c>
      <c r="D2167" s="61" t="s">
        <v>54</v>
      </c>
      <c r="E2167" s="61" t="s">
        <v>198</v>
      </c>
      <c r="F2167" s="85">
        <v>37.42</v>
      </c>
      <c r="G2167" s="86">
        <v>58300</v>
      </c>
      <c r="H2167" s="86">
        <v>37.42</v>
      </c>
      <c r="I2167" s="86">
        <v>2</v>
      </c>
      <c r="J2167" s="86">
        <v>-11.409575977428499</v>
      </c>
      <c r="K2167" s="86">
        <v>0</v>
      </c>
      <c r="L2167" s="86">
        <v>-11.409575977428499</v>
      </c>
      <c r="M2167" s="86">
        <v>0</v>
      </c>
      <c r="N2167" s="86">
        <v>0</v>
      </c>
      <c r="O2167" s="86">
        <v>0</v>
      </c>
      <c r="P2167" s="86">
        <v>0</v>
      </c>
      <c r="Q2167" s="86">
        <v>0</v>
      </c>
      <c r="R2167" s="86">
        <v>0</v>
      </c>
      <c r="S2167" s="86">
        <v>0</v>
      </c>
      <c r="T2167" s="86" t="s">
        <v>154</v>
      </c>
      <c r="U2167" s="120">
        <v>0</v>
      </c>
      <c r="V2167" s="120">
        <v>0</v>
      </c>
      <c r="W2167" s="120">
        <v>0</v>
      </c>
      <c r="X2167" s="120">
        <v>0</v>
      </c>
      <c r="Y2167" s="116">
        <v>0</v>
      </c>
    </row>
    <row r="2168" spans="2:25" x14ac:dyDescent="0.25">
      <c r="B2168" s="61" t="s">
        <v>115</v>
      </c>
      <c r="C2168" s="84" t="s">
        <v>138</v>
      </c>
      <c r="D2168" s="61" t="s">
        <v>54</v>
      </c>
      <c r="E2168" s="61" t="s">
        <v>199</v>
      </c>
      <c r="F2168" s="85">
        <v>37.53</v>
      </c>
      <c r="G2168" s="86">
        <v>58500</v>
      </c>
      <c r="H2168" s="86">
        <v>37.39</v>
      </c>
      <c r="I2168" s="86">
        <v>1</v>
      </c>
      <c r="J2168" s="86">
        <v>-122.951956261812</v>
      </c>
      <c r="K2168" s="86">
        <v>0.213152288035351</v>
      </c>
      <c r="L2168" s="86">
        <v>-105.841686400547</v>
      </c>
      <c r="M2168" s="86">
        <v>0.157954722379576</v>
      </c>
      <c r="N2168" s="86">
        <v>-17.110269861264399</v>
      </c>
      <c r="O2168" s="86">
        <v>5.5197565655774598E-2</v>
      </c>
      <c r="P2168" s="86">
        <v>-9.8100970230868896</v>
      </c>
      <c r="Q2168" s="86">
        <v>-9.8100970230868896</v>
      </c>
      <c r="R2168" s="86">
        <v>0</v>
      </c>
      <c r="S2168" s="86">
        <v>1.35695585079353E-3</v>
      </c>
      <c r="T2168" s="86" t="s">
        <v>155</v>
      </c>
      <c r="U2168" s="120">
        <v>-0.32773697111170702</v>
      </c>
      <c r="V2168" s="120">
        <v>-0.15042959232858499</v>
      </c>
      <c r="W2168" s="120">
        <v>-0.177306591986263</v>
      </c>
      <c r="X2168" s="120">
        <v>0</v>
      </c>
      <c r="Y2168" s="116">
        <v>-0.177306591986263</v>
      </c>
    </row>
    <row r="2169" spans="2:25" x14ac:dyDescent="0.25">
      <c r="B2169" s="61" t="s">
        <v>115</v>
      </c>
      <c r="C2169" s="84" t="s">
        <v>138</v>
      </c>
      <c r="D2169" s="61" t="s">
        <v>54</v>
      </c>
      <c r="E2169" s="61" t="s">
        <v>200</v>
      </c>
      <c r="F2169" s="85">
        <v>37.39</v>
      </c>
      <c r="G2169" s="86">
        <v>58600</v>
      </c>
      <c r="H2169" s="86">
        <v>37.42</v>
      </c>
      <c r="I2169" s="86">
        <v>1</v>
      </c>
      <c r="J2169" s="86">
        <v>9.8003058681216704</v>
      </c>
      <c r="K2169" s="86">
        <v>4.3873810565672397E-3</v>
      </c>
      <c r="L2169" s="86">
        <v>26.744662056015699</v>
      </c>
      <c r="M2169" s="86">
        <v>3.2673851007045403E-2</v>
      </c>
      <c r="N2169" s="86">
        <v>-16.944356187894002</v>
      </c>
      <c r="O2169" s="86">
        <v>-2.8286469950478201E-2</v>
      </c>
      <c r="P2169" s="86">
        <v>-8.7271228934503196</v>
      </c>
      <c r="Q2169" s="86">
        <v>-8.7271228934503107</v>
      </c>
      <c r="R2169" s="86">
        <v>0</v>
      </c>
      <c r="S2169" s="86">
        <v>3.4791109482005299E-3</v>
      </c>
      <c r="T2169" s="86" t="s">
        <v>154</v>
      </c>
      <c r="U2169" s="120">
        <v>-0.54972472286079499</v>
      </c>
      <c r="V2169" s="120">
        <v>-0.252320834211614</v>
      </c>
      <c r="W2169" s="120">
        <v>-0.29740256892719802</v>
      </c>
      <c r="X2169" s="120">
        <v>0</v>
      </c>
      <c r="Y2169" s="116">
        <v>-0.29740256892719802</v>
      </c>
    </row>
    <row r="2170" spans="2:25" x14ac:dyDescent="0.25">
      <c r="B2170" s="61" t="s">
        <v>115</v>
      </c>
      <c r="C2170" s="84" t="s">
        <v>116</v>
      </c>
      <c r="D2170" s="61" t="s">
        <v>55</v>
      </c>
      <c r="E2170" s="61" t="s">
        <v>117</v>
      </c>
      <c r="F2170" s="85">
        <v>38.94</v>
      </c>
      <c r="G2170" s="86">
        <v>50050</v>
      </c>
      <c r="H2170" s="86">
        <v>37.770000000000003</v>
      </c>
      <c r="I2170" s="86">
        <v>1</v>
      </c>
      <c r="J2170" s="86">
        <v>-74.815116972126503</v>
      </c>
      <c r="K2170" s="86">
        <v>1.0243062161421901</v>
      </c>
      <c r="L2170" s="86">
        <v>5.5380456073253299</v>
      </c>
      <c r="M2170" s="86">
        <v>5.6126006942332097E-3</v>
      </c>
      <c r="N2170" s="86">
        <v>-80.353162579451904</v>
      </c>
      <c r="O2170" s="86">
        <v>1.01869361544796</v>
      </c>
      <c r="P2170" s="86">
        <v>-34.799819384552897</v>
      </c>
      <c r="Q2170" s="86">
        <v>-34.799819384552798</v>
      </c>
      <c r="R2170" s="86">
        <v>0</v>
      </c>
      <c r="S2170" s="86">
        <v>0.221618019543143</v>
      </c>
      <c r="T2170" s="86" t="s">
        <v>132</v>
      </c>
      <c r="U2170" s="120">
        <v>-1523.1437163654</v>
      </c>
      <c r="V2170" s="120">
        <v>-699.52142827705802</v>
      </c>
      <c r="W2170" s="120">
        <v>-823.61609029601902</v>
      </c>
      <c r="X2170" s="120">
        <v>0</v>
      </c>
      <c r="Y2170" s="116">
        <v>-823.61609029601902</v>
      </c>
    </row>
    <row r="2171" spans="2:25" x14ac:dyDescent="0.25">
      <c r="B2171" s="61" t="s">
        <v>115</v>
      </c>
      <c r="C2171" s="84" t="s">
        <v>116</v>
      </c>
      <c r="D2171" s="61" t="s">
        <v>55</v>
      </c>
      <c r="E2171" s="61" t="s">
        <v>133</v>
      </c>
      <c r="F2171" s="85">
        <v>37.79</v>
      </c>
      <c r="G2171" s="86">
        <v>56050</v>
      </c>
      <c r="H2171" s="86">
        <v>37.72</v>
      </c>
      <c r="I2171" s="86">
        <v>1</v>
      </c>
      <c r="J2171" s="86">
        <v>-12.795874604194299</v>
      </c>
      <c r="K2171" s="86">
        <v>5.23950102036047E-3</v>
      </c>
      <c r="L2171" s="86">
        <v>-35.354327739038602</v>
      </c>
      <c r="M2171" s="86">
        <v>3.9997711676139303E-2</v>
      </c>
      <c r="N2171" s="86">
        <v>22.558453134844299</v>
      </c>
      <c r="O2171" s="86">
        <v>-3.4758210655778901E-2</v>
      </c>
      <c r="P2171" s="86">
        <v>12.120184710981899</v>
      </c>
      <c r="Q2171" s="86">
        <v>12.120184710981899</v>
      </c>
      <c r="R2171" s="86">
        <v>0</v>
      </c>
      <c r="S2171" s="86">
        <v>4.70076407770623E-3</v>
      </c>
      <c r="T2171" s="86" t="s">
        <v>132</v>
      </c>
      <c r="U2171" s="120">
        <v>0.240664015650846</v>
      </c>
      <c r="V2171" s="120">
        <v>-0.11052774216519499</v>
      </c>
      <c r="W2171" s="120">
        <v>0.35119440054877599</v>
      </c>
      <c r="X2171" s="120">
        <v>0</v>
      </c>
      <c r="Y2171" s="116">
        <v>0.35119440054877599</v>
      </c>
    </row>
    <row r="2172" spans="2:25" x14ac:dyDescent="0.25">
      <c r="B2172" s="61" t="s">
        <v>115</v>
      </c>
      <c r="C2172" s="84" t="s">
        <v>116</v>
      </c>
      <c r="D2172" s="61" t="s">
        <v>55</v>
      </c>
      <c r="E2172" s="61" t="s">
        <v>119</v>
      </c>
      <c r="F2172" s="85">
        <v>37.770000000000003</v>
      </c>
      <c r="G2172" s="86">
        <v>51450</v>
      </c>
      <c r="H2172" s="86">
        <v>38.049999999999997</v>
      </c>
      <c r="I2172" s="86">
        <v>10</v>
      </c>
      <c r="J2172" s="86">
        <v>16.501364450661899</v>
      </c>
      <c r="K2172" s="86">
        <v>4.7477361209985101E-2</v>
      </c>
      <c r="L2172" s="86">
        <v>51.454796678986</v>
      </c>
      <c r="M2172" s="86">
        <v>0.46163485621844602</v>
      </c>
      <c r="N2172" s="86">
        <v>-34.953432228323997</v>
      </c>
      <c r="O2172" s="86">
        <v>-0.41415749500846</v>
      </c>
      <c r="P2172" s="86">
        <v>-9.2471723284496701</v>
      </c>
      <c r="Q2172" s="86">
        <v>-9.2471723284496701</v>
      </c>
      <c r="R2172" s="86">
        <v>0</v>
      </c>
      <c r="S2172" s="86">
        <v>1.49095577871218E-2</v>
      </c>
      <c r="T2172" s="86" t="s">
        <v>134</v>
      </c>
      <c r="U2172" s="120">
        <v>-5.9137496118402098</v>
      </c>
      <c r="V2172" s="120">
        <v>-2.7159581400623001</v>
      </c>
      <c r="W2172" s="120">
        <v>-3.1977674082627199</v>
      </c>
      <c r="X2172" s="120">
        <v>0</v>
      </c>
      <c r="Y2172" s="116">
        <v>-3.1977674082627199</v>
      </c>
    </row>
    <row r="2173" spans="2:25" x14ac:dyDescent="0.25">
      <c r="B2173" s="61" t="s">
        <v>115</v>
      </c>
      <c r="C2173" s="84" t="s">
        <v>116</v>
      </c>
      <c r="D2173" s="61" t="s">
        <v>55</v>
      </c>
      <c r="E2173" s="61" t="s">
        <v>135</v>
      </c>
      <c r="F2173" s="85">
        <v>38.049999999999997</v>
      </c>
      <c r="G2173" s="86">
        <v>54000</v>
      </c>
      <c r="H2173" s="86">
        <v>38.04</v>
      </c>
      <c r="I2173" s="86">
        <v>10</v>
      </c>
      <c r="J2173" s="86">
        <v>-6.6322263852712204</v>
      </c>
      <c r="K2173" s="86">
        <v>2.1043106593313298E-3</v>
      </c>
      <c r="L2173" s="86">
        <v>28.096296757631698</v>
      </c>
      <c r="M2173" s="86">
        <v>3.7764986489020699E-2</v>
      </c>
      <c r="N2173" s="86">
        <v>-34.728523142903001</v>
      </c>
      <c r="O2173" s="86">
        <v>-3.5660675829689403E-2</v>
      </c>
      <c r="P2173" s="86">
        <v>-9.2471723284496807</v>
      </c>
      <c r="Q2173" s="86">
        <v>-9.2471723284496701</v>
      </c>
      <c r="R2173" s="86">
        <v>0</v>
      </c>
      <c r="S2173" s="86">
        <v>4.0908077800866499E-3</v>
      </c>
      <c r="T2173" s="86" t="s">
        <v>134</v>
      </c>
      <c r="U2173" s="120">
        <v>-1.7039956433694901</v>
      </c>
      <c r="V2173" s="120">
        <v>-0.78257977459413597</v>
      </c>
      <c r="W2173" s="120">
        <v>-0.92140893508222699</v>
      </c>
      <c r="X2173" s="120">
        <v>0</v>
      </c>
      <c r="Y2173" s="116">
        <v>-0.92140893508222699</v>
      </c>
    </row>
    <row r="2174" spans="2:25" x14ac:dyDescent="0.25">
      <c r="B2174" s="61" t="s">
        <v>115</v>
      </c>
      <c r="C2174" s="84" t="s">
        <v>116</v>
      </c>
      <c r="D2174" s="61" t="s">
        <v>55</v>
      </c>
      <c r="E2174" s="61" t="s">
        <v>136</v>
      </c>
      <c r="F2174" s="85">
        <v>38.04</v>
      </c>
      <c r="G2174" s="86">
        <v>56100</v>
      </c>
      <c r="H2174" s="86">
        <v>37.840000000000003</v>
      </c>
      <c r="I2174" s="86">
        <v>10</v>
      </c>
      <c r="J2174" s="86">
        <v>-13.7883585285732</v>
      </c>
      <c r="K2174" s="86">
        <v>3.4753722290801099E-2</v>
      </c>
      <c r="L2174" s="86">
        <v>7.63478189258693</v>
      </c>
      <c r="M2174" s="86">
        <v>1.0655392723259801E-2</v>
      </c>
      <c r="N2174" s="86">
        <v>-21.423140421160198</v>
      </c>
      <c r="O2174" s="86">
        <v>2.40983295675412E-2</v>
      </c>
      <c r="P2174" s="86">
        <v>-15.826857137477701</v>
      </c>
      <c r="Q2174" s="86">
        <v>-15.826857137477599</v>
      </c>
      <c r="R2174" s="86">
        <v>0</v>
      </c>
      <c r="S2174" s="86">
        <v>4.5789463572203301E-2</v>
      </c>
      <c r="T2174" s="86" t="s">
        <v>134</v>
      </c>
      <c r="U2174" s="120">
        <v>-3.3703374604394201</v>
      </c>
      <c r="V2174" s="120">
        <v>-1.54786659247633</v>
      </c>
      <c r="W2174" s="120">
        <v>-1.8224571537932299</v>
      </c>
      <c r="X2174" s="120">
        <v>0</v>
      </c>
      <c r="Y2174" s="116">
        <v>-1.8224571537932299</v>
      </c>
    </row>
    <row r="2175" spans="2:25" x14ac:dyDescent="0.25">
      <c r="B2175" s="61" t="s">
        <v>115</v>
      </c>
      <c r="C2175" s="84" t="s">
        <v>116</v>
      </c>
      <c r="D2175" s="61" t="s">
        <v>55</v>
      </c>
      <c r="E2175" s="61" t="s">
        <v>137</v>
      </c>
      <c r="F2175" s="85">
        <v>37.72</v>
      </c>
      <c r="G2175" s="86">
        <v>56100</v>
      </c>
      <c r="H2175" s="86">
        <v>37.840000000000003</v>
      </c>
      <c r="I2175" s="86">
        <v>10</v>
      </c>
      <c r="J2175" s="86">
        <v>21.505342180998301</v>
      </c>
      <c r="K2175" s="86">
        <v>3.3159797524474802E-2</v>
      </c>
      <c r="L2175" s="86">
        <v>-3.65162491895421</v>
      </c>
      <c r="M2175" s="86">
        <v>9.5607393814374996E-4</v>
      </c>
      <c r="N2175" s="86">
        <v>25.156967099952499</v>
      </c>
      <c r="O2175" s="86">
        <v>3.2203723586331001E-2</v>
      </c>
      <c r="P2175" s="86">
        <v>14.3462950741425</v>
      </c>
      <c r="Q2175" s="86">
        <v>14.3462950741425</v>
      </c>
      <c r="R2175" s="86">
        <v>0</v>
      </c>
      <c r="S2175" s="86">
        <v>1.4757020274808E-2</v>
      </c>
      <c r="T2175" s="86" t="s">
        <v>134</v>
      </c>
      <c r="U2175" s="120">
        <v>-1.8021793749028201</v>
      </c>
      <c r="V2175" s="120">
        <v>-0.827671792752252</v>
      </c>
      <c r="W2175" s="120">
        <v>-0.97450024894007103</v>
      </c>
      <c r="X2175" s="120">
        <v>0</v>
      </c>
      <c r="Y2175" s="116">
        <v>-0.97450024894007103</v>
      </c>
    </row>
    <row r="2176" spans="2:25" x14ac:dyDescent="0.25">
      <c r="B2176" s="61" t="s">
        <v>115</v>
      </c>
      <c r="C2176" s="84" t="s">
        <v>138</v>
      </c>
      <c r="D2176" s="61" t="s">
        <v>55</v>
      </c>
      <c r="E2176" s="61" t="s">
        <v>139</v>
      </c>
      <c r="F2176" s="85">
        <v>38.82</v>
      </c>
      <c r="G2176" s="86">
        <v>50000</v>
      </c>
      <c r="H2176" s="86">
        <v>37.799999999999997</v>
      </c>
      <c r="I2176" s="86">
        <v>1</v>
      </c>
      <c r="J2176" s="86">
        <v>-147.525836639906</v>
      </c>
      <c r="K2176" s="86">
        <v>2.0740970469917901</v>
      </c>
      <c r="L2176" s="86">
        <v>-5.3981019405558097</v>
      </c>
      <c r="M2176" s="86">
        <v>2.77699478462827E-3</v>
      </c>
      <c r="N2176" s="86">
        <v>-142.12773469934999</v>
      </c>
      <c r="O2176" s="86">
        <v>2.07132005220716</v>
      </c>
      <c r="P2176" s="86">
        <v>-69.200180615458294</v>
      </c>
      <c r="Q2176" s="86">
        <v>-69.200180615458194</v>
      </c>
      <c r="R2176" s="86">
        <v>0</v>
      </c>
      <c r="S2176" s="86">
        <v>0.45635977423430801</v>
      </c>
      <c r="T2176" s="86" t="s">
        <v>140</v>
      </c>
      <c r="U2176" s="120">
        <v>-4014.2781647773299</v>
      </c>
      <c r="V2176" s="120">
        <v>-1843.60383406708</v>
      </c>
      <c r="W2176" s="120">
        <v>-2170.6579962946998</v>
      </c>
      <c r="X2176" s="120">
        <v>0</v>
      </c>
      <c r="Y2176" s="116">
        <v>-2170.6579962946998</v>
      </c>
    </row>
    <row r="2177" spans="2:25" x14ac:dyDescent="0.25">
      <c r="B2177" s="61" t="s">
        <v>115</v>
      </c>
      <c r="C2177" s="84" t="s">
        <v>138</v>
      </c>
      <c r="D2177" s="61" t="s">
        <v>55</v>
      </c>
      <c r="E2177" s="61" t="s">
        <v>141</v>
      </c>
      <c r="F2177" s="85">
        <v>37.33</v>
      </c>
      <c r="G2177" s="86">
        <v>56050</v>
      </c>
      <c r="H2177" s="86">
        <v>37.72</v>
      </c>
      <c r="I2177" s="86">
        <v>1</v>
      </c>
      <c r="J2177" s="86">
        <v>80.429170915154401</v>
      </c>
      <c r="K2177" s="86">
        <v>0.37001830775047001</v>
      </c>
      <c r="L2177" s="86">
        <v>51.731789518947799</v>
      </c>
      <c r="M2177" s="86">
        <v>0.153077384278831</v>
      </c>
      <c r="N2177" s="86">
        <v>28.697381396206701</v>
      </c>
      <c r="O2177" s="86">
        <v>0.21694092347163901</v>
      </c>
      <c r="P2177" s="86">
        <v>17.0371400902484</v>
      </c>
      <c r="Q2177" s="86">
        <v>17.0371400902483</v>
      </c>
      <c r="R2177" s="86">
        <v>0</v>
      </c>
      <c r="S2177" s="86">
        <v>1.6603108948411601E-2</v>
      </c>
      <c r="T2177" s="86" t="s">
        <v>140</v>
      </c>
      <c r="U2177" s="120">
        <v>-3.0240389765076801</v>
      </c>
      <c r="V2177" s="120">
        <v>-1.3888249948336899</v>
      </c>
      <c r="W2177" s="120">
        <v>-1.6352016766200701</v>
      </c>
      <c r="X2177" s="120">
        <v>0</v>
      </c>
      <c r="Y2177" s="116">
        <v>-1.6352016766200701</v>
      </c>
    </row>
    <row r="2178" spans="2:25" x14ac:dyDescent="0.25">
      <c r="B2178" s="61" t="s">
        <v>115</v>
      </c>
      <c r="C2178" s="84" t="s">
        <v>138</v>
      </c>
      <c r="D2178" s="61" t="s">
        <v>55</v>
      </c>
      <c r="E2178" s="61" t="s">
        <v>152</v>
      </c>
      <c r="F2178" s="85">
        <v>37.270000000000003</v>
      </c>
      <c r="G2178" s="86">
        <v>58350</v>
      </c>
      <c r="H2178" s="86">
        <v>37.4</v>
      </c>
      <c r="I2178" s="86">
        <v>1</v>
      </c>
      <c r="J2178" s="86">
        <v>21.1178839672367</v>
      </c>
      <c r="K2178" s="86">
        <v>3.1752709655661397E-2</v>
      </c>
      <c r="L2178" s="86">
        <v>-16.475104849709901</v>
      </c>
      <c r="M2178" s="86">
        <v>1.9325750482396101E-2</v>
      </c>
      <c r="N2178" s="86">
        <v>37.592988816946601</v>
      </c>
      <c r="O2178" s="86">
        <v>1.2426959173265299E-2</v>
      </c>
      <c r="P2178" s="86">
        <v>19.842675198780501</v>
      </c>
      <c r="Q2178" s="86">
        <v>19.842675198780501</v>
      </c>
      <c r="R2178" s="86">
        <v>0</v>
      </c>
      <c r="S2178" s="86">
        <v>2.8033701243954101E-2</v>
      </c>
      <c r="T2178" s="86" t="s">
        <v>140</v>
      </c>
      <c r="U2178" s="120">
        <v>-4.3255041069872799</v>
      </c>
      <c r="V2178" s="120">
        <v>-1.9865379598967099</v>
      </c>
      <c r="W2178" s="120">
        <v>-2.3389485462720301</v>
      </c>
      <c r="X2178" s="120">
        <v>0</v>
      </c>
      <c r="Y2178" s="116">
        <v>-2.3389485462720301</v>
      </c>
    </row>
    <row r="2179" spans="2:25" x14ac:dyDescent="0.25">
      <c r="B2179" s="61" t="s">
        <v>115</v>
      </c>
      <c r="C2179" s="84" t="s">
        <v>138</v>
      </c>
      <c r="D2179" s="61" t="s">
        <v>55</v>
      </c>
      <c r="E2179" s="61" t="s">
        <v>153</v>
      </c>
      <c r="F2179" s="85">
        <v>37.799999999999997</v>
      </c>
      <c r="G2179" s="86">
        <v>50050</v>
      </c>
      <c r="H2179" s="86">
        <v>37.770000000000003</v>
      </c>
      <c r="I2179" s="86">
        <v>1</v>
      </c>
      <c r="J2179" s="86">
        <v>-5.2836714284109396</v>
      </c>
      <c r="K2179" s="86">
        <v>1.6164049399012099E-3</v>
      </c>
      <c r="L2179" s="86">
        <v>81.829825952533099</v>
      </c>
      <c r="M2179" s="86">
        <v>0.38770537205292599</v>
      </c>
      <c r="N2179" s="86">
        <v>-87.113497380944096</v>
      </c>
      <c r="O2179" s="86">
        <v>-0.38608896711302498</v>
      </c>
      <c r="P2179" s="86">
        <v>-41.7324745956047</v>
      </c>
      <c r="Q2179" s="86">
        <v>-41.7324745956046</v>
      </c>
      <c r="R2179" s="86">
        <v>0</v>
      </c>
      <c r="S2179" s="86">
        <v>0.10083860733703499</v>
      </c>
      <c r="T2179" s="86" t="s">
        <v>154</v>
      </c>
      <c r="U2179" s="120">
        <v>-17.2017765437934</v>
      </c>
      <c r="V2179" s="120">
        <v>-7.9001155094746496</v>
      </c>
      <c r="W2179" s="120">
        <v>-9.3015910389286596</v>
      </c>
      <c r="X2179" s="120">
        <v>0</v>
      </c>
      <c r="Y2179" s="116">
        <v>-9.3015910389286596</v>
      </c>
    </row>
    <row r="2180" spans="2:25" x14ac:dyDescent="0.25">
      <c r="B2180" s="61" t="s">
        <v>115</v>
      </c>
      <c r="C2180" s="84" t="s">
        <v>138</v>
      </c>
      <c r="D2180" s="61" t="s">
        <v>55</v>
      </c>
      <c r="E2180" s="61" t="s">
        <v>153</v>
      </c>
      <c r="F2180" s="85">
        <v>37.799999999999997</v>
      </c>
      <c r="G2180" s="86">
        <v>51150</v>
      </c>
      <c r="H2180" s="86">
        <v>37.340000000000003</v>
      </c>
      <c r="I2180" s="86">
        <v>1</v>
      </c>
      <c r="J2180" s="86">
        <v>-183.569532972601</v>
      </c>
      <c r="K2180" s="86">
        <v>1.17942207025227</v>
      </c>
      <c r="L2180" s="86">
        <v>-127.40703876322</v>
      </c>
      <c r="M2180" s="86">
        <v>0.56813937342444698</v>
      </c>
      <c r="N2180" s="86">
        <v>-56.162494209381002</v>
      </c>
      <c r="O2180" s="86">
        <v>0.61128269682781899</v>
      </c>
      <c r="P2180" s="86">
        <v>-27.467706019853601</v>
      </c>
      <c r="Q2180" s="86">
        <v>-27.467706019853502</v>
      </c>
      <c r="R2180" s="86">
        <v>0</v>
      </c>
      <c r="S2180" s="86">
        <v>2.6406620589758598E-2</v>
      </c>
      <c r="T2180" s="86" t="s">
        <v>155</v>
      </c>
      <c r="U2180" s="120">
        <v>-2.8688564164937498</v>
      </c>
      <c r="V2180" s="120">
        <v>-1.31755560320748</v>
      </c>
      <c r="W2180" s="120">
        <v>-1.55128913968246</v>
      </c>
      <c r="X2180" s="120">
        <v>0</v>
      </c>
      <c r="Y2180" s="116">
        <v>-1.55128913968246</v>
      </c>
    </row>
    <row r="2181" spans="2:25" x14ac:dyDescent="0.25">
      <c r="B2181" s="61" t="s">
        <v>115</v>
      </c>
      <c r="C2181" s="84" t="s">
        <v>138</v>
      </c>
      <c r="D2181" s="61" t="s">
        <v>55</v>
      </c>
      <c r="E2181" s="61" t="s">
        <v>153</v>
      </c>
      <c r="F2181" s="85">
        <v>37.799999999999997</v>
      </c>
      <c r="G2181" s="86">
        <v>51200</v>
      </c>
      <c r="H2181" s="86">
        <v>37.799999999999997</v>
      </c>
      <c r="I2181" s="86">
        <v>1</v>
      </c>
      <c r="J2181" s="86">
        <v>0</v>
      </c>
      <c r="K2181" s="86">
        <v>0</v>
      </c>
      <c r="L2181" s="86">
        <v>0</v>
      </c>
      <c r="M2181" s="86">
        <v>0</v>
      </c>
      <c r="N2181" s="86">
        <v>0</v>
      </c>
      <c r="O2181" s="86">
        <v>0</v>
      </c>
      <c r="P2181" s="86">
        <v>0</v>
      </c>
      <c r="Q2181" s="86">
        <v>0</v>
      </c>
      <c r="R2181" s="86">
        <v>0</v>
      </c>
      <c r="S2181" s="86">
        <v>0</v>
      </c>
      <c r="T2181" s="86" t="s">
        <v>154</v>
      </c>
      <c r="U2181" s="120">
        <v>0</v>
      </c>
      <c r="V2181" s="120">
        <v>0</v>
      </c>
      <c r="W2181" s="120">
        <v>0</v>
      </c>
      <c r="X2181" s="120">
        <v>0</v>
      </c>
      <c r="Y2181" s="116">
        <v>0</v>
      </c>
    </row>
    <row r="2182" spans="2:25" x14ac:dyDescent="0.25">
      <c r="B2182" s="61" t="s">
        <v>115</v>
      </c>
      <c r="C2182" s="84" t="s">
        <v>138</v>
      </c>
      <c r="D2182" s="61" t="s">
        <v>55</v>
      </c>
      <c r="E2182" s="61" t="s">
        <v>119</v>
      </c>
      <c r="F2182" s="85">
        <v>37.770000000000003</v>
      </c>
      <c r="G2182" s="86">
        <v>50054</v>
      </c>
      <c r="H2182" s="86">
        <v>37.770000000000003</v>
      </c>
      <c r="I2182" s="86">
        <v>1</v>
      </c>
      <c r="J2182" s="86">
        <v>40.957900346793799</v>
      </c>
      <c r="K2182" s="86">
        <v>0</v>
      </c>
      <c r="L2182" s="86">
        <v>40.9578999205184</v>
      </c>
      <c r="M2182" s="86">
        <v>0</v>
      </c>
      <c r="N2182" s="86">
        <v>4.2627534835300002E-7</v>
      </c>
      <c r="O2182" s="86">
        <v>0</v>
      </c>
      <c r="P2182" s="86">
        <v>-4.6349999999999998E-15</v>
      </c>
      <c r="Q2182" s="86">
        <v>-4.6349999999999998E-15</v>
      </c>
      <c r="R2182" s="86">
        <v>0</v>
      </c>
      <c r="S2182" s="86">
        <v>0</v>
      </c>
      <c r="T2182" s="86" t="s">
        <v>154</v>
      </c>
      <c r="U2182" s="120">
        <v>0</v>
      </c>
      <c r="V2182" s="120">
        <v>0</v>
      </c>
      <c r="W2182" s="120">
        <v>0</v>
      </c>
      <c r="X2182" s="120">
        <v>0</v>
      </c>
      <c r="Y2182" s="116">
        <v>0</v>
      </c>
    </row>
    <row r="2183" spans="2:25" x14ac:dyDescent="0.25">
      <c r="B2183" s="61" t="s">
        <v>115</v>
      </c>
      <c r="C2183" s="84" t="s">
        <v>138</v>
      </c>
      <c r="D2183" s="61" t="s">
        <v>55</v>
      </c>
      <c r="E2183" s="61" t="s">
        <v>119</v>
      </c>
      <c r="F2183" s="85">
        <v>37.770000000000003</v>
      </c>
      <c r="G2183" s="86">
        <v>50100</v>
      </c>
      <c r="H2183" s="86">
        <v>37.65</v>
      </c>
      <c r="I2183" s="86">
        <v>1</v>
      </c>
      <c r="J2183" s="86">
        <v>-186.049127422916</v>
      </c>
      <c r="K2183" s="86">
        <v>0.27587579418418101</v>
      </c>
      <c r="L2183" s="86">
        <v>-103.435913357863</v>
      </c>
      <c r="M2183" s="86">
        <v>8.5270935732236805E-2</v>
      </c>
      <c r="N2183" s="86">
        <v>-82.613214065053</v>
      </c>
      <c r="O2183" s="86">
        <v>0.190604858451945</v>
      </c>
      <c r="P2183" s="86">
        <v>-49.254326629148402</v>
      </c>
      <c r="Q2183" s="86">
        <v>-49.254326629148302</v>
      </c>
      <c r="R2183" s="86">
        <v>0</v>
      </c>
      <c r="S2183" s="86">
        <v>1.93351298727759E-2</v>
      </c>
      <c r="T2183" s="86" t="s">
        <v>155</v>
      </c>
      <c r="U2183" s="120">
        <v>-2.7258764755838998</v>
      </c>
      <c r="V2183" s="120">
        <v>-1.2518904060198599</v>
      </c>
      <c r="W2183" s="120">
        <v>-1.47397497775693</v>
      </c>
      <c r="X2183" s="120">
        <v>0</v>
      </c>
      <c r="Y2183" s="116">
        <v>-1.47397497775693</v>
      </c>
    </row>
    <row r="2184" spans="2:25" x14ac:dyDescent="0.25">
      <c r="B2184" s="61" t="s">
        <v>115</v>
      </c>
      <c r="C2184" s="84" t="s">
        <v>138</v>
      </c>
      <c r="D2184" s="61" t="s">
        <v>55</v>
      </c>
      <c r="E2184" s="61" t="s">
        <v>119</v>
      </c>
      <c r="F2184" s="85">
        <v>37.770000000000003</v>
      </c>
      <c r="G2184" s="86">
        <v>50900</v>
      </c>
      <c r="H2184" s="86">
        <v>37.96</v>
      </c>
      <c r="I2184" s="86">
        <v>1</v>
      </c>
      <c r="J2184" s="86">
        <v>32.472167268613902</v>
      </c>
      <c r="K2184" s="86">
        <v>7.4338136122019394E-2</v>
      </c>
      <c r="L2184" s="86">
        <v>82.374684436447097</v>
      </c>
      <c r="M2184" s="86">
        <v>0.47838399883829902</v>
      </c>
      <c r="N2184" s="86">
        <v>-49.902517167833203</v>
      </c>
      <c r="O2184" s="86">
        <v>-0.40404586271628001</v>
      </c>
      <c r="P2184" s="86">
        <v>-18.030795022559499</v>
      </c>
      <c r="Q2184" s="86">
        <v>-18.030795022559499</v>
      </c>
      <c r="R2184" s="86">
        <v>0</v>
      </c>
      <c r="S2184" s="86">
        <v>2.2920224624761801E-2</v>
      </c>
      <c r="T2184" s="86" t="s">
        <v>155</v>
      </c>
      <c r="U2184" s="120">
        <v>-5.81771832986374</v>
      </c>
      <c r="V2184" s="120">
        <v>-2.6718546593429902</v>
      </c>
      <c r="W2184" s="120">
        <v>-3.14583999776444</v>
      </c>
      <c r="X2184" s="120">
        <v>0</v>
      </c>
      <c r="Y2184" s="116">
        <v>-3.14583999776444</v>
      </c>
    </row>
    <row r="2185" spans="2:25" x14ac:dyDescent="0.25">
      <c r="B2185" s="61" t="s">
        <v>115</v>
      </c>
      <c r="C2185" s="84" t="s">
        <v>138</v>
      </c>
      <c r="D2185" s="61" t="s">
        <v>55</v>
      </c>
      <c r="E2185" s="61" t="s">
        <v>156</v>
      </c>
      <c r="F2185" s="85">
        <v>37.770000000000003</v>
      </c>
      <c r="G2185" s="86">
        <v>50454</v>
      </c>
      <c r="H2185" s="86">
        <v>37.770000000000003</v>
      </c>
      <c r="I2185" s="86">
        <v>1</v>
      </c>
      <c r="J2185" s="86">
        <v>-2.7163000000000001E-14</v>
      </c>
      <c r="K2185" s="86">
        <v>0</v>
      </c>
      <c r="L2185" s="86">
        <v>1.5417999999999999E-14</v>
      </c>
      <c r="M2185" s="86">
        <v>0</v>
      </c>
      <c r="N2185" s="86">
        <v>-4.2582E-14</v>
      </c>
      <c r="O2185" s="86">
        <v>0</v>
      </c>
      <c r="P2185" s="86">
        <v>-1.1590000000000001E-15</v>
      </c>
      <c r="Q2185" s="86">
        <v>-1.1580000000000001E-15</v>
      </c>
      <c r="R2185" s="86">
        <v>0</v>
      </c>
      <c r="S2185" s="86">
        <v>0</v>
      </c>
      <c r="T2185" s="86" t="s">
        <v>154</v>
      </c>
      <c r="U2185" s="120">
        <v>0</v>
      </c>
      <c r="V2185" s="120">
        <v>0</v>
      </c>
      <c r="W2185" s="120">
        <v>0</v>
      </c>
      <c r="X2185" s="120">
        <v>0</v>
      </c>
      <c r="Y2185" s="116">
        <v>0</v>
      </c>
    </row>
    <row r="2186" spans="2:25" x14ac:dyDescent="0.25">
      <c r="B2186" s="61" t="s">
        <v>115</v>
      </c>
      <c r="C2186" s="84" t="s">
        <v>138</v>
      </c>
      <c r="D2186" s="61" t="s">
        <v>55</v>
      </c>
      <c r="E2186" s="61" t="s">
        <v>156</v>
      </c>
      <c r="F2186" s="85">
        <v>37.770000000000003</v>
      </c>
      <c r="G2186" s="86">
        <v>50604</v>
      </c>
      <c r="H2186" s="86">
        <v>37.770000000000003</v>
      </c>
      <c r="I2186" s="86">
        <v>1</v>
      </c>
      <c r="J2186" s="86">
        <v>-5.4326000000000001E-14</v>
      </c>
      <c r="K2186" s="86">
        <v>0</v>
      </c>
      <c r="L2186" s="86">
        <v>3.0837000000000002E-14</v>
      </c>
      <c r="M2186" s="86">
        <v>0</v>
      </c>
      <c r="N2186" s="86">
        <v>-8.5163000000000003E-14</v>
      </c>
      <c r="O2186" s="86">
        <v>0</v>
      </c>
      <c r="P2186" s="86">
        <v>-2.3180000000000002E-15</v>
      </c>
      <c r="Q2186" s="86">
        <v>-2.3199999999999998E-15</v>
      </c>
      <c r="R2186" s="86">
        <v>0</v>
      </c>
      <c r="S2186" s="86">
        <v>0</v>
      </c>
      <c r="T2186" s="86" t="s">
        <v>154</v>
      </c>
      <c r="U2186" s="120">
        <v>0</v>
      </c>
      <c r="V2186" s="120">
        <v>0</v>
      </c>
      <c r="W2186" s="120">
        <v>0</v>
      </c>
      <c r="X2186" s="120">
        <v>0</v>
      </c>
      <c r="Y2186" s="116">
        <v>0</v>
      </c>
    </row>
    <row r="2187" spans="2:25" x14ac:dyDescent="0.25">
      <c r="B2187" s="61" t="s">
        <v>115</v>
      </c>
      <c r="C2187" s="84" t="s">
        <v>138</v>
      </c>
      <c r="D2187" s="61" t="s">
        <v>55</v>
      </c>
      <c r="E2187" s="61" t="s">
        <v>33</v>
      </c>
      <c r="F2187" s="85">
        <v>37.65</v>
      </c>
      <c r="G2187" s="86">
        <v>50103</v>
      </c>
      <c r="H2187" s="86">
        <v>37.65</v>
      </c>
      <c r="I2187" s="86">
        <v>1</v>
      </c>
      <c r="J2187" s="86">
        <v>-7.8998433814979396</v>
      </c>
      <c r="K2187" s="86">
        <v>3.1203762726098402E-4</v>
      </c>
      <c r="L2187" s="86">
        <v>-7.8998441185998303</v>
      </c>
      <c r="M2187" s="86">
        <v>3.12037685490881E-4</v>
      </c>
      <c r="N2187" s="86">
        <v>7.3710188369699996E-7</v>
      </c>
      <c r="O2187" s="86">
        <v>-5.8229897000000001E-11</v>
      </c>
      <c r="P2187" s="86">
        <v>5.6619E-14</v>
      </c>
      <c r="Q2187" s="86">
        <v>5.6619E-14</v>
      </c>
      <c r="R2187" s="86">
        <v>0</v>
      </c>
      <c r="S2187" s="86">
        <v>0</v>
      </c>
      <c r="T2187" s="86" t="s">
        <v>154</v>
      </c>
      <c r="U2187" s="120">
        <v>-2.1923556260000001E-9</v>
      </c>
      <c r="V2187" s="120">
        <v>0</v>
      </c>
      <c r="W2187" s="120">
        <v>-2.19233912843E-9</v>
      </c>
      <c r="X2187" s="120">
        <v>0</v>
      </c>
      <c r="Y2187" s="116">
        <v>-2.19233912843E-9</v>
      </c>
    </row>
    <row r="2188" spans="2:25" x14ac:dyDescent="0.25">
      <c r="B2188" s="61" t="s">
        <v>115</v>
      </c>
      <c r="C2188" s="84" t="s">
        <v>138</v>
      </c>
      <c r="D2188" s="61" t="s">
        <v>55</v>
      </c>
      <c r="E2188" s="61" t="s">
        <v>33</v>
      </c>
      <c r="F2188" s="85">
        <v>37.65</v>
      </c>
      <c r="G2188" s="86">
        <v>50200</v>
      </c>
      <c r="H2188" s="86">
        <v>37.520000000000003</v>
      </c>
      <c r="I2188" s="86">
        <v>1</v>
      </c>
      <c r="J2188" s="86">
        <v>-91.322605055070099</v>
      </c>
      <c r="K2188" s="86">
        <v>0.138440982021136</v>
      </c>
      <c r="L2188" s="86">
        <v>-33.5542044892223</v>
      </c>
      <c r="M2188" s="86">
        <v>1.8689685005815401E-2</v>
      </c>
      <c r="N2188" s="86">
        <v>-57.768400565847799</v>
      </c>
      <c r="O2188" s="86">
        <v>0.11975129701532</v>
      </c>
      <c r="P2188" s="86">
        <v>-24.254326629148402</v>
      </c>
      <c r="Q2188" s="86">
        <v>-24.254326629148299</v>
      </c>
      <c r="R2188" s="86">
        <v>0</v>
      </c>
      <c r="S2188" s="86">
        <v>9.7653211798747197E-3</v>
      </c>
      <c r="T2188" s="86" t="s">
        <v>155</v>
      </c>
      <c r="U2188" s="120">
        <v>-3.0090395752391399</v>
      </c>
      <c r="V2188" s="120">
        <v>-1.38193634572859</v>
      </c>
      <c r="W2188" s="120">
        <v>-1.6270909854903699</v>
      </c>
      <c r="X2188" s="120">
        <v>0</v>
      </c>
      <c r="Y2188" s="116">
        <v>-1.6270909854903699</v>
      </c>
    </row>
    <row r="2189" spans="2:25" x14ac:dyDescent="0.25">
      <c r="B2189" s="61" t="s">
        <v>115</v>
      </c>
      <c r="C2189" s="84" t="s">
        <v>138</v>
      </c>
      <c r="D2189" s="61" t="s">
        <v>55</v>
      </c>
      <c r="E2189" s="61" t="s">
        <v>157</v>
      </c>
      <c r="F2189" s="85">
        <v>37.51</v>
      </c>
      <c r="G2189" s="86">
        <v>50800</v>
      </c>
      <c r="H2189" s="86">
        <v>37.58</v>
      </c>
      <c r="I2189" s="86">
        <v>1</v>
      </c>
      <c r="J2189" s="86">
        <v>6.7857522450320502</v>
      </c>
      <c r="K2189" s="86">
        <v>2.3373169660314001E-3</v>
      </c>
      <c r="L2189" s="86">
        <v>45.559116676545798</v>
      </c>
      <c r="M2189" s="86">
        <v>0.10535913678274</v>
      </c>
      <c r="N2189" s="86">
        <v>-38.773364431513798</v>
      </c>
      <c r="O2189" s="86">
        <v>-0.10302181981670799</v>
      </c>
      <c r="P2189" s="86">
        <v>-11.4156433445942</v>
      </c>
      <c r="Q2189" s="86">
        <v>-11.4156433445942</v>
      </c>
      <c r="R2189" s="86">
        <v>0</v>
      </c>
      <c r="S2189" s="86">
        <v>6.6148865024068396E-3</v>
      </c>
      <c r="T2189" s="86" t="s">
        <v>155</v>
      </c>
      <c r="U2189" s="120">
        <v>-1.15381871481233</v>
      </c>
      <c r="V2189" s="120">
        <v>-0.52990463518722497</v>
      </c>
      <c r="W2189" s="120">
        <v>-0.62390938464544299</v>
      </c>
      <c r="X2189" s="120">
        <v>0</v>
      </c>
      <c r="Y2189" s="116">
        <v>-0.62390938464544299</v>
      </c>
    </row>
    <row r="2190" spans="2:25" x14ac:dyDescent="0.25">
      <c r="B2190" s="61" t="s">
        <v>115</v>
      </c>
      <c r="C2190" s="84" t="s">
        <v>138</v>
      </c>
      <c r="D2190" s="61" t="s">
        <v>55</v>
      </c>
      <c r="E2190" s="61" t="s">
        <v>60</v>
      </c>
      <c r="F2190" s="85">
        <v>37.520000000000003</v>
      </c>
      <c r="G2190" s="86">
        <v>50150</v>
      </c>
      <c r="H2190" s="86">
        <v>37.51</v>
      </c>
      <c r="I2190" s="86">
        <v>1</v>
      </c>
      <c r="J2190" s="86">
        <v>-36.798541501418903</v>
      </c>
      <c r="K2190" s="86">
        <v>7.0685724676171997E-3</v>
      </c>
      <c r="L2190" s="86">
        <v>2.0228061660402901</v>
      </c>
      <c r="M2190" s="86">
        <v>2.1358907779634999E-5</v>
      </c>
      <c r="N2190" s="86">
        <v>-38.8213476674592</v>
      </c>
      <c r="O2190" s="86">
        <v>7.0472135598375601E-3</v>
      </c>
      <c r="P2190" s="86">
        <v>-11.4156433445942</v>
      </c>
      <c r="Q2190" s="86">
        <v>-11.4156433445941</v>
      </c>
      <c r="R2190" s="86">
        <v>0</v>
      </c>
      <c r="S2190" s="86">
        <v>6.8025428570850203E-4</v>
      </c>
      <c r="T2190" s="86" t="s">
        <v>155</v>
      </c>
      <c r="U2190" s="120">
        <v>-0.123837259977484</v>
      </c>
      <c r="V2190" s="120">
        <v>-5.6873698812926102E-2</v>
      </c>
      <c r="W2190" s="120">
        <v>-6.6963057260946299E-2</v>
      </c>
      <c r="X2190" s="120">
        <v>0</v>
      </c>
      <c r="Y2190" s="116">
        <v>-6.6963057260946299E-2</v>
      </c>
    </row>
    <row r="2191" spans="2:25" x14ac:dyDescent="0.25">
      <c r="B2191" s="61" t="s">
        <v>115</v>
      </c>
      <c r="C2191" s="84" t="s">
        <v>138</v>
      </c>
      <c r="D2191" s="61" t="s">
        <v>55</v>
      </c>
      <c r="E2191" s="61" t="s">
        <v>60</v>
      </c>
      <c r="F2191" s="85">
        <v>37.520000000000003</v>
      </c>
      <c r="G2191" s="86">
        <v>50250</v>
      </c>
      <c r="H2191" s="86">
        <v>37.159999999999997</v>
      </c>
      <c r="I2191" s="86">
        <v>1</v>
      </c>
      <c r="J2191" s="86">
        <v>-86.911782218974395</v>
      </c>
      <c r="K2191" s="86">
        <v>0.37292408995418003</v>
      </c>
      <c r="L2191" s="86">
        <v>-143.23474462772501</v>
      </c>
      <c r="M2191" s="86">
        <v>1.0128844024252801</v>
      </c>
      <c r="N2191" s="86">
        <v>56.322962408750598</v>
      </c>
      <c r="O2191" s="86">
        <v>-0.63996031247109997</v>
      </c>
      <c r="P2191" s="86">
        <v>27.467706019853601</v>
      </c>
      <c r="Q2191" s="86">
        <v>27.467706019853601</v>
      </c>
      <c r="R2191" s="86">
        <v>0</v>
      </c>
      <c r="S2191" s="86">
        <v>3.7248424529039502E-2</v>
      </c>
      <c r="T2191" s="86" t="s">
        <v>155</v>
      </c>
      <c r="U2191" s="120">
        <v>-3.6198516005203101</v>
      </c>
      <c r="V2191" s="120">
        <v>-1.6624588569943499</v>
      </c>
      <c r="W2191" s="120">
        <v>-1.9573780140633099</v>
      </c>
      <c r="X2191" s="120">
        <v>0</v>
      </c>
      <c r="Y2191" s="116">
        <v>-1.9573780140633099</v>
      </c>
    </row>
    <row r="2192" spans="2:25" x14ac:dyDescent="0.25">
      <c r="B2192" s="61" t="s">
        <v>115</v>
      </c>
      <c r="C2192" s="84" t="s">
        <v>138</v>
      </c>
      <c r="D2192" s="61" t="s">
        <v>55</v>
      </c>
      <c r="E2192" s="61" t="s">
        <v>60</v>
      </c>
      <c r="F2192" s="85">
        <v>37.520000000000003</v>
      </c>
      <c r="G2192" s="86">
        <v>50900</v>
      </c>
      <c r="H2192" s="86">
        <v>37.96</v>
      </c>
      <c r="I2192" s="86">
        <v>1</v>
      </c>
      <c r="J2192" s="86">
        <v>67.010319199984394</v>
      </c>
      <c r="K2192" s="86">
        <v>0.42883156497160202</v>
      </c>
      <c r="L2192" s="86">
        <v>84.862806231765802</v>
      </c>
      <c r="M2192" s="86">
        <v>0.68776195668613604</v>
      </c>
      <c r="N2192" s="86">
        <v>-17.852487031781401</v>
      </c>
      <c r="O2192" s="86">
        <v>-0.25893039171453403</v>
      </c>
      <c r="P2192" s="86">
        <v>-3.2150188108924298</v>
      </c>
      <c r="Q2192" s="86">
        <v>-3.2150188108924298</v>
      </c>
      <c r="R2192" s="86">
        <v>0</v>
      </c>
      <c r="S2192" s="86">
        <v>9.8712103864445405E-4</v>
      </c>
      <c r="T2192" s="86" t="s">
        <v>154</v>
      </c>
      <c r="U2192" s="120">
        <v>-1.91693868932274</v>
      </c>
      <c r="V2192" s="120">
        <v>-0.88037633971560503</v>
      </c>
      <c r="W2192" s="120">
        <v>-1.0365545494319</v>
      </c>
      <c r="X2192" s="120">
        <v>0</v>
      </c>
      <c r="Y2192" s="116">
        <v>-1.0365545494319</v>
      </c>
    </row>
    <row r="2193" spans="2:25" x14ac:dyDescent="0.25">
      <c r="B2193" s="61" t="s">
        <v>115</v>
      </c>
      <c r="C2193" s="84" t="s">
        <v>138</v>
      </c>
      <c r="D2193" s="61" t="s">
        <v>55</v>
      </c>
      <c r="E2193" s="61" t="s">
        <v>60</v>
      </c>
      <c r="F2193" s="85">
        <v>37.520000000000003</v>
      </c>
      <c r="G2193" s="86">
        <v>53050</v>
      </c>
      <c r="H2193" s="86">
        <v>38.26</v>
      </c>
      <c r="I2193" s="86">
        <v>1</v>
      </c>
      <c r="J2193" s="86">
        <v>54.690012311450801</v>
      </c>
      <c r="K2193" s="86">
        <v>0.60029318753796701</v>
      </c>
      <c r="L2193" s="86">
        <v>81.357430529293097</v>
      </c>
      <c r="M2193" s="86">
        <v>1.32843962251738</v>
      </c>
      <c r="N2193" s="86">
        <v>-26.6674182178423</v>
      </c>
      <c r="O2193" s="86">
        <v>-0.728146434979414</v>
      </c>
      <c r="P2193" s="86">
        <v>-7.0913704935154698</v>
      </c>
      <c r="Q2193" s="86">
        <v>-7.09137049351546</v>
      </c>
      <c r="R2193" s="86">
        <v>0</v>
      </c>
      <c r="S2193" s="86">
        <v>1.00927083700938E-2</v>
      </c>
      <c r="T2193" s="86" t="s">
        <v>154</v>
      </c>
      <c r="U2193" s="120">
        <v>-7.8555789401668301</v>
      </c>
      <c r="V2193" s="120">
        <v>-3.6077657946037101</v>
      </c>
      <c r="W2193" s="120">
        <v>-4.2477811805907102</v>
      </c>
      <c r="X2193" s="120">
        <v>0</v>
      </c>
      <c r="Y2193" s="116">
        <v>-4.2477811805907102</v>
      </c>
    </row>
    <row r="2194" spans="2:25" x14ac:dyDescent="0.25">
      <c r="B2194" s="61" t="s">
        <v>115</v>
      </c>
      <c r="C2194" s="84" t="s">
        <v>138</v>
      </c>
      <c r="D2194" s="61" t="s">
        <v>55</v>
      </c>
      <c r="E2194" s="61" t="s">
        <v>158</v>
      </c>
      <c r="F2194" s="85">
        <v>37.159999999999997</v>
      </c>
      <c r="G2194" s="86">
        <v>50253</v>
      </c>
      <c r="H2194" s="86">
        <v>37.159999999999997</v>
      </c>
      <c r="I2194" s="86">
        <v>1</v>
      </c>
      <c r="J2194" s="86">
        <v>0</v>
      </c>
      <c r="K2194" s="86">
        <v>0</v>
      </c>
      <c r="L2194" s="86">
        <v>0</v>
      </c>
      <c r="M2194" s="86">
        <v>0</v>
      </c>
      <c r="N2194" s="86">
        <v>0</v>
      </c>
      <c r="O2194" s="86">
        <v>0</v>
      </c>
      <c r="P2194" s="86">
        <v>0</v>
      </c>
      <c r="Q2194" s="86">
        <v>0</v>
      </c>
      <c r="R2194" s="86">
        <v>0</v>
      </c>
      <c r="S2194" s="86">
        <v>0</v>
      </c>
      <c r="T2194" s="86" t="s">
        <v>154</v>
      </c>
      <c r="U2194" s="120">
        <v>0</v>
      </c>
      <c r="V2194" s="120">
        <v>0</v>
      </c>
      <c r="W2194" s="120">
        <v>0</v>
      </c>
      <c r="X2194" s="120">
        <v>0</v>
      </c>
      <c r="Y2194" s="116">
        <v>0</v>
      </c>
    </row>
    <row r="2195" spans="2:25" x14ac:dyDescent="0.25">
      <c r="B2195" s="61" t="s">
        <v>115</v>
      </c>
      <c r="C2195" s="84" t="s">
        <v>138</v>
      </c>
      <c r="D2195" s="61" t="s">
        <v>55</v>
      </c>
      <c r="E2195" s="61" t="s">
        <v>158</v>
      </c>
      <c r="F2195" s="85">
        <v>37.159999999999997</v>
      </c>
      <c r="G2195" s="86">
        <v>50300</v>
      </c>
      <c r="H2195" s="86">
        <v>37.19</v>
      </c>
      <c r="I2195" s="86">
        <v>1</v>
      </c>
      <c r="J2195" s="86">
        <v>37.629604054894799</v>
      </c>
      <c r="K2195" s="86">
        <v>1.96822207084613E-2</v>
      </c>
      <c r="L2195" s="86">
        <v>-19.005994939730801</v>
      </c>
      <c r="M2195" s="86">
        <v>5.0210670267220904E-3</v>
      </c>
      <c r="N2195" s="86">
        <v>56.635598994625497</v>
      </c>
      <c r="O2195" s="86">
        <v>1.46611536817392E-2</v>
      </c>
      <c r="P2195" s="86">
        <v>27.467706019853601</v>
      </c>
      <c r="Q2195" s="86">
        <v>27.467706019853502</v>
      </c>
      <c r="R2195" s="86">
        <v>0</v>
      </c>
      <c r="S2195" s="86">
        <v>1.0487200748504099E-2</v>
      </c>
      <c r="T2195" s="86" t="s">
        <v>155</v>
      </c>
      <c r="U2195" s="120">
        <v>-1.1540395817201701</v>
      </c>
      <c r="V2195" s="120">
        <v>-0.53000607087787699</v>
      </c>
      <c r="W2195" s="120">
        <v>-0.62402881496390705</v>
      </c>
      <c r="X2195" s="120">
        <v>0</v>
      </c>
      <c r="Y2195" s="116">
        <v>-0.62402881496390705</v>
      </c>
    </row>
    <row r="2196" spans="2:25" x14ac:dyDescent="0.25">
      <c r="B2196" s="61" t="s">
        <v>115</v>
      </c>
      <c r="C2196" s="84" t="s">
        <v>138</v>
      </c>
      <c r="D2196" s="61" t="s">
        <v>55</v>
      </c>
      <c r="E2196" s="61" t="s">
        <v>159</v>
      </c>
      <c r="F2196" s="85">
        <v>37.19</v>
      </c>
      <c r="G2196" s="86">
        <v>51150</v>
      </c>
      <c r="H2196" s="86">
        <v>37.340000000000003</v>
      </c>
      <c r="I2196" s="86">
        <v>1</v>
      </c>
      <c r="J2196" s="86">
        <v>77.776755989717699</v>
      </c>
      <c r="K2196" s="86">
        <v>0.17300779988732501</v>
      </c>
      <c r="L2196" s="86">
        <v>21.228550912256601</v>
      </c>
      <c r="M2196" s="86">
        <v>1.2888629291660099E-2</v>
      </c>
      <c r="N2196" s="86">
        <v>56.548205077461098</v>
      </c>
      <c r="O2196" s="86">
        <v>0.16011917059566499</v>
      </c>
      <c r="P2196" s="86">
        <v>27.467706019853601</v>
      </c>
      <c r="Q2196" s="86">
        <v>27.467706019853502</v>
      </c>
      <c r="R2196" s="86">
        <v>0</v>
      </c>
      <c r="S2196" s="86">
        <v>2.1577981396202699E-2</v>
      </c>
      <c r="T2196" s="86" t="s">
        <v>155</v>
      </c>
      <c r="U2196" s="120">
        <v>-2.5153898693720298</v>
      </c>
      <c r="V2196" s="120">
        <v>-1.1552219893573299</v>
      </c>
      <c r="W2196" s="120">
        <v>-1.36015764469425</v>
      </c>
      <c r="X2196" s="120">
        <v>0</v>
      </c>
      <c r="Y2196" s="116">
        <v>-1.36015764469425</v>
      </c>
    </row>
    <row r="2197" spans="2:25" x14ac:dyDescent="0.25">
      <c r="B2197" s="61" t="s">
        <v>115</v>
      </c>
      <c r="C2197" s="84" t="s">
        <v>138</v>
      </c>
      <c r="D2197" s="61" t="s">
        <v>55</v>
      </c>
      <c r="E2197" s="61" t="s">
        <v>160</v>
      </c>
      <c r="F2197" s="85">
        <v>38</v>
      </c>
      <c r="G2197" s="86">
        <v>50354</v>
      </c>
      <c r="H2197" s="86">
        <v>38</v>
      </c>
      <c r="I2197" s="86">
        <v>1</v>
      </c>
      <c r="J2197" s="86">
        <v>0</v>
      </c>
      <c r="K2197" s="86">
        <v>0</v>
      </c>
      <c r="L2197" s="86">
        <v>0</v>
      </c>
      <c r="M2197" s="86">
        <v>0</v>
      </c>
      <c r="N2197" s="86">
        <v>0</v>
      </c>
      <c r="O2197" s="86">
        <v>0</v>
      </c>
      <c r="P2197" s="86">
        <v>0</v>
      </c>
      <c r="Q2197" s="86">
        <v>0</v>
      </c>
      <c r="R2197" s="86">
        <v>0</v>
      </c>
      <c r="S2197" s="86">
        <v>0</v>
      </c>
      <c r="T2197" s="86" t="s">
        <v>154</v>
      </c>
      <c r="U2197" s="120">
        <v>0</v>
      </c>
      <c r="V2197" s="120">
        <v>0</v>
      </c>
      <c r="W2197" s="120">
        <v>0</v>
      </c>
      <c r="X2197" s="120">
        <v>0</v>
      </c>
      <c r="Y2197" s="116">
        <v>0</v>
      </c>
    </row>
    <row r="2198" spans="2:25" x14ac:dyDescent="0.25">
      <c r="B2198" s="61" t="s">
        <v>115</v>
      </c>
      <c r="C2198" s="84" t="s">
        <v>138</v>
      </c>
      <c r="D2198" s="61" t="s">
        <v>55</v>
      </c>
      <c r="E2198" s="61" t="s">
        <v>160</v>
      </c>
      <c r="F2198" s="85">
        <v>38</v>
      </c>
      <c r="G2198" s="86">
        <v>50900</v>
      </c>
      <c r="H2198" s="86">
        <v>37.96</v>
      </c>
      <c r="I2198" s="86">
        <v>1</v>
      </c>
      <c r="J2198" s="86">
        <v>-57.968846845828899</v>
      </c>
      <c r="K2198" s="86">
        <v>2.6547058916617901E-2</v>
      </c>
      <c r="L2198" s="86">
        <v>-98.371606369363803</v>
      </c>
      <c r="M2198" s="86">
        <v>7.6448086223543502E-2</v>
      </c>
      <c r="N2198" s="86">
        <v>40.402759523534897</v>
      </c>
      <c r="O2198" s="86">
        <v>-4.9901027306925701E-2</v>
      </c>
      <c r="P2198" s="86">
        <v>12.949030329229201</v>
      </c>
      <c r="Q2198" s="86">
        <v>12.9490303292291</v>
      </c>
      <c r="R2198" s="86">
        <v>0</v>
      </c>
      <c r="S2198" s="86">
        <v>1.32465135309164E-3</v>
      </c>
      <c r="T2198" s="86" t="s">
        <v>155</v>
      </c>
      <c r="U2198" s="120">
        <v>-0.27913063617567802</v>
      </c>
      <c r="V2198" s="120">
        <v>-0.12819398405780599</v>
      </c>
      <c r="W2198" s="120">
        <v>-0.150935516313222</v>
      </c>
      <c r="X2198" s="120">
        <v>0</v>
      </c>
      <c r="Y2198" s="116">
        <v>-0.150935516313222</v>
      </c>
    </row>
    <row r="2199" spans="2:25" x14ac:dyDescent="0.25">
      <c r="B2199" s="61" t="s">
        <v>115</v>
      </c>
      <c r="C2199" s="84" t="s">
        <v>138</v>
      </c>
      <c r="D2199" s="61" t="s">
        <v>55</v>
      </c>
      <c r="E2199" s="61" t="s">
        <v>160</v>
      </c>
      <c r="F2199" s="85">
        <v>38</v>
      </c>
      <c r="G2199" s="86">
        <v>53200</v>
      </c>
      <c r="H2199" s="86">
        <v>38.06</v>
      </c>
      <c r="I2199" s="86">
        <v>1</v>
      </c>
      <c r="J2199" s="86">
        <v>16.668963134254501</v>
      </c>
      <c r="K2199" s="86">
        <v>1.34203642342059E-2</v>
      </c>
      <c r="L2199" s="86">
        <v>56.975087547736003</v>
      </c>
      <c r="M2199" s="86">
        <v>0.15678955703178599</v>
      </c>
      <c r="N2199" s="86">
        <v>-40.306124413481498</v>
      </c>
      <c r="O2199" s="86">
        <v>-0.14336919279758101</v>
      </c>
      <c r="P2199" s="86">
        <v>-12.949030329229201</v>
      </c>
      <c r="Q2199" s="86">
        <v>-12.9490303292291</v>
      </c>
      <c r="R2199" s="86">
        <v>0</v>
      </c>
      <c r="S2199" s="86">
        <v>8.0988177663704197E-3</v>
      </c>
      <c r="T2199" s="86" t="s">
        <v>155</v>
      </c>
      <c r="U2199" s="120">
        <v>-3.0339629372829999</v>
      </c>
      <c r="V2199" s="120">
        <v>-1.3933826889902701</v>
      </c>
      <c r="W2199" s="120">
        <v>-1.64056790285742</v>
      </c>
      <c r="X2199" s="120">
        <v>0</v>
      </c>
      <c r="Y2199" s="116">
        <v>-1.64056790285742</v>
      </c>
    </row>
    <row r="2200" spans="2:25" x14ac:dyDescent="0.25">
      <c r="B2200" s="61" t="s">
        <v>115</v>
      </c>
      <c r="C2200" s="84" t="s">
        <v>138</v>
      </c>
      <c r="D2200" s="61" t="s">
        <v>55</v>
      </c>
      <c r="E2200" s="61" t="s">
        <v>161</v>
      </c>
      <c r="F2200" s="85">
        <v>38</v>
      </c>
      <c r="G2200" s="86">
        <v>50404</v>
      </c>
      <c r="H2200" s="86">
        <v>38</v>
      </c>
      <c r="I2200" s="86">
        <v>1</v>
      </c>
      <c r="J2200" s="86">
        <v>0</v>
      </c>
      <c r="K2200" s="86">
        <v>0</v>
      </c>
      <c r="L2200" s="86">
        <v>0</v>
      </c>
      <c r="M2200" s="86">
        <v>0</v>
      </c>
      <c r="N2200" s="86">
        <v>0</v>
      </c>
      <c r="O2200" s="86">
        <v>0</v>
      </c>
      <c r="P2200" s="86">
        <v>0</v>
      </c>
      <c r="Q2200" s="86">
        <v>0</v>
      </c>
      <c r="R2200" s="86">
        <v>0</v>
      </c>
      <c r="S2200" s="86">
        <v>0</v>
      </c>
      <c r="T2200" s="86" t="s">
        <v>154</v>
      </c>
      <c r="U2200" s="120">
        <v>0</v>
      </c>
      <c r="V2200" s="120">
        <v>0</v>
      </c>
      <c r="W2200" s="120">
        <v>0</v>
      </c>
      <c r="X2200" s="120">
        <v>0</v>
      </c>
      <c r="Y2200" s="116">
        <v>0</v>
      </c>
    </row>
    <row r="2201" spans="2:25" x14ac:dyDescent="0.25">
      <c r="B2201" s="61" t="s">
        <v>115</v>
      </c>
      <c r="C2201" s="84" t="s">
        <v>138</v>
      </c>
      <c r="D2201" s="61" t="s">
        <v>55</v>
      </c>
      <c r="E2201" s="61" t="s">
        <v>162</v>
      </c>
      <c r="F2201" s="85">
        <v>37.770000000000003</v>
      </c>
      <c r="G2201" s="86">
        <v>50499</v>
      </c>
      <c r="H2201" s="86">
        <v>37.770000000000003</v>
      </c>
      <c r="I2201" s="86">
        <v>1</v>
      </c>
      <c r="J2201" s="86">
        <v>2.17306E-13</v>
      </c>
      <c r="K2201" s="86">
        <v>0</v>
      </c>
      <c r="L2201" s="86">
        <v>-1.2334700000000001E-13</v>
      </c>
      <c r="M2201" s="86">
        <v>0</v>
      </c>
      <c r="N2201" s="86">
        <v>3.4065200000000001E-13</v>
      </c>
      <c r="O2201" s="86">
        <v>0</v>
      </c>
      <c r="P2201" s="86">
        <v>9.2709999999999994E-15</v>
      </c>
      <c r="Q2201" s="86">
        <v>9.2699999999999996E-15</v>
      </c>
      <c r="R2201" s="86">
        <v>0</v>
      </c>
      <c r="S2201" s="86">
        <v>0</v>
      </c>
      <c r="T2201" s="86" t="s">
        <v>154</v>
      </c>
      <c r="U2201" s="120">
        <v>0</v>
      </c>
      <c r="V2201" s="120">
        <v>0</v>
      </c>
      <c r="W2201" s="120">
        <v>0</v>
      </c>
      <c r="X2201" s="120">
        <v>0</v>
      </c>
      <c r="Y2201" s="116">
        <v>0</v>
      </c>
    </row>
    <row r="2202" spans="2:25" x14ac:dyDescent="0.25">
      <c r="B2202" s="61" t="s">
        <v>115</v>
      </c>
      <c r="C2202" s="84" t="s">
        <v>138</v>
      </c>
      <c r="D2202" s="61" t="s">
        <v>55</v>
      </c>
      <c r="E2202" s="61" t="s">
        <v>162</v>
      </c>
      <c r="F2202" s="85">
        <v>37.770000000000003</v>
      </c>
      <c r="G2202" s="86">
        <v>50554</v>
      </c>
      <c r="H2202" s="86">
        <v>37.770000000000003</v>
      </c>
      <c r="I2202" s="86">
        <v>1</v>
      </c>
      <c r="J2202" s="86">
        <v>2.7163000000000001E-14</v>
      </c>
      <c r="K2202" s="86">
        <v>0</v>
      </c>
      <c r="L2202" s="86">
        <v>-1.5417999999999999E-14</v>
      </c>
      <c r="M2202" s="86">
        <v>0</v>
      </c>
      <c r="N2202" s="86">
        <v>4.2582E-14</v>
      </c>
      <c r="O2202" s="86">
        <v>0</v>
      </c>
      <c r="P2202" s="86">
        <v>1.1590000000000001E-15</v>
      </c>
      <c r="Q2202" s="86">
        <v>1.1580000000000001E-15</v>
      </c>
      <c r="R2202" s="86">
        <v>0</v>
      </c>
      <c r="S2202" s="86">
        <v>0</v>
      </c>
      <c r="T2202" s="86" t="s">
        <v>154</v>
      </c>
      <c r="U2202" s="120">
        <v>0</v>
      </c>
      <c r="V2202" s="120">
        <v>0</v>
      </c>
      <c r="W2202" s="120">
        <v>0</v>
      </c>
      <c r="X2202" s="120">
        <v>0</v>
      </c>
      <c r="Y2202" s="116">
        <v>0</v>
      </c>
    </row>
    <row r="2203" spans="2:25" x14ac:dyDescent="0.25">
      <c r="B2203" s="61" t="s">
        <v>115</v>
      </c>
      <c r="C2203" s="84" t="s">
        <v>138</v>
      </c>
      <c r="D2203" s="61" t="s">
        <v>55</v>
      </c>
      <c r="E2203" s="61" t="s">
        <v>163</v>
      </c>
      <c r="F2203" s="85">
        <v>37.770000000000003</v>
      </c>
      <c r="G2203" s="86">
        <v>50604</v>
      </c>
      <c r="H2203" s="86">
        <v>37.770000000000003</v>
      </c>
      <c r="I2203" s="86">
        <v>1</v>
      </c>
      <c r="J2203" s="86">
        <v>2.7163000000000001E-14</v>
      </c>
      <c r="K2203" s="86">
        <v>0</v>
      </c>
      <c r="L2203" s="86">
        <v>-1.5417999999999999E-14</v>
      </c>
      <c r="M2203" s="86">
        <v>0</v>
      </c>
      <c r="N2203" s="86">
        <v>4.2582E-14</v>
      </c>
      <c r="O2203" s="86">
        <v>0</v>
      </c>
      <c r="P2203" s="86">
        <v>1.1590000000000001E-15</v>
      </c>
      <c r="Q2203" s="86">
        <v>1.1580000000000001E-15</v>
      </c>
      <c r="R2203" s="86">
        <v>0</v>
      </c>
      <c r="S2203" s="86">
        <v>0</v>
      </c>
      <c r="T2203" s="86" t="s">
        <v>154</v>
      </c>
      <c r="U2203" s="120">
        <v>0</v>
      </c>
      <c r="V2203" s="120">
        <v>0</v>
      </c>
      <c r="W2203" s="120">
        <v>0</v>
      </c>
      <c r="X2203" s="120">
        <v>0</v>
      </c>
      <c r="Y2203" s="116">
        <v>0</v>
      </c>
    </row>
    <row r="2204" spans="2:25" x14ac:dyDescent="0.25">
      <c r="B2204" s="61" t="s">
        <v>115</v>
      </c>
      <c r="C2204" s="84" t="s">
        <v>138</v>
      </c>
      <c r="D2204" s="61" t="s">
        <v>55</v>
      </c>
      <c r="E2204" s="61" t="s">
        <v>164</v>
      </c>
      <c r="F2204" s="85">
        <v>37.549999999999997</v>
      </c>
      <c r="G2204" s="86">
        <v>50750</v>
      </c>
      <c r="H2204" s="86">
        <v>37.590000000000003</v>
      </c>
      <c r="I2204" s="86">
        <v>1</v>
      </c>
      <c r="J2204" s="86">
        <v>22.1036762173261</v>
      </c>
      <c r="K2204" s="86">
        <v>1.16768828054572E-2</v>
      </c>
      <c r="L2204" s="86">
        <v>50.457903272623199</v>
      </c>
      <c r="M2204" s="86">
        <v>6.0849400063798603E-2</v>
      </c>
      <c r="N2204" s="86">
        <v>-28.354227055297098</v>
      </c>
      <c r="O2204" s="86">
        <v>-4.9172517258341403E-2</v>
      </c>
      <c r="P2204" s="86">
        <v>-9.9626281045995597</v>
      </c>
      <c r="Q2204" s="86">
        <v>-9.9626281045995597</v>
      </c>
      <c r="R2204" s="86">
        <v>0</v>
      </c>
      <c r="S2204" s="86">
        <v>2.37216961413831E-3</v>
      </c>
      <c r="T2204" s="86" t="s">
        <v>155</v>
      </c>
      <c r="U2204" s="120">
        <v>-0.71324239118382204</v>
      </c>
      <c r="V2204" s="120">
        <v>-0.327564845541442</v>
      </c>
      <c r="W2204" s="120">
        <v>-0.38567464340264301</v>
      </c>
      <c r="X2204" s="120">
        <v>0</v>
      </c>
      <c r="Y2204" s="116">
        <v>-0.38567464340264301</v>
      </c>
    </row>
    <row r="2205" spans="2:25" x14ac:dyDescent="0.25">
      <c r="B2205" s="61" t="s">
        <v>115</v>
      </c>
      <c r="C2205" s="84" t="s">
        <v>138</v>
      </c>
      <c r="D2205" s="61" t="s">
        <v>55</v>
      </c>
      <c r="E2205" s="61" t="s">
        <v>164</v>
      </c>
      <c r="F2205" s="85">
        <v>37.549999999999997</v>
      </c>
      <c r="G2205" s="86">
        <v>50800</v>
      </c>
      <c r="H2205" s="86">
        <v>37.58</v>
      </c>
      <c r="I2205" s="86">
        <v>1</v>
      </c>
      <c r="J2205" s="86">
        <v>25.566468265903101</v>
      </c>
      <c r="K2205" s="86">
        <v>1.2223148402359701E-2</v>
      </c>
      <c r="L2205" s="86">
        <v>-2.8063003461006599</v>
      </c>
      <c r="M2205" s="86">
        <v>1.4726851452821101E-4</v>
      </c>
      <c r="N2205" s="86">
        <v>28.3727686120037</v>
      </c>
      <c r="O2205" s="86">
        <v>1.20758798878315E-2</v>
      </c>
      <c r="P2205" s="86">
        <v>9.9626281045995899</v>
      </c>
      <c r="Q2205" s="86">
        <v>9.9626281045995793</v>
      </c>
      <c r="R2205" s="86">
        <v>0</v>
      </c>
      <c r="S2205" s="86">
        <v>1.85604902863543E-3</v>
      </c>
      <c r="T2205" s="86" t="s">
        <v>155</v>
      </c>
      <c r="U2205" s="120">
        <v>-0.39755263037375299</v>
      </c>
      <c r="V2205" s="120">
        <v>-0.18258065921576699</v>
      </c>
      <c r="W2205" s="120">
        <v>-0.21497035348487001</v>
      </c>
      <c r="X2205" s="120">
        <v>0</v>
      </c>
      <c r="Y2205" s="116">
        <v>-0.21497035348487001</v>
      </c>
    </row>
    <row r="2206" spans="2:25" x14ac:dyDescent="0.25">
      <c r="B2206" s="61" t="s">
        <v>115</v>
      </c>
      <c r="C2206" s="84" t="s">
        <v>138</v>
      </c>
      <c r="D2206" s="61" t="s">
        <v>55</v>
      </c>
      <c r="E2206" s="61" t="s">
        <v>165</v>
      </c>
      <c r="F2206" s="85">
        <v>37.619999999999997</v>
      </c>
      <c r="G2206" s="86">
        <v>50750</v>
      </c>
      <c r="H2206" s="86">
        <v>37.590000000000003</v>
      </c>
      <c r="I2206" s="86">
        <v>1</v>
      </c>
      <c r="J2206" s="86">
        <v>-39.8047142439436</v>
      </c>
      <c r="K2206" s="86">
        <v>1.20415560979193E-2</v>
      </c>
      <c r="L2206" s="86">
        <v>-68.122744512148799</v>
      </c>
      <c r="M2206" s="86">
        <v>3.5269383230992997E-2</v>
      </c>
      <c r="N2206" s="86">
        <v>28.318030268205199</v>
      </c>
      <c r="O2206" s="86">
        <v>-2.3227827133073801E-2</v>
      </c>
      <c r="P2206" s="86">
        <v>9.9626281045995597</v>
      </c>
      <c r="Q2206" s="86">
        <v>9.9626281045995597</v>
      </c>
      <c r="R2206" s="86">
        <v>0</v>
      </c>
      <c r="S2206" s="86">
        <v>7.54330086504234E-4</v>
      </c>
      <c r="T2206" s="86" t="s">
        <v>155</v>
      </c>
      <c r="U2206" s="120">
        <v>-2.39415312932518E-2</v>
      </c>
      <c r="V2206" s="120">
        <v>-1.0995426095023599E-2</v>
      </c>
      <c r="W2206" s="120">
        <v>-1.29460077782426E-2</v>
      </c>
      <c r="X2206" s="120">
        <v>0</v>
      </c>
      <c r="Y2206" s="116">
        <v>-1.29460077782426E-2</v>
      </c>
    </row>
    <row r="2207" spans="2:25" x14ac:dyDescent="0.25">
      <c r="B2207" s="61" t="s">
        <v>115</v>
      </c>
      <c r="C2207" s="84" t="s">
        <v>138</v>
      </c>
      <c r="D2207" s="61" t="s">
        <v>55</v>
      </c>
      <c r="E2207" s="61" t="s">
        <v>165</v>
      </c>
      <c r="F2207" s="85">
        <v>37.619999999999997</v>
      </c>
      <c r="G2207" s="86">
        <v>50950</v>
      </c>
      <c r="H2207" s="86">
        <v>37.68</v>
      </c>
      <c r="I2207" s="86">
        <v>1</v>
      </c>
      <c r="J2207" s="86">
        <v>84.2504581021403</v>
      </c>
      <c r="K2207" s="86">
        <v>6.2463629275700303E-2</v>
      </c>
      <c r="L2207" s="86">
        <v>112.532391062187</v>
      </c>
      <c r="M2207" s="86">
        <v>0.11143914353592201</v>
      </c>
      <c r="N2207" s="86">
        <v>-28.2819329600466</v>
      </c>
      <c r="O2207" s="86">
        <v>-4.8975514260221599E-2</v>
      </c>
      <c r="P2207" s="86">
        <v>-9.9626281045995899</v>
      </c>
      <c r="Q2207" s="86">
        <v>-9.9626281045995899</v>
      </c>
      <c r="R2207" s="86">
        <v>0</v>
      </c>
      <c r="S2207" s="86">
        <v>8.7343483700490796E-4</v>
      </c>
      <c r="T2207" s="86" t="s">
        <v>155</v>
      </c>
      <c r="U2207" s="120">
        <v>-0.14701213429448401</v>
      </c>
      <c r="V2207" s="120">
        <v>-6.7517028794324002E-2</v>
      </c>
      <c r="W2207" s="120">
        <v>-7.9494507296151498E-2</v>
      </c>
      <c r="X2207" s="120">
        <v>0</v>
      </c>
      <c r="Y2207" s="116">
        <v>-7.9494507296151498E-2</v>
      </c>
    </row>
    <row r="2208" spans="2:25" x14ac:dyDescent="0.25">
      <c r="B2208" s="61" t="s">
        <v>115</v>
      </c>
      <c r="C2208" s="84" t="s">
        <v>138</v>
      </c>
      <c r="D2208" s="61" t="s">
        <v>55</v>
      </c>
      <c r="E2208" s="61" t="s">
        <v>166</v>
      </c>
      <c r="F2208" s="85">
        <v>37.58</v>
      </c>
      <c r="G2208" s="86">
        <v>51300</v>
      </c>
      <c r="H2208" s="86">
        <v>37.659999999999997</v>
      </c>
      <c r="I2208" s="86">
        <v>1</v>
      </c>
      <c r="J2208" s="86">
        <v>72.939610728774198</v>
      </c>
      <c r="K2208" s="86">
        <v>8.1452060111088895E-2</v>
      </c>
      <c r="L2208" s="86">
        <v>83.282369214029501</v>
      </c>
      <c r="M2208" s="86">
        <v>0.106189440765319</v>
      </c>
      <c r="N2208" s="86">
        <v>-10.342758485255301</v>
      </c>
      <c r="O2208" s="86">
        <v>-2.4737380654229799E-2</v>
      </c>
      <c r="P2208" s="86">
        <v>-1.4530152399946801</v>
      </c>
      <c r="Q2208" s="86">
        <v>-1.4530152399946801</v>
      </c>
      <c r="R2208" s="86">
        <v>0</v>
      </c>
      <c r="S2208" s="86">
        <v>3.2323287834025998E-5</v>
      </c>
      <c r="T2208" s="86" t="s">
        <v>155</v>
      </c>
      <c r="U2208" s="120">
        <v>-0.10319958139171399</v>
      </c>
      <c r="V2208" s="120">
        <v>-4.7395605416007798E-2</v>
      </c>
      <c r="W2208" s="120">
        <v>-5.5803556048442303E-2</v>
      </c>
      <c r="X2208" s="120">
        <v>0</v>
      </c>
      <c r="Y2208" s="116">
        <v>-5.5803556048442303E-2</v>
      </c>
    </row>
    <row r="2209" spans="2:25" x14ac:dyDescent="0.25">
      <c r="B2209" s="61" t="s">
        <v>115</v>
      </c>
      <c r="C2209" s="84" t="s">
        <v>138</v>
      </c>
      <c r="D2209" s="61" t="s">
        <v>55</v>
      </c>
      <c r="E2209" s="61" t="s">
        <v>167</v>
      </c>
      <c r="F2209" s="85">
        <v>37.96</v>
      </c>
      <c r="G2209" s="86">
        <v>54750</v>
      </c>
      <c r="H2209" s="86">
        <v>38.33</v>
      </c>
      <c r="I2209" s="86">
        <v>1</v>
      </c>
      <c r="J2209" s="86">
        <v>49.935958205421997</v>
      </c>
      <c r="K2209" s="86">
        <v>0.26504473569807602</v>
      </c>
      <c r="L2209" s="86">
        <v>76.751223506208007</v>
      </c>
      <c r="M2209" s="86">
        <v>0.62612785041800101</v>
      </c>
      <c r="N2209" s="86">
        <v>-26.815265300785999</v>
      </c>
      <c r="O2209" s="86">
        <v>-0.36108311471992499</v>
      </c>
      <c r="P2209" s="86">
        <v>-8.2967835042228302</v>
      </c>
      <c r="Q2209" s="86">
        <v>-8.2967835042228195</v>
      </c>
      <c r="R2209" s="86">
        <v>0</v>
      </c>
      <c r="S2209" s="86">
        <v>7.3166439694796904E-3</v>
      </c>
      <c r="T2209" s="86" t="s">
        <v>154</v>
      </c>
      <c r="U2209" s="120">
        <v>-3.8518672497007902</v>
      </c>
      <c r="V2209" s="120">
        <v>-1.7690147364911699</v>
      </c>
      <c r="W2209" s="120">
        <v>-2.0828368396569399</v>
      </c>
      <c r="X2209" s="120">
        <v>0</v>
      </c>
      <c r="Y2209" s="116">
        <v>-2.0828368396569399</v>
      </c>
    </row>
    <row r="2210" spans="2:25" x14ac:dyDescent="0.25">
      <c r="B2210" s="61" t="s">
        <v>115</v>
      </c>
      <c r="C2210" s="84" t="s">
        <v>138</v>
      </c>
      <c r="D2210" s="61" t="s">
        <v>55</v>
      </c>
      <c r="E2210" s="61" t="s">
        <v>168</v>
      </c>
      <c r="F2210" s="85">
        <v>37.68</v>
      </c>
      <c r="G2210" s="86">
        <v>53150</v>
      </c>
      <c r="H2210" s="86">
        <v>38.21</v>
      </c>
      <c r="I2210" s="86">
        <v>1</v>
      </c>
      <c r="J2210" s="86">
        <v>155.23143135451301</v>
      </c>
      <c r="K2210" s="86">
        <v>1.0602590803363201</v>
      </c>
      <c r="L2210" s="86">
        <v>162.455077365233</v>
      </c>
      <c r="M2210" s="86">
        <v>1.16123269511672</v>
      </c>
      <c r="N2210" s="86">
        <v>-7.2236460107192499</v>
      </c>
      <c r="O2210" s="86">
        <v>-0.1009736147804</v>
      </c>
      <c r="P2210" s="86">
        <v>6.9950071093933294E-2</v>
      </c>
      <c r="Q2210" s="86">
        <v>6.9950071093933294E-2</v>
      </c>
      <c r="R2210" s="86">
        <v>0</v>
      </c>
      <c r="S2210" s="86">
        <v>2.1529254762600001E-7</v>
      </c>
      <c r="T2210" s="86" t="s">
        <v>155</v>
      </c>
      <c r="U2210" s="120">
        <v>-2.9114271610550199E-3</v>
      </c>
      <c r="V2210" s="120">
        <v>0</v>
      </c>
      <c r="W2210" s="120">
        <v>-2.9114052524432999E-3</v>
      </c>
      <c r="X2210" s="120">
        <v>0</v>
      </c>
      <c r="Y2210" s="116">
        <v>-2.9114052524432999E-3</v>
      </c>
    </row>
    <row r="2211" spans="2:25" x14ac:dyDescent="0.25">
      <c r="B2211" s="61" t="s">
        <v>115</v>
      </c>
      <c r="C2211" s="84" t="s">
        <v>138</v>
      </c>
      <c r="D2211" s="61" t="s">
        <v>55</v>
      </c>
      <c r="E2211" s="61" t="s">
        <v>168</v>
      </c>
      <c r="F2211" s="85">
        <v>37.68</v>
      </c>
      <c r="G2211" s="86">
        <v>54500</v>
      </c>
      <c r="H2211" s="86">
        <v>37.53</v>
      </c>
      <c r="I2211" s="86">
        <v>1</v>
      </c>
      <c r="J2211" s="86">
        <v>-37.842684772434502</v>
      </c>
      <c r="K2211" s="86">
        <v>7.9293648945812201E-2</v>
      </c>
      <c r="L2211" s="86">
        <v>-16.827560929746301</v>
      </c>
      <c r="M2211" s="86">
        <v>1.5678946094970302E-2</v>
      </c>
      <c r="N2211" s="86">
        <v>-21.015123842688102</v>
      </c>
      <c r="O2211" s="86">
        <v>6.3614702850841906E-2</v>
      </c>
      <c r="P2211" s="86">
        <v>-10.0325781756935</v>
      </c>
      <c r="Q2211" s="86">
        <v>-10.0325781756934</v>
      </c>
      <c r="R2211" s="86">
        <v>0</v>
      </c>
      <c r="S2211" s="86">
        <v>5.57313583802209E-3</v>
      </c>
      <c r="T2211" s="86" t="s">
        <v>155</v>
      </c>
      <c r="U2211" s="120">
        <v>-0.76003767569727998</v>
      </c>
      <c r="V2211" s="120">
        <v>-0.34905612302745398</v>
      </c>
      <c r="W2211" s="120">
        <v>-0.410978460016372</v>
      </c>
      <c r="X2211" s="120">
        <v>0</v>
      </c>
      <c r="Y2211" s="116">
        <v>-0.410978460016372</v>
      </c>
    </row>
    <row r="2212" spans="2:25" x14ac:dyDescent="0.25">
      <c r="B2212" s="61" t="s">
        <v>115</v>
      </c>
      <c r="C2212" s="84" t="s">
        <v>138</v>
      </c>
      <c r="D2212" s="61" t="s">
        <v>55</v>
      </c>
      <c r="E2212" s="61" t="s">
        <v>169</v>
      </c>
      <c r="F2212" s="85">
        <v>37.799999999999997</v>
      </c>
      <c r="G2212" s="86">
        <v>51250</v>
      </c>
      <c r="H2212" s="86">
        <v>37.799999999999997</v>
      </c>
      <c r="I2212" s="86">
        <v>1</v>
      </c>
      <c r="J2212" s="86">
        <v>0</v>
      </c>
      <c r="K2212" s="86">
        <v>0</v>
      </c>
      <c r="L2212" s="86">
        <v>0</v>
      </c>
      <c r="M2212" s="86">
        <v>0</v>
      </c>
      <c r="N2212" s="86">
        <v>0</v>
      </c>
      <c r="O2212" s="86">
        <v>0</v>
      </c>
      <c r="P2212" s="86">
        <v>0</v>
      </c>
      <c r="Q2212" s="86">
        <v>0</v>
      </c>
      <c r="R2212" s="86">
        <v>0</v>
      </c>
      <c r="S2212" s="86">
        <v>0</v>
      </c>
      <c r="T2212" s="86" t="s">
        <v>154</v>
      </c>
      <c r="U2212" s="120">
        <v>0</v>
      </c>
      <c r="V2212" s="120">
        <v>0</v>
      </c>
      <c r="W2212" s="120">
        <v>0</v>
      </c>
      <c r="X2212" s="120">
        <v>0</v>
      </c>
      <c r="Y2212" s="116">
        <v>0</v>
      </c>
    </row>
    <row r="2213" spans="2:25" x14ac:dyDescent="0.25">
      <c r="B2213" s="61" t="s">
        <v>115</v>
      </c>
      <c r="C2213" s="84" t="s">
        <v>138</v>
      </c>
      <c r="D2213" s="61" t="s">
        <v>55</v>
      </c>
      <c r="E2213" s="61" t="s">
        <v>170</v>
      </c>
      <c r="F2213" s="85">
        <v>37.659999999999997</v>
      </c>
      <c r="G2213" s="86">
        <v>53200</v>
      </c>
      <c r="H2213" s="86">
        <v>38.06</v>
      </c>
      <c r="I2213" s="86">
        <v>1</v>
      </c>
      <c r="J2213" s="86">
        <v>98.824889395094004</v>
      </c>
      <c r="K2213" s="86">
        <v>0.497986633373942</v>
      </c>
      <c r="L2213" s="86">
        <v>109.10080831142299</v>
      </c>
      <c r="M2213" s="86">
        <v>0.60693327522075302</v>
      </c>
      <c r="N2213" s="86">
        <v>-10.2759189163286</v>
      </c>
      <c r="O2213" s="86">
        <v>-0.10894664184681099</v>
      </c>
      <c r="P2213" s="86">
        <v>-1.4530152399946901</v>
      </c>
      <c r="Q2213" s="86">
        <v>-1.4530152399946901</v>
      </c>
      <c r="R2213" s="86">
        <v>0</v>
      </c>
      <c r="S2213" s="86">
        <v>1.07652805137622E-4</v>
      </c>
      <c r="T2213" s="86" t="s">
        <v>154</v>
      </c>
      <c r="U2213" s="120">
        <v>-1.4352293788787799E-2</v>
      </c>
      <c r="V2213" s="120">
        <v>-6.5914574851427101E-3</v>
      </c>
      <c r="W2213" s="120">
        <v>-7.7607779030258502E-3</v>
      </c>
      <c r="X2213" s="120">
        <v>0</v>
      </c>
      <c r="Y2213" s="116">
        <v>-7.7607779030258502E-3</v>
      </c>
    </row>
    <row r="2214" spans="2:25" x14ac:dyDescent="0.25">
      <c r="B2214" s="61" t="s">
        <v>115</v>
      </c>
      <c r="C2214" s="84" t="s">
        <v>138</v>
      </c>
      <c r="D2214" s="61" t="s">
        <v>55</v>
      </c>
      <c r="E2214" s="61" t="s">
        <v>171</v>
      </c>
      <c r="F2214" s="85">
        <v>38.35</v>
      </c>
      <c r="G2214" s="86">
        <v>53050</v>
      </c>
      <c r="H2214" s="86">
        <v>38.26</v>
      </c>
      <c r="I2214" s="86">
        <v>1</v>
      </c>
      <c r="J2214" s="86">
        <v>-128.693745645333</v>
      </c>
      <c r="K2214" s="86">
        <v>0.15568355358132099</v>
      </c>
      <c r="L2214" s="86">
        <v>-119.04127211839899</v>
      </c>
      <c r="M2214" s="86">
        <v>0.13320574999512799</v>
      </c>
      <c r="N2214" s="86">
        <v>-9.6524735269334805</v>
      </c>
      <c r="O2214" s="86">
        <v>2.2477803586192901E-2</v>
      </c>
      <c r="P2214" s="86">
        <v>-1.61867118112145</v>
      </c>
      <c r="Q2214" s="86">
        <v>-1.61867118112144</v>
      </c>
      <c r="R2214" s="86">
        <v>0</v>
      </c>
      <c r="S2214" s="86">
        <v>2.4628906090375001E-5</v>
      </c>
      <c r="T2214" s="86" t="s">
        <v>155</v>
      </c>
      <c r="U2214" s="120">
        <v>-7.7103510549262804E-3</v>
      </c>
      <c r="V2214" s="120">
        <v>-3.5410682028941499E-3</v>
      </c>
      <c r="W2214" s="120">
        <v>-4.1692514780034802E-3</v>
      </c>
      <c r="X2214" s="120">
        <v>0</v>
      </c>
      <c r="Y2214" s="116">
        <v>-4.1692514780034802E-3</v>
      </c>
    </row>
    <row r="2215" spans="2:25" x14ac:dyDescent="0.25">
      <c r="B2215" s="61" t="s">
        <v>115</v>
      </c>
      <c r="C2215" s="84" t="s">
        <v>138</v>
      </c>
      <c r="D2215" s="61" t="s">
        <v>55</v>
      </c>
      <c r="E2215" s="61" t="s">
        <v>171</v>
      </c>
      <c r="F2215" s="85">
        <v>38.35</v>
      </c>
      <c r="G2215" s="86">
        <v>53050</v>
      </c>
      <c r="H2215" s="86">
        <v>38.26</v>
      </c>
      <c r="I2215" s="86">
        <v>2</v>
      </c>
      <c r="J2215" s="86">
        <v>-114.26922774463</v>
      </c>
      <c r="K2215" s="86">
        <v>0.110988379479511</v>
      </c>
      <c r="L2215" s="86">
        <v>-105.698642669051</v>
      </c>
      <c r="M2215" s="86">
        <v>9.49637260276784E-2</v>
      </c>
      <c r="N2215" s="86">
        <v>-8.5705850755789506</v>
      </c>
      <c r="O2215" s="86">
        <v>1.6024653451832301E-2</v>
      </c>
      <c r="P2215" s="86">
        <v>-1.43724393840384</v>
      </c>
      <c r="Q2215" s="86">
        <v>-1.43724393840383</v>
      </c>
      <c r="R2215" s="86">
        <v>0</v>
      </c>
      <c r="S2215" s="86">
        <v>1.7558196177067999E-5</v>
      </c>
      <c r="T2215" s="86" t="s">
        <v>155</v>
      </c>
      <c r="U2215" s="120">
        <v>-0.157528306329698</v>
      </c>
      <c r="V2215" s="120">
        <v>-7.2346702844802893E-2</v>
      </c>
      <c r="W2215" s="120">
        <v>-8.5180962489750101E-2</v>
      </c>
      <c r="X2215" s="120">
        <v>0</v>
      </c>
      <c r="Y2215" s="116">
        <v>-8.5180962489750101E-2</v>
      </c>
    </row>
    <row r="2216" spans="2:25" x14ac:dyDescent="0.25">
      <c r="B2216" s="61" t="s">
        <v>115</v>
      </c>
      <c r="C2216" s="84" t="s">
        <v>138</v>
      </c>
      <c r="D2216" s="61" t="s">
        <v>55</v>
      </c>
      <c r="E2216" s="61" t="s">
        <v>171</v>
      </c>
      <c r="F2216" s="85">
        <v>38.35</v>
      </c>
      <c r="G2216" s="86">
        <v>53100</v>
      </c>
      <c r="H2216" s="86">
        <v>38.35</v>
      </c>
      <c r="I2216" s="86">
        <v>1</v>
      </c>
      <c r="J2216" s="86">
        <v>0</v>
      </c>
      <c r="K2216" s="86">
        <v>0</v>
      </c>
      <c r="L2216" s="86">
        <v>0</v>
      </c>
      <c r="M2216" s="86">
        <v>0</v>
      </c>
      <c r="N2216" s="86">
        <v>0</v>
      </c>
      <c r="O2216" s="86">
        <v>0</v>
      </c>
      <c r="P2216" s="86">
        <v>0</v>
      </c>
      <c r="Q2216" s="86">
        <v>0</v>
      </c>
      <c r="R2216" s="86">
        <v>0</v>
      </c>
      <c r="S2216" s="86">
        <v>0</v>
      </c>
      <c r="T2216" s="86" t="s">
        <v>154</v>
      </c>
      <c r="U2216" s="120">
        <v>0</v>
      </c>
      <c r="V2216" s="120">
        <v>0</v>
      </c>
      <c r="W2216" s="120">
        <v>0</v>
      </c>
      <c r="X2216" s="120">
        <v>0</v>
      </c>
      <c r="Y2216" s="116">
        <v>0</v>
      </c>
    </row>
    <row r="2217" spans="2:25" x14ac:dyDescent="0.25">
      <c r="B2217" s="61" t="s">
        <v>115</v>
      </c>
      <c r="C2217" s="84" t="s">
        <v>138</v>
      </c>
      <c r="D2217" s="61" t="s">
        <v>55</v>
      </c>
      <c r="E2217" s="61" t="s">
        <v>171</v>
      </c>
      <c r="F2217" s="85">
        <v>38.35</v>
      </c>
      <c r="G2217" s="86">
        <v>53100</v>
      </c>
      <c r="H2217" s="86">
        <v>38.35</v>
      </c>
      <c r="I2217" s="86">
        <v>2</v>
      </c>
      <c r="J2217" s="86">
        <v>0</v>
      </c>
      <c r="K2217" s="86">
        <v>0</v>
      </c>
      <c r="L2217" s="86">
        <v>0</v>
      </c>
      <c r="M2217" s="86">
        <v>0</v>
      </c>
      <c r="N2217" s="86">
        <v>0</v>
      </c>
      <c r="O2217" s="86">
        <v>0</v>
      </c>
      <c r="P2217" s="86">
        <v>0</v>
      </c>
      <c r="Q2217" s="86">
        <v>0</v>
      </c>
      <c r="R2217" s="86">
        <v>0</v>
      </c>
      <c r="S2217" s="86">
        <v>0</v>
      </c>
      <c r="T2217" s="86" t="s">
        <v>154</v>
      </c>
      <c r="U2217" s="120">
        <v>0</v>
      </c>
      <c r="V2217" s="120">
        <v>0</v>
      </c>
      <c r="W2217" s="120">
        <v>0</v>
      </c>
      <c r="X2217" s="120">
        <v>0</v>
      </c>
      <c r="Y2217" s="116">
        <v>0</v>
      </c>
    </row>
    <row r="2218" spans="2:25" x14ac:dyDescent="0.25">
      <c r="B2218" s="61" t="s">
        <v>115</v>
      </c>
      <c r="C2218" s="84" t="s">
        <v>138</v>
      </c>
      <c r="D2218" s="61" t="s">
        <v>55</v>
      </c>
      <c r="E2218" s="61" t="s">
        <v>172</v>
      </c>
      <c r="F2218" s="85">
        <v>38.36</v>
      </c>
      <c r="G2218" s="86">
        <v>53000</v>
      </c>
      <c r="H2218" s="86">
        <v>38.35</v>
      </c>
      <c r="I2218" s="86">
        <v>1</v>
      </c>
      <c r="J2218" s="86">
        <v>-35.586071170188603</v>
      </c>
      <c r="K2218" s="86">
        <v>0</v>
      </c>
      <c r="L2218" s="86">
        <v>-37.832127797581201</v>
      </c>
      <c r="M2218" s="86">
        <v>0</v>
      </c>
      <c r="N2218" s="86">
        <v>2.2460566273926199</v>
      </c>
      <c r="O2218" s="86">
        <v>0</v>
      </c>
      <c r="P2218" s="86">
        <v>1.40273487393708</v>
      </c>
      <c r="Q2218" s="86">
        <v>1.40273487393707</v>
      </c>
      <c r="R2218" s="86">
        <v>0</v>
      </c>
      <c r="S2218" s="86">
        <v>0</v>
      </c>
      <c r="T2218" s="86" t="s">
        <v>155</v>
      </c>
      <c r="U2218" s="120">
        <v>2.2460566273921699E-2</v>
      </c>
      <c r="V2218" s="120">
        <v>-1.03152757228563E-2</v>
      </c>
      <c r="W2218" s="120">
        <v>3.2776088636366302E-2</v>
      </c>
      <c r="X2218" s="120">
        <v>0</v>
      </c>
      <c r="Y2218" s="116">
        <v>3.2776088636366302E-2</v>
      </c>
    </row>
    <row r="2219" spans="2:25" x14ac:dyDescent="0.25">
      <c r="B2219" s="61" t="s">
        <v>115</v>
      </c>
      <c r="C2219" s="84" t="s">
        <v>138</v>
      </c>
      <c r="D2219" s="61" t="s">
        <v>55</v>
      </c>
      <c r="E2219" s="61" t="s">
        <v>172</v>
      </c>
      <c r="F2219" s="85">
        <v>38.36</v>
      </c>
      <c r="G2219" s="86">
        <v>53000</v>
      </c>
      <c r="H2219" s="86">
        <v>38.35</v>
      </c>
      <c r="I2219" s="86">
        <v>2</v>
      </c>
      <c r="J2219" s="86">
        <v>-31.434362866999901</v>
      </c>
      <c r="K2219" s="86">
        <v>0</v>
      </c>
      <c r="L2219" s="86">
        <v>-33.418379554529999</v>
      </c>
      <c r="M2219" s="86">
        <v>0</v>
      </c>
      <c r="N2219" s="86">
        <v>1.98401668753011</v>
      </c>
      <c r="O2219" s="86">
        <v>0</v>
      </c>
      <c r="P2219" s="86">
        <v>1.23908247197775</v>
      </c>
      <c r="Q2219" s="86">
        <v>1.23908247197775</v>
      </c>
      <c r="R2219" s="86">
        <v>0</v>
      </c>
      <c r="S2219" s="86">
        <v>0</v>
      </c>
      <c r="T2219" s="86" t="s">
        <v>155</v>
      </c>
      <c r="U2219" s="120">
        <v>1.9840166875297102E-2</v>
      </c>
      <c r="V2219" s="120">
        <v>-9.1118268885229392E-3</v>
      </c>
      <c r="W2219" s="120">
        <v>2.8952211628789599E-2</v>
      </c>
      <c r="X2219" s="120">
        <v>0</v>
      </c>
      <c r="Y2219" s="116">
        <v>2.8952211628789599E-2</v>
      </c>
    </row>
    <row r="2220" spans="2:25" x14ac:dyDescent="0.25">
      <c r="B2220" s="61" t="s">
        <v>115</v>
      </c>
      <c r="C2220" s="84" t="s">
        <v>138</v>
      </c>
      <c r="D2220" s="61" t="s">
        <v>55</v>
      </c>
      <c r="E2220" s="61" t="s">
        <v>172</v>
      </c>
      <c r="F2220" s="85">
        <v>38.36</v>
      </c>
      <c r="G2220" s="86">
        <v>53000</v>
      </c>
      <c r="H2220" s="86">
        <v>38.35</v>
      </c>
      <c r="I2220" s="86">
        <v>3</v>
      </c>
      <c r="J2220" s="86">
        <v>-31.434362866999901</v>
      </c>
      <c r="K2220" s="86">
        <v>0</v>
      </c>
      <c r="L2220" s="86">
        <v>-33.418379554529999</v>
      </c>
      <c r="M2220" s="86">
        <v>0</v>
      </c>
      <c r="N2220" s="86">
        <v>1.98401668753011</v>
      </c>
      <c r="O2220" s="86">
        <v>0</v>
      </c>
      <c r="P2220" s="86">
        <v>1.23908247197775</v>
      </c>
      <c r="Q2220" s="86">
        <v>1.23908247197775</v>
      </c>
      <c r="R2220" s="86">
        <v>0</v>
      </c>
      <c r="S2220" s="86">
        <v>0</v>
      </c>
      <c r="T2220" s="86" t="s">
        <v>155</v>
      </c>
      <c r="U2220" s="120">
        <v>1.9840166875297102E-2</v>
      </c>
      <c r="V2220" s="120">
        <v>-9.1118268885229392E-3</v>
      </c>
      <c r="W2220" s="120">
        <v>2.8952211628789599E-2</v>
      </c>
      <c r="X2220" s="120">
        <v>0</v>
      </c>
      <c r="Y2220" s="116">
        <v>2.8952211628789599E-2</v>
      </c>
    </row>
    <row r="2221" spans="2:25" x14ac:dyDescent="0.25">
      <c r="B2221" s="61" t="s">
        <v>115</v>
      </c>
      <c r="C2221" s="84" t="s">
        <v>138</v>
      </c>
      <c r="D2221" s="61" t="s">
        <v>55</v>
      </c>
      <c r="E2221" s="61" t="s">
        <v>172</v>
      </c>
      <c r="F2221" s="85">
        <v>38.36</v>
      </c>
      <c r="G2221" s="86">
        <v>53000</v>
      </c>
      <c r="H2221" s="86">
        <v>38.35</v>
      </c>
      <c r="I2221" s="86">
        <v>4</v>
      </c>
      <c r="J2221" s="86">
        <v>-34.501129975975502</v>
      </c>
      <c r="K2221" s="86">
        <v>0</v>
      </c>
      <c r="L2221" s="86">
        <v>-36.6787092671672</v>
      </c>
      <c r="M2221" s="86">
        <v>0</v>
      </c>
      <c r="N2221" s="86">
        <v>2.1775792911916101</v>
      </c>
      <c r="O2221" s="86">
        <v>0</v>
      </c>
      <c r="P2221" s="86">
        <v>1.35996856680485</v>
      </c>
      <c r="Q2221" s="86">
        <v>1.35996856680484</v>
      </c>
      <c r="R2221" s="86">
        <v>0</v>
      </c>
      <c r="S2221" s="86">
        <v>0</v>
      </c>
      <c r="T2221" s="86" t="s">
        <v>155</v>
      </c>
      <c r="U2221" s="120">
        <v>2.1775792911911701E-2</v>
      </c>
      <c r="V2221" s="120">
        <v>-1.0000785609354501E-2</v>
      </c>
      <c r="W2221" s="120">
        <v>3.1776817641354899E-2</v>
      </c>
      <c r="X2221" s="120">
        <v>0</v>
      </c>
      <c r="Y2221" s="116">
        <v>3.1776817641354899E-2</v>
      </c>
    </row>
    <row r="2222" spans="2:25" x14ac:dyDescent="0.25">
      <c r="B2222" s="61" t="s">
        <v>115</v>
      </c>
      <c r="C2222" s="84" t="s">
        <v>138</v>
      </c>
      <c r="D2222" s="61" t="s">
        <v>55</v>
      </c>
      <c r="E2222" s="61" t="s">
        <v>172</v>
      </c>
      <c r="F2222" s="85">
        <v>38.36</v>
      </c>
      <c r="G2222" s="86">
        <v>53204</v>
      </c>
      <c r="H2222" s="86">
        <v>38.119999999999997</v>
      </c>
      <c r="I2222" s="86">
        <v>1</v>
      </c>
      <c r="J2222" s="86">
        <v>-22.407548373991698</v>
      </c>
      <c r="K2222" s="86">
        <v>6.4168153044168799E-2</v>
      </c>
      <c r="L2222" s="86">
        <v>-26.352535713673401</v>
      </c>
      <c r="M2222" s="86">
        <v>8.8751494505467501E-2</v>
      </c>
      <c r="N2222" s="86">
        <v>3.9449873396817901</v>
      </c>
      <c r="O2222" s="86">
        <v>-2.4583341461298699E-2</v>
      </c>
      <c r="P2222" s="86">
        <v>1.38635837223372</v>
      </c>
      <c r="Q2222" s="86">
        <v>1.3863583722337101</v>
      </c>
      <c r="R2222" s="86">
        <v>0</v>
      </c>
      <c r="S2222" s="86">
        <v>2.4563026273435E-4</v>
      </c>
      <c r="T2222" s="86" t="s">
        <v>155</v>
      </c>
      <c r="U2222" s="120">
        <v>6.72998404357347E-3</v>
      </c>
      <c r="V2222" s="120">
        <v>-3.0908232754793602E-3</v>
      </c>
      <c r="W2222" s="120">
        <v>9.8208812210405592E-3</v>
      </c>
      <c r="X2222" s="120">
        <v>0</v>
      </c>
      <c r="Y2222" s="116">
        <v>9.8208812210405592E-3</v>
      </c>
    </row>
    <row r="2223" spans="2:25" x14ac:dyDescent="0.25">
      <c r="B2223" s="61" t="s">
        <v>115</v>
      </c>
      <c r="C2223" s="84" t="s">
        <v>138</v>
      </c>
      <c r="D2223" s="61" t="s">
        <v>55</v>
      </c>
      <c r="E2223" s="61" t="s">
        <v>172</v>
      </c>
      <c r="F2223" s="85">
        <v>38.36</v>
      </c>
      <c r="G2223" s="86">
        <v>53304</v>
      </c>
      <c r="H2223" s="86">
        <v>38.409999999999997</v>
      </c>
      <c r="I2223" s="86">
        <v>1</v>
      </c>
      <c r="J2223" s="86">
        <v>8.4875427042501794</v>
      </c>
      <c r="K2223" s="86">
        <v>6.6779579332048198E-3</v>
      </c>
      <c r="L2223" s="86">
        <v>5.97165431646612</v>
      </c>
      <c r="M2223" s="86">
        <v>3.3057427440266502E-3</v>
      </c>
      <c r="N2223" s="86">
        <v>2.5158883877840701</v>
      </c>
      <c r="O2223" s="86">
        <v>3.3722151891781601E-3</v>
      </c>
      <c r="P2223" s="86">
        <v>0.88567896481779895</v>
      </c>
      <c r="Q2223" s="86">
        <v>0.88567896481779795</v>
      </c>
      <c r="R2223" s="86">
        <v>0</v>
      </c>
      <c r="S2223" s="86">
        <v>7.2716404102410998E-5</v>
      </c>
      <c r="T2223" s="86" t="s">
        <v>155</v>
      </c>
      <c r="U2223" s="120">
        <v>3.6480606474077102E-3</v>
      </c>
      <c r="V2223" s="120">
        <v>-1.67541418915178E-3</v>
      </c>
      <c r="W2223" s="120">
        <v>5.3235148959313097E-3</v>
      </c>
      <c r="X2223" s="120">
        <v>0</v>
      </c>
      <c r="Y2223" s="116">
        <v>5.3235148959313097E-3</v>
      </c>
    </row>
    <row r="2224" spans="2:25" x14ac:dyDescent="0.25">
      <c r="B2224" s="61" t="s">
        <v>115</v>
      </c>
      <c r="C2224" s="84" t="s">
        <v>138</v>
      </c>
      <c r="D2224" s="61" t="s">
        <v>55</v>
      </c>
      <c r="E2224" s="61" t="s">
        <v>172</v>
      </c>
      <c r="F2224" s="85">
        <v>38.36</v>
      </c>
      <c r="G2224" s="86">
        <v>53354</v>
      </c>
      <c r="H2224" s="86">
        <v>38.47</v>
      </c>
      <c r="I2224" s="86">
        <v>1</v>
      </c>
      <c r="J2224" s="86">
        <v>64.708188127112606</v>
      </c>
      <c r="K2224" s="86">
        <v>8.7930141824569596E-2</v>
      </c>
      <c r="L2224" s="86">
        <v>69.090020131027003</v>
      </c>
      <c r="M2224" s="86">
        <v>0.10024204851582</v>
      </c>
      <c r="N2224" s="86">
        <v>-4.3818320039144103</v>
      </c>
      <c r="O2224" s="86">
        <v>-1.2311906691250299E-2</v>
      </c>
      <c r="P2224" s="86">
        <v>-2.21890625245425</v>
      </c>
      <c r="Q2224" s="86">
        <v>-2.2189062524542398</v>
      </c>
      <c r="R2224" s="86">
        <v>0</v>
      </c>
      <c r="S2224" s="86">
        <v>1.03394444100792E-4</v>
      </c>
      <c r="T2224" s="86" t="s">
        <v>154</v>
      </c>
      <c r="U2224" s="120">
        <v>9.0396248862007703E-3</v>
      </c>
      <c r="V2224" s="120">
        <v>-4.1515526365254801E-3</v>
      </c>
      <c r="W2224" s="120">
        <v>1.31912767868913E-2</v>
      </c>
      <c r="X2224" s="120">
        <v>0</v>
      </c>
      <c r="Y2224" s="116">
        <v>1.31912767868913E-2</v>
      </c>
    </row>
    <row r="2225" spans="2:25" x14ac:dyDescent="0.25">
      <c r="B2225" s="61" t="s">
        <v>115</v>
      </c>
      <c r="C2225" s="84" t="s">
        <v>138</v>
      </c>
      <c r="D2225" s="61" t="s">
        <v>55</v>
      </c>
      <c r="E2225" s="61" t="s">
        <v>172</v>
      </c>
      <c r="F2225" s="85">
        <v>38.36</v>
      </c>
      <c r="G2225" s="86">
        <v>53454</v>
      </c>
      <c r="H2225" s="86">
        <v>38.61</v>
      </c>
      <c r="I2225" s="86">
        <v>1</v>
      </c>
      <c r="J2225" s="86">
        <v>48.7791922377221</v>
      </c>
      <c r="K2225" s="86">
        <v>0.162275734403869</v>
      </c>
      <c r="L2225" s="86">
        <v>53.026560229135001</v>
      </c>
      <c r="M2225" s="86">
        <v>0.19176585731986401</v>
      </c>
      <c r="N2225" s="86">
        <v>-4.2473679914128999</v>
      </c>
      <c r="O2225" s="86">
        <v>-2.9490122915995402E-2</v>
      </c>
      <c r="P2225" s="86">
        <v>-2.1554278467414898</v>
      </c>
      <c r="Q2225" s="86">
        <v>-2.15542784674148</v>
      </c>
      <c r="R2225" s="86">
        <v>0</v>
      </c>
      <c r="S2225" s="86">
        <v>3.1684827961108998E-4</v>
      </c>
      <c r="T2225" s="86" t="s">
        <v>154</v>
      </c>
      <c r="U2225" s="120">
        <v>-7.3085382568856702E-2</v>
      </c>
      <c r="V2225" s="120">
        <v>-3.3565310122368602E-2</v>
      </c>
      <c r="W2225" s="120">
        <v>-3.9519775056282298E-2</v>
      </c>
      <c r="X2225" s="120">
        <v>0</v>
      </c>
      <c r="Y2225" s="116">
        <v>-3.9519775056282298E-2</v>
      </c>
    </row>
    <row r="2226" spans="2:25" x14ac:dyDescent="0.25">
      <c r="B2226" s="61" t="s">
        <v>115</v>
      </c>
      <c r="C2226" s="84" t="s">
        <v>138</v>
      </c>
      <c r="D2226" s="61" t="s">
        <v>55</v>
      </c>
      <c r="E2226" s="61" t="s">
        <v>172</v>
      </c>
      <c r="F2226" s="85">
        <v>38.36</v>
      </c>
      <c r="G2226" s="86">
        <v>53604</v>
      </c>
      <c r="H2226" s="86">
        <v>38.49</v>
      </c>
      <c r="I2226" s="86">
        <v>1</v>
      </c>
      <c r="J2226" s="86">
        <v>38.514542308240102</v>
      </c>
      <c r="K2226" s="86">
        <v>6.4526593660774803E-2</v>
      </c>
      <c r="L2226" s="86">
        <v>40.810780623795999</v>
      </c>
      <c r="M2226" s="86">
        <v>7.2450111957876706E-2</v>
      </c>
      <c r="N2226" s="86">
        <v>-2.2962383155559101</v>
      </c>
      <c r="O2226" s="86">
        <v>-7.9235182971018406E-3</v>
      </c>
      <c r="P2226" s="86">
        <v>-1.16448172370117</v>
      </c>
      <c r="Q2226" s="86">
        <v>-1.16448172370116</v>
      </c>
      <c r="R2226" s="86">
        <v>0</v>
      </c>
      <c r="S2226" s="86">
        <v>5.8986769290281001E-5</v>
      </c>
      <c r="T2226" s="86" t="s">
        <v>154</v>
      </c>
      <c r="U2226" s="120">
        <v>-5.9502095438641201E-3</v>
      </c>
      <c r="V2226" s="120">
        <v>-2.7327027869726499E-3</v>
      </c>
      <c r="W2226" s="120">
        <v>-3.2174825450179299E-3</v>
      </c>
      <c r="X2226" s="120">
        <v>0</v>
      </c>
      <c r="Y2226" s="116">
        <v>-3.2174825450179299E-3</v>
      </c>
    </row>
    <row r="2227" spans="2:25" x14ac:dyDescent="0.25">
      <c r="B2227" s="61" t="s">
        <v>115</v>
      </c>
      <c r="C2227" s="84" t="s">
        <v>138</v>
      </c>
      <c r="D2227" s="61" t="s">
        <v>55</v>
      </c>
      <c r="E2227" s="61" t="s">
        <v>172</v>
      </c>
      <c r="F2227" s="85">
        <v>38.36</v>
      </c>
      <c r="G2227" s="86">
        <v>53654</v>
      </c>
      <c r="H2227" s="86">
        <v>38.369999999999997</v>
      </c>
      <c r="I2227" s="86">
        <v>1</v>
      </c>
      <c r="J2227" s="86">
        <v>-5.3194694299725702</v>
      </c>
      <c r="K2227" s="86">
        <v>1.38003274215045E-3</v>
      </c>
      <c r="L2227" s="86">
        <v>-1.42719070962035</v>
      </c>
      <c r="M2227" s="86">
        <v>9.9338311895731007E-5</v>
      </c>
      <c r="N2227" s="86">
        <v>-3.8922787203522198</v>
      </c>
      <c r="O2227" s="86">
        <v>1.2806944302547201E-3</v>
      </c>
      <c r="P2227" s="86">
        <v>-1.97408989885194</v>
      </c>
      <c r="Q2227" s="86">
        <v>-1.97408989885193</v>
      </c>
      <c r="R2227" s="86">
        <v>0</v>
      </c>
      <c r="S2227" s="86">
        <v>1.90058198395101E-4</v>
      </c>
      <c r="T2227" s="86" t="s">
        <v>154</v>
      </c>
      <c r="U2227" s="120">
        <v>8.8056629020236601E-2</v>
      </c>
      <c r="V2227" s="120">
        <v>-4.0441028800936599E-2</v>
      </c>
      <c r="W2227" s="120">
        <v>0.128498624771447</v>
      </c>
      <c r="X2227" s="120">
        <v>0</v>
      </c>
      <c r="Y2227" s="116">
        <v>0.128498624771447</v>
      </c>
    </row>
    <row r="2228" spans="2:25" x14ac:dyDescent="0.25">
      <c r="B2228" s="61" t="s">
        <v>115</v>
      </c>
      <c r="C2228" s="84" t="s">
        <v>138</v>
      </c>
      <c r="D2228" s="61" t="s">
        <v>55</v>
      </c>
      <c r="E2228" s="61" t="s">
        <v>173</v>
      </c>
      <c r="F2228" s="85">
        <v>38.26</v>
      </c>
      <c r="G2228" s="86">
        <v>53150</v>
      </c>
      <c r="H2228" s="86">
        <v>38.21</v>
      </c>
      <c r="I2228" s="86">
        <v>1</v>
      </c>
      <c r="J2228" s="86">
        <v>-18.262121854706901</v>
      </c>
      <c r="K2228" s="86">
        <v>9.1246993892454206E-3</v>
      </c>
      <c r="L2228" s="86">
        <v>-6.34706458035817</v>
      </c>
      <c r="M2228" s="86">
        <v>1.1022038596188099E-3</v>
      </c>
      <c r="N2228" s="86">
        <v>-11.915057274348699</v>
      </c>
      <c r="O2228" s="86">
        <v>8.0224955296266092E-3</v>
      </c>
      <c r="P2228" s="86">
        <v>-7.8603439960103003</v>
      </c>
      <c r="Q2228" s="86">
        <v>-7.8603439960103003</v>
      </c>
      <c r="R2228" s="86">
        <v>0</v>
      </c>
      <c r="S2228" s="86">
        <v>1.6904378116464299E-3</v>
      </c>
      <c r="T2228" s="86" t="s">
        <v>155</v>
      </c>
      <c r="U2228" s="120">
        <v>-0.28901274714212799</v>
      </c>
      <c r="V2228" s="120">
        <v>-0.13273245820398799</v>
      </c>
      <c r="W2228" s="120">
        <v>-0.15627911292239899</v>
      </c>
      <c r="X2228" s="120">
        <v>0</v>
      </c>
      <c r="Y2228" s="116">
        <v>-0.15627911292239899</v>
      </c>
    </row>
    <row r="2229" spans="2:25" x14ac:dyDescent="0.25">
      <c r="B2229" s="61" t="s">
        <v>115</v>
      </c>
      <c r="C2229" s="84" t="s">
        <v>138</v>
      </c>
      <c r="D2229" s="61" t="s">
        <v>55</v>
      </c>
      <c r="E2229" s="61" t="s">
        <v>173</v>
      </c>
      <c r="F2229" s="85">
        <v>38.26</v>
      </c>
      <c r="G2229" s="86">
        <v>53150</v>
      </c>
      <c r="H2229" s="86">
        <v>38.21</v>
      </c>
      <c r="I2229" s="86">
        <v>2</v>
      </c>
      <c r="J2229" s="86">
        <v>-18.208501974461999</v>
      </c>
      <c r="K2229" s="86">
        <v>9.0811420143777303E-3</v>
      </c>
      <c r="L2229" s="86">
        <v>-6.3284288026861404</v>
      </c>
      <c r="M2229" s="86">
        <v>1.09694241432119E-3</v>
      </c>
      <c r="N2229" s="86">
        <v>-11.8800731717759</v>
      </c>
      <c r="O2229" s="86">
        <v>7.9841996000565504E-3</v>
      </c>
      <c r="P2229" s="86">
        <v>-7.83726504017468</v>
      </c>
      <c r="Q2229" s="86">
        <v>-7.83726504017468</v>
      </c>
      <c r="R2229" s="86">
        <v>0</v>
      </c>
      <c r="S2229" s="86">
        <v>1.68236839145937E-3</v>
      </c>
      <c r="T2229" s="86" t="s">
        <v>155</v>
      </c>
      <c r="U2229" s="120">
        <v>-0.28872778688059902</v>
      </c>
      <c r="V2229" s="120">
        <v>-0.13260158689683199</v>
      </c>
      <c r="W2229" s="120">
        <v>-0.156125025127551</v>
      </c>
      <c r="X2229" s="120">
        <v>0</v>
      </c>
      <c r="Y2229" s="116">
        <v>-0.156125025127551</v>
      </c>
    </row>
    <row r="2230" spans="2:25" x14ac:dyDescent="0.25">
      <c r="B2230" s="61" t="s">
        <v>115</v>
      </c>
      <c r="C2230" s="84" t="s">
        <v>138</v>
      </c>
      <c r="D2230" s="61" t="s">
        <v>55</v>
      </c>
      <c r="E2230" s="61" t="s">
        <v>173</v>
      </c>
      <c r="F2230" s="85">
        <v>38.26</v>
      </c>
      <c r="G2230" s="86">
        <v>53900</v>
      </c>
      <c r="H2230" s="86">
        <v>38.159999999999997</v>
      </c>
      <c r="I2230" s="86">
        <v>1</v>
      </c>
      <c r="J2230" s="86">
        <v>-28.0222900027387</v>
      </c>
      <c r="K2230" s="86">
        <v>3.6828165765187E-2</v>
      </c>
      <c r="L2230" s="86">
        <v>4.1978973875401699</v>
      </c>
      <c r="M2230" s="86">
        <v>8.2648786213924703E-4</v>
      </c>
      <c r="N2230" s="86">
        <v>-32.220187390278902</v>
      </c>
      <c r="O2230" s="86">
        <v>3.6001677903047702E-2</v>
      </c>
      <c r="P2230" s="86">
        <v>-3.28806693230193</v>
      </c>
      <c r="Q2230" s="86">
        <v>-3.2880669323019198</v>
      </c>
      <c r="R2230" s="86">
        <v>0</v>
      </c>
      <c r="S2230" s="86">
        <v>5.0705391669584904E-4</v>
      </c>
      <c r="T2230" s="86" t="s">
        <v>155</v>
      </c>
      <c r="U2230" s="120">
        <v>-1.84639462635248</v>
      </c>
      <c r="V2230" s="120">
        <v>-0.84797816011166105</v>
      </c>
      <c r="W2230" s="120">
        <v>-0.99840895311495803</v>
      </c>
      <c r="X2230" s="120">
        <v>0</v>
      </c>
      <c r="Y2230" s="116">
        <v>-0.99840895311495803</v>
      </c>
    </row>
    <row r="2231" spans="2:25" x14ac:dyDescent="0.25">
      <c r="B2231" s="61" t="s">
        <v>115</v>
      </c>
      <c r="C2231" s="84" t="s">
        <v>138</v>
      </c>
      <c r="D2231" s="61" t="s">
        <v>55</v>
      </c>
      <c r="E2231" s="61" t="s">
        <v>173</v>
      </c>
      <c r="F2231" s="85">
        <v>38.26</v>
      </c>
      <c r="G2231" s="86">
        <v>53900</v>
      </c>
      <c r="H2231" s="86">
        <v>38.159999999999997</v>
      </c>
      <c r="I2231" s="86">
        <v>2</v>
      </c>
      <c r="J2231" s="86">
        <v>-28.052552645344001</v>
      </c>
      <c r="K2231" s="86">
        <v>3.68762759668416E-2</v>
      </c>
      <c r="L2231" s="86">
        <v>4.2024309024070599</v>
      </c>
      <c r="M2231" s="86">
        <v>8.2756753843824199E-4</v>
      </c>
      <c r="N2231" s="86">
        <v>-32.254983547751003</v>
      </c>
      <c r="O2231" s="86">
        <v>3.6048708428403402E-2</v>
      </c>
      <c r="P2231" s="86">
        <v>-3.2916178767259798</v>
      </c>
      <c r="Q2231" s="86">
        <v>-3.2916178767259701</v>
      </c>
      <c r="R2231" s="86">
        <v>0</v>
      </c>
      <c r="S2231" s="86">
        <v>5.0771630282546302E-4</v>
      </c>
      <c r="T2231" s="86" t="s">
        <v>155</v>
      </c>
      <c r="U2231" s="120">
        <v>-1.8480772057258501</v>
      </c>
      <c r="V2231" s="120">
        <v>-0.84875090421571797</v>
      </c>
      <c r="W2231" s="120">
        <v>-0.99931878153772902</v>
      </c>
      <c r="X2231" s="120">
        <v>0</v>
      </c>
      <c r="Y2231" s="116">
        <v>-0.99931878153772902</v>
      </c>
    </row>
    <row r="2232" spans="2:25" x14ac:dyDescent="0.25">
      <c r="B2232" s="61" t="s">
        <v>115</v>
      </c>
      <c r="C2232" s="84" t="s">
        <v>138</v>
      </c>
      <c r="D2232" s="61" t="s">
        <v>55</v>
      </c>
      <c r="E2232" s="61" t="s">
        <v>174</v>
      </c>
      <c r="F2232" s="85">
        <v>38.21</v>
      </c>
      <c r="G2232" s="86">
        <v>53550</v>
      </c>
      <c r="H2232" s="86">
        <v>38.159999999999997</v>
      </c>
      <c r="I2232" s="86">
        <v>1</v>
      </c>
      <c r="J2232" s="86">
        <v>-14.603985808579299</v>
      </c>
      <c r="K2232" s="86">
        <v>5.2402011847858697E-3</v>
      </c>
      <c r="L2232" s="86">
        <v>0.73222311929228201</v>
      </c>
      <c r="M2232" s="86">
        <v>1.3173222611190001E-5</v>
      </c>
      <c r="N2232" s="86">
        <v>-15.336208927871599</v>
      </c>
      <c r="O2232" s="86">
        <v>5.2270279621746797E-3</v>
      </c>
      <c r="P2232" s="86">
        <v>-7.7214223791821199</v>
      </c>
      <c r="Q2232" s="86">
        <v>-7.7214223791821102</v>
      </c>
      <c r="R2232" s="86">
        <v>0</v>
      </c>
      <c r="S2232" s="86">
        <v>1.4648723326135401E-3</v>
      </c>
      <c r="T2232" s="86" t="s">
        <v>154</v>
      </c>
      <c r="U2232" s="120">
        <v>-0.56721638365800497</v>
      </c>
      <c r="V2232" s="120">
        <v>-0.260500706909923</v>
      </c>
      <c r="W2232" s="120">
        <v>-0.30671336869972599</v>
      </c>
      <c r="X2232" s="120">
        <v>0</v>
      </c>
      <c r="Y2232" s="116">
        <v>-0.30671336869972599</v>
      </c>
    </row>
    <row r="2233" spans="2:25" x14ac:dyDescent="0.25">
      <c r="B2233" s="61" t="s">
        <v>115</v>
      </c>
      <c r="C2233" s="84" t="s">
        <v>138</v>
      </c>
      <c r="D2233" s="61" t="s">
        <v>55</v>
      </c>
      <c r="E2233" s="61" t="s">
        <v>174</v>
      </c>
      <c r="F2233" s="85">
        <v>38.21</v>
      </c>
      <c r="G2233" s="86">
        <v>54200</v>
      </c>
      <c r="H2233" s="86">
        <v>38.200000000000003</v>
      </c>
      <c r="I2233" s="86">
        <v>1</v>
      </c>
      <c r="J2233" s="86">
        <v>-8.2322423232245203</v>
      </c>
      <c r="K2233" s="86">
        <v>4.4728077021070802E-4</v>
      </c>
      <c r="L2233" s="86">
        <v>7.3674059509772398</v>
      </c>
      <c r="M2233" s="86">
        <v>3.5823922494686598E-4</v>
      </c>
      <c r="N2233" s="86">
        <v>-15.599648274201799</v>
      </c>
      <c r="O2233" s="86">
        <v>8.9041545263842002E-5</v>
      </c>
      <c r="P2233" s="86">
        <v>-7.85503902234582</v>
      </c>
      <c r="Q2233" s="86">
        <v>-7.8550390223458102</v>
      </c>
      <c r="R2233" s="86">
        <v>0</v>
      </c>
      <c r="S2233" s="86">
        <v>4.0723081108099898E-4</v>
      </c>
      <c r="T2233" s="86" t="s">
        <v>155</v>
      </c>
      <c r="U2233" s="120">
        <v>-0.15259465050518101</v>
      </c>
      <c r="V2233" s="120">
        <v>-7.0080864150848896E-2</v>
      </c>
      <c r="W2233" s="120">
        <v>-8.2513165434623004E-2</v>
      </c>
      <c r="X2233" s="120">
        <v>0</v>
      </c>
      <c r="Y2233" s="116">
        <v>-8.2513165434623004E-2</v>
      </c>
    </row>
    <row r="2234" spans="2:25" x14ac:dyDescent="0.25">
      <c r="B2234" s="61" t="s">
        <v>115</v>
      </c>
      <c r="C2234" s="84" t="s">
        <v>138</v>
      </c>
      <c r="D2234" s="61" t="s">
        <v>55</v>
      </c>
      <c r="E2234" s="61" t="s">
        <v>175</v>
      </c>
      <c r="F2234" s="85">
        <v>38.22</v>
      </c>
      <c r="G2234" s="86">
        <v>53150</v>
      </c>
      <c r="H2234" s="86">
        <v>38.21</v>
      </c>
      <c r="I2234" s="86">
        <v>1</v>
      </c>
      <c r="J2234" s="86">
        <v>-37.7646794509388</v>
      </c>
      <c r="K2234" s="86">
        <v>0</v>
      </c>
      <c r="L2234" s="86">
        <v>-37.7797108893242</v>
      </c>
      <c r="M2234" s="86">
        <v>0</v>
      </c>
      <c r="N2234" s="86">
        <v>1.5031438385343401E-2</v>
      </c>
      <c r="O2234" s="86">
        <v>0</v>
      </c>
      <c r="P2234" s="86">
        <v>1.7858079163421098E-2</v>
      </c>
      <c r="Q2234" s="86">
        <v>1.7858079163421098E-2</v>
      </c>
      <c r="R2234" s="86">
        <v>0</v>
      </c>
      <c r="S2234" s="86">
        <v>0</v>
      </c>
      <c r="T2234" s="86" t="s">
        <v>154</v>
      </c>
      <c r="U2234" s="120">
        <v>1.50314383853404E-4</v>
      </c>
      <c r="V2234" s="120">
        <v>0</v>
      </c>
      <c r="W2234" s="120">
        <v>1.5031551497545799E-4</v>
      </c>
      <c r="X2234" s="120">
        <v>0</v>
      </c>
      <c r="Y2234" s="116">
        <v>1.5031551497545799E-4</v>
      </c>
    </row>
    <row r="2235" spans="2:25" x14ac:dyDescent="0.25">
      <c r="B2235" s="61" t="s">
        <v>115</v>
      </c>
      <c r="C2235" s="84" t="s">
        <v>138</v>
      </c>
      <c r="D2235" s="61" t="s">
        <v>55</v>
      </c>
      <c r="E2235" s="61" t="s">
        <v>175</v>
      </c>
      <c r="F2235" s="85">
        <v>38.22</v>
      </c>
      <c r="G2235" s="86">
        <v>53150</v>
      </c>
      <c r="H2235" s="86">
        <v>38.21</v>
      </c>
      <c r="I2235" s="86">
        <v>2</v>
      </c>
      <c r="J2235" s="86">
        <v>-31.707583025753401</v>
      </c>
      <c r="K2235" s="86">
        <v>0</v>
      </c>
      <c r="L2235" s="86">
        <v>-31.7202035639793</v>
      </c>
      <c r="M2235" s="86">
        <v>0</v>
      </c>
      <c r="N2235" s="86">
        <v>1.2620538225949199E-2</v>
      </c>
      <c r="O2235" s="86">
        <v>0</v>
      </c>
      <c r="P2235" s="86">
        <v>1.4993812630935299E-2</v>
      </c>
      <c r="Q2235" s="86">
        <v>1.49938126309352E-2</v>
      </c>
      <c r="R2235" s="86">
        <v>0</v>
      </c>
      <c r="S2235" s="86">
        <v>0</v>
      </c>
      <c r="T2235" s="86" t="s">
        <v>154</v>
      </c>
      <c r="U2235" s="120">
        <v>1.26205382259467E-4</v>
      </c>
      <c r="V2235" s="120">
        <v>0</v>
      </c>
      <c r="W2235" s="120">
        <v>1.26206331960271E-4</v>
      </c>
      <c r="X2235" s="120">
        <v>0</v>
      </c>
      <c r="Y2235" s="116">
        <v>1.26206331960271E-4</v>
      </c>
    </row>
    <row r="2236" spans="2:25" x14ac:dyDescent="0.25">
      <c r="B2236" s="61" t="s">
        <v>115</v>
      </c>
      <c r="C2236" s="84" t="s">
        <v>138</v>
      </c>
      <c r="D2236" s="61" t="s">
        <v>55</v>
      </c>
      <c r="E2236" s="61" t="s">
        <v>175</v>
      </c>
      <c r="F2236" s="85">
        <v>38.22</v>
      </c>
      <c r="G2236" s="86">
        <v>53150</v>
      </c>
      <c r="H2236" s="86">
        <v>38.21</v>
      </c>
      <c r="I2236" s="86">
        <v>3</v>
      </c>
      <c r="J2236" s="86">
        <v>-38.795796978609502</v>
      </c>
      <c r="K2236" s="86">
        <v>0</v>
      </c>
      <c r="L2236" s="86">
        <v>-38.811238831694801</v>
      </c>
      <c r="M2236" s="86">
        <v>0</v>
      </c>
      <c r="N2236" s="86">
        <v>1.5441853085373901E-2</v>
      </c>
      <c r="O2236" s="86">
        <v>0</v>
      </c>
      <c r="P2236" s="86">
        <v>1.8345671768573199E-2</v>
      </c>
      <c r="Q2236" s="86">
        <v>1.8345671768573098E-2</v>
      </c>
      <c r="R2236" s="86">
        <v>0</v>
      </c>
      <c r="S2236" s="86">
        <v>0</v>
      </c>
      <c r="T2236" s="86" t="s">
        <v>154</v>
      </c>
      <c r="U2236" s="120">
        <v>1.54418530853709E-4</v>
      </c>
      <c r="V2236" s="120">
        <v>0</v>
      </c>
      <c r="W2236" s="120">
        <v>1.5441969285964199E-4</v>
      </c>
      <c r="X2236" s="120">
        <v>0</v>
      </c>
      <c r="Y2236" s="116">
        <v>1.5441969285964199E-4</v>
      </c>
    </row>
    <row r="2237" spans="2:25" x14ac:dyDescent="0.25">
      <c r="B2237" s="61" t="s">
        <v>115</v>
      </c>
      <c r="C2237" s="84" t="s">
        <v>138</v>
      </c>
      <c r="D2237" s="61" t="s">
        <v>55</v>
      </c>
      <c r="E2237" s="61" t="s">
        <v>175</v>
      </c>
      <c r="F2237" s="85">
        <v>38.22</v>
      </c>
      <c r="G2237" s="86">
        <v>53654</v>
      </c>
      <c r="H2237" s="86">
        <v>38.369999999999997</v>
      </c>
      <c r="I2237" s="86">
        <v>1</v>
      </c>
      <c r="J2237" s="86">
        <v>64.9966440759016</v>
      </c>
      <c r="K2237" s="86">
        <v>0.13265130147146401</v>
      </c>
      <c r="L2237" s="86">
        <v>61.894432762253402</v>
      </c>
      <c r="M2237" s="86">
        <v>0.120290913338579</v>
      </c>
      <c r="N2237" s="86">
        <v>3.1022113136481799</v>
      </c>
      <c r="O2237" s="86">
        <v>1.2360388132885401E-2</v>
      </c>
      <c r="P2237" s="86">
        <v>1.5692858112765999</v>
      </c>
      <c r="Q2237" s="86">
        <v>1.5692858112765999</v>
      </c>
      <c r="R2237" s="86">
        <v>0</v>
      </c>
      <c r="S2237" s="86">
        <v>7.7327459864685001E-5</v>
      </c>
      <c r="T2237" s="86" t="s">
        <v>154</v>
      </c>
      <c r="U2237" s="120">
        <v>8.0093665016239806E-3</v>
      </c>
      <c r="V2237" s="120">
        <v>-3.6783945169533401E-3</v>
      </c>
      <c r="W2237" s="120">
        <v>1.168784896947E-2</v>
      </c>
      <c r="X2237" s="120">
        <v>0</v>
      </c>
      <c r="Y2237" s="116">
        <v>1.168784896947E-2</v>
      </c>
    </row>
    <row r="2238" spans="2:25" x14ac:dyDescent="0.25">
      <c r="B2238" s="61" t="s">
        <v>115</v>
      </c>
      <c r="C2238" s="84" t="s">
        <v>138</v>
      </c>
      <c r="D2238" s="61" t="s">
        <v>55</v>
      </c>
      <c r="E2238" s="61" t="s">
        <v>175</v>
      </c>
      <c r="F2238" s="85">
        <v>38.22</v>
      </c>
      <c r="G2238" s="86">
        <v>53654</v>
      </c>
      <c r="H2238" s="86">
        <v>38.369999999999997</v>
      </c>
      <c r="I2238" s="86">
        <v>2</v>
      </c>
      <c r="J2238" s="86">
        <v>64.9966440759016</v>
      </c>
      <c r="K2238" s="86">
        <v>0.13265130147146401</v>
      </c>
      <c r="L2238" s="86">
        <v>61.894432762253402</v>
      </c>
      <c r="M2238" s="86">
        <v>0.120290913338579</v>
      </c>
      <c r="N2238" s="86">
        <v>3.1022113136481799</v>
      </c>
      <c r="O2238" s="86">
        <v>1.2360388132885401E-2</v>
      </c>
      <c r="P2238" s="86">
        <v>1.5692858112765999</v>
      </c>
      <c r="Q2238" s="86">
        <v>1.5692858112765999</v>
      </c>
      <c r="R2238" s="86">
        <v>0</v>
      </c>
      <c r="S2238" s="86">
        <v>7.7327459864685001E-5</v>
      </c>
      <c r="T2238" s="86" t="s">
        <v>154</v>
      </c>
      <c r="U2238" s="120">
        <v>8.0093665016239806E-3</v>
      </c>
      <c r="V2238" s="120">
        <v>-3.6783945169533401E-3</v>
      </c>
      <c r="W2238" s="120">
        <v>1.168784896947E-2</v>
      </c>
      <c r="X2238" s="120">
        <v>0</v>
      </c>
      <c r="Y2238" s="116">
        <v>1.168784896947E-2</v>
      </c>
    </row>
    <row r="2239" spans="2:25" x14ac:dyDescent="0.25">
      <c r="B2239" s="61" t="s">
        <v>115</v>
      </c>
      <c r="C2239" s="84" t="s">
        <v>138</v>
      </c>
      <c r="D2239" s="61" t="s">
        <v>55</v>
      </c>
      <c r="E2239" s="61" t="s">
        <v>175</v>
      </c>
      <c r="F2239" s="85">
        <v>38.22</v>
      </c>
      <c r="G2239" s="86">
        <v>53704</v>
      </c>
      <c r="H2239" s="86">
        <v>38.28</v>
      </c>
      <c r="I2239" s="86">
        <v>1</v>
      </c>
      <c r="J2239" s="86">
        <v>14.2367422285832</v>
      </c>
      <c r="K2239" s="86">
        <v>8.4722258640345504E-3</v>
      </c>
      <c r="L2239" s="86">
        <v>17.122689472707702</v>
      </c>
      <c r="M2239" s="86">
        <v>1.22551954817527E-2</v>
      </c>
      <c r="N2239" s="86">
        <v>-2.8859472441244902</v>
      </c>
      <c r="O2239" s="86">
        <v>-3.7829696177181901E-3</v>
      </c>
      <c r="P2239" s="86">
        <v>-1.47002899235596</v>
      </c>
      <c r="Q2239" s="86">
        <v>-1.47002899235596</v>
      </c>
      <c r="R2239" s="86">
        <v>0</v>
      </c>
      <c r="S2239" s="86">
        <v>9.0329182963744004E-5</v>
      </c>
      <c r="T2239" s="86" t="s">
        <v>154</v>
      </c>
      <c r="U2239" s="120">
        <v>2.8458246769755301E-2</v>
      </c>
      <c r="V2239" s="120">
        <v>-1.3069780095435499E-2</v>
      </c>
      <c r="W2239" s="120">
        <v>4.1528339365337903E-2</v>
      </c>
      <c r="X2239" s="120">
        <v>0</v>
      </c>
      <c r="Y2239" s="116">
        <v>4.1528339365337903E-2</v>
      </c>
    </row>
    <row r="2240" spans="2:25" x14ac:dyDescent="0.25">
      <c r="B2240" s="61" t="s">
        <v>115</v>
      </c>
      <c r="C2240" s="84" t="s">
        <v>138</v>
      </c>
      <c r="D2240" s="61" t="s">
        <v>55</v>
      </c>
      <c r="E2240" s="61" t="s">
        <v>175</v>
      </c>
      <c r="F2240" s="85">
        <v>38.22</v>
      </c>
      <c r="G2240" s="86">
        <v>58004</v>
      </c>
      <c r="H2240" s="86">
        <v>37.72</v>
      </c>
      <c r="I2240" s="86">
        <v>1</v>
      </c>
      <c r="J2240" s="86">
        <v>-36.2379248638033</v>
      </c>
      <c r="K2240" s="86">
        <v>0.27813304862846</v>
      </c>
      <c r="L2240" s="86">
        <v>-32.841036942917903</v>
      </c>
      <c r="M2240" s="86">
        <v>0.22843343924555601</v>
      </c>
      <c r="N2240" s="86">
        <v>-3.3968879208853799</v>
      </c>
      <c r="O2240" s="86">
        <v>4.9699609382903701E-2</v>
      </c>
      <c r="P2240" s="86">
        <v>-1.7197401937602199</v>
      </c>
      <c r="Q2240" s="86">
        <v>-1.7197401937602099</v>
      </c>
      <c r="R2240" s="86">
        <v>0</v>
      </c>
      <c r="S2240" s="86">
        <v>6.2639984154849303E-4</v>
      </c>
      <c r="T2240" s="86" t="s">
        <v>154</v>
      </c>
      <c r="U2240" s="120">
        <v>0.18865020782616301</v>
      </c>
      <c r="V2240" s="120">
        <v>-8.6639797285985906E-2</v>
      </c>
      <c r="W2240" s="120">
        <v>0.27529207668100503</v>
      </c>
      <c r="X2240" s="120">
        <v>0</v>
      </c>
      <c r="Y2240" s="116">
        <v>0.27529207668100503</v>
      </c>
    </row>
    <row r="2241" spans="2:25" x14ac:dyDescent="0.25">
      <c r="B2241" s="61" t="s">
        <v>115</v>
      </c>
      <c r="C2241" s="84" t="s">
        <v>138</v>
      </c>
      <c r="D2241" s="61" t="s">
        <v>55</v>
      </c>
      <c r="E2241" s="61" t="s">
        <v>176</v>
      </c>
      <c r="F2241" s="85">
        <v>38.06</v>
      </c>
      <c r="G2241" s="86">
        <v>53050</v>
      </c>
      <c r="H2241" s="86">
        <v>38.26</v>
      </c>
      <c r="I2241" s="86">
        <v>1</v>
      </c>
      <c r="J2241" s="86">
        <v>112.740495210102</v>
      </c>
      <c r="K2241" s="86">
        <v>0.306321104171276</v>
      </c>
      <c r="L2241" s="86">
        <v>156.56332025811801</v>
      </c>
      <c r="M2241" s="86">
        <v>0.59074096533092801</v>
      </c>
      <c r="N2241" s="86">
        <v>-43.822825048016199</v>
      </c>
      <c r="O2241" s="86">
        <v>-0.28441986115965101</v>
      </c>
      <c r="P2241" s="86">
        <v>-12.130008232172401</v>
      </c>
      <c r="Q2241" s="86">
        <v>-12.130008232172299</v>
      </c>
      <c r="R2241" s="86">
        <v>0</v>
      </c>
      <c r="S2241" s="86">
        <v>3.5460041030729401E-3</v>
      </c>
      <c r="T2241" s="86" t="s">
        <v>154</v>
      </c>
      <c r="U2241" s="120">
        <v>-2.0888968922492301</v>
      </c>
      <c r="V2241" s="120">
        <v>-0.95935014003572905</v>
      </c>
      <c r="W2241" s="120">
        <v>-1.1295382523267199</v>
      </c>
      <c r="X2241" s="120">
        <v>0</v>
      </c>
      <c r="Y2241" s="116">
        <v>-1.1295382523267199</v>
      </c>
    </row>
    <row r="2242" spans="2:25" x14ac:dyDescent="0.25">
      <c r="B2242" s="61" t="s">
        <v>115</v>
      </c>
      <c r="C2242" s="84" t="s">
        <v>138</v>
      </c>
      <c r="D2242" s="61" t="s">
        <v>55</v>
      </c>
      <c r="E2242" s="61" t="s">
        <v>176</v>
      </c>
      <c r="F2242" s="85">
        <v>38.06</v>
      </c>
      <c r="G2242" s="86">
        <v>53204</v>
      </c>
      <c r="H2242" s="86">
        <v>38.119999999999997</v>
      </c>
      <c r="I2242" s="86">
        <v>1</v>
      </c>
      <c r="J2242" s="86">
        <v>20.579245160999001</v>
      </c>
      <c r="K2242" s="86">
        <v>0</v>
      </c>
      <c r="L2242" s="86">
        <v>23.824672188762499</v>
      </c>
      <c r="M2242" s="86">
        <v>0</v>
      </c>
      <c r="N2242" s="86">
        <v>-3.24542702776351</v>
      </c>
      <c r="O2242" s="86">
        <v>0</v>
      </c>
      <c r="P2242" s="86">
        <v>-1.1360186685257301</v>
      </c>
      <c r="Q2242" s="86">
        <v>-1.1360186685257301</v>
      </c>
      <c r="R2242" s="86">
        <v>0</v>
      </c>
      <c r="S2242" s="86">
        <v>0</v>
      </c>
      <c r="T2242" s="86" t="s">
        <v>154</v>
      </c>
      <c r="U2242" s="120">
        <v>0.19472562166579499</v>
      </c>
      <c r="V2242" s="120">
        <v>-8.9430001598822806E-2</v>
      </c>
      <c r="W2242" s="120">
        <v>0.28415776154762201</v>
      </c>
      <c r="X2242" s="120">
        <v>0</v>
      </c>
      <c r="Y2242" s="116">
        <v>0.28415776154762201</v>
      </c>
    </row>
    <row r="2243" spans="2:25" x14ac:dyDescent="0.25">
      <c r="B2243" s="61" t="s">
        <v>115</v>
      </c>
      <c r="C2243" s="84" t="s">
        <v>138</v>
      </c>
      <c r="D2243" s="61" t="s">
        <v>55</v>
      </c>
      <c r="E2243" s="61" t="s">
        <v>176</v>
      </c>
      <c r="F2243" s="85">
        <v>38.06</v>
      </c>
      <c r="G2243" s="86">
        <v>53204</v>
      </c>
      <c r="H2243" s="86">
        <v>38.119999999999997</v>
      </c>
      <c r="I2243" s="86">
        <v>2</v>
      </c>
      <c r="J2243" s="86">
        <v>20.579245160999001</v>
      </c>
      <c r="K2243" s="86">
        <v>0</v>
      </c>
      <c r="L2243" s="86">
        <v>23.824672188762499</v>
      </c>
      <c r="M2243" s="86">
        <v>0</v>
      </c>
      <c r="N2243" s="86">
        <v>-3.24542702776351</v>
      </c>
      <c r="O2243" s="86">
        <v>0</v>
      </c>
      <c r="P2243" s="86">
        <v>-1.1360186685257301</v>
      </c>
      <c r="Q2243" s="86">
        <v>-1.1360186685257301</v>
      </c>
      <c r="R2243" s="86">
        <v>0</v>
      </c>
      <c r="S2243" s="86">
        <v>0</v>
      </c>
      <c r="T2243" s="86" t="s">
        <v>154</v>
      </c>
      <c r="U2243" s="120">
        <v>0.19472562166579499</v>
      </c>
      <c r="V2243" s="120">
        <v>-8.9430001598822806E-2</v>
      </c>
      <c r="W2243" s="120">
        <v>0.28415776154762201</v>
      </c>
      <c r="X2243" s="120">
        <v>0</v>
      </c>
      <c r="Y2243" s="116">
        <v>0.28415776154762201</v>
      </c>
    </row>
    <row r="2244" spans="2:25" x14ac:dyDescent="0.25">
      <c r="B2244" s="61" t="s">
        <v>115</v>
      </c>
      <c r="C2244" s="84" t="s">
        <v>138</v>
      </c>
      <c r="D2244" s="61" t="s">
        <v>55</v>
      </c>
      <c r="E2244" s="61" t="s">
        <v>177</v>
      </c>
      <c r="F2244" s="85">
        <v>38.119999999999997</v>
      </c>
      <c r="G2244" s="86">
        <v>53254</v>
      </c>
      <c r="H2244" s="86">
        <v>38.369999999999997</v>
      </c>
      <c r="I2244" s="86">
        <v>1</v>
      </c>
      <c r="J2244" s="86">
        <v>31.367168277681099</v>
      </c>
      <c r="K2244" s="86">
        <v>0.103702980503142</v>
      </c>
      <c r="L2244" s="86">
        <v>31.367167906597601</v>
      </c>
      <c r="M2244" s="86">
        <v>0.103702978049464</v>
      </c>
      <c r="N2244" s="86">
        <v>3.7108354722399999E-7</v>
      </c>
      <c r="O2244" s="86">
        <v>2.4536782760000002E-9</v>
      </c>
      <c r="P2244" s="86">
        <v>3.5249999999999999E-15</v>
      </c>
      <c r="Q2244" s="86">
        <v>3.5240000000000001E-15</v>
      </c>
      <c r="R2244" s="86">
        <v>0</v>
      </c>
      <c r="S2244" s="86">
        <v>0</v>
      </c>
      <c r="T2244" s="86" t="s">
        <v>154</v>
      </c>
      <c r="U2244" s="120">
        <v>1.0700388670000001E-9</v>
      </c>
      <c r="V2244" s="120">
        <v>0</v>
      </c>
      <c r="W2244" s="120">
        <v>1.07004691909E-9</v>
      </c>
      <c r="X2244" s="120">
        <v>0</v>
      </c>
      <c r="Y2244" s="116">
        <v>1.07004691909E-9</v>
      </c>
    </row>
    <row r="2245" spans="2:25" x14ac:dyDescent="0.25">
      <c r="B2245" s="61" t="s">
        <v>115</v>
      </c>
      <c r="C2245" s="84" t="s">
        <v>138</v>
      </c>
      <c r="D2245" s="61" t="s">
        <v>55</v>
      </c>
      <c r="E2245" s="61" t="s">
        <v>177</v>
      </c>
      <c r="F2245" s="85">
        <v>38.119999999999997</v>
      </c>
      <c r="G2245" s="86">
        <v>53304</v>
      </c>
      <c r="H2245" s="86">
        <v>38.409999999999997</v>
      </c>
      <c r="I2245" s="86">
        <v>1</v>
      </c>
      <c r="J2245" s="86">
        <v>33.205812643511699</v>
      </c>
      <c r="K2245" s="86">
        <v>0.122832535655402</v>
      </c>
      <c r="L2245" s="86">
        <v>35.7297058133422</v>
      </c>
      <c r="M2245" s="86">
        <v>0.14221456315438899</v>
      </c>
      <c r="N2245" s="86">
        <v>-2.5238931698305702</v>
      </c>
      <c r="O2245" s="86">
        <v>-1.9382027498986799E-2</v>
      </c>
      <c r="P2245" s="86">
        <v>-0.88567896481778596</v>
      </c>
      <c r="Q2245" s="86">
        <v>-0.88567896481778496</v>
      </c>
      <c r="R2245" s="86">
        <v>0</v>
      </c>
      <c r="S2245" s="86">
        <v>8.7385193279486997E-5</v>
      </c>
      <c r="T2245" s="86" t="s">
        <v>154</v>
      </c>
      <c r="U2245" s="120">
        <v>-9.7242629978699403E-3</v>
      </c>
      <c r="V2245" s="120">
        <v>-4.4659806347386302E-3</v>
      </c>
      <c r="W2245" s="120">
        <v>-5.2582427943355702E-3</v>
      </c>
      <c r="X2245" s="120">
        <v>0</v>
      </c>
      <c r="Y2245" s="116">
        <v>-5.2582427943355702E-3</v>
      </c>
    </row>
    <row r="2246" spans="2:25" x14ac:dyDescent="0.25">
      <c r="B2246" s="61" t="s">
        <v>115</v>
      </c>
      <c r="C2246" s="84" t="s">
        <v>138</v>
      </c>
      <c r="D2246" s="61" t="s">
        <v>55</v>
      </c>
      <c r="E2246" s="61" t="s">
        <v>177</v>
      </c>
      <c r="F2246" s="85">
        <v>38.119999999999997</v>
      </c>
      <c r="G2246" s="86">
        <v>54104</v>
      </c>
      <c r="H2246" s="86">
        <v>38.32</v>
      </c>
      <c r="I2246" s="86">
        <v>1</v>
      </c>
      <c r="J2246" s="86">
        <v>26.233626873053499</v>
      </c>
      <c r="K2246" s="86">
        <v>6.8751497573568104E-2</v>
      </c>
      <c r="L2246" s="86">
        <v>26.233626184936501</v>
      </c>
      <c r="M2246" s="86">
        <v>6.8751493966817304E-2</v>
      </c>
      <c r="N2246" s="86">
        <v>6.8811706333E-7</v>
      </c>
      <c r="O2246" s="86">
        <v>3.6067508459999999E-9</v>
      </c>
      <c r="P2246" s="86">
        <v>0</v>
      </c>
      <c r="Q2246" s="86">
        <v>0</v>
      </c>
      <c r="R2246" s="86">
        <v>0</v>
      </c>
      <c r="S2246" s="86">
        <v>0</v>
      </c>
      <c r="T2246" s="86" t="s">
        <v>154</v>
      </c>
      <c r="U2246" s="120">
        <v>2.2660468100000001E-10</v>
      </c>
      <c r="V2246" s="120">
        <v>0</v>
      </c>
      <c r="W2246" s="120">
        <v>2.2660638620999999E-10</v>
      </c>
      <c r="X2246" s="120">
        <v>0</v>
      </c>
      <c r="Y2246" s="116">
        <v>2.2660638620999999E-10</v>
      </c>
    </row>
    <row r="2247" spans="2:25" x14ac:dyDescent="0.25">
      <c r="B2247" s="61" t="s">
        <v>115</v>
      </c>
      <c r="C2247" s="84" t="s">
        <v>138</v>
      </c>
      <c r="D2247" s="61" t="s">
        <v>55</v>
      </c>
      <c r="E2247" s="61" t="s">
        <v>178</v>
      </c>
      <c r="F2247" s="85">
        <v>38.369999999999997</v>
      </c>
      <c r="G2247" s="86">
        <v>54104</v>
      </c>
      <c r="H2247" s="86">
        <v>38.32</v>
      </c>
      <c r="I2247" s="86">
        <v>1</v>
      </c>
      <c r="J2247" s="86">
        <v>-8.7891667605970696</v>
      </c>
      <c r="K2247" s="86">
        <v>6.7670520254731999E-3</v>
      </c>
      <c r="L2247" s="86">
        <v>-8.7891671036586292</v>
      </c>
      <c r="M2247" s="86">
        <v>6.7670525537406696E-3</v>
      </c>
      <c r="N2247" s="86">
        <v>3.4306155555200002E-7</v>
      </c>
      <c r="O2247" s="86">
        <v>-5.2826746999999998E-10</v>
      </c>
      <c r="P2247" s="86">
        <v>-3.5249999999999999E-15</v>
      </c>
      <c r="Q2247" s="86">
        <v>-3.5240000000000001E-15</v>
      </c>
      <c r="R2247" s="86">
        <v>0</v>
      </c>
      <c r="S2247" s="86">
        <v>0</v>
      </c>
      <c r="T2247" s="86" t="s">
        <v>154</v>
      </c>
      <c r="U2247" s="120">
        <v>-3.1033383670000001E-9</v>
      </c>
      <c r="V2247" s="120">
        <v>0</v>
      </c>
      <c r="W2247" s="120">
        <v>-3.1033150142500001E-9</v>
      </c>
      <c r="X2247" s="120">
        <v>0</v>
      </c>
      <c r="Y2247" s="116">
        <v>-3.1033150142500001E-9</v>
      </c>
    </row>
    <row r="2248" spans="2:25" x14ac:dyDescent="0.25">
      <c r="B2248" s="61" t="s">
        <v>115</v>
      </c>
      <c r="C2248" s="84" t="s">
        <v>138</v>
      </c>
      <c r="D2248" s="61" t="s">
        <v>55</v>
      </c>
      <c r="E2248" s="61" t="s">
        <v>179</v>
      </c>
      <c r="F2248" s="85">
        <v>38.47</v>
      </c>
      <c r="G2248" s="86">
        <v>53404</v>
      </c>
      <c r="H2248" s="86">
        <v>38.68</v>
      </c>
      <c r="I2248" s="86">
        <v>1</v>
      </c>
      <c r="J2248" s="86">
        <v>23.820346864804701</v>
      </c>
      <c r="K2248" s="86">
        <v>5.5152147486634398E-2</v>
      </c>
      <c r="L2248" s="86">
        <v>28.1849915974182</v>
      </c>
      <c r="M2248" s="86">
        <v>7.7215072630882994E-2</v>
      </c>
      <c r="N2248" s="86">
        <v>-4.3646447326134297</v>
      </c>
      <c r="O2248" s="86">
        <v>-2.20629251442486E-2</v>
      </c>
      <c r="P2248" s="86">
        <v>-2.2189062524542198</v>
      </c>
      <c r="Q2248" s="86">
        <v>-2.21890625245421</v>
      </c>
      <c r="R2248" s="86">
        <v>0</v>
      </c>
      <c r="S2248" s="86">
        <v>4.78568569837937E-4</v>
      </c>
      <c r="T2248" s="86" t="s">
        <v>154</v>
      </c>
      <c r="U2248" s="120">
        <v>6.5498056409434E-2</v>
      </c>
      <c r="V2248" s="120">
        <v>-3.0080742530475001E-2</v>
      </c>
      <c r="W2248" s="120">
        <v>9.5579518174387104E-2</v>
      </c>
      <c r="X2248" s="120">
        <v>0</v>
      </c>
      <c r="Y2248" s="116">
        <v>9.5579518174387104E-2</v>
      </c>
    </row>
    <row r="2249" spans="2:25" x14ac:dyDescent="0.25">
      <c r="B2249" s="61" t="s">
        <v>115</v>
      </c>
      <c r="C2249" s="84" t="s">
        <v>138</v>
      </c>
      <c r="D2249" s="61" t="s">
        <v>55</v>
      </c>
      <c r="E2249" s="61" t="s">
        <v>180</v>
      </c>
      <c r="F2249" s="85">
        <v>38.68</v>
      </c>
      <c r="G2249" s="86">
        <v>53854</v>
      </c>
      <c r="H2249" s="86">
        <v>37.799999999999997</v>
      </c>
      <c r="I2249" s="86">
        <v>1</v>
      </c>
      <c r="J2249" s="86">
        <v>-61.710554940567697</v>
      </c>
      <c r="K2249" s="86">
        <v>0.751851463255508</v>
      </c>
      <c r="L2249" s="86">
        <v>-57.305184565537203</v>
      </c>
      <c r="M2249" s="86">
        <v>0.64833725328036496</v>
      </c>
      <c r="N2249" s="86">
        <v>-4.4053703750304898</v>
      </c>
      <c r="O2249" s="86">
        <v>0.103514209975143</v>
      </c>
      <c r="P2249" s="86">
        <v>-2.2189062524542398</v>
      </c>
      <c r="Q2249" s="86">
        <v>-2.2189062524542398</v>
      </c>
      <c r="R2249" s="86">
        <v>0</v>
      </c>
      <c r="S2249" s="86">
        <v>9.7205548089615101E-4</v>
      </c>
      <c r="T2249" s="86" t="s">
        <v>154</v>
      </c>
      <c r="U2249" s="120">
        <v>8.1657459422627907E-2</v>
      </c>
      <c r="V2249" s="120">
        <v>-3.7502135898966699E-2</v>
      </c>
      <c r="W2249" s="120">
        <v>0.119160492002556</v>
      </c>
      <c r="X2249" s="120">
        <v>0</v>
      </c>
      <c r="Y2249" s="116">
        <v>0.119160492002556</v>
      </c>
    </row>
    <row r="2250" spans="2:25" x14ac:dyDescent="0.25">
      <c r="B2250" s="61" t="s">
        <v>115</v>
      </c>
      <c r="C2250" s="84" t="s">
        <v>138</v>
      </c>
      <c r="D2250" s="61" t="s">
        <v>55</v>
      </c>
      <c r="E2250" s="61" t="s">
        <v>181</v>
      </c>
      <c r="F2250" s="85">
        <v>38.61</v>
      </c>
      <c r="G2250" s="86">
        <v>53754</v>
      </c>
      <c r="H2250" s="86">
        <v>38.01</v>
      </c>
      <c r="I2250" s="86">
        <v>1</v>
      </c>
      <c r="J2250" s="86">
        <v>-45.286168514945999</v>
      </c>
      <c r="K2250" s="86">
        <v>0.33264577093153402</v>
      </c>
      <c r="L2250" s="86">
        <v>-41.023709518152302</v>
      </c>
      <c r="M2250" s="86">
        <v>0.27297363725454399</v>
      </c>
      <c r="N2250" s="86">
        <v>-4.2624589967936402</v>
      </c>
      <c r="O2250" s="86">
        <v>5.9672133676990202E-2</v>
      </c>
      <c r="P2250" s="86">
        <v>-2.15542784674148</v>
      </c>
      <c r="Q2250" s="86">
        <v>-2.1554278467414698</v>
      </c>
      <c r="R2250" s="86">
        <v>0</v>
      </c>
      <c r="S2250" s="86">
        <v>7.5355998464689505E-4</v>
      </c>
      <c r="T2250" s="86" t="s">
        <v>154</v>
      </c>
      <c r="U2250" s="120">
        <v>-0.271435956910694</v>
      </c>
      <c r="V2250" s="120">
        <v>-0.124660113306319</v>
      </c>
      <c r="W2250" s="120">
        <v>-0.14677473910998501</v>
      </c>
      <c r="X2250" s="120">
        <v>0</v>
      </c>
      <c r="Y2250" s="116">
        <v>-0.14677473910998501</v>
      </c>
    </row>
    <row r="2251" spans="2:25" x14ac:dyDescent="0.25">
      <c r="B2251" s="61" t="s">
        <v>115</v>
      </c>
      <c r="C2251" s="84" t="s">
        <v>138</v>
      </c>
      <c r="D2251" s="61" t="s">
        <v>55</v>
      </c>
      <c r="E2251" s="61" t="s">
        <v>182</v>
      </c>
      <c r="F2251" s="85">
        <v>38.159999999999997</v>
      </c>
      <c r="G2251" s="86">
        <v>54050</v>
      </c>
      <c r="H2251" s="86">
        <v>38.07</v>
      </c>
      <c r="I2251" s="86">
        <v>1</v>
      </c>
      <c r="J2251" s="86">
        <v>-62.077241421820197</v>
      </c>
      <c r="K2251" s="86">
        <v>5.37189596014487E-2</v>
      </c>
      <c r="L2251" s="86">
        <v>-31.113356141418901</v>
      </c>
      <c r="M2251" s="86">
        <v>1.34944905695358E-2</v>
      </c>
      <c r="N2251" s="86">
        <v>-30.9638852804013</v>
      </c>
      <c r="O2251" s="86">
        <v>4.0224469031912902E-2</v>
      </c>
      <c r="P2251" s="86">
        <v>-15.5764614015277</v>
      </c>
      <c r="Q2251" s="86">
        <v>-15.5764614015277</v>
      </c>
      <c r="R2251" s="86">
        <v>0</v>
      </c>
      <c r="S2251" s="86">
        <v>3.38220852811838E-3</v>
      </c>
      <c r="T2251" s="86" t="s">
        <v>155</v>
      </c>
      <c r="U2251" s="120">
        <v>-1.25359403808464</v>
      </c>
      <c r="V2251" s="120">
        <v>-0.57572761032235997</v>
      </c>
      <c r="W2251" s="120">
        <v>-0.67786132678892796</v>
      </c>
      <c r="X2251" s="120">
        <v>0</v>
      </c>
      <c r="Y2251" s="116">
        <v>-0.67786132678892796</v>
      </c>
    </row>
    <row r="2252" spans="2:25" x14ac:dyDescent="0.25">
      <c r="B2252" s="61" t="s">
        <v>115</v>
      </c>
      <c r="C2252" s="84" t="s">
        <v>138</v>
      </c>
      <c r="D2252" s="61" t="s">
        <v>55</v>
      </c>
      <c r="E2252" s="61" t="s">
        <v>183</v>
      </c>
      <c r="F2252" s="85">
        <v>38.49</v>
      </c>
      <c r="G2252" s="86">
        <v>53654</v>
      </c>
      <c r="H2252" s="86">
        <v>38.369999999999997</v>
      </c>
      <c r="I2252" s="86">
        <v>1</v>
      </c>
      <c r="J2252" s="86">
        <v>-49.5469491962888</v>
      </c>
      <c r="K2252" s="86">
        <v>7.5856415396982499E-2</v>
      </c>
      <c r="L2252" s="86">
        <v>-47.251239332287803</v>
      </c>
      <c r="M2252" s="86">
        <v>6.8989800209707602E-2</v>
      </c>
      <c r="N2252" s="86">
        <v>-2.29570986400106</v>
      </c>
      <c r="O2252" s="86">
        <v>6.8666151872748497E-3</v>
      </c>
      <c r="P2252" s="86">
        <v>-1.16448172370117</v>
      </c>
      <c r="Q2252" s="86">
        <v>-1.16448172370117</v>
      </c>
      <c r="R2252" s="86">
        <v>0</v>
      </c>
      <c r="S2252" s="86">
        <v>4.1900946461371999E-5</v>
      </c>
      <c r="T2252" s="86" t="s">
        <v>154</v>
      </c>
      <c r="U2252" s="120">
        <v>-1.16011620331644E-2</v>
      </c>
      <c r="V2252" s="120">
        <v>-5.3279682986696704E-3</v>
      </c>
      <c r="W2252" s="120">
        <v>-6.2731465284483401E-3</v>
      </c>
      <c r="X2252" s="120">
        <v>0</v>
      </c>
      <c r="Y2252" s="116">
        <v>-6.2731465284483401E-3</v>
      </c>
    </row>
    <row r="2253" spans="2:25" x14ac:dyDescent="0.25">
      <c r="B2253" s="61" t="s">
        <v>115</v>
      </c>
      <c r="C2253" s="84" t="s">
        <v>138</v>
      </c>
      <c r="D2253" s="61" t="s">
        <v>55</v>
      </c>
      <c r="E2253" s="61" t="s">
        <v>184</v>
      </c>
      <c r="F2253" s="85">
        <v>38.28</v>
      </c>
      <c r="G2253" s="86">
        <v>58004</v>
      </c>
      <c r="H2253" s="86">
        <v>37.72</v>
      </c>
      <c r="I2253" s="86">
        <v>1</v>
      </c>
      <c r="J2253" s="86">
        <v>-40.150517081810001</v>
      </c>
      <c r="K2253" s="86">
        <v>0.33224639492115698</v>
      </c>
      <c r="L2253" s="86">
        <v>-37.243274814556898</v>
      </c>
      <c r="M2253" s="86">
        <v>0.28587337904788901</v>
      </c>
      <c r="N2253" s="86">
        <v>-2.90724226725303</v>
      </c>
      <c r="O2253" s="86">
        <v>4.6373015873267698E-2</v>
      </c>
      <c r="P2253" s="86">
        <v>-1.4700289923559899</v>
      </c>
      <c r="Q2253" s="86">
        <v>-1.4700289923559899</v>
      </c>
      <c r="R2253" s="86">
        <v>0</v>
      </c>
      <c r="S2253" s="86">
        <v>4.4537905762747498E-4</v>
      </c>
      <c r="T2253" s="86" t="s">
        <v>154</v>
      </c>
      <c r="U2253" s="120">
        <v>0.13411893352246601</v>
      </c>
      <c r="V2253" s="120">
        <v>-6.1595676710341503E-2</v>
      </c>
      <c r="W2253" s="120">
        <v>0.19571608299347301</v>
      </c>
      <c r="X2253" s="120">
        <v>0</v>
      </c>
      <c r="Y2253" s="116">
        <v>0.19571608299347301</v>
      </c>
    </row>
    <row r="2254" spans="2:25" x14ac:dyDescent="0.25">
      <c r="B2254" s="61" t="s">
        <v>115</v>
      </c>
      <c r="C2254" s="84" t="s">
        <v>138</v>
      </c>
      <c r="D2254" s="61" t="s">
        <v>55</v>
      </c>
      <c r="E2254" s="61" t="s">
        <v>185</v>
      </c>
      <c r="F2254" s="85">
        <v>38.01</v>
      </c>
      <c r="G2254" s="86">
        <v>53756</v>
      </c>
      <c r="H2254" s="86">
        <v>38.01</v>
      </c>
      <c r="I2254" s="86">
        <v>1</v>
      </c>
      <c r="J2254" s="86">
        <v>7.64098E-13</v>
      </c>
      <c r="K2254" s="86">
        <v>0</v>
      </c>
      <c r="L2254" s="86">
        <v>-8.5676600000000001E-13</v>
      </c>
      <c r="M2254" s="86">
        <v>0</v>
      </c>
      <c r="N2254" s="86">
        <v>1.6208639999999999E-12</v>
      </c>
      <c r="O2254" s="86">
        <v>0</v>
      </c>
      <c r="P2254" s="86">
        <v>1.30946E-13</v>
      </c>
      <c r="Q2254" s="86">
        <v>1.30945E-13</v>
      </c>
      <c r="R2254" s="86">
        <v>0</v>
      </c>
      <c r="S2254" s="86">
        <v>0</v>
      </c>
      <c r="T2254" s="86" t="s">
        <v>154</v>
      </c>
      <c r="U2254" s="120">
        <v>0</v>
      </c>
      <c r="V2254" s="120">
        <v>0</v>
      </c>
      <c r="W2254" s="120">
        <v>0</v>
      </c>
      <c r="X2254" s="120">
        <v>0</v>
      </c>
      <c r="Y2254" s="116">
        <v>0</v>
      </c>
    </row>
    <row r="2255" spans="2:25" x14ac:dyDescent="0.25">
      <c r="B2255" s="61" t="s">
        <v>115</v>
      </c>
      <c r="C2255" s="84" t="s">
        <v>138</v>
      </c>
      <c r="D2255" s="61" t="s">
        <v>55</v>
      </c>
      <c r="E2255" s="61" t="s">
        <v>185</v>
      </c>
      <c r="F2255" s="85">
        <v>38.01</v>
      </c>
      <c r="G2255" s="86">
        <v>53854</v>
      </c>
      <c r="H2255" s="86">
        <v>37.799999999999997</v>
      </c>
      <c r="I2255" s="86">
        <v>1</v>
      </c>
      <c r="J2255" s="86">
        <v>-59.536921542323903</v>
      </c>
      <c r="K2255" s="86">
        <v>0.175459928823473</v>
      </c>
      <c r="L2255" s="86">
        <v>-54.665196706240103</v>
      </c>
      <c r="M2255" s="86">
        <v>0.14792004468112999</v>
      </c>
      <c r="N2255" s="86">
        <v>-4.8717248360838497</v>
      </c>
      <c r="O2255" s="86">
        <v>2.75398841423432E-2</v>
      </c>
      <c r="P2255" s="86">
        <v>-2.44211260365141</v>
      </c>
      <c r="Q2255" s="86">
        <v>-2.44211260365141</v>
      </c>
      <c r="R2255" s="86">
        <v>0</v>
      </c>
      <c r="S2255" s="86">
        <v>2.9521374146119703E-4</v>
      </c>
      <c r="T2255" s="86" t="s">
        <v>155</v>
      </c>
      <c r="U2255" s="120">
        <v>2.08370928379067E-2</v>
      </c>
      <c r="V2255" s="120">
        <v>-9.5696767064739601E-3</v>
      </c>
      <c r="W2255" s="120">
        <v>3.0406998356599099E-2</v>
      </c>
      <c r="X2255" s="120">
        <v>0</v>
      </c>
      <c r="Y2255" s="116">
        <v>3.0406998356599099E-2</v>
      </c>
    </row>
    <row r="2256" spans="2:25" x14ac:dyDescent="0.25">
      <c r="B2256" s="61" t="s">
        <v>115</v>
      </c>
      <c r="C2256" s="84" t="s">
        <v>138</v>
      </c>
      <c r="D2256" s="61" t="s">
        <v>55</v>
      </c>
      <c r="E2256" s="61" t="s">
        <v>185</v>
      </c>
      <c r="F2256" s="85">
        <v>38.01</v>
      </c>
      <c r="G2256" s="86">
        <v>58104</v>
      </c>
      <c r="H2256" s="86">
        <v>37.549999999999997</v>
      </c>
      <c r="I2256" s="86">
        <v>1</v>
      </c>
      <c r="J2256" s="86">
        <v>-36.407800767365003</v>
      </c>
      <c r="K2256" s="86">
        <v>0.17019778964235299</v>
      </c>
      <c r="L2256" s="86">
        <v>-36.976135644813901</v>
      </c>
      <c r="M2256" s="86">
        <v>0.175552923567521</v>
      </c>
      <c r="N2256" s="86">
        <v>0.56833487744893396</v>
      </c>
      <c r="O2256" s="86">
        <v>-5.3551339251676003E-3</v>
      </c>
      <c r="P2256" s="86">
        <v>0.286684756909795</v>
      </c>
      <c r="Q2256" s="86">
        <v>0.286684756909795</v>
      </c>
      <c r="R2256" s="86">
        <v>0</v>
      </c>
      <c r="S2256" s="86">
        <v>1.0552958440025001E-5</v>
      </c>
      <c r="T2256" s="86" t="s">
        <v>154</v>
      </c>
      <c r="U2256" s="120">
        <v>5.9117083933678101E-2</v>
      </c>
      <c r="V2256" s="120">
        <v>-2.7150206867898999E-2</v>
      </c>
      <c r="W2256" s="120">
        <v>8.6267939966565205E-2</v>
      </c>
      <c r="X2256" s="120">
        <v>0</v>
      </c>
      <c r="Y2256" s="116">
        <v>8.6267939966565205E-2</v>
      </c>
    </row>
    <row r="2257" spans="2:25" x14ac:dyDescent="0.25">
      <c r="B2257" s="61" t="s">
        <v>115</v>
      </c>
      <c r="C2257" s="84" t="s">
        <v>138</v>
      </c>
      <c r="D2257" s="61" t="s">
        <v>55</v>
      </c>
      <c r="E2257" s="61" t="s">
        <v>186</v>
      </c>
      <c r="F2257" s="85">
        <v>37.89</v>
      </c>
      <c r="G2257" s="86">
        <v>54050</v>
      </c>
      <c r="H2257" s="86">
        <v>38.07</v>
      </c>
      <c r="I2257" s="86">
        <v>1</v>
      </c>
      <c r="J2257" s="86">
        <v>90.830198469262498</v>
      </c>
      <c r="K2257" s="86">
        <v>0.17399513527913499</v>
      </c>
      <c r="L2257" s="86">
        <v>59.796908830076902</v>
      </c>
      <c r="M2257" s="86">
        <v>7.5410886745789996E-2</v>
      </c>
      <c r="N2257" s="86">
        <v>31.0332896391856</v>
      </c>
      <c r="O2257" s="86">
        <v>9.8584248533344701E-2</v>
      </c>
      <c r="P2257" s="86">
        <v>15.5764614015277</v>
      </c>
      <c r="Q2257" s="86">
        <v>15.576461401527601</v>
      </c>
      <c r="R2257" s="86">
        <v>0</v>
      </c>
      <c r="S2257" s="86">
        <v>5.1169854991403099E-3</v>
      </c>
      <c r="T2257" s="86" t="s">
        <v>155</v>
      </c>
      <c r="U2257" s="120">
        <v>-1.8417623757569599</v>
      </c>
      <c r="V2257" s="120">
        <v>-0.84585074526702297</v>
      </c>
      <c r="W2257" s="120">
        <v>-0.99590413621307505</v>
      </c>
      <c r="X2257" s="120">
        <v>0</v>
      </c>
      <c r="Y2257" s="116">
        <v>-0.99590413621307505</v>
      </c>
    </row>
    <row r="2258" spans="2:25" x14ac:dyDescent="0.25">
      <c r="B2258" s="61" t="s">
        <v>115</v>
      </c>
      <c r="C2258" s="84" t="s">
        <v>138</v>
      </c>
      <c r="D2258" s="61" t="s">
        <v>55</v>
      </c>
      <c r="E2258" s="61" t="s">
        <v>186</v>
      </c>
      <c r="F2258" s="85">
        <v>37.89</v>
      </c>
      <c r="G2258" s="86">
        <v>56000</v>
      </c>
      <c r="H2258" s="86">
        <v>37.979999999999997</v>
      </c>
      <c r="I2258" s="86">
        <v>1</v>
      </c>
      <c r="J2258" s="86">
        <v>9.2987581283871492</v>
      </c>
      <c r="K2258" s="86">
        <v>8.3501087966598702E-3</v>
      </c>
      <c r="L2258" s="86">
        <v>38.977084014057297</v>
      </c>
      <c r="M2258" s="86">
        <v>0.14671040696552901</v>
      </c>
      <c r="N2258" s="86">
        <v>-29.678325885670102</v>
      </c>
      <c r="O2258" s="86">
        <v>-0.13836029816886899</v>
      </c>
      <c r="P2258" s="86">
        <v>-13.3304676637527</v>
      </c>
      <c r="Q2258" s="86">
        <v>-13.3304676637527</v>
      </c>
      <c r="R2258" s="86">
        <v>0</v>
      </c>
      <c r="S2258" s="86">
        <v>1.7160621120734899E-2</v>
      </c>
      <c r="T2258" s="86" t="s">
        <v>155</v>
      </c>
      <c r="U2258" s="120">
        <v>-2.5776485813258301</v>
      </c>
      <c r="V2258" s="120">
        <v>-1.183815025353</v>
      </c>
      <c r="W2258" s="120">
        <v>-1.39382306731675</v>
      </c>
      <c r="X2258" s="120">
        <v>0</v>
      </c>
      <c r="Y2258" s="116">
        <v>-1.39382306731675</v>
      </c>
    </row>
    <row r="2259" spans="2:25" x14ac:dyDescent="0.25">
      <c r="B2259" s="61" t="s">
        <v>115</v>
      </c>
      <c r="C2259" s="84" t="s">
        <v>138</v>
      </c>
      <c r="D2259" s="61" t="s">
        <v>55</v>
      </c>
      <c r="E2259" s="61" t="s">
        <v>186</v>
      </c>
      <c r="F2259" s="85">
        <v>37.89</v>
      </c>
      <c r="G2259" s="86">
        <v>58450</v>
      </c>
      <c r="H2259" s="86">
        <v>37.590000000000003</v>
      </c>
      <c r="I2259" s="86">
        <v>1</v>
      </c>
      <c r="J2259" s="86">
        <v>-145.392465328409</v>
      </c>
      <c r="K2259" s="86">
        <v>0.54073482636189496</v>
      </c>
      <c r="L2259" s="86">
        <v>-128.88272237569799</v>
      </c>
      <c r="M2259" s="86">
        <v>0.42490314172792598</v>
      </c>
      <c r="N2259" s="86">
        <v>-16.509742952711001</v>
      </c>
      <c r="O2259" s="86">
        <v>0.11583168463396901</v>
      </c>
      <c r="P2259" s="86">
        <v>-9.8100970230868807</v>
      </c>
      <c r="Q2259" s="86">
        <v>-9.8100970230868807</v>
      </c>
      <c r="R2259" s="86">
        <v>0</v>
      </c>
      <c r="S2259" s="86">
        <v>2.4617681321488301E-3</v>
      </c>
      <c r="T2259" s="86" t="s">
        <v>155</v>
      </c>
      <c r="U2259" s="120">
        <v>-0.58143510772725804</v>
      </c>
      <c r="V2259" s="120">
        <v>-0.26703082095125302</v>
      </c>
      <c r="W2259" s="120">
        <v>-0.31440192087053598</v>
      </c>
      <c r="X2259" s="120">
        <v>0</v>
      </c>
      <c r="Y2259" s="116">
        <v>-0.31440192087053598</v>
      </c>
    </row>
    <row r="2260" spans="2:25" x14ac:dyDescent="0.25">
      <c r="B2260" s="61" t="s">
        <v>115</v>
      </c>
      <c r="C2260" s="84" t="s">
        <v>138</v>
      </c>
      <c r="D2260" s="61" t="s">
        <v>55</v>
      </c>
      <c r="E2260" s="61" t="s">
        <v>187</v>
      </c>
      <c r="F2260" s="85">
        <v>37.799999999999997</v>
      </c>
      <c r="G2260" s="86">
        <v>53850</v>
      </c>
      <c r="H2260" s="86">
        <v>37.89</v>
      </c>
      <c r="I2260" s="86">
        <v>1</v>
      </c>
      <c r="J2260" s="86">
        <v>-13.5533592145516</v>
      </c>
      <c r="K2260" s="86">
        <v>0</v>
      </c>
      <c r="L2260" s="86">
        <v>-8.9904688205382399</v>
      </c>
      <c r="M2260" s="86">
        <v>0</v>
      </c>
      <c r="N2260" s="86">
        <v>-4.5628903940134</v>
      </c>
      <c r="O2260" s="86">
        <v>0</v>
      </c>
      <c r="P2260" s="86">
        <v>-2.2831740331241099</v>
      </c>
      <c r="Q2260" s="86">
        <v>-2.2831740331241099</v>
      </c>
      <c r="R2260" s="86">
        <v>0</v>
      </c>
      <c r="S2260" s="86">
        <v>0</v>
      </c>
      <c r="T2260" s="86" t="s">
        <v>155</v>
      </c>
      <c r="U2260" s="120">
        <v>0.41066013546122099</v>
      </c>
      <c r="V2260" s="120">
        <v>-0.18860043304368501</v>
      </c>
      <c r="W2260" s="120">
        <v>0.59926507796586503</v>
      </c>
      <c r="X2260" s="120">
        <v>0</v>
      </c>
      <c r="Y2260" s="116">
        <v>0.59926507796586503</v>
      </c>
    </row>
    <row r="2261" spans="2:25" x14ac:dyDescent="0.25">
      <c r="B2261" s="61" t="s">
        <v>115</v>
      </c>
      <c r="C2261" s="84" t="s">
        <v>138</v>
      </c>
      <c r="D2261" s="61" t="s">
        <v>55</v>
      </c>
      <c r="E2261" s="61" t="s">
        <v>187</v>
      </c>
      <c r="F2261" s="85">
        <v>37.799999999999997</v>
      </c>
      <c r="G2261" s="86">
        <v>53850</v>
      </c>
      <c r="H2261" s="86">
        <v>37.89</v>
      </c>
      <c r="I2261" s="86">
        <v>2</v>
      </c>
      <c r="J2261" s="86">
        <v>-31.3486094809858</v>
      </c>
      <c r="K2261" s="86">
        <v>0</v>
      </c>
      <c r="L2261" s="86">
        <v>-20.794748493305999</v>
      </c>
      <c r="M2261" s="86">
        <v>0</v>
      </c>
      <c r="N2261" s="86">
        <v>-10.553860987679901</v>
      </c>
      <c r="O2261" s="86">
        <v>0</v>
      </c>
      <c r="P2261" s="86">
        <v>-5.2809292521878399</v>
      </c>
      <c r="Q2261" s="86">
        <v>-5.2809292521878302</v>
      </c>
      <c r="R2261" s="86">
        <v>0</v>
      </c>
      <c r="S2261" s="86">
        <v>0</v>
      </c>
      <c r="T2261" s="86" t="s">
        <v>155</v>
      </c>
      <c r="U2261" s="120">
        <v>0.94984748889122195</v>
      </c>
      <c r="V2261" s="120">
        <v>-0.43622848253615798</v>
      </c>
      <c r="W2261" s="120">
        <v>1.3860864017073</v>
      </c>
      <c r="X2261" s="120">
        <v>0</v>
      </c>
      <c r="Y2261" s="116">
        <v>1.3860864017073</v>
      </c>
    </row>
    <row r="2262" spans="2:25" x14ac:dyDescent="0.25">
      <c r="B2262" s="61" t="s">
        <v>115</v>
      </c>
      <c r="C2262" s="84" t="s">
        <v>138</v>
      </c>
      <c r="D2262" s="61" t="s">
        <v>55</v>
      </c>
      <c r="E2262" s="61" t="s">
        <v>187</v>
      </c>
      <c r="F2262" s="85">
        <v>37.799999999999997</v>
      </c>
      <c r="G2262" s="86">
        <v>58004</v>
      </c>
      <c r="H2262" s="86">
        <v>37.72</v>
      </c>
      <c r="I2262" s="86">
        <v>1</v>
      </c>
      <c r="J2262" s="86">
        <v>-22.566925950681799</v>
      </c>
      <c r="K2262" s="86">
        <v>1.73150489933609E-2</v>
      </c>
      <c r="L2262" s="86">
        <v>-28.346050950352801</v>
      </c>
      <c r="M2262" s="86">
        <v>2.7318952552319802E-2</v>
      </c>
      <c r="N2262" s="86">
        <v>5.7791249996709801</v>
      </c>
      <c r="O2262" s="86">
        <v>-1.0003903558959E-2</v>
      </c>
      <c r="P2262" s="86">
        <v>2.90308442920634</v>
      </c>
      <c r="Q2262" s="86">
        <v>2.9030844292063298</v>
      </c>
      <c r="R2262" s="86">
        <v>0</v>
      </c>
      <c r="S2262" s="86">
        <v>2.8654857290540998E-4</v>
      </c>
      <c r="T2262" s="86" t="s">
        <v>155</v>
      </c>
      <c r="U2262" s="120">
        <v>8.4582601587378306E-2</v>
      </c>
      <c r="V2262" s="120">
        <v>-3.88455413852739E-2</v>
      </c>
      <c r="W2262" s="120">
        <v>0.123429071774614</v>
      </c>
      <c r="X2262" s="120">
        <v>0</v>
      </c>
      <c r="Y2262" s="116">
        <v>0.123429071774614</v>
      </c>
    </row>
    <row r="2263" spans="2:25" x14ac:dyDescent="0.25">
      <c r="B2263" s="61" t="s">
        <v>115</v>
      </c>
      <c r="C2263" s="84" t="s">
        <v>138</v>
      </c>
      <c r="D2263" s="61" t="s">
        <v>55</v>
      </c>
      <c r="E2263" s="61" t="s">
        <v>188</v>
      </c>
      <c r="F2263" s="85">
        <v>38.159999999999997</v>
      </c>
      <c r="G2263" s="86">
        <v>54000</v>
      </c>
      <c r="H2263" s="86">
        <v>38.04</v>
      </c>
      <c r="I2263" s="86">
        <v>1</v>
      </c>
      <c r="J2263" s="86">
        <v>-24.8193467120226</v>
      </c>
      <c r="K2263" s="86">
        <v>3.7329598255422099E-2</v>
      </c>
      <c r="L2263" s="86">
        <v>-0.94880378187733005</v>
      </c>
      <c r="M2263" s="86">
        <v>5.4553854160185999E-5</v>
      </c>
      <c r="N2263" s="86">
        <v>-23.870542930145199</v>
      </c>
      <c r="O2263" s="86">
        <v>3.7275044401261899E-2</v>
      </c>
      <c r="P2263" s="86">
        <v>-3.3363568858117301</v>
      </c>
      <c r="Q2263" s="86">
        <v>-3.3363568858117199</v>
      </c>
      <c r="R2263" s="86">
        <v>0</v>
      </c>
      <c r="S2263" s="86">
        <v>6.7455540253190198E-4</v>
      </c>
      <c r="T2263" s="86" t="s">
        <v>155</v>
      </c>
      <c r="U2263" s="120">
        <v>-1.4442859599292801</v>
      </c>
      <c r="V2263" s="120">
        <v>-0.66330508846603398</v>
      </c>
      <c r="W2263" s="120">
        <v>-0.78097499454938102</v>
      </c>
      <c r="X2263" s="120">
        <v>0</v>
      </c>
      <c r="Y2263" s="116">
        <v>-0.78097499454938102</v>
      </c>
    </row>
    <row r="2264" spans="2:25" x14ac:dyDescent="0.25">
      <c r="B2264" s="61" t="s">
        <v>115</v>
      </c>
      <c r="C2264" s="84" t="s">
        <v>138</v>
      </c>
      <c r="D2264" s="61" t="s">
        <v>55</v>
      </c>
      <c r="E2264" s="61" t="s">
        <v>188</v>
      </c>
      <c r="F2264" s="85">
        <v>38.159999999999997</v>
      </c>
      <c r="G2264" s="86">
        <v>54250</v>
      </c>
      <c r="H2264" s="86">
        <v>38</v>
      </c>
      <c r="I2264" s="86">
        <v>1</v>
      </c>
      <c r="J2264" s="86">
        <v>-41.622151197259903</v>
      </c>
      <c r="K2264" s="86">
        <v>8.1076482409458195E-2</v>
      </c>
      <c r="L2264" s="86">
        <v>-0.92234213953424304</v>
      </c>
      <c r="M2264" s="86">
        <v>3.9813463046476E-5</v>
      </c>
      <c r="N2264" s="86">
        <v>-40.699809057725702</v>
      </c>
      <c r="O2264" s="86">
        <v>8.1036668946411705E-2</v>
      </c>
      <c r="P2264" s="86">
        <v>-3.24332792321619</v>
      </c>
      <c r="Q2264" s="86">
        <v>-3.24332792321619</v>
      </c>
      <c r="R2264" s="86">
        <v>0</v>
      </c>
      <c r="S2264" s="86">
        <v>4.9229743761964901E-4</v>
      </c>
      <c r="T2264" s="86" t="s">
        <v>154</v>
      </c>
      <c r="U2264" s="120">
        <v>-3.42609309575661</v>
      </c>
      <c r="V2264" s="120">
        <v>-1.5734730150564999</v>
      </c>
      <c r="W2264" s="120">
        <v>-1.8526061396561599</v>
      </c>
      <c r="X2264" s="120">
        <v>0</v>
      </c>
      <c r="Y2264" s="116">
        <v>-1.8526061396561599</v>
      </c>
    </row>
    <row r="2265" spans="2:25" x14ac:dyDescent="0.25">
      <c r="B2265" s="61" t="s">
        <v>115</v>
      </c>
      <c r="C2265" s="84" t="s">
        <v>138</v>
      </c>
      <c r="D2265" s="61" t="s">
        <v>55</v>
      </c>
      <c r="E2265" s="61" t="s">
        <v>136</v>
      </c>
      <c r="F2265" s="85">
        <v>38.04</v>
      </c>
      <c r="G2265" s="86">
        <v>54250</v>
      </c>
      <c r="H2265" s="86">
        <v>38</v>
      </c>
      <c r="I2265" s="86">
        <v>1</v>
      </c>
      <c r="J2265" s="86">
        <v>-36.275356514460398</v>
      </c>
      <c r="K2265" s="86">
        <v>1.7896260267416302E-2</v>
      </c>
      <c r="L2265" s="86">
        <v>0.92236783144970302</v>
      </c>
      <c r="M2265" s="86">
        <v>1.1570368864308001E-5</v>
      </c>
      <c r="N2265" s="86">
        <v>-37.197724345910103</v>
      </c>
      <c r="O2265" s="86">
        <v>1.7884689898551999E-2</v>
      </c>
      <c r="P2265" s="86">
        <v>3.2433279232162699</v>
      </c>
      <c r="Q2265" s="86">
        <v>3.2433279232162602</v>
      </c>
      <c r="R2265" s="86">
        <v>0</v>
      </c>
      <c r="S2265" s="86">
        <v>1.43060793838195E-4</v>
      </c>
      <c r="T2265" s="86" t="s">
        <v>155</v>
      </c>
      <c r="U2265" s="120">
        <v>-0.80793306389342201</v>
      </c>
      <c r="V2265" s="120">
        <v>-0.37105263589677101</v>
      </c>
      <c r="W2265" s="120">
        <v>-0.43687714045307302</v>
      </c>
      <c r="X2265" s="120">
        <v>0</v>
      </c>
      <c r="Y2265" s="116">
        <v>-0.43687714045307302</v>
      </c>
    </row>
    <row r="2266" spans="2:25" x14ac:dyDescent="0.25">
      <c r="B2266" s="61" t="s">
        <v>115</v>
      </c>
      <c r="C2266" s="84" t="s">
        <v>138</v>
      </c>
      <c r="D2266" s="61" t="s">
        <v>55</v>
      </c>
      <c r="E2266" s="61" t="s">
        <v>189</v>
      </c>
      <c r="F2266" s="85">
        <v>37.72</v>
      </c>
      <c r="G2266" s="86">
        <v>58004</v>
      </c>
      <c r="H2266" s="86">
        <v>37.72</v>
      </c>
      <c r="I2266" s="86">
        <v>1</v>
      </c>
      <c r="J2266" s="86">
        <v>1.08767E-13</v>
      </c>
      <c r="K2266" s="86">
        <v>0</v>
      </c>
      <c r="L2266" s="86">
        <v>-9.3434999999999995E-14</v>
      </c>
      <c r="M2266" s="86">
        <v>0</v>
      </c>
      <c r="N2266" s="86">
        <v>2.02203E-13</v>
      </c>
      <c r="O2266" s="86">
        <v>0</v>
      </c>
      <c r="P2266" s="86">
        <v>1.6164E-14</v>
      </c>
      <c r="Q2266" s="86">
        <v>1.6163E-14</v>
      </c>
      <c r="R2266" s="86">
        <v>0</v>
      </c>
      <c r="S2266" s="86">
        <v>0</v>
      </c>
      <c r="T2266" s="86" t="s">
        <v>154</v>
      </c>
      <c r="U2266" s="120">
        <v>0</v>
      </c>
      <c r="V2266" s="120">
        <v>0</v>
      </c>
      <c r="W2266" s="120">
        <v>0</v>
      </c>
      <c r="X2266" s="120">
        <v>0</v>
      </c>
      <c r="Y2266" s="116">
        <v>0</v>
      </c>
    </row>
    <row r="2267" spans="2:25" x14ac:dyDescent="0.25">
      <c r="B2267" s="61" t="s">
        <v>115</v>
      </c>
      <c r="C2267" s="84" t="s">
        <v>138</v>
      </c>
      <c r="D2267" s="61" t="s">
        <v>55</v>
      </c>
      <c r="E2267" s="61" t="s">
        <v>190</v>
      </c>
      <c r="F2267" s="85">
        <v>38.200000000000003</v>
      </c>
      <c r="G2267" s="86">
        <v>53550</v>
      </c>
      <c r="H2267" s="86">
        <v>38.159999999999997</v>
      </c>
      <c r="I2267" s="86">
        <v>1</v>
      </c>
      <c r="J2267" s="86">
        <v>-17.320620998228101</v>
      </c>
      <c r="K2267" s="86">
        <v>5.3100692382274002E-3</v>
      </c>
      <c r="L2267" s="86">
        <v>-1.71829929872534</v>
      </c>
      <c r="M2267" s="86">
        <v>5.2260178896000001E-5</v>
      </c>
      <c r="N2267" s="86">
        <v>-15.6023216995028</v>
      </c>
      <c r="O2267" s="86">
        <v>5.2578090593313996E-3</v>
      </c>
      <c r="P2267" s="86">
        <v>-7.8550390223457098</v>
      </c>
      <c r="Q2267" s="86">
        <v>-7.8550390223457098</v>
      </c>
      <c r="R2267" s="86">
        <v>0</v>
      </c>
      <c r="S2267" s="86">
        <v>1.09211899335356E-3</v>
      </c>
      <c r="T2267" s="86" t="s">
        <v>154</v>
      </c>
      <c r="U2267" s="120">
        <v>-0.42334971809493499</v>
      </c>
      <c r="V2267" s="120">
        <v>-0.19442827113460201</v>
      </c>
      <c r="W2267" s="120">
        <v>-0.228919724316825</v>
      </c>
      <c r="X2267" s="120">
        <v>0</v>
      </c>
      <c r="Y2267" s="116">
        <v>-0.228919724316825</v>
      </c>
    </row>
    <row r="2268" spans="2:25" x14ac:dyDescent="0.25">
      <c r="B2268" s="61" t="s">
        <v>115</v>
      </c>
      <c r="C2268" s="84" t="s">
        <v>138</v>
      </c>
      <c r="D2268" s="61" t="s">
        <v>55</v>
      </c>
      <c r="E2268" s="61" t="s">
        <v>191</v>
      </c>
      <c r="F2268" s="85">
        <v>37.53</v>
      </c>
      <c r="G2268" s="86">
        <v>58200</v>
      </c>
      <c r="H2268" s="86">
        <v>37.54</v>
      </c>
      <c r="I2268" s="86">
        <v>1</v>
      </c>
      <c r="J2268" s="86">
        <v>1.11765442509423</v>
      </c>
      <c r="K2268" s="86">
        <v>2.2035030941773E-5</v>
      </c>
      <c r="L2268" s="86">
        <v>22.160268971984301</v>
      </c>
      <c r="M2268" s="86">
        <v>8.6626074688645402E-3</v>
      </c>
      <c r="N2268" s="86">
        <v>-21.04261454689</v>
      </c>
      <c r="O2268" s="86">
        <v>-8.6405724379227597E-3</v>
      </c>
      <c r="P2268" s="86">
        <v>-10.0325781756935</v>
      </c>
      <c r="Q2268" s="86">
        <v>-10.0325781756934</v>
      </c>
      <c r="R2268" s="86">
        <v>0</v>
      </c>
      <c r="S2268" s="86">
        <v>1.7755123023787201E-3</v>
      </c>
      <c r="T2268" s="86" t="s">
        <v>154</v>
      </c>
      <c r="U2268" s="120">
        <v>-0.113897740988572</v>
      </c>
      <c r="V2268" s="120">
        <v>-5.2308859366191798E-2</v>
      </c>
      <c r="W2268" s="120">
        <v>-6.1588418163458503E-2</v>
      </c>
      <c r="X2268" s="120">
        <v>0</v>
      </c>
      <c r="Y2268" s="116">
        <v>-6.1588418163458503E-2</v>
      </c>
    </row>
    <row r="2269" spans="2:25" x14ac:dyDescent="0.25">
      <c r="B2269" s="61" t="s">
        <v>115</v>
      </c>
      <c r="C2269" s="84" t="s">
        <v>138</v>
      </c>
      <c r="D2269" s="61" t="s">
        <v>55</v>
      </c>
      <c r="E2269" s="61" t="s">
        <v>192</v>
      </c>
      <c r="F2269" s="85">
        <v>38.33</v>
      </c>
      <c r="G2269" s="86">
        <v>53000</v>
      </c>
      <c r="H2269" s="86">
        <v>38.35</v>
      </c>
      <c r="I2269" s="86">
        <v>1</v>
      </c>
      <c r="J2269" s="86">
        <v>16.519362925191601</v>
      </c>
      <c r="K2269" s="86">
        <v>6.7458247679476604E-3</v>
      </c>
      <c r="L2269" s="86">
        <v>43.134462788960597</v>
      </c>
      <c r="M2269" s="86">
        <v>4.5993584075879897E-2</v>
      </c>
      <c r="N2269" s="86">
        <v>-26.6150998637691</v>
      </c>
      <c r="O2269" s="86">
        <v>-3.9247759307932201E-2</v>
      </c>
      <c r="P2269" s="86">
        <v>-8.2967835042228302</v>
      </c>
      <c r="Q2269" s="86">
        <v>-8.2967835042228195</v>
      </c>
      <c r="R2269" s="86">
        <v>0</v>
      </c>
      <c r="S2269" s="86">
        <v>1.7016411602741399E-3</v>
      </c>
      <c r="T2269" s="86" t="s">
        <v>154</v>
      </c>
      <c r="U2269" s="120">
        <v>-0.97245709459065699</v>
      </c>
      <c r="V2269" s="120">
        <v>-0.44661220634482801</v>
      </c>
      <c r="W2269" s="120">
        <v>-0.52584093124094899</v>
      </c>
      <c r="X2269" s="120">
        <v>0</v>
      </c>
      <c r="Y2269" s="116">
        <v>-0.52584093124094899</v>
      </c>
    </row>
    <row r="2270" spans="2:25" x14ac:dyDescent="0.25">
      <c r="B2270" s="61" t="s">
        <v>115</v>
      </c>
      <c r="C2270" s="84" t="s">
        <v>138</v>
      </c>
      <c r="D2270" s="61" t="s">
        <v>55</v>
      </c>
      <c r="E2270" s="61" t="s">
        <v>193</v>
      </c>
      <c r="F2270" s="85">
        <v>37.979999999999997</v>
      </c>
      <c r="G2270" s="86">
        <v>56100</v>
      </c>
      <c r="H2270" s="86">
        <v>37.840000000000003</v>
      </c>
      <c r="I2270" s="86">
        <v>1</v>
      </c>
      <c r="J2270" s="86">
        <v>-23.6170366361814</v>
      </c>
      <c r="K2270" s="86">
        <v>5.2039420336992798E-2</v>
      </c>
      <c r="L2270" s="86">
        <v>6.0164401947445496</v>
      </c>
      <c r="M2270" s="86">
        <v>3.3772316591603002E-3</v>
      </c>
      <c r="N2270" s="86">
        <v>-29.633476830926</v>
      </c>
      <c r="O2270" s="86">
        <v>4.8662188677832501E-2</v>
      </c>
      <c r="P2270" s="86">
        <v>-13.3304676637527</v>
      </c>
      <c r="Q2270" s="86">
        <v>-13.3304676637527</v>
      </c>
      <c r="R2270" s="86">
        <v>0</v>
      </c>
      <c r="S2270" s="86">
        <v>1.6579537646935601E-2</v>
      </c>
      <c r="T2270" s="86" t="s">
        <v>155</v>
      </c>
      <c r="U2270" s="120">
        <v>-2.3039031835528099</v>
      </c>
      <c r="V2270" s="120">
        <v>-1.0580942745289099</v>
      </c>
      <c r="W2270" s="120">
        <v>-1.2457995342595101</v>
      </c>
      <c r="X2270" s="120">
        <v>0</v>
      </c>
      <c r="Y2270" s="116">
        <v>-1.2457995342595101</v>
      </c>
    </row>
    <row r="2271" spans="2:25" x14ac:dyDescent="0.25">
      <c r="B2271" s="61" t="s">
        <v>115</v>
      </c>
      <c r="C2271" s="84" t="s">
        <v>138</v>
      </c>
      <c r="D2271" s="61" t="s">
        <v>55</v>
      </c>
      <c r="E2271" s="61" t="s">
        <v>137</v>
      </c>
      <c r="F2271" s="85">
        <v>37.72</v>
      </c>
      <c r="G2271" s="86">
        <v>56100</v>
      </c>
      <c r="H2271" s="86">
        <v>37.840000000000003</v>
      </c>
      <c r="I2271" s="86">
        <v>1</v>
      </c>
      <c r="J2271" s="86">
        <v>22.201987390323001</v>
      </c>
      <c r="K2271" s="86">
        <v>4.0715872961012901E-2</v>
      </c>
      <c r="L2271" s="86">
        <v>-3.76991585265002</v>
      </c>
      <c r="M2271" s="86">
        <v>1.17393313327871E-3</v>
      </c>
      <c r="N2271" s="86">
        <v>25.971903242972999</v>
      </c>
      <c r="O2271" s="86">
        <v>3.9541939827734199E-2</v>
      </c>
      <c r="P2271" s="86">
        <v>14.811029727087901</v>
      </c>
      <c r="Q2271" s="86">
        <v>14.811029727087799</v>
      </c>
      <c r="R2271" s="86">
        <v>0</v>
      </c>
      <c r="S2271" s="86">
        <v>1.8119681290233801E-2</v>
      </c>
      <c r="T2271" s="86" t="s">
        <v>154</v>
      </c>
      <c r="U2271" s="120">
        <v>-1.62273390246507</v>
      </c>
      <c r="V2271" s="120">
        <v>-0.745259377017089</v>
      </c>
      <c r="W2271" s="120">
        <v>-0.87746792241531202</v>
      </c>
      <c r="X2271" s="120">
        <v>0</v>
      </c>
      <c r="Y2271" s="116">
        <v>-0.87746792241531202</v>
      </c>
    </row>
    <row r="2272" spans="2:25" x14ac:dyDescent="0.25">
      <c r="B2272" s="61" t="s">
        <v>115</v>
      </c>
      <c r="C2272" s="84" t="s">
        <v>138</v>
      </c>
      <c r="D2272" s="61" t="s">
        <v>55</v>
      </c>
      <c r="E2272" s="61" t="s">
        <v>194</v>
      </c>
      <c r="F2272" s="85">
        <v>37.72</v>
      </c>
      <c r="G2272" s="86">
        <v>58054</v>
      </c>
      <c r="H2272" s="86">
        <v>37.61</v>
      </c>
      <c r="I2272" s="86">
        <v>1</v>
      </c>
      <c r="J2272" s="86">
        <v>-30.8474183259363</v>
      </c>
      <c r="K2272" s="86">
        <v>5.3477852816492498E-2</v>
      </c>
      <c r="L2272" s="86">
        <v>-30.562769093198199</v>
      </c>
      <c r="M2272" s="86">
        <v>5.24954564310013E-2</v>
      </c>
      <c r="N2272" s="86">
        <v>-0.28464923273812698</v>
      </c>
      <c r="O2272" s="86">
        <v>9.8239638549126105E-4</v>
      </c>
      <c r="P2272" s="86">
        <v>-0.14341832143688499</v>
      </c>
      <c r="Q2272" s="86">
        <v>-0.14341832143688399</v>
      </c>
      <c r="R2272" s="86">
        <v>0</v>
      </c>
      <c r="S2272" s="86">
        <v>1.1559673987160001E-6</v>
      </c>
      <c r="T2272" s="86" t="s">
        <v>155</v>
      </c>
      <c r="U2272" s="120">
        <v>5.69054425833456E-3</v>
      </c>
      <c r="V2272" s="120">
        <v>-2.6134484911002598E-3</v>
      </c>
      <c r="W2272" s="120">
        <v>8.30405523732918E-3</v>
      </c>
      <c r="X2272" s="120">
        <v>0</v>
      </c>
      <c r="Y2272" s="116">
        <v>8.30405523732918E-3</v>
      </c>
    </row>
    <row r="2273" spans="2:25" x14ac:dyDescent="0.25">
      <c r="B2273" s="61" t="s">
        <v>115</v>
      </c>
      <c r="C2273" s="84" t="s">
        <v>138</v>
      </c>
      <c r="D2273" s="61" t="s">
        <v>55</v>
      </c>
      <c r="E2273" s="61" t="s">
        <v>194</v>
      </c>
      <c r="F2273" s="85">
        <v>37.72</v>
      </c>
      <c r="G2273" s="86">
        <v>58104</v>
      </c>
      <c r="H2273" s="86">
        <v>37.549999999999997</v>
      </c>
      <c r="I2273" s="86">
        <v>1</v>
      </c>
      <c r="J2273" s="86">
        <v>-29.150122145384099</v>
      </c>
      <c r="K2273" s="86">
        <v>7.5965828125518706E-2</v>
      </c>
      <c r="L2273" s="86">
        <v>-28.865498228150901</v>
      </c>
      <c r="M2273" s="86">
        <v>7.4489598723568806E-2</v>
      </c>
      <c r="N2273" s="86">
        <v>-0.28462391723321201</v>
      </c>
      <c r="O2273" s="86">
        <v>1.47622940194988E-3</v>
      </c>
      <c r="P2273" s="86">
        <v>-0.14326643547294299</v>
      </c>
      <c r="Q2273" s="86">
        <v>-0.14326643547294199</v>
      </c>
      <c r="R2273" s="86">
        <v>0</v>
      </c>
      <c r="S2273" s="86">
        <v>1.8349592750609999E-6</v>
      </c>
      <c r="T2273" s="86" t="s">
        <v>155</v>
      </c>
      <c r="U2273" s="120">
        <v>7.1718276127372997E-3</v>
      </c>
      <c r="V2273" s="120">
        <v>-3.293745062344E-3</v>
      </c>
      <c r="W2273" s="120">
        <v>1.04656514289554E-2</v>
      </c>
      <c r="X2273" s="120">
        <v>0</v>
      </c>
      <c r="Y2273" s="116">
        <v>1.04656514289554E-2</v>
      </c>
    </row>
    <row r="2274" spans="2:25" x14ac:dyDescent="0.25">
      <c r="B2274" s="61" t="s">
        <v>115</v>
      </c>
      <c r="C2274" s="84" t="s">
        <v>138</v>
      </c>
      <c r="D2274" s="61" t="s">
        <v>55</v>
      </c>
      <c r="E2274" s="61" t="s">
        <v>195</v>
      </c>
      <c r="F2274" s="85">
        <v>37.61</v>
      </c>
      <c r="G2274" s="86">
        <v>58104</v>
      </c>
      <c r="H2274" s="86">
        <v>37.549999999999997</v>
      </c>
      <c r="I2274" s="86">
        <v>1</v>
      </c>
      <c r="J2274" s="86">
        <v>-26.372473129749899</v>
      </c>
      <c r="K2274" s="86">
        <v>2.3229945121911399E-2</v>
      </c>
      <c r="L2274" s="86">
        <v>-26.087081562300799</v>
      </c>
      <c r="M2274" s="86">
        <v>2.2729896536233699E-2</v>
      </c>
      <c r="N2274" s="86">
        <v>-0.28539156744912803</v>
      </c>
      <c r="O2274" s="86">
        <v>5.0004858567766696E-4</v>
      </c>
      <c r="P2274" s="86">
        <v>-0.14341832143684599</v>
      </c>
      <c r="Q2274" s="86">
        <v>-0.14341832143684499</v>
      </c>
      <c r="R2274" s="86">
        <v>0</v>
      </c>
      <c r="S2274" s="86">
        <v>6.8699841845399995E-7</v>
      </c>
      <c r="T2274" s="86" t="s">
        <v>155</v>
      </c>
      <c r="U2274" s="120">
        <v>1.66833180281839E-3</v>
      </c>
      <c r="V2274" s="120">
        <v>-7.6620074193156E-4</v>
      </c>
      <c r="W2274" s="120">
        <v>2.43455086470965E-3</v>
      </c>
      <c r="X2274" s="120">
        <v>0</v>
      </c>
      <c r="Y2274" s="116">
        <v>2.43455086470965E-3</v>
      </c>
    </row>
    <row r="2275" spans="2:25" x14ac:dyDescent="0.25">
      <c r="B2275" s="61" t="s">
        <v>115</v>
      </c>
      <c r="C2275" s="84" t="s">
        <v>138</v>
      </c>
      <c r="D2275" s="61" t="s">
        <v>55</v>
      </c>
      <c r="E2275" s="61" t="s">
        <v>196</v>
      </c>
      <c r="F2275" s="85">
        <v>37.479999999999997</v>
      </c>
      <c r="G2275" s="86">
        <v>58200</v>
      </c>
      <c r="H2275" s="86">
        <v>37.54</v>
      </c>
      <c r="I2275" s="86">
        <v>1</v>
      </c>
      <c r="J2275" s="86">
        <v>19.511052360089099</v>
      </c>
      <c r="K2275" s="86">
        <v>1.5588893673913799E-2</v>
      </c>
      <c r="L2275" s="86">
        <v>-1.5349897279095299</v>
      </c>
      <c r="M2275" s="86">
        <v>9.6486122383059007E-5</v>
      </c>
      <c r="N2275" s="86">
        <v>21.0460420879986</v>
      </c>
      <c r="O2275" s="86">
        <v>1.5492407551530699E-2</v>
      </c>
      <c r="P2275" s="86">
        <v>10.0325781756935</v>
      </c>
      <c r="Q2275" s="86">
        <v>10.0325781756934</v>
      </c>
      <c r="R2275" s="86">
        <v>0</v>
      </c>
      <c r="S2275" s="86">
        <v>4.1217249876648798E-3</v>
      </c>
      <c r="T2275" s="86" t="s">
        <v>155</v>
      </c>
      <c r="U2275" s="120">
        <v>-0.681642318022048</v>
      </c>
      <c r="V2275" s="120">
        <v>-0.313052145213641</v>
      </c>
      <c r="W2275" s="120">
        <v>-0.368587399151868</v>
      </c>
      <c r="X2275" s="120">
        <v>0</v>
      </c>
      <c r="Y2275" s="116">
        <v>-0.368587399151868</v>
      </c>
    </row>
    <row r="2276" spans="2:25" x14ac:dyDescent="0.25">
      <c r="B2276" s="61" t="s">
        <v>115</v>
      </c>
      <c r="C2276" s="84" t="s">
        <v>138</v>
      </c>
      <c r="D2276" s="61" t="s">
        <v>55</v>
      </c>
      <c r="E2276" s="61" t="s">
        <v>196</v>
      </c>
      <c r="F2276" s="85">
        <v>37.479999999999997</v>
      </c>
      <c r="G2276" s="86">
        <v>58300</v>
      </c>
      <c r="H2276" s="86">
        <v>37.49</v>
      </c>
      <c r="I2276" s="86">
        <v>1</v>
      </c>
      <c r="J2276" s="86">
        <v>6.5620904170548702</v>
      </c>
      <c r="K2276" s="86">
        <v>1.65483540755682E-3</v>
      </c>
      <c r="L2276" s="86">
        <v>27.759162461351998</v>
      </c>
      <c r="M2276" s="86">
        <v>2.9613047394356801E-2</v>
      </c>
      <c r="N2276" s="86">
        <v>-21.197072044297101</v>
      </c>
      <c r="O2276" s="86">
        <v>-2.7958211986799899E-2</v>
      </c>
      <c r="P2276" s="86">
        <v>-11.115552305330199</v>
      </c>
      <c r="Q2276" s="86">
        <v>-11.1155523053301</v>
      </c>
      <c r="R2276" s="86">
        <v>0</v>
      </c>
      <c r="S2276" s="86">
        <v>4.7482379823087497E-3</v>
      </c>
      <c r="T2276" s="86" t="s">
        <v>155</v>
      </c>
      <c r="U2276" s="120">
        <v>-0.83604285588211602</v>
      </c>
      <c r="V2276" s="120">
        <v>-0.38396238409008199</v>
      </c>
      <c r="W2276" s="120">
        <v>-0.45207706986748702</v>
      </c>
      <c r="X2276" s="120">
        <v>0</v>
      </c>
      <c r="Y2276" s="116">
        <v>-0.45207706986748702</v>
      </c>
    </row>
    <row r="2277" spans="2:25" x14ac:dyDescent="0.25">
      <c r="B2277" s="61" t="s">
        <v>115</v>
      </c>
      <c r="C2277" s="84" t="s">
        <v>138</v>
      </c>
      <c r="D2277" s="61" t="s">
        <v>55</v>
      </c>
      <c r="E2277" s="61" t="s">
        <v>196</v>
      </c>
      <c r="F2277" s="85">
        <v>37.479999999999997</v>
      </c>
      <c r="G2277" s="86">
        <v>58500</v>
      </c>
      <c r="H2277" s="86">
        <v>37.47</v>
      </c>
      <c r="I2277" s="86">
        <v>1</v>
      </c>
      <c r="J2277" s="86">
        <v>-48.209118972076602</v>
      </c>
      <c r="K2277" s="86">
        <v>1.21086607822526E-2</v>
      </c>
      <c r="L2277" s="86">
        <v>-48.366421404625001</v>
      </c>
      <c r="M2277" s="86">
        <v>1.21878088485417E-2</v>
      </c>
      <c r="N2277" s="86">
        <v>0.15730243254847301</v>
      </c>
      <c r="O2277" s="86">
        <v>-7.9148066289138995E-5</v>
      </c>
      <c r="P2277" s="86">
        <v>1.08297412963661</v>
      </c>
      <c r="Q2277" s="86">
        <v>1.08297412963661</v>
      </c>
      <c r="R2277" s="86">
        <v>0</v>
      </c>
      <c r="S2277" s="86">
        <v>6.1104597500579998E-6</v>
      </c>
      <c r="T2277" s="86" t="s">
        <v>155</v>
      </c>
      <c r="U2277" s="120">
        <v>-1.3930494587010699E-3</v>
      </c>
      <c r="V2277" s="120">
        <v>-6.3977413066212897E-4</v>
      </c>
      <c r="W2277" s="120">
        <v>-7.5326965961045197E-4</v>
      </c>
      <c r="X2277" s="120">
        <v>0</v>
      </c>
      <c r="Y2277" s="116">
        <v>-7.5326965961045197E-4</v>
      </c>
    </row>
    <row r="2278" spans="2:25" x14ac:dyDescent="0.25">
      <c r="B2278" s="61" t="s">
        <v>115</v>
      </c>
      <c r="C2278" s="84" t="s">
        <v>138</v>
      </c>
      <c r="D2278" s="61" t="s">
        <v>55</v>
      </c>
      <c r="E2278" s="61" t="s">
        <v>197</v>
      </c>
      <c r="F2278" s="85">
        <v>37.49</v>
      </c>
      <c r="G2278" s="86">
        <v>58304</v>
      </c>
      <c r="H2278" s="86">
        <v>37.49</v>
      </c>
      <c r="I2278" s="86">
        <v>1</v>
      </c>
      <c r="J2278" s="86">
        <v>18.9411328093511</v>
      </c>
      <c r="K2278" s="86">
        <v>0</v>
      </c>
      <c r="L2278" s="86">
        <v>18.9411328093511</v>
      </c>
      <c r="M2278" s="86">
        <v>0</v>
      </c>
      <c r="N2278" s="86">
        <v>0</v>
      </c>
      <c r="O2278" s="86">
        <v>0</v>
      </c>
      <c r="P2278" s="86">
        <v>0</v>
      </c>
      <c r="Q2278" s="86">
        <v>0</v>
      </c>
      <c r="R2278" s="86">
        <v>0</v>
      </c>
      <c r="S2278" s="86">
        <v>0</v>
      </c>
      <c r="T2278" s="86" t="s">
        <v>154</v>
      </c>
      <c r="U2278" s="120">
        <v>0</v>
      </c>
      <c r="V2278" s="120">
        <v>0</v>
      </c>
      <c r="W2278" s="120">
        <v>0</v>
      </c>
      <c r="X2278" s="120">
        <v>0</v>
      </c>
      <c r="Y2278" s="116">
        <v>0</v>
      </c>
    </row>
    <row r="2279" spans="2:25" x14ac:dyDescent="0.25">
      <c r="B2279" s="61" t="s">
        <v>115</v>
      </c>
      <c r="C2279" s="84" t="s">
        <v>138</v>
      </c>
      <c r="D2279" s="61" t="s">
        <v>55</v>
      </c>
      <c r="E2279" s="61" t="s">
        <v>197</v>
      </c>
      <c r="F2279" s="85">
        <v>37.49</v>
      </c>
      <c r="G2279" s="86">
        <v>58350</v>
      </c>
      <c r="H2279" s="86">
        <v>37.4</v>
      </c>
      <c r="I2279" s="86">
        <v>1</v>
      </c>
      <c r="J2279" s="86">
        <v>-13.984537854545099</v>
      </c>
      <c r="K2279" s="86">
        <v>1.41395157180763E-2</v>
      </c>
      <c r="L2279" s="86">
        <v>23.6153279912896</v>
      </c>
      <c r="M2279" s="86">
        <v>4.0320532676646197E-2</v>
      </c>
      <c r="N2279" s="86">
        <v>-37.599865845834699</v>
      </c>
      <c r="O2279" s="86">
        <v>-2.6181016958569801E-2</v>
      </c>
      <c r="P2279" s="86">
        <v>-19.842675198780501</v>
      </c>
      <c r="Q2279" s="86">
        <v>-19.842675198780501</v>
      </c>
      <c r="R2279" s="86">
        <v>0</v>
      </c>
      <c r="S2279" s="86">
        <v>2.84668061789028E-2</v>
      </c>
      <c r="T2279" s="86" t="s">
        <v>155</v>
      </c>
      <c r="U2279" s="120">
        <v>-4.3643361061388903</v>
      </c>
      <c r="V2279" s="120">
        <v>-2.004372006164</v>
      </c>
      <c r="W2279" s="120">
        <v>-2.3599463411458799</v>
      </c>
      <c r="X2279" s="120">
        <v>0</v>
      </c>
      <c r="Y2279" s="116">
        <v>-2.3599463411458799</v>
      </c>
    </row>
    <row r="2280" spans="2:25" x14ac:dyDescent="0.25">
      <c r="B2280" s="61" t="s">
        <v>115</v>
      </c>
      <c r="C2280" s="84" t="s">
        <v>138</v>
      </c>
      <c r="D2280" s="61" t="s">
        <v>55</v>
      </c>
      <c r="E2280" s="61" t="s">
        <v>197</v>
      </c>
      <c r="F2280" s="85">
        <v>37.49</v>
      </c>
      <c r="G2280" s="86">
        <v>58600</v>
      </c>
      <c r="H2280" s="86">
        <v>37.49</v>
      </c>
      <c r="I2280" s="86">
        <v>1</v>
      </c>
      <c r="J2280" s="86">
        <v>-10.075763824316599</v>
      </c>
      <c r="K2280" s="86">
        <v>3.8984070391068399E-4</v>
      </c>
      <c r="L2280" s="86">
        <v>-26.506781330129702</v>
      </c>
      <c r="M2280" s="86">
        <v>2.6980203128959199E-3</v>
      </c>
      <c r="N2280" s="86">
        <v>16.431017505813099</v>
      </c>
      <c r="O2280" s="86">
        <v>-2.3081796089852399E-3</v>
      </c>
      <c r="P2280" s="86">
        <v>8.7271228934502805</v>
      </c>
      <c r="Q2280" s="86">
        <v>8.7271228934502805</v>
      </c>
      <c r="R2280" s="86">
        <v>0</v>
      </c>
      <c r="S2280" s="86">
        <v>2.92464668149955E-4</v>
      </c>
      <c r="T2280" s="86" t="s">
        <v>154</v>
      </c>
      <c r="U2280" s="120">
        <v>-8.6533653540856501E-2</v>
      </c>
      <c r="V2280" s="120">
        <v>-3.9741584637447501E-2</v>
      </c>
      <c r="W2280" s="120">
        <v>-4.6791716791124302E-2</v>
      </c>
      <c r="X2280" s="120">
        <v>0</v>
      </c>
      <c r="Y2280" s="116">
        <v>-4.6791716791124302E-2</v>
      </c>
    </row>
    <row r="2281" spans="2:25" x14ac:dyDescent="0.25">
      <c r="B2281" s="61" t="s">
        <v>115</v>
      </c>
      <c r="C2281" s="84" t="s">
        <v>138</v>
      </c>
      <c r="D2281" s="61" t="s">
        <v>55</v>
      </c>
      <c r="E2281" s="61" t="s">
        <v>198</v>
      </c>
      <c r="F2281" s="85">
        <v>37.49</v>
      </c>
      <c r="G2281" s="86">
        <v>58300</v>
      </c>
      <c r="H2281" s="86">
        <v>37.49</v>
      </c>
      <c r="I2281" s="86">
        <v>2</v>
      </c>
      <c r="J2281" s="86">
        <v>-11.673167190648901</v>
      </c>
      <c r="K2281" s="86">
        <v>0</v>
      </c>
      <c r="L2281" s="86">
        <v>-11.673167190648901</v>
      </c>
      <c r="M2281" s="86">
        <v>0</v>
      </c>
      <c r="N2281" s="86">
        <v>0</v>
      </c>
      <c r="O2281" s="86">
        <v>0</v>
      </c>
      <c r="P2281" s="86">
        <v>0</v>
      </c>
      <c r="Q2281" s="86">
        <v>0</v>
      </c>
      <c r="R2281" s="86">
        <v>0</v>
      </c>
      <c r="S2281" s="86">
        <v>0</v>
      </c>
      <c r="T2281" s="86" t="s">
        <v>154</v>
      </c>
      <c r="U2281" s="120">
        <v>0</v>
      </c>
      <c r="V2281" s="120">
        <v>0</v>
      </c>
      <c r="W2281" s="120">
        <v>0</v>
      </c>
      <c r="X2281" s="120">
        <v>0</v>
      </c>
      <c r="Y2281" s="116">
        <v>0</v>
      </c>
    </row>
    <row r="2282" spans="2:25" x14ac:dyDescent="0.25">
      <c r="B2282" s="61" t="s">
        <v>115</v>
      </c>
      <c r="C2282" s="84" t="s">
        <v>138</v>
      </c>
      <c r="D2282" s="61" t="s">
        <v>55</v>
      </c>
      <c r="E2282" s="61" t="s">
        <v>199</v>
      </c>
      <c r="F2282" s="85">
        <v>37.590000000000003</v>
      </c>
      <c r="G2282" s="86">
        <v>58500</v>
      </c>
      <c r="H2282" s="86">
        <v>37.47</v>
      </c>
      <c r="I2282" s="86">
        <v>1</v>
      </c>
      <c r="J2282" s="86">
        <v>-113.7310251323</v>
      </c>
      <c r="K2282" s="86">
        <v>0.18237991969478001</v>
      </c>
      <c r="L2282" s="86">
        <v>-97.138696670488997</v>
      </c>
      <c r="M2282" s="86">
        <v>0.13304656211086199</v>
      </c>
      <c r="N2282" s="86">
        <v>-16.592328461811501</v>
      </c>
      <c r="O2282" s="86">
        <v>4.9333357583917999E-2</v>
      </c>
      <c r="P2282" s="86">
        <v>-9.8100970230868896</v>
      </c>
      <c r="Q2282" s="86">
        <v>-9.8100970230868896</v>
      </c>
      <c r="R2282" s="86">
        <v>0</v>
      </c>
      <c r="S2282" s="86">
        <v>1.35695585079353E-3</v>
      </c>
      <c r="T2282" s="86" t="s">
        <v>155</v>
      </c>
      <c r="U2282" s="120">
        <v>-0.13959850529301099</v>
      </c>
      <c r="V2282" s="120">
        <v>-6.4112233638025998E-2</v>
      </c>
      <c r="W2282" s="120">
        <v>-7.5485703617619596E-2</v>
      </c>
      <c r="X2282" s="120">
        <v>0</v>
      </c>
      <c r="Y2282" s="116">
        <v>-7.5485703617619596E-2</v>
      </c>
    </row>
    <row r="2283" spans="2:25" x14ac:dyDescent="0.25">
      <c r="B2283" s="61" t="s">
        <v>115</v>
      </c>
      <c r="C2283" s="84" t="s">
        <v>138</v>
      </c>
      <c r="D2283" s="61" t="s">
        <v>55</v>
      </c>
      <c r="E2283" s="61" t="s">
        <v>200</v>
      </c>
      <c r="F2283" s="85">
        <v>37.47</v>
      </c>
      <c r="G2283" s="86">
        <v>58600</v>
      </c>
      <c r="H2283" s="86">
        <v>37.49</v>
      </c>
      <c r="I2283" s="86">
        <v>1</v>
      </c>
      <c r="J2283" s="86">
        <v>10.0782786423049</v>
      </c>
      <c r="K2283" s="86">
        <v>4.6397952739037898E-3</v>
      </c>
      <c r="L2283" s="86">
        <v>26.524199037079701</v>
      </c>
      <c r="M2283" s="86">
        <v>3.2137393586637697E-2</v>
      </c>
      <c r="N2283" s="86">
        <v>-16.445920394774799</v>
      </c>
      <c r="O2283" s="86">
        <v>-2.7497598312733899E-2</v>
      </c>
      <c r="P2283" s="86">
        <v>-8.7271228934503196</v>
      </c>
      <c r="Q2283" s="86">
        <v>-8.7271228934503107</v>
      </c>
      <c r="R2283" s="86">
        <v>0</v>
      </c>
      <c r="S2283" s="86">
        <v>3.4791109482005299E-3</v>
      </c>
      <c r="T2283" s="86" t="s">
        <v>154</v>
      </c>
      <c r="U2283" s="120">
        <v>-0.70169157686571904</v>
      </c>
      <c r="V2283" s="120">
        <v>-0.32226000001521499</v>
      </c>
      <c r="W2283" s="120">
        <v>-0.37942872161194502</v>
      </c>
      <c r="X2283" s="120">
        <v>0</v>
      </c>
      <c r="Y2283" s="116">
        <v>-0.37942872161194502</v>
      </c>
    </row>
    <row r="2284" spans="2:25" x14ac:dyDescent="0.25">
      <c r="B2284" s="61" t="s">
        <v>115</v>
      </c>
      <c r="C2284" s="84" t="s">
        <v>116</v>
      </c>
      <c r="D2284" s="61" t="s">
        <v>56</v>
      </c>
      <c r="E2284" s="61" t="s">
        <v>117</v>
      </c>
      <c r="F2284" s="85">
        <v>39.14</v>
      </c>
      <c r="G2284" s="86">
        <v>50050</v>
      </c>
      <c r="H2284" s="86">
        <v>37.94</v>
      </c>
      <c r="I2284" s="86">
        <v>1</v>
      </c>
      <c r="J2284" s="86">
        <v>-76.494983868558194</v>
      </c>
      <c r="K2284" s="86">
        <v>1.0708213079403299</v>
      </c>
      <c r="L2284" s="86">
        <v>3.9375939153402002</v>
      </c>
      <c r="M2284" s="86">
        <v>2.8373501891087202E-3</v>
      </c>
      <c r="N2284" s="86">
        <v>-80.432577783898395</v>
      </c>
      <c r="O2284" s="86">
        <v>1.06798395775122</v>
      </c>
      <c r="P2284" s="86">
        <v>-34.799819384552897</v>
      </c>
      <c r="Q2284" s="86">
        <v>-34.799819384552798</v>
      </c>
      <c r="R2284" s="86">
        <v>0</v>
      </c>
      <c r="S2284" s="86">
        <v>0.221618019543143</v>
      </c>
      <c r="T2284" s="86" t="s">
        <v>132</v>
      </c>
      <c r="U2284" s="120">
        <v>-1518.91021500327</v>
      </c>
      <c r="V2284" s="120">
        <v>-699.01995742170004</v>
      </c>
      <c r="W2284" s="120">
        <v>-819.88884309688501</v>
      </c>
      <c r="X2284" s="120">
        <v>0</v>
      </c>
      <c r="Y2284" s="116">
        <v>-819.88884309688501</v>
      </c>
    </row>
    <row r="2285" spans="2:25" x14ac:dyDescent="0.25">
      <c r="B2285" s="61" t="s">
        <v>115</v>
      </c>
      <c r="C2285" s="84" t="s">
        <v>116</v>
      </c>
      <c r="D2285" s="61" t="s">
        <v>56</v>
      </c>
      <c r="E2285" s="61" t="s">
        <v>133</v>
      </c>
      <c r="F2285" s="85">
        <v>37.770000000000003</v>
      </c>
      <c r="G2285" s="86">
        <v>56050</v>
      </c>
      <c r="H2285" s="86">
        <v>37.700000000000003</v>
      </c>
      <c r="I2285" s="86">
        <v>1</v>
      </c>
      <c r="J2285" s="86">
        <v>-12.882287054772201</v>
      </c>
      <c r="K2285" s="86">
        <v>5.3105062323696196E-3</v>
      </c>
      <c r="L2285" s="86">
        <v>-35.362489010592697</v>
      </c>
      <c r="M2285" s="86">
        <v>4.00161801287773E-2</v>
      </c>
      <c r="N2285" s="86">
        <v>22.480201955820501</v>
      </c>
      <c r="O2285" s="86">
        <v>-3.4705673896407697E-2</v>
      </c>
      <c r="P2285" s="86">
        <v>12.120184710981899</v>
      </c>
      <c r="Q2285" s="86">
        <v>12.120184710981899</v>
      </c>
      <c r="R2285" s="86">
        <v>0</v>
      </c>
      <c r="S2285" s="86">
        <v>4.70076407770623E-3</v>
      </c>
      <c r="T2285" s="86" t="s">
        <v>132</v>
      </c>
      <c r="U2285" s="120">
        <v>0.23802984566235999</v>
      </c>
      <c r="V2285" s="120">
        <v>-0.10954407372896501</v>
      </c>
      <c r="W2285" s="120">
        <v>0.34757451903009601</v>
      </c>
      <c r="X2285" s="120">
        <v>0</v>
      </c>
      <c r="Y2285" s="116">
        <v>0.34757451903009601</v>
      </c>
    </row>
    <row r="2286" spans="2:25" x14ac:dyDescent="0.25">
      <c r="B2286" s="61" t="s">
        <v>115</v>
      </c>
      <c r="C2286" s="84" t="s">
        <v>116</v>
      </c>
      <c r="D2286" s="61" t="s">
        <v>56</v>
      </c>
      <c r="E2286" s="61" t="s">
        <v>119</v>
      </c>
      <c r="F2286" s="85">
        <v>37.94</v>
      </c>
      <c r="G2286" s="86">
        <v>51450</v>
      </c>
      <c r="H2286" s="86">
        <v>38.1</v>
      </c>
      <c r="I2286" s="86">
        <v>10</v>
      </c>
      <c r="J2286" s="86">
        <v>8.9914705675773394</v>
      </c>
      <c r="K2286" s="86">
        <v>1.4096403231832399E-2</v>
      </c>
      <c r="L2286" s="86">
        <v>44.270614140352698</v>
      </c>
      <c r="M2286" s="86">
        <v>0.341725945506827</v>
      </c>
      <c r="N2286" s="86">
        <v>-35.279143572775403</v>
      </c>
      <c r="O2286" s="86">
        <v>-0.32762954227499502</v>
      </c>
      <c r="P2286" s="86">
        <v>-9.2471723284496701</v>
      </c>
      <c r="Q2286" s="86">
        <v>-9.2471723284496701</v>
      </c>
      <c r="R2286" s="86">
        <v>0</v>
      </c>
      <c r="S2286" s="86">
        <v>1.49095577871218E-2</v>
      </c>
      <c r="T2286" s="86" t="s">
        <v>134</v>
      </c>
      <c r="U2286" s="120">
        <v>-6.8118122256511002</v>
      </c>
      <c r="V2286" s="120">
        <v>-3.1348743624908701</v>
      </c>
      <c r="W2286" s="120">
        <v>-3.6769315196621202</v>
      </c>
      <c r="X2286" s="120">
        <v>0</v>
      </c>
      <c r="Y2286" s="116">
        <v>-3.6769315196621202</v>
      </c>
    </row>
    <row r="2287" spans="2:25" x14ac:dyDescent="0.25">
      <c r="B2287" s="61" t="s">
        <v>115</v>
      </c>
      <c r="C2287" s="84" t="s">
        <v>116</v>
      </c>
      <c r="D2287" s="61" t="s">
        <v>56</v>
      </c>
      <c r="E2287" s="61" t="s">
        <v>135</v>
      </c>
      <c r="F2287" s="85">
        <v>38.1</v>
      </c>
      <c r="G2287" s="86">
        <v>54000</v>
      </c>
      <c r="H2287" s="86">
        <v>38.06</v>
      </c>
      <c r="I2287" s="86">
        <v>10</v>
      </c>
      <c r="J2287" s="86">
        <v>-12.0540532147959</v>
      </c>
      <c r="K2287" s="86">
        <v>6.9511615156215298E-3</v>
      </c>
      <c r="L2287" s="86">
        <v>23.052040161988401</v>
      </c>
      <c r="M2287" s="86">
        <v>2.5422011221335701E-2</v>
      </c>
      <c r="N2287" s="86">
        <v>-35.106093376784401</v>
      </c>
      <c r="O2287" s="86">
        <v>-1.84708497057142E-2</v>
      </c>
      <c r="P2287" s="86">
        <v>-9.2471723284496807</v>
      </c>
      <c r="Q2287" s="86">
        <v>-9.2471723284496701</v>
      </c>
      <c r="R2287" s="86">
        <v>0</v>
      </c>
      <c r="S2287" s="86">
        <v>4.0908077800866499E-3</v>
      </c>
      <c r="T2287" s="86" t="s">
        <v>134</v>
      </c>
      <c r="U2287" s="120">
        <v>-2.1076136918649402</v>
      </c>
      <c r="V2287" s="120">
        <v>-0.96994807105543901</v>
      </c>
      <c r="W2287" s="120">
        <v>-1.13766365809488</v>
      </c>
      <c r="X2287" s="120">
        <v>0</v>
      </c>
      <c r="Y2287" s="116">
        <v>-1.13766365809488</v>
      </c>
    </row>
    <row r="2288" spans="2:25" x14ac:dyDescent="0.25">
      <c r="B2288" s="61" t="s">
        <v>115</v>
      </c>
      <c r="C2288" s="84" t="s">
        <v>116</v>
      </c>
      <c r="D2288" s="61" t="s">
        <v>56</v>
      </c>
      <c r="E2288" s="61" t="s">
        <v>136</v>
      </c>
      <c r="F2288" s="85">
        <v>38.06</v>
      </c>
      <c r="G2288" s="86">
        <v>56100</v>
      </c>
      <c r="H2288" s="86">
        <v>37.82</v>
      </c>
      <c r="I2288" s="86">
        <v>10</v>
      </c>
      <c r="J2288" s="86">
        <v>-17.236457599194299</v>
      </c>
      <c r="K2288" s="86">
        <v>5.4309052019980597E-2</v>
      </c>
      <c r="L2288" s="86">
        <v>3.3168343001938898</v>
      </c>
      <c r="M2288" s="86">
        <v>2.0110540508595201E-3</v>
      </c>
      <c r="N2288" s="86">
        <v>-20.5532918993881</v>
      </c>
      <c r="O2288" s="86">
        <v>5.2297997969121102E-2</v>
      </c>
      <c r="P2288" s="86">
        <v>-15.826857137477701</v>
      </c>
      <c r="Q2288" s="86">
        <v>-15.826857137477599</v>
      </c>
      <c r="R2288" s="86">
        <v>0</v>
      </c>
      <c r="S2288" s="86">
        <v>4.5789463572203301E-2</v>
      </c>
      <c r="T2288" s="86" t="s">
        <v>134</v>
      </c>
      <c r="U2288" s="120">
        <v>-2.9486040129047399</v>
      </c>
      <c r="V2288" s="120">
        <v>-1.35698149317515</v>
      </c>
      <c r="W2288" s="120">
        <v>-1.59161977384298</v>
      </c>
      <c r="X2288" s="120">
        <v>0</v>
      </c>
      <c r="Y2288" s="116">
        <v>-1.59161977384298</v>
      </c>
    </row>
    <row r="2289" spans="2:25" x14ac:dyDescent="0.25">
      <c r="B2289" s="61" t="s">
        <v>115</v>
      </c>
      <c r="C2289" s="84" t="s">
        <v>116</v>
      </c>
      <c r="D2289" s="61" t="s">
        <v>56</v>
      </c>
      <c r="E2289" s="61" t="s">
        <v>137</v>
      </c>
      <c r="F2289" s="85">
        <v>37.700000000000003</v>
      </c>
      <c r="G2289" s="86">
        <v>56100</v>
      </c>
      <c r="H2289" s="86">
        <v>37.82</v>
      </c>
      <c r="I2289" s="86">
        <v>10</v>
      </c>
      <c r="J2289" s="86">
        <v>22.0541693324604</v>
      </c>
      <c r="K2289" s="86">
        <v>3.4873903800544802E-2</v>
      </c>
      <c r="L2289" s="86">
        <v>-2.5599905339472202</v>
      </c>
      <c r="M2289" s="86">
        <v>4.69889644980584E-4</v>
      </c>
      <c r="N2289" s="86">
        <v>24.614159866407601</v>
      </c>
      <c r="O2289" s="86">
        <v>3.4404014155564197E-2</v>
      </c>
      <c r="P2289" s="86">
        <v>14.3462950741425</v>
      </c>
      <c r="Q2289" s="86">
        <v>14.3462950741425</v>
      </c>
      <c r="R2289" s="86">
        <v>0</v>
      </c>
      <c r="S2289" s="86">
        <v>1.4757020274808E-2</v>
      </c>
      <c r="T2289" s="86" t="s">
        <v>134</v>
      </c>
      <c r="U2289" s="120">
        <v>-1.6546036094547401</v>
      </c>
      <c r="V2289" s="120">
        <v>-0.76146761882719805</v>
      </c>
      <c r="W2289" s="120">
        <v>-0.89313444977842904</v>
      </c>
      <c r="X2289" s="120">
        <v>0</v>
      </c>
      <c r="Y2289" s="116">
        <v>-0.89313444977842904</v>
      </c>
    </row>
    <row r="2290" spans="2:25" x14ac:dyDescent="0.25">
      <c r="B2290" s="61" t="s">
        <v>115</v>
      </c>
      <c r="C2290" s="84" t="s">
        <v>138</v>
      </c>
      <c r="D2290" s="61" t="s">
        <v>56</v>
      </c>
      <c r="E2290" s="61" t="s">
        <v>139</v>
      </c>
      <c r="F2290" s="85">
        <v>39.03</v>
      </c>
      <c r="G2290" s="86">
        <v>50000</v>
      </c>
      <c r="H2290" s="86">
        <v>38.020000000000003</v>
      </c>
      <c r="I2290" s="86">
        <v>1</v>
      </c>
      <c r="J2290" s="86">
        <v>-145.86105634935899</v>
      </c>
      <c r="K2290" s="86">
        <v>2.0275501714661299</v>
      </c>
      <c r="L2290" s="86">
        <v>-3.6579583879527999</v>
      </c>
      <c r="M2290" s="86">
        <v>1.27517685682985E-3</v>
      </c>
      <c r="N2290" s="86">
        <v>-142.203097961406</v>
      </c>
      <c r="O2290" s="86">
        <v>2.0262749946093002</v>
      </c>
      <c r="P2290" s="86">
        <v>-69.200180615458294</v>
      </c>
      <c r="Q2290" s="86">
        <v>-69.200180615458194</v>
      </c>
      <c r="R2290" s="86">
        <v>0</v>
      </c>
      <c r="S2290" s="86">
        <v>0.45635977423430801</v>
      </c>
      <c r="T2290" s="86" t="s">
        <v>140</v>
      </c>
      <c r="U2290" s="120">
        <v>-4004.6750747403098</v>
      </c>
      <c r="V2290" s="120">
        <v>-1842.9975469133899</v>
      </c>
      <c r="W2290" s="120">
        <v>-2161.67379847445</v>
      </c>
      <c r="X2290" s="120">
        <v>0</v>
      </c>
      <c r="Y2290" s="116">
        <v>-2161.67379847445</v>
      </c>
    </row>
    <row r="2291" spans="2:25" x14ac:dyDescent="0.25">
      <c r="B2291" s="61" t="s">
        <v>115</v>
      </c>
      <c r="C2291" s="84" t="s">
        <v>138</v>
      </c>
      <c r="D2291" s="61" t="s">
        <v>56</v>
      </c>
      <c r="E2291" s="61" t="s">
        <v>141</v>
      </c>
      <c r="F2291" s="85">
        <v>37.32</v>
      </c>
      <c r="G2291" s="86">
        <v>56050</v>
      </c>
      <c r="H2291" s="86">
        <v>37.700000000000003</v>
      </c>
      <c r="I2291" s="86">
        <v>1</v>
      </c>
      <c r="J2291" s="86">
        <v>79.753465752913797</v>
      </c>
      <c r="K2291" s="86">
        <v>0.36382719513718798</v>
      </c>
      <c r="L2291" s="86">
        <v>52.082691541418001</v>
      </c>
      <c r="M2291" s="86">
        <v>0.15516110656895399</v>
      </c>
      <c r="N2291" s="86">
        <v>27.6707742114958</v>
      </c>
      <c r="O2291" s="86">
        <v>0.20866608856823399</v>
      </c>
      <c r="P2291" s="86">
        <v>17.0371400902484</v>
      </c>
      <c r="Q2291" s="86">
        <v>17.0371400902483</v>
      </c>
      <c r="R2291" s="86">
        <v>0</v>
      </c>
      <c r="S2291" s="86">
        <v>1.6603108948411601E-2</v>
      </c>
      <c r="T2291" s="86" t="s">
        <v>140</v>
      </c>
      <c r="U2291" s="120">
        <v>-2.9399736134076502</v>
      </c>
      <c r="V2291" s="120">
        <v>-1.3530096840257999</v>
      </c>
      <c r="W2291" s="120">
        <v>-1.5869611915323001</v>
      </c>
      <c r="X2291" s="120">
        <v>0</v>
      </c>
      <c r="Y2291" s="116">
        <v>-1.5869611915323001</v>
      </c>
    </row>
    <row r="2292" spans="2:25" x14ac:dyDescent="0.25">
      <c r="B2292" s="61" t="s">
        <v>115</v>
      </c>
      <c r="C2292" s="84" t="s">
        <v>138</v>
      </c>
      <c r="D2292" s="61" t="s">
        <v>56</v>
      </c>
      <c r="E2292" s="61" t="s">
        <v>152</v>
      </c>
      <c r="F2292" s="85">
        <v>37.26</v>
      </c>
      <c r="G2292" s="86">
        <v>58350</v>
      </c>
      <c r="H2292" s="86">
        <v>37.380000000000003</v>
      </c>
      <c r="I2292" s="86">
        <v>1</v>
      </c>
      <c r="J2292" s="86">
        <v>19.784287850877</v>
      </c>
      <c r="K2292" s="86">
        <v>2.7868964858564799E-2</v>
      </c>
      <c r="L2292" s="86">
        <v>-16.886258460881599</v>
      </c>
      <c r="M2292" s="86">
        <v>2.0302375606308001E-2</v>
      </c>
      <c r="N2292" s="86">
        <v>36.670546311758599</v>
      </c>
      <c r="O2292" s="86">
        <v>7.5665892522568598E-3</v>
      </c>
      <c r="P2292" s="86">
        <v>19.842675198780501</v>
      </c>
      <c r="Q2292" s="86">
        <v>19.842675198780501</v>
      </c>
      <c r="R2292" s="86">
        <v>0</v>
      </c>
      <c r="S2292" s="86">
        <v>2.8033701243954101E-2</v>
      </c>
      <c r="T2292" s="86" t="s">
        <v>140</v>
      </c>
      <c r="U2292" s="120">
        <v>-4.1155873698395196</v>
      </c>
      <c r="V2292" s="120">
        <v>-1.8940406612673399</v>
      </c>
      <c r="W2292" s="120">
        <v>-2.2215428759326699</v>
      </c>
      <c r="X2292" s="120">
        <v>0</v>
      </c>
      <c r="Y2292" s="116">
        <v>-2.2215428759326699</v>
      </c>
    </row>
    <row r="2293" spans="2:25" x14ac:dyDescent="0.25">
      <c r="B2293" s="61" t="s">
        <v>115</v>
      </c>
      <c r="C2293" s="84" t="s">
        <v>138</v>
      </c>
      <c r="D2293" s="61" t="s">
        <v>56</v>
      </c>
      <c r="E2293" s="61" t="s">
        <v>153</v>
      </c>
      <c r="F2293" s="85">
        <v>38.020000000000003</v>
      </c>
      <c r="G2293" s="86">
        <v>50050</v>
      </c>
      <c r="H2293" s="86">
        <v>37.94</v>
      </c>
      <c r="I2293" s="86">
        <v>1</v>
      </c>
      <c r="J2293" s="86">
        <v>-16.5891524684085</v>
      </c>
      <c r="K2293" s="86">
        <v>1.5934078820004E-2</v>
      </c>
      <c r="L2293" s="86">
        <v>70.567450280924305</v>
      </c>
      <c r="M2293" s="86">
        <v>0.28832839576682701</v>
      </c>
      <c r="N2293" s="86">
        <v>-87.156602749332805</v>
      </c>
      <c r="O2293" s="86">
        <v>-0.27239431694682298</v>
      </c>
      <c r="P2293" s="86">
        <v>-41.7324745956047</v>
      </c>
      <c r="Q2293" s="86">
        <v>-41.7324745956046</v>
      </c>
      <c r="R2293" s="86">
        <v>0</v>
      </c>
      <c r="S2293" s="86">
        <v>0.10083860733703499</v>
      </c>
      <c r="T2293" s="86" t="s">
        <v>154</v>
      </c>
      <c r="U2293" s="120">
        <v>-17.318064377587401</v>
      </c>
      <c r="V2293" s="120">
        <v>-7.9699724870316704</v>
      </c>
      <c r="W2293" s="120">
        <v>-9.3480757631134601</v>
      </c>
      <c r="X2293" s="120">
        <v>0</v>
      </c>
      <c r="Y2293" s="116">
        <v>-9.3480757631134601</v>
      </c>
    </row>
    <row r="2294" spans="2:25" x14ac:dyDescent="0.25">
      <c r="B2294" s="61" t="s">
        <v>115</v>
      </c>
      <c r="C2294" s="84" t="s">
        <v>138</v>
      </c>
      <c r="D2294" s="61" t="s">
        <v>56</v>
      </c>
      <c r="E2294" s="61" t="s">
        <v>153</v>
      </c>
      <c r="F2294" s="85">
        <v>38.020000000000003</v>
      </c>
      <c r="G2294" s="86">
        <v>51150</v>
      </c>
      <c r="H2294" s="86">
        <v>37.590000000000003</v>
      </c>
      <c r="I2294" s="86">
        <v>1</v>
      </c>
      <c r="J2294" s="86">
        <v>-168.81325954658499</v>
      </c>
      <c r="K2294" s="86">
        <v>0.99742708095599797</v>
      </c>
      <c r="L2294" s="86">
        <v>-112.613040149394</v>
      </c>
      <c r="M2294" s="86">
        <v>0.44385938840911399</v>
      </c>
      <c r="N2294" s="86">
        <v>-56.200219397191702</v>
      </c>
      <c r="O2294" s="86">
        <v>0.55356769254688398</v>
      </c>
      <c r="P2294" s="86">
        <v>-27.467706019853601</v>
      </c>
      <c r="Q2294" s="86">
        <v>-27.467706019853502</v>
      </c>
      <c r="R2294" s="86">
        <v>0</v>
      </c>
      <c r="S2294" s="86">
        <v>2.6406620589758598E-2</v>
      </c>
      <c r="T2294" s="86" t="s">
        <v>155</v>
      </c>
      <c r="U2294" s="120">
        <v>-3.2384677240574198</v>
      </c>
      <c r="V2294" s="120">
        <v>-1.4903801081996799</v>
      </c>
      <c r="W2294" s="120">
        <v>-1.74808460003564</v>
      </c>
      <c r="X2294" s="120">
        <v>0</v>
      </c>
      <c r="Y2294" s="116">
        <v>-1.74808460003564</v>
      </c>
    </row>
    <row r="2295" spans="2:25" x14ac:dyDescent="0.25">
      <c r="B2295" s="61" t="s">
        <v>115</v>
      </c>
      <c r="C2295" s="84" t="s">
        <v>138</v>
      </c>
      <c r="D2295" s="61" t="s">
        <v>56</v>
      </c>
      <c r="E2295" s="61" t="s">
        <v>153</v>
      </c>
      <c r="F2295" s="85">
        <v>38.020000000000003</v>
      </c>
      <c r="G2295" s="86">
        <v>51200</v>
      </c>
      <c r="H2295" s="86">
        <v>38.020000000000003</v>
      </c>
      <c r="I2295" s="86">
        <v>1</v>
      </c>
      <c r="J2295" s="86">
        <v>0</v>
      </c>
      <c r="K2295" s="86">
        <v>0</v>
      </c>
      <c r="L2295" s="86">
        <v>0</v>
      </c>
      <c r="M2295" s="86">
        <v>0</v>
      </c>
      <c r="N2295" s="86">
        <v>0</v>
      </c>
      <c r="O2295" s="86">
        <v>0</v>
      </c>
      <c r="P2295" s="86">
        <v>0</v>
      </c>
      <c r="Q2295" s="86">
        <v>0</v>
      </c>
      <c r="R2295" s="86">
        <v>0</v>
      </c>
      <c r="S2295" s="86">
        <v>0</v>
      </c>
      <c r="T2295" s="86" t="s">
        <v>154</v>
      </c>
      <c r="U2295" s="120">
        <v>0</v>
      </c>
      <c r="V2295" s="120">
        <v>0</v>
      </c>
      <c r="W2295" s="120">
        <v>0</v>
      </c>
      <c r="X2295" s="120">
        <v>0</v>
      </c>
      <c r="Y2295" s="116">
        <v>0</v>
      </c>
    </row>
    <row r="2296" spans="2:25" x14ac:dyDescent="0.25">
      <c r="B2296" s="61" t="s">
        <v>115</v>
      </c>
      <c r="C2296" s="84" t="s">
        <v>138</v>
      </c>
      <c r="D2296" s="61" t="s">
        <v>56</v>
      </c>
      <c r="E2296" s="61" t="s">
        <v>119</v>
      </c>
      <c r="F2296" s="85">
        <v>37.94</v>
      </c>
      <c r="G2296" s="86">
        <v>50054</v>
      </c>
      <c r="H2296" s="86">
        <v>37.94</v>
      </c>
      <c r="I2296" s="86">
        <v>1</v>
      </c>
      <c r="J2296" s="86">
        <v>39.377399965211197</v>
      </c>
      <c r="K2296" s="86">
        <v>0</v>
      </c>
      <c r="L2296" s="86">
        <v>39.377399852721197</v>
      </c>
      <c r="M2296" s="86">
        <v>0</v>
      </c>
      <c r="N2296" s="86">
        <v>1.12490050608E-7</v>
      </c>
      <c r="O2296" s="86">
        <v>0</v>
      </c>
      <c r="P2296" s="86">
        <v>-4.6349999999999998E-15</v>
      </c>
      <c r="Q2296" s="86">
        <v>-4.6349999999999998E-15</v>
      </c>
      <c r="R2296" s="86">
        <v>0</v>
      </c>
      <c r="S2296" s="86">
        <v>0</v>
      </c>
      <c r="T2296" s="86" t="s">
        <v>154</v>
      </c>
      <c r="U2296" s="120">
        <v>0</v>
      </c>
      <c r="V2296" s="120">
        <v>0</v>
      </c>
      <c r="W2296" s="120">
        <v>0</v>
      </c>
      <c r="X2296" s="120">
        <v>0</v>
      </c>
      <c r="Y2296" s="116">
        <v>0</v>
      </c>
    </row>
    <row r="2297" spans="2:25" x14ac:dyDescent="0.25">
      <c r="B2297" s="61" t="s">
        <v>115</v>
      </c>
      <c r="C2297" s="84" t="s">
        <v>138</v>
      </c>
      <c r="D2297" s="61" t="s">
        <v>56</v>
      </c>
      <c r="E2297" s="61" t="s">
        <v>119</v>
      </c>
      <c r="F2297" s="85">
        <v>37.94</v>
      </c>
      <c r="G2297" s="86">
        <v>50100</v>
      </c>
      <c r="H2297" s="86">
        <v>37.82</v>
      </c>
      <c r="I2297" s="86">
        <v>1</v>
      </c>
      <c r="J2297" s="86">
        <v>-178.055102686591</v>
      </c>
      <c r="K2297" s="86">
        <v>0.25267784815407801</v>
      </c>
      <c r="L2297" s="86">
        <v>-95.509955529958404</v>
      </c>
      <c r="M2297" s="86">
        <v>7.2703548294517001E-2</v>
      </c>
      <c r="N2297" s="86">
        <v>-82.545147156632495</v>
      </c>
      <c r="O2297" s="86">
        <v>0.17997429985956101</v>
      </c>
      <c r="P2297" s="86">
        <v>-49.254326629148402</v>
      </c>
      <c r="Q2297" s="86">
        <v>-49.254326629148302</v>
      </c>
      <c r="R2297" s="86">
        <v>0</v>
      </c>
      <c r="S2297" s="86">
        <v>1.93351298727759E-2</v>
      </c>
      <c r="T2297" s="86" t="s">
        <v>155</v>
      </c>
      <c r="U2297" s="120">
        <v>-3.0879911801155302</v>
      </c>
      <c r="V2297" s="120">
        <v>-1.4211290713047799</v>
      </c>
      <c r="W2297" s="120">
        <v>-1.6668592331198799</v>
      </c>
      <c r="X2297" s="120">
        <v>0</v>
      </c>
      <c r="Y2297" s="116">
        <v>-1.6668592331198799</v>
      </c>
    </row>
    <row r="2298" spans="2:25" x14ac:dyDescent="0.25">
      <c r="B2298" s="61" t="s">
        <v>115</v>
      </c>
      <c r="C2298" s="84" t="s">
        <v>138</v>
      </c>
      <c r="D2298" s="61" t="s">
        <v>56</v>
      </c>
      <c r="E2298" s="61" t="s">
        <v>119</v>
      </c>
      <c r="F2298" s="85">
        <v>37.94</v>
      </c>
      <c r="G2298" s="86">
        <v>50900</v>
      </c>
      <c r="H2298" s="86">
        <v>38.08</v>
      </c>
      <c r="I2298" s="86">
        <v>1</v>
      </c>
      <c r="J2298" s="86">
        <v>21.786499530199102</v>
      </c>
      <c r="K2298" s="86">
        <v>3.3462935105445402E-2</v>
      </c>
      <c r="L2298" s="86">
        <v>71.7108170580387</v>
      </c>
      <c r="M2298" s="86">
        <v>0.36254211046077001</v>
      </c>
      <c r="N2298" s="86">
        <v>-49.924317527839598</v>
      </c>
      <c r="O2298" s="86">
        <v>-0.32907917535532499</v>
      </c>
      <c r="P2298" s="86">
        <v>-18.030795022559499</v>
      </c>
      <c r="Q2298" s="86">
        <v>-18.030795022559499</v>
      </c>
      <c r="R2298" s="86">
        <v>0</v>
      </c>
      <c r="S2298" s="86">
        <v>2.2920224624761801E-2</v>
      </c>
      <c r="T2298" s="86" t="s">
        <v>155</v>
      </c>
      <c r="U2298" s="120">
        <v>-5.51889500135833</v>
      </c>
      <c r="V2298" s="120">
        <v>-2.5398589796540598</v>
      </c>
      <c r="W2298" s="120">
        <v>-2.9790308822349401</v>
      </c>
      <c r="X2298" s="120">
        <v>0</v>
      </c>
      <c r="Y2298" s="116">
        <v>-2.9790308822349401</v>
      </c>
    </row>
    <row r="2299" spans="2:25" x14ac:dyDescent="0.25">
      <c r="B2299" s="61" t="s">
        <v>115</v>
      </c>
      <c r="C2299" s="84" t="s">
        <v>138</v>
      </c>
      <c r="D2299" s="61" t="s">
        <v>56</v>
      </c>
      <c r="E2299" s="61" t="s">
        <v>156</v>
      </c>
      <c r="F2299" s="85">
        <v>37.94</v>
      </c>
      <c r="G2299" s="86">
        <v>50454</v>
      </c>
      <c r="H2299" s="86">
        <v>37.94</v>
      </c>
      <c r="I2299" s="86">
        <v>1</v>
      </c>
      <c r="J2299" s="86">
        <v>-2.6523E-14</v>
      </c>
      <c r="K2299" s="86">
        <v>0</v>
      </c>
      <c r="L2299" s="86">
        <v>1.6114E-14</v>
      </c>
      <c r="M2299" s="86">
        <v>0</v>
      </c>
      <c r="N2299" s="86">
        <v>-4.2636999999999999E-14</v>
      </c>
      <c r="O2299" s="86">
        <v>0</v>
      </c>
      <c r="P2299" s="86">
        <v>-1.1590000000000001E-15</v>
      </c>
      <c r="Q2299" s="86">
        <v>-1.1580000000000001E-15</v>
      </c>
      <c r="R2299" s="86">
        <v>0</v>
      </c>
      <c r="S2299" s="86">
        <v>0</v>
      </c>
      <c r="T2299" s="86" t="s">
        <v>154</v>
      </c>
      <c r="U2299" s="120">
        <v>0</v>
      </c>
      <c r="V2299" s="120">
        <v>0</v>
      </c>
      <c r="W2299" s="120">
        <v>0</v>
      </c>
      <c r="X2299" s="120">
        <v>0</v>
      </c>
      <c r="Y2299" s="116">
        <v>0</v>
      </c>
    </row>
    <row r="2300" spans="2:25" x14ac:dyDescent="0.25">
      <c r="B2300" s="61" t="s">
        <v>115</v>
      </c>
      <c r="C2300" s="84" t="s">
        <v>138</v>
      </c>
      <c r="D2300" s="61" t="s">
        <v>56</v>
      </c>
      <c r="E2300" s="61" t="s">
        <v>156</v>
      </c>
      <c r="F2300" s="85">
        <v>37.94</v>
      </c>
      <c r="G2300" s="86">
        <v>50604</v>
      </c>
      <c r="H2300" s="86">
        <v>37.94</v>
      </c>
      <c r="I2300" s="86">
        <v>1</v>
      </c>
      <c r="J2300" s="86">
        <v>-5.3045999999999999E-14</v>
      </c>
      <c r="K2300" s="86">
        <v>0</v>
      </c>
      <c r="L2300" s="86">
        <v>3.2227000000000002E-14</v>
      </c>
      <c r="M2300" s="86">
        <v>0</v>
      </c>
      <c r="N2300" s="86">
        <v>-8.5273000000000002E-14</v>
      </c>
      <c r="O2300" s="86">
        <v>0</v>
      </c>
      <c r="P2300" s="86">
        <v>-2.3180000000000002E-15</v>
      </c>
      <c r="Q2300" s="86">
        <v>-2.3199999999999998E-15</v>
      </c>
      <c r="R2300" s="86">
        <v>0</v>
      </c>
      <c r="S2300" s="86">
        <v>0</v>
      </c>
      <c r="T2300" s="86" t="s">
        <v>154</v>
      </c>
      <c r="U2300" s="120">
        <v>0</v>
      </c>
      <c r="V2300" s="120">
        <v>0</v>
      </c>
      <c r="W2300" s="120">
        <v>0</v>
      </c>
      <c r="X2300" s="120">
        <v>0</v>
      </c>
      <c r="Y2300" s="116">
        <v>0</v>
      </c>
    </row>
    <row r="2301" spans="2:25" x14ac:dyDescent="0.25">
      <c r="B2301" s="61" t="s">
        <v>115</v>
      </c>
      <c r="C2301" s="84" t="s">
        <v>138</v>
      </c>
      <c r="D2301" s="61" t="s">
        <v>56</v>
      </c>
      <c r="E2301" s="61" t="s">
        <v>33</v>
      </c>
      <c r="F2301" s="85">
        <v>37.82</v>
      </c>
      <c r="G2301" s="86">
        <v>50103</v>
      </c>
      <c r="H2301" s="86">
        <v>37.82</v>
      </c>
      <c r="I2301" s="86">
        <v>1</v>
      </c>
      <c r="J2301" s="86">
        <v>-7.8998440365253</v>
      </c>
      <c r="K2301" s="86">
        <v>3.1203767900712199E-4</v>
      </c>
      <c r="L2301" s="86">
        <v>-7.8998442155467599</v>
      </c>
      <c r="M2301" s="86">
        <v>3.1203769314953802E-4</v>
      </c>
      <c r="N2301" s="86">
        <v>1.79021458768E-7</v>
      </c>
      <c r="O2301" s="86">
        <v>-1.4142416E-11</v>
      </c>
      <c r="P2301" s="86">
        <v>5.6619E-14</v>
      </c>
      <c r="Q2301" s="86">
        <v>5.6619E-14</v>
      </c>
      <c r="R2301" s="86">
        <v>0</v>
      </c>
      <c r="S2301" s="86">
        <v>0</v>
      </c>
      <c r="T2301" s="86" t="s">
        <v>154</v>
      </c>
      <c r="U2301" s="120">
        <v>-5.3486617999999998E-10</v>
      </c>
      <c r="V2301" s="120">
        <v>0</v>
      </c>
      <c r="W2301" s="120">
        <v>-5.3486525724000002E-10</v>
      </c>
      <c r="X2301" s="120">
        <v>0</v>
      </c>
      <c r="Y2301" s="116">
        <v>-5.3486525724000002E-10</v>
      </c>
    </row>
    <row r="2302" spans="2:25" x14ac:dyDescent="0.25">
      <c r="B2302" s="61" t="s">
        <v>115</v>
      </c>
      <c r="C2302" s="84" t="s">
        <v>138</v>
      </c>
      <c r="D2302" s="61" t="s">
        <v>56</v>
      </c>
      <c r="E2302" s="61" t="s">
        <v>33</v>
      </c>
      <c r="F2302" s="85">
        <v>37.82</v>
      </c>
      <c r="G2302" s="86">
        <v>50200</v>
      </c>
      <c r="H2302" s="86">
        <v>37.71</v>
      </c>
      <c r="I2302" s="86">
        <v>1</v>
      </c>
      <c r="J2302" s="86">
        <v>-83.111084836770303</v>
      </c>
      <c r="K2302" s="86">
        <v>0.114663710217564</v>
      </c>
      <c r="L2302" s="86">
        <v>-25.423982205731701</v>
      </c>
      <c r="M2302" s="86">
        <v>1.0729889261876201E-2</v>
      </c>
      <c r="N2302" s="86">
        <v>-57.687102631038599</v>
      </c>
      <c r="O2302" s="86">
        <v>0.103933820955688</v>
      </c>
      <c r="P2302" s="86">
        <v>-24.254326629148402</v>
      </c>
      <c r="Q2302" s="86">
        <v>-24.254326629148299</v>
      </c>
      <c r="R2302" s="86">
        <v>0</v>
      </c>
      <c r="S2302" s="86">
        <v>9.7653211798747197E-3</v>
      </c>
      <c r="T2302" s="86" t="s">
        <v>155</v>
      </c>
      <c r="U2302" s="120">
        <v>-2.42052054102265</v>
      </c>
      <c r="V2302" s="120">
        <v>-1.1139514033226501</v>
      </c>
      <c r="W2302" s="120">
        <v>-1.3065668835909701</v>
      </c>
      <c r="X2302" s="120">
        <v>0</v>
      </c>
      <c r="Y2302" s="116">
        <v>-1.3065668835909701</v>
      </c>
    </row>
    <row r="2303" spans="2:25" x14ac:dyDescent="0.25">
      <c r="B2303" s="61" t="s">
        <v>115</v>
      </c>
      <c r="C2303" s="84" t="s">
        <v>138</v>
      </c>
      <c r="D2303" s="61" t="s">
        <v>56</v>
      </c>
      <c r="E2303" s="61" t="s">
        <v>157</v>
      </c>
      <c r="F2303" s="85">
        <v>37.69</v>
      </c>
      <c r="G2303" s="86">
        <v>50800</v>
      </c>
      <c r="H2303" s="86">
        <v>37.729999999999997</v>
      </c>
      <c r="I2303" s="86">
        <v>1</v>
      </c>
      <c r="J2303" s="86">
        <v>2.5783668412109102</v>
      </c>
      <c r="K2303" s="86">
        <v>3.3745123982436599E-4</v>
      </c>
      <c r="L2303" s="86">
        <v>41.321067317771401</v>
      </c>
      <c r="M2303" s="86">
        <v>8.6669177473242598E-2</v>
      </c>
      <c r="N2303" s="86">
        <v>-38.742700476560501</v>
      </c>
      <c r="O2303" s="86">
        <v>-8.6331726233418199E-2</v>
      </c>
      <c r="P2303" s="86">
        <v>-11.4156433445942</v>
      </c>
      <c r="Q2303" s="86">
        <v>-11.4156433445942</v>
      </c>
      <c r="R2303" s="86">
        <v>0</v>
      </c>
      <c r="S2303" s="86">
        <v>6.6148865024068396E-3</v>
      </c>
      <c r="T2303" s="86" t="s">
        <v>155</v>
      </c>
      <c r="U2303" s="120">
        <v>-1.7058613771998099</v>
      </c>
      <c r="V2303" s="120">
        <v>-0.78505703331185295</v>
      </c>
      <c r="W2303" s="120">
        <v>-0.92080275530505995</v>
      </c>
      <c r="X2303" s="120">
        <v>0</v>
      </c>
      <c r="Y2303" s="116">
        <v>-0.92080275530505995</v>
      </c>
    </row>
    <row r="2304" spans="2:25" x14ac:dyDescent="0.25">
      <c r="B2304" s="61" t="s">
        <v>115</v>
      </c>
      <c r="C2304" s="84" t="s">
        <v>138</v>
      </c>
      <c r="D2304" s="61" t="s">
        <v>56</v>
      </c>
      <c r="E2304" s="61" t="s">
        <v>60</v>
      </c>
      <c r="F2304" s="85">
        <v>37.71</v>
      </c>
      <c r="G2304" s="86">
        <v>50150</v>
      </c>
      <c r="H2304" s="86">
        <v>37.69</v>
      </c>
      <c r="I2304" s="86">
        <v>1</v>
      </c>
      <c r="J2304" s="86">
        <v>-41.896883284455903</v>
      </c>
      <c r="K2304" s="86">
        <v>9.1629208871258794E-3</v>
      </c>
      <c r="L2304" s="86">
        <v>-3.1155740784605102</v>
      </c>
      <c r="M2304" s="86">
        <v>5.0669505596317999E-5</v>
      </c>
      <c r="N2304" s="86">
        <v>-38.781309205995299</v>
      </c>
      <c r="O2304" s="86">
        <v>9.1122513815295597E-3</v>
      </c>
      <c r="P2304" s="86">
        <v>-11.4156433445942</v>
      </c>
      <c r="Q2304" s="86">
        <v>-11.4156433445941</v>
      </c>
      <c r="R2304" s="86">
        <v>0</v>
      </c>
      <c r="S2304" s="86">
        <v>6.8025428570850203E-4</v>
      </c>
      <c r="T2304" s="86" t="s">
        <v>155</v>
      </c>
      <c r="U2304" s="120">
        <v>-0.43209430703636298</v>
      </c>
      <c r="V2304" s="120">
        <v>-0.19885477174572</v>
      </c>
      <c r="W2304" s="120">
        <v>-0.23323913290294901</v>
      </c>
      <c r="X2304" s="120">
        <v>0</v>
      </c>
      <c r="Y2304" s="116">
        <v>-0.23323913290294901</v>
      </c>
    </row>
    <row r="2305" spans="2:25" x14ac:dyDescent="0.25">
      <c r="B2305" s="61" t="s">
        <v>115</v>
      </c>
      <c r="C2305" s="84" t="s">
        <v>138</v>
      </c>
      <c r="D2305" s="61" t="s">
        <v>56</v>
      </c>
      <c r="E2305" s="61" t="s">
        <v>60</v>
      </c>
      <c r="F2305" s="85">
        <v>37.71</v>
      </c>
      <c r="G2305" s="86">
        <v>50250</v>
      </c>
      <c r="H2305" s="86">
        <v>37.46</v>
      </c>
      <c r="I2305" s="86">
        <v>1</v>
      </c>
      <c r="J2305" s="86">
        <v>-57.836338702334302</v>
      </c>
      <c r="K2305" s="86">
        <v>0.16514472721762699</v>
      </c>
      <c r="L2305" s="86">
        <v>-114.17658611950201</v>
      </c>
      <c r="M2305" s="86">
        <v>0.64360177641992</v>
      </c>
      <c r="N2305" s="86">
        <v>56.340247417167397</v>
      </c>
      <c r="O2305" s="86">
        <v>-0.47845704920229298</v>
      </c>
      <c r="P2305" s="86">
        <v>27.467706019853601</v>
      </c>
      <c r="Q2305" s="86">
        <v>27.467706019853601</v>
      </c>
      <c r="R2305" s="86">
        <v>0</v>
      </c>
      <c r="S2305" s="86">
        <v>3.7248424529039502E-2</v>
      </c>
      <c r="T2305" s="86" t="s">
        <v>155</v>
      </c>
      <c r="U2305" s="120">
        <v>-3.8977463399763201</v>
      </c>
      <c r="V2305" s="120">
        <v>-1.7937877128602799</v>
      </c>
      <c r="W2305" s="120">
        <v>-2.10395499734092</v>
      </c>
      <c r="X2305" s="120">
        <v>0</v>
      </c>
      <c r="Y2305" s="116">
        <v>-2.10395499734092</v>
      </c>
    </row>
    <row r="2306" spans="2:25" x14ac:dyDescent="0.25">
      <c r="B2306" s="61" t="s">
        <v>115</v>
      </c>
      <c r="C2306" s="84" t="s">
        <v>138</v>
      </c>
      <c r="D2306" s="61" t="s">
        <v>56</v>
      </c>
      <c r="E2306" s="61" t="s">
        <v>60</v>
      </c>
      <c r="F2306" s="85">
        <v>37.71</v>
      </c>
      <c r="G2306" s="86">
        <v>50900</v>
      </c>
      <c r="H2306" s="86">
        <v>38.08</v>
      </c>
      <c r="I2306" s="86">
        <v>1</v>
      </c>
      <c r="J2306" s="86">
        <v>56.056590044231598</v>
      </c>
      <c r="K2306" s="86">
        <v>0.30009359294546301</v>
      </c>
      <c r="L2306" s="86">
        <v>73.949874596271897</v>
      </c>
      <c r="M2306" s="86">
        <v>0.52224976749281504</v>
      </c>
      <c r="N2306" s="86">
        <v>-17.893284552040399</v>
      </c>
      <c r="O2306" s="86">
        <v>-0.22215617454735201</v>
      </c>
      <c r="P2306" s="86">
        <v>-3.2150188108924298</v>
      </c>
      <c r="Q2306" s="86">
        <v>-3.2150188108924298</v>
      </c>
      <c r="R2306" s="86">
        <v>0</v>
      </c>
      <c r="S2306" s="86">
        <v>9.8712103864445405E-4</v>
      </c>
      <c r="T2306" s="86" t="s">
        <v>154</v>
      </c>
      <c r="U2306" s="120">
        <v>-1.79809295021702</v>
      </c>
      <c r="V2306" s="120">
        <v>-0.82750306442455601</v>
      </c>
      <c r="W2306" s="120">
        <v>-0.97058821131894801</v>
      </c>
      <c r="X2306" s="120">
        <v>0</v>
      </c>
      <c r="Y2306" s="116">
        <v>-0.97058821131894801</v>
      </c>
    </row>
    <row r="2307" spans="2:25" x14ac:dyDescent="0.25">
      <c r="B2307" s="61" t="s">
        <v>115</v>
      </c>
      <c r="C2307" s="84" t="s">
        <v>138</v>
      </c>
      <c r="D2307" s="61" t="s">
        <v>56</v>
      </c>
      <c r="E2307" s="61" t="s">
        <v>60</v>
      </c>
      <c r="F2307" s="85">
        <v>37.71</v>
      </c>
      <c r="G2307" s="86">
        <v>53050</v>
      </c>
      <c r="H2307" s="86">
        <v>38.29</v>
      </c>
      <c r="I2307" s="86">
        <v>1</v>
      </c>
      <c r="J2307" s="86">
        <v>43.056083832438702</v>
      </c>
      <c r="K2307" s="86">
        <v>0.37206294944568802</v>
      </c>
      <c r="L2307" s="86">
        <v>69.812011820234801</v>
      </c>
      <c r="M2307" s="86">
        <v>0.97815500077379103</v>
      </c>
      <c r="N2307" s="86">
        <v>-26.755927987796099</v>
      </c>
      <c r="O2307" s="86">
        <v>-0.60609205132810395</v>
      </c>
      <c r="P2307" s="86">
        <v>-7.0913704935154698</v>
      </c>
      <c r="Q2307" s="86">
        <v>-7.09137049351546</v>
      </c>
      <c r="R2307" s="86">
        <v>0</v>
      </c>
      <c r="S2307" s="86">
        <v>1.00927083700938E-2</v>
      </c>
      <c r="T2307" s="86" t="s">
        <v>154</v>
      </c>
      <c r="U2307" s="120">
        <v>-7.5130597175462599</v>
      </c>
      <c r="V2307" s="120">
        <v>-3.4575965267667699</v>
      </c>
      <c r="W2307" s="120">
        <v>-4.0554561942448597</v>
      </c>
      <c r="X2307" s="120">
        <v>0</v>
      </c>
      <c r="Y2307" s="116">
        <v>-4.0554561942448597</v>
      </c>
    </row>
    <row r="2308" spans="2:25" x14ac:dyDescent="0.25">
      <c r="B2308" s="61" t="s">
        <v>115</v>
      </c>
      <c r="C2308" s="84" t="s">
        <v>138</v>
      </c>
      <c r="D2308" s="61" t="s">
        <v>56</v>
      </c>
      <c r="E2308" s="61" t="s">
        <v>158</v>
      </c>
      <c r="F2308" s="85">
        <v>37.46</v>
      </c>
      <c r="G2308" s="86">
        <v>50253</v>
      </c>
      <c r="H2308" s="86">
        <v>37.46</v>
      </c>
      <c r="I2308" s="86">
        <v>1</v>
      </c>
      <c r="J2308" s="86">
        <v>0</v>
      </c>
      <c r="K2308" s="86">
        <v>0</v>
      </c>
      <c r="L2308" s="86">
        <v>0</v>
      </c>
      <c r="M2308" s="86">
        <v>0</v>
      </c>
      <c r="N2308" s="86">
        <v>0</v>
      </c>
      <c r="O2308" s="86">
        <v>0</v>
      </c>
      <c r="P2308" s="86">
        <v>0</v>
      </c>
      <c r="Q2308" s="86">
        <v>0</v>
      </c>
      <c r="R2308" s="86">
        <v>0</v>
      </c>
      <c r="S2308" s="86">
        <v>0</v>
      </c>
      <c r="T2308" s="86" t="s">
        <v>154</v>
      </c>
      <c r="U2308" s="120">
        <v>0</v>
      </c>
      <c r="V2308" s="120">
        <v>0</v>
      </c>
      <c r="W2308" s="120">
        <v>0</v>
      </c>
      <c r="X2308" s="120">
        <v>0</v>
      </c>
      <c r="Y2308" s="116">
        <v>0</v>
      </c>
    </row>
    <row r="2309" spans="2:25" x14ac:dyDescent="0.25">
      <c r="B2309" s="61" t="s">
        <v>115</v>
      </c>
      <c r="C2309" s="84" t="s">
        <v>138</v>
      </c>
      <c r="D2309" s="61" t="s">
        <v>56</v>
      </c>
      <c r="E2309" s="61" t="s">
        <v>158</v>
      </c>
      <c r="F2309" s="85">
        <v>37.46</v>
      </c>
      <c r="G2309" s="86">
        <v>50300</v>
      </c>
      <c r="H2309" s="86">
        <v>37.479999999999997</v>
      </c>
      <c r="I2309" s="86">
        <v>1</v>
      </c>
      <c r="J2309" s="86">
        <v>33.763067050292797</v>
      </c>
      <c r="K2309" s="86">
        <v>1.58452312833317E-2</v>
      </c>
      <c r="L2309" s="86">
        <v>-22.812100633242199</v>
      </c>
      <c r="M2309" s="86">
        <v>7.2334479006862804E-3</v>
      </c>
      <c r="N2309" s="86">
        <v>56.575167683535</v>
      </c>
      <c r="O2309" s="86">
        <v>8.6117833826454097E-3</v>
      </c>
      <c r="P2309" s="86">
        <v>27.467706019853601</v>
      </c>
      <c r="Q2309" s="86">
        <v>27.467706019853502</v>
      </c>
      <c r="R2309" s="86">
        <v>0</v>
      </c>
      <c r="S2309" s="86">
        <v>1.0487200748504099E-2</v>
      </c>
      <c r="T2309" s="86" t="s">
        <v>155</v>
      </c>
      <c r="U2309" s="120">
        <v>-0.80881983032275195</v>
      </c>
      <c r="V2309" s="120">
        <v>-0.37222819214025699</v>
      </c>
      <c r="W2309" s="120">
        <v>-0.43659088496926801</v>
      </c>
      <c r="X2309" s="120">
        <v>0</v>
      </c>
      <c r="Y2309" s="116">
        <v>-0.43659088496926801</v>
      </c>
    </row>
    <row r="2310" spans="2:25" x14ac:dyDescent="0.25">
      <c r="B2310" s="61" t="s">
        <v>115</v>
      </c>
      <c r="C2310" s="84" t="s">
        <v>138</v>
      </c>
      <c r="D2310" s="61" t="s">
        <v>56</v>
      </c>
      <c r="E2310" s="61" t="s">
        <v>159</v>
      </c>
      <c r="F2310" s="85">
        <v>37.479999999999997</v>
      </c>
      <c r="G2310" s="86">
        <v>51150</v>
      </c>
      <c r="H2310" s="86">
        <v>37.590000000000003</v>
      </c>
      <c r="I2310" s="86">
        <v>1</v>
      </c>
      <c r="J2310" s="86">
        <v>57.290908450791498</v>
      </c>
      <c r="K2310" s="86">
        <v>9.38722982659453E-2</v>
      </c>
      <c r="L2310" s="86">
        <v>0.76697493052330101</v>
      </c>
      <c r="M2310" s="86">
        <v>1.6823965559865001E-5</v>
      </c>
      <c r="N2310" s="86">
        <v>56.523933520268201</v>
      </c>
      <c r="O2310" s="86">
        <v>9.3855474300385405E-2</v>
      </c>
      <c r="P2310" s="86">
        <v>27.467706019853601</v>
      </c>
      <c r="Q2310" s="86">
        <v>27.467706019853502</v>
      </c>
      <c r="R2310" s="86">
        <v>0</v>
      </c>
      <c r="S2310" s="86">
        <v>2.1577981396202699E-2</v>
      </c>
      <c r="T2310" s="86" t="s">
        <v>155</v>
      </c>
      <c r="U2310" s="120">
        <v>-2.6947674593649</v>
      </c>
      <c r="V2310" s="120">
        <v>-1.24016299061006</v>
      </c>
      <c r="W2310" s="120">
        <v>-1.45460195925344</v>
      </c>
      <c r="X2310" s="120">
        <v>0</v>
      </c>
      <c r="Y2310" s="116">
        <v>-1.45460195925344</v>
      </c>
    </row>
    <row r="2311" spans="2:25" x14ac:dyDescent="0.25">
      <c r="B2311" s="61" t="s">
        <v>115</v>
      </c>
      <c r="C2311" s="84" t="s">
        <v>138</v>
      </c>
      <c r="D2311" s="61" t="s">
        <v>56</v>
      </c>
      <c r="E2311" s="61" t="s">
        <v>160</v>
      </c>
      <c r="F2311" s="85">
        <v>38.1</v>
      </c>
      <c r="G2311" s="86">
        <v>50354</v>
      </c>
      <c r="H2311" s="86">
        <v>38.1</v>
      </c>
      <c r="I2311" s="86">
        <v>1</v>
      </c>
      <c r="J2311" s="86">
        <v>0</v>
      </c>
      <c r="K2311" s="86">
        <v>0</v>
      </c>
      <c r="L2311" s="86">
        <v>0</v>
      </c>
      <c r="M2311" s="86">
        <v>0</v>
      </c>
      <c r="N2311" s="86">
        <v>0</v>
      </c>
      <c r="O2311" s="86">
        <v>0</v>
      </c>
      <c r="P2311" s="86">
        <v>0</v>
      </c>
      <c r="Q2311" s="86">
        <v>0</v>
      </c>
      <c r="R2311" s="86">
        <v>0</v>
      </c>
      <c r="S2311" s="86">
        <v>0</v>
      </c>
      <c r="T2311" s="86" t="s">
        <v>154</v>
      </c>
      <c r="U2311" s="120">
        <v>0</v>
      </c>
      <c r="V2311" s="120">
        <v>0</v>
      </c>
      <c r="W2311" s="120">
        <v>0</v>
      </c>
      <c r="X2311" s="120">
        <v>0</v>
      </c>
      <c r="Y2311" s="116">
        <v>0</v>
      </c>
    </row>
    <row r="2312" spans="2:25" x14ac:dyDescent="0.25">
      <c r="B2312" s="61" t="s">
        <v>115</v>
      </c>
      <c r="C2312" s="84" t="s">
        <v>138</v>
      </c>
      <c r="D2312" s="61" t="s">
        <v>56</v>
      </c>
      <c r="E2312" s="61" t="s">
        <v>160</v>
      </c>
      <c r="F2312" s="85">
        <v>38.1</v>
      </c>
      <c r="G2312" s="86">
        <v>50900</v>
      </c>
      <c r="H2312" s="86">
        <v>38.08</v>
      </c>
      <c r="I2312" s="86">
        <v>1</v>
      </c>
      <c r="J2312" s="86">
        <v>-47.305830283806699</v>
      </c>
      <c r="K2312" s="86">
        <v>1.7678948472838501E-2</v>
      </c>
      <c r="L2312" s="86">
        <v>-87.777462065662306</v>
      </c>
      <c r="M2312" s="86">
        <v>6.0868574488841497E-2</v>
      </c>
      <c r="N2312" s="86">
        <v>40.471631781855699</v>
      </c>
      <c r="O2312" s="86">
        <v>-4.3189626016002902E-2</v>
      </c>
      <c r="P2312" s="86">
        <v>12.949030329229201</v>
      </c>
      <c r="Q2312" s="86">
        <v>12.9490303292291</v>
      </c>
      <c r="R2312" s="86">
        <v>0</v>
      </c>
      <c r="S2312" s="86">
        <v>1.32465135309164E-3</v>
      </c>
      <c r="T2312" s="86" t="s">
        <v>155</v>
      </c>
      <c r="U2312" s="120">
        <v>-0.83566021931231105</v>
      </c>
      <c r="V2312" s="120">
        <v>-0.38458044797693502</v>
      </c>
      <c r="W2312" s="120">
        <v>-0.45107899312704602</v>
      </c>
      <c r="X2312" s="120">
        <v>0</v>
      </c>
      <c r="Y2312" s="116">
        <v>-0.45107899312704602</v>
      </c>
    </row>
    <row r="2313" spans="2:25" x14ac:dyDescent="0.25">
      <c r="B2313" s="61" t="s">
        <v>115</v>
      </c>
      <c r="C2313" s="84" t="s">
        <v>138</v>
      </c>
      <c r="D2313" s="61" t="s">
        <v>56</v>
      </c>
      <c r="E2313" s="61" t="s">
        <v>160</v>
      </c>
      <c r="F2313" s="85">
        <v>38.1</v>
      </c>
      <c r="G2313" s="86">
        <v>53200</v>
      </c>
      <c r="H2313" s="86">
        <v>38.130000000000003</v>
      </c>
      <c r="I2313" s="86">
        <v>1</v>
      </c>
      <c r="J2313" s="86">
        <v>5.8187731359533004</v>
      </c>
      <c r="K2313" s="86">
        <v>1.6353472350115099E-3</v>
      </c>
      <c r="L2313" s="86">
        <v>46.218040787262602</v>
      </c>
      <c r="M2313" s="86">
        <v>0.10317398231049101</v>
      </c>
      <c r="N2313" s="86">
        <v>-40.399267651309302</v>
      </c>
      <c r="O2313" s="86">
        <v>-0.10153863507548</v>
      </c>
      <c r="P2313" s="86">
        <v>-12.949030329229201</v>
      </c>
      <c r="Q2313" s="86">
        <v>-12.9490303292291</v>
      </c>
      <c r="R2313" s="86">
        <v>0</v>
      </c>
      <c r="S2313" s="86">
        <v>8.0988177663704197E-3</v>
      </c>
      <c r="T2313" s="86" t="s">
        <v>155</v>
      </c>
      <c r="U2313" s="120">
        <v>-2.65816704636257</v>
      </c>
      <c r="V2313" s="120">
        <v>-1.22331905942454</v>
      </c>
      <c r="W2313" s="120">
        <v>-1.4348455115207599</v>
      </c>
      <c r="X2313" s="120">
        <v>0</v>
      </c>
      <c r="Y2313" s="116">
        <v>-1.4348455115207599</v>
      </c>
    </row>
    <row r="2314" spans="2:25" x14ac:dyDescent="0.25">
      <c r="B2314" s="61" t="s">
        <v>115</v>
      </c>
      <c r="C2314" s="84" t="s">
        <v>138</v>
      </c>
      <c r="D2314" s="61" t="s">
        <v>56</v>
      </c>
      <c r="E2314" s="61" t="s">
        <v>161</v>
      </c>
      <c r="F2314" s="85">
        <v>38.1</v>
      </c>
      <c r="G2314" s="86">
        <v>50404</v>
      </c>
      <c r="H2314" s="86">
        <v>38.1</v>
      </c>
      <c r="I2314" s="86">
        <v>1</v>
      </c>
      <c r="J2314" s="86">
        <v>0</v>
      </c>
      <c r="K2314" s="86">
        <v>0</v>
      </c>
      <c r="L2314" s="86">
        <v>0</v>
      </c>
      <c r="M2314" s="86">
        <v>0</v>
      </c>
      <c r="N2314" s="86">
        <v>0</v>
      </c>
      <c r="O2314" s="86">
        <v>0</v>
      </c>
      <c r="P2314" s="86">
        <v>0</v>
      </c>
      <c r="Q2314" s="86">
        <v>0</v>
      </c>
      <c r="R2314" s="86">
        <v>0</v>
      </c>
      <c r="S2314" s="86">
        <v>0</v>
      </c>
      <c r="T2314" s="86" t="s">
        <v>154</v>
      </c>
      <c r="U2314" s="120">
        <v>0</v>
      </c>
      <c r="V2314" s="120">
        <v>0</v>
      </c>
      <c r="W2314" s="120">
        <v>0</v>
      </c>
      <c r="X2314" s="120">
        <v>0</v>
      </c>
      <c r="Y2314" s="116">
        <v>0</v>
      </c>
    </row>
    <row r="2315" spans="2:25" x14ac:dyDescent="0.25">
      <c r="B2315" s="61" t="s">
        <v>115</v>
      </c>
      <c r="C2315" s="84" t="s">
        <v>138</v>
      </c>
      <c r="D2315" s="61" t="s">
        <v>56</v>
      </c>
      <c r="E2315" s="61" t="s">
        <v>162</v>
      </c>
      <c r="F2315" s="85">
        <v>37.94</v>
      </c>
      <c r="G2315" s="86">
        <v>50499</v>
      </c>
      <c r="H2315" s="86">
        <v>37.94</v>
      </c>
      <c r="I2315" s="86">
        <v>1</v>
      </c>
      <c r="J2315" s="86">
        <v>2.1218499999999999E-13</v>
      </c>
      <c r="K2315" s="86">
        <v>0</v>
      </c>
      <c r="L2315" s="86">
        <v>-1.2890900000000001E-13</v>
      </c>
      <c r="M2315" s="86">
        <v>0</v>
      </c>
      <c r="N2315" s="86">
        <v>3.41094E-13</v>
      </c>
      <c r="O2315" s="86">
        <v>0</v>
      </c>
      <c r="P2315" s="86">
        <v>9.2709999999999994E-15</v>
      </c>
      <c r="Q2315" s="86">
        <v>9.2699999999999996E-15</v>
      </c>
      <c r="R2315" s="86">
        <v>0</v>
      </c>
      <c r="S2315" s="86">
        <v>0</v>
      </c>
      <c r="T2315" s="86" t="s">
        <v>154</v>
      </c>
      <c r="U2315" s="120">
        <v>0</v>
      </c>
      <c r="V2315" s="120">
        <v>0</v>
      </c>
      <c r="W2315" s="120">
        <v>0</v>
      </c>
      <c r="X2315" s="120">
        <v>0</v>
      </c>
      <c r="Y2315" s="116">
        <v>0</v>
      </c>
    </row>
    <row r="2316" spans="2:25" x14ac:dyDescent="0.25">
      <c r="B2316" s="61" t="s">
        <v>115</v>
      </c>
      <c r="C2316" s="84" t="s">
        <v>138</v>
      </c>
      <c r="D2316" s="61" t="s">
        <v>56</v>
      </c>
      <c r="E2316" s="61" t="s">
        <v>162</v>
      </c>
      <c r="F2316" s="85">
        <v>37.94</v>
      </c>
      <c r="G2316" s="86">
        <v>50554</v>
      </c>
      <c r="H2316" s="86">
        <v>37.94</v>
      </c>
      <c r="I2316" s="86">
        <v>1</v>
      </c>
      <c r="J2316" s="86">
        <v>2.6523E-14</v>
      </c>
      <c r="K2316" s="86">
        <v>0</v>
      </c>
      <c r="L2316" s="86">
        <v>-1.6114E-14</v>
      </c>
      <c r="M2316" s="86">
        <v>0</v>
      </c>
      <c r="N2316" s="86">
        <v>4.2636999999999999E-14</v>
      </c>
      <c r="O2316" s="86">
        <v>0</v>
      </c>
      <c r="P2316" s="86">
        <v>1.1590000000000001E-15</v>
      </c>
      <c r="Q2316" s="86">
        <v>1.1580000000000001E-15</v>
      </c>
      <c r="R2316" s="86">
        <v>0</v>
      </c>
      <c r="S2316" s="86">
        <v>0</v>
      </c>
      <c r="T2316" s="86" t="s">
        <v>154</v>
      </c>
      <c r="U2316" s="120">
        <v>0</v>
      </c>
      <c r="V2316" s="120">
        <v>0</v>
      </c>
      <c r="W2316" s="120">
        <v>0</v>
      </c>
      <c r="X2316" s="120">
        <v>0</v>
      </c>
      <c r="Y2316" s="116">
        <v>0</v>
      </c>
    </row>
    <row r="2317" spans="2:25" x14ac:dyDescent="0.25">
      <c r="B2317" s="61" t="s">
        <v>115</v>
      </c>
      <c r="C2317" s="84" t="s">
        <v>138</v>
      </c>
      <c r="D2317" s="61" t="s">
        <v>56</v>
      </c>
      <c r="E2317" s="61" t="s">
        <v>163</v>
      </c>
      <c r="F2317" s="85">
        <v>37.94</v>
      </c>
      <c r="G2317" s="86">
        <v>50604</v>
      </c>
      <c r="H2317" s="86">
        <v>37.94</v>
      </c>
      <c r="I2317" s="86">
        <v>1</v>
      </c>
      <c r="J2317" s="86">
        <v>2.6523E-14</v>
      </c>
      <c r="K2317" s="86">
        <v>0</v>
      </c>
      <c r="L2317" s="86">
        <v>-1.6114E-14</v>
      </c>
      <c r="M2317" s="86">
        <v>0</v>
      </c>
      <c r="N2317" s="86">
        <v>4.2636999999999999E-14</v>
      </c>
      <c r="O2317" s="86">
        <v>0</v>
      </c>
      <c r="P2317" s="86">
        <v>1.1590000000000001E-15</v>
      </c>
      <c r="Q2317" s="86">
        <v>1.1580000000000001E-15</v>
      </c>
      <c r="R2317" s="86">
        <v>0</v>
      </c>
      <c r="S2317" s="86">
        <v>0</v>
      </c>
      <c r="T2317" s="86" t="s">
        <v>154</v>
      </c>
      <c r="U2317" s="120">
        <v>0</v>
      </c>
      <c r="V2317" s="120">
        <v>0</v>
      </c>
      <c r="W2317" s="120">
        <v>0</v>
      </c>
      <c r="X2317" s="120">
        <v>0</v>
      </c>
      <c r="Y2317" s="116">
        <v>0</v>
      </c>
    </row>
    <row r="2318" spans="2:25" x14ac:dyDescent="0.25">
      <c r="B2318" s="61" t="s">
        <v>115</v>
      </c>
      <c r="C2318" s="84" t="s">
        <v>138</v>
      </c>
      <c r="D2318" s="61" t="s">
        <v>56</v>
      </c>
      <c r="E2318" s="61" t="s">
        <v>164</v>
      </c>
      <c r="F2318" s="85">
        <v>37.700000000000003</v>
      </c>
      <c r="G2318" s="86">
        <v>50750</v>
      </c>
      <c r="H2318" s="86">
        <v>37.72</v>
      </c>
      <c r="I2318" s="86">
        <v>1</v>
      </c>
      <c r="J2318" s="86">
        <v>8.4484318679559607</v>
      </c>
      <c r="K2318" s="86">
        <v>1.7058864245571E-3</v>
      </c>
      <c r="L2318" s="86">
        <v>36.655213688768001</v>
      </c>
      <c r="M2318" s="86">
        <v>3.2112152104605003E-2</v>
      </c>
      <c r="N2318" s="86">
        <v>-28.2067818208121</v>
      </c>
      <c r="O2318" s="86">
        <v>-3.0406265680047902E-2</v>
      </c>
      <c r="P2318" s="86">
        <v>-9.9626281045995597</v>
      </c>
      <c r="Q2318" s="86">
        <v>-9.9626281045995597</v>
      </c>
      <c r="R2318" s="86">
        <v>0</v>
      </c>
      <c r="S2318" s="86">
        <v>2.37216961413831E-3</v>
      </c>
      <c r="T2318" s="86" t="s">
        <v>155</v>
      </c>
      <c r="U2318" s="120">
        <v>-0.58248464237847697</v>
      </c>
      <c r="V2318" s="120">
        <v>-0.26806613445108801</v>
      </c>
      <c r="W2318" s="120">
        <v>-0.31441796548873902</v>
      </c>
      <c r="X2318" s="120">
        <v>0</v>
      </c>
      <c r="Y2318" s="116">
        <v>-0.31441796548873902</v>
      </c>
    </row>
    <row r="2319" spans="2:25" x14ac:dyDescent="0.25">
      <c r="B2319" s="61" t="s">
        <v>115</v>
      </c>
      <c r="C2319" s="84" t="s">
        <v>138</v>
      </c>
      <c r="D2319" s="61" t="s">
        <v>56</v>
      </c>
      <c r="E2319" s="61" t="s">
        <v>164</v>
      </c>
      <c r="F2319" s="85">
        <v>37.700000000000003</v>
      </c>
      <c r="G2319" s="86">
        <v>50800</v>
      </c>
      <c r="H2319" s="86">
        <v>37.729999999999997</v>
      </c>
      <c r="I2319" s="86">
        <v>1</v>
      </c>
      <c r="J2319" s="86">
        <v>26.126833175759899</v>
      </c>
      <c r="K2319" s="86">
        <v>1.27648334005476E-2</v>
      </c>
      <c r="L2319" s="86">
        <v>-2.0888088512425602</v>
      </c>
      <c r="M2319" s="86">
        <v>8.1590389198446999E-5</v>
      </c>
      <c r="N2319" s="86">
        <v>28.215642027002499</v>
      </c>
      <c r="O2319" s="86">
        <v>1.26832430113492E-2</v>
      </c>
      <c r="P2319" s="86">
        <v>9.9626281045995899</v>
      </c>
      <c r="Q2319" s="86">
        <v>9.9626281045995793</v>
      </c>
      <c r="R2319" s="86">
        <v>0</v>
      </c>
      <c r="S2319" s="86">
        <v>1.85604902863543E-3</v>
      </c>
      <c r="T2319" s="86" t="s">
        <v>155</v>
      </c>
      <c r="U2319" s="120">
        <v>-0.368120750636872</v>
      </c>
      <c r="V2319" s="120">
        <v>-0.169413405015303</v>
      </c>
      <c r="W2319" s="120">
        <v>-0.19870700280922901</v>
      </c>
      <c r="X2319" s="120">
        <v>0</v>
      </c>
      <c r="Y2319" s="116">
        <v>-0.19870700280922901</v>
      </c>
    </row>
    <row r="2320" spans="2:25" x14ac:dyDescent="0.25">
      <c r="B2320" s="61" t="s">
        <v>115</v>
      </c>
      <c r="C2320" s="84" t="s">
        <v>138</v>
      </c>
      <c r="D2320" s="61" t="s">
        <v>56</v>
      </c>
      <c r="E2320" s="61" t="s">
        <v>165</v>
      </c>
      <c r="F2320" s="85">
        <v>37.729999999999997</v>
      </c>
      <c r="G2320" s="86">
        <v>50750</v>
      </c>
      <c r="H2320" s="86">
        <v>37.72</v>
      </c>
      <c r="I2320" s="86">
        <v>1</v>
      </c>
      <c r="J2320" s="86">
        <v>-16.147488284674399</v>
      </c>
      <c r="K2320" s="86">
        <v>1.9816344720680998E-3</v>
      </c>
      <c r="L2320" s="86">
        <v>-44.332589924343701</v>
      </c>
      <c r="M2320" s="86">
        <v>1.49368768234402E-2</v>
      </c>
      <c r="N2320" s="86">
        <v>28.185101639669298</v>
      </c>
      <c r="O2320" s="86">
        <v>-1.29552423513721E-2</v>
      </c>
      <c r="P2320" s="86">
        <v>9.9626281045995597</v>
      </c>
      <c r="Q2320" s="86">
        <v>9.9626281045995597</v>
      </c>
      <c r="R2320" s="86">
        <v>0</v>
      </c>
      <c r="S2320" s="86">
        <v>7.54330086504234E-4</v>
      </c>
      <c r="T2320" s="86" t="s">
        <v>155</v>
      </c>
      <c r="U2320" s="120">
        <v>-0.20688550130887401</v>
      </c>
      <c r="V2320" s="120">
        <v>-9.5211088112792205E-2</v>
      </c>
      <c r="W2320" s="120">
        <v>-0.11167422053402</v>
      </c>
      <c r="X2320" s="120">
        <v>0</v>
      </c>
      <c r="Y2320" s="116">
        <v>-0.11167422053402</v>
      </c>
    </row>
    <row r="2321" spans="2:25" x14ac:dyDescent="0.25">
      <c r="B2321" s="61" t="s">
        <v>115</v>
      </c>
      <c r="C2321" s="84" t="s">
        <v>138</v>
      </c>
      <c r="D2321" s="61" t="s">
        <v>56</v>
      </c>
      <c r="E2321" s="61" t="s">
        <v>165</v>
      </c>
      <c r="F2321" s="85">
        <v>37.729999999999997</v>
      </c>
      <c r="G2321" s="86">
        <v>50950</v>
      </c>
      <c r="H2321" s="86">
        <v>37.770000000000003</v>
      </c>
      <c r="I2321" s="86">
        <v>1</v>
      </c>
      <c r="J2321" s="86">
        <v>53.589461696921603</v>
      </c>
      <c r="K2321" s="86">
        <v>2.5272107563699301E-2</v>
      </c>
      <c r="L2321" s="86">
        <v>81.7513162632156</v>
      </c>
      <c r="M2321" s="86">
        <v>5.8812843854761002E-2</v>
      </c>
      <c r="N2321" s="86">
        <v>-28.161854566294</v>
      </c>
      <c r="O2321" s="86">
        <v>-3.3540736291061697E-2</v>
      </c>
      <c r="P2321" s="86">
        <v>-9.9626281045995899</v>
      </c>
      <c r="Q2321" s="86">
        <v>-9.9626281045995899</v>
      </c>
      <c r="R2321" s="86">
        <v>0</v>
      </c>
      <c r="S2321" s="86">
        <v>8.7343483700490796E-4</v>
      </c>
      <c r="T2321" s="86" t="s">
        <v>155</v>
      </c>
      <c r="U2321" s="120">
        <v>-0.139688612335644</v>
      </c>
      <c r="V2321" s="120">
        <v>-6.4286306644496805E-2</v>
      </c>
      <c r="W2321" s="120">
        <v>-7.5402175606169297E-2</v>
      </c>
      <c r="X2321" s="120">
        <v>0</v>
      </c>
      <c r="Y2321" s="116">
        <v>-7.5402175606169297E-2</v>
      </c>
    </row>
    <row r="2322" spans="2:25" x14ac:dyDescent="0.25">
      <c r="B2322" s="61" t="s">
        <v>115</v>
      </c>
      <c r="C2322" s="84" t="s">
        <v>138</v>
      </c>
      <c r="D2322" s="61" t="s">
        <v>56</v>
      </c>
      <c r="E2322" s="61" t="s">
        <v>166</v>
      </c>
      <c r="F2322" s="85">
        <v>37.729999999999997</v>
      </c>
      <c r="G2322" s="86">
        <v>51300</v>
      </c>
      <c r="H2322" s="86">
        <v>37.81</v>
      </c>
      <c r="I2322" s="86">
        <v>1</v>
      </c>
      <c r="J2322" s="86">
        <v>65.600606341795</v>
      </c>
      <c r="K2322" s="86">
        <v>6.5885659547414696E-2</v>
      </c>
      <c r="L2322" s="86">
        <v>76.079476535541204</v>
      </c>
      <c r="M2322" s="86">
        <v>8.8615608141305299E-2</v>
      </c>
      <c r="N2322" s="86">
        <v>-10.4788701937462</v>
      </c>
      <c r="O2322" s="86">
        <v>-2.27299485938906E-2</v>
      </c>
      <c r="P2322" s="86">
        <v>-1.4530152399946801</v>
      </c>
      <c r="Q2322" s="86">
        <v>-1.4530152399946801</v>
      </c>
      <c r="R2322" s="86">
        <v>0</v>
      </c>
      <c r="S2322" s="86">
        <v>3.2323287834025998E-5</v>
      </c>
      <c r="T2322" s="86" t="s">
        <v>155</v>
      </c>
      <c r="U2322" s="120">
        <v>-2.02005428914919E-2</v>
      </c>
      <c r="V2322" s="120">
        <v>-9.2965222647314293E-3</v>
      </c>
      <c r="W2322" s="120">
        <v>-1.0904001815010901E-2</v>
      </c>
      <c r="X2322" s="120">
        <v>0</v>
      </c>
      <c r="Y2322" s="116">
        <v>-1.0904001815010901E-2</v>
      </c>
    </row>
    <row r="2323" spans="2:25" x14ac:dyDescent="0.25">
      <c r="B2323" s="61" t="s">
        <v>115</v>
      </c>
      <c r="C2323" s="84" t="s">
        <v>138</v>
      </c>
      <c r="D2323" s="61" t="s">
        <v>56</v>
      </c>
      <c r="E2323" s="61" t="s">
        <v>167</v>
      </c>
      <c r="F2323" s="85">
        <v>38.08</v>
      </c>
      <c r="G2323" s="86">
        <v>54750</v>
      </c>
      <c r="H2323" s="86">
        <v>38.369999999999997</v>
      </c>
      <c r="I2323" s="86">
        <v>1</v>
      </c>
      <c r="J2323" s="86">
        <v>39.363295086024998</v>
      </c>
      <c r="K2323" s="86">
        <v>0.164693060013133</v>
      </c>
      <c r="L2323" s="86">
        <v>66.261064982453803</v>
      </c>
      <c r="M2323" s="86">
        <v>0.466669298989008</v>
      </c>
      <c r="N2323" s="86">
        <v>-26.897769896428901</v>
      </c>
      <c r="O2323" s="86">
        <v>-0.301976238975874</v>
      </c>
      <c r="P2323" s="86">
        <v>-8.2967835042228302</v>
      </c>
      <c r="Q2323" s="86">
        <v>-8.2967835042228195</v>
      </c>
      <c r="R2323" s="86">
        <v>0</v>
      </c>
      <c r="S2323" s="86">
        <v>7.3166439694796904E-3</v>
      </c>
      <c r="T2323" s="86" t="s">
        <v>154</v>
      </c>
      <c r="U2323" s="120">
        <v>-3.74268846488844</v>
      </c>
      <c r="V2323" s="120">
        <v>-1.72242829465952</v>
      </c>
      <c r="W2323" s="120">
        <v>-2.0202566848513999</v>
      </c>
      <c r="X2323" s="120">
        <v>0</v>
      </c>
      <c r="Y2323" s="116">
        <v>-2.0202566848513999</v>
      </c>
    </row>
    <row r="2324" spans="2:25" x14ac:dyDescent="0.25">
      <c r="B2324" s="61" t="s">
        <v>115</v>
      </c>
      <c r="C2324" s="84" t="s">
        <v>138</v>
      </c>
      <c r="D2324" s="61" t="s">
        <v>56</v>
      </c>
      <c r="E2324" s="61" t="s">
        <v>168</v>
      </c>
      <c r="F2324" s="85">
        <v>37.770000000000003</v>
      </c>
      <c r="G2324" s="86">
        <v>53150</v>
      </c>
      <c r="H2324" s="86">
        <v>38.229999999999997</v>
      </c>
      <c r="I2324" s="86">
        <v>1</v>
      </c>
      <c r="J2324" s="86">
        <v>134.846536078664</v>
      </c>
      <c r="K2324" s="86">
        <v>0.80007788486622999</v>
      </c>
      <c r="L2324" s="86">
        <v>142.35521802453599</v>
      </c>
      <c r="M2324" s="86">
        <v>0.89166035634777896</v>
      </c>
      <c r="N2324" s="86">
        <v>-7.5086819458723504</v>
      </c>
      <c r="O2324" s="86">
        <v>-9.1582471481549105E-2</v>
      </c>
      <c r="P2324" s="86">
        <v>6.9950071093933294E-2</v>
      </c>
      <c r="Q2324" s="86">
        <v>6.9950071093933294E-2</v>
      </c>
      <c r="R2324" s="86">
        <v>0</v>
      </c>
      <c r="S2324" s="86">
        <v>2.1529254762600001E-7</v>
      </c>
      <c r="T2324" s="86" t="s">
        <v>155</v>
      </c>
      <c r="U2324" s="120">
        <v>-2.6140221197629099E-2</v>
      </c>
      <c r="V2324" s="120">
        <v>0</v>
      </c>
      <c r="W2324" s="120">
        <v>-2.6140176100200301E-2</v>
      </c>
      <c r="X2324" s="120">
        <v>0</v>
      </c>
      <c r="Y2324" s="116">
        <v>-2.6140176100200301E-2</v>
      </c>
    </row>
    <row r="2325" spans="2:25" x14ac:dyDescent="0.25">
      <c r="B2325" s="61" t="s">
        <v>115</v>
      </c>
      <c r="C2325" s="84" t="s">
        <v>138</v>
      </c>
      <c r="D2325" s="61" t="s">
        <v>56</v>
      </c>
      <c r="E2325" s="61" t="s">
        <v>168</v>
      </c>
      <c r="F2325" s="85">
        <v>37.770000000000003</v>
      </c>
      <c r="G2325" s="86">
        <v>54500</v>
      </c>
      <c r="H2325" s="86">
        <v>37.58</v>
      </c>
      <c r="I2325" s="86">
        <v>1</v>
      </c>
      <c r="J2325" s="86">
        <v>-47.4991110126903</v>
      </c>
      <c r="K2325" s="86">
        <v>0.124923886337162</v>
      </c>
      <c r="L2325" s="86">
        <v>-26.866019618283602</v>
      </c>
      <c r="M2325" s="86">
        <v>3.9965125270898197E-2</v>
      </c>
      <c r="N2325" s="86">
        <v>-20.633091394406701</v>
      </c>
      <c r="O2325" s="86">
        <v>8.4958761066263697E-2</v>
      </c>
      <c r="P2325" s="86">
        <v>-10.0325781756935</v>
      </c>
      <c r="Q2325" s="86">
        <v>-10.0325781756934</v>
      </c>
      <c r="R2325" s="86">
        <v>0</v>
      </c>
      <c r="S2325" s="86">
        <v>5.57313583802209E-3</v>
      </c>
      <c r="T2325" s="86" t="s">
        <v>155</v>
      </c>
      <c r="U2325" s="120">
        <v>-0.71946604176588502</v>
      </c>
      <c r="V2325" s="120">
        <v>-0.33110655054779897</v>
      </c>
      <c r="W2325" s="120">
        <v>-0.38835882121554899</v>
      </c>
      <c r="X2325" s="120">
        <v>0</v>
      </c>
      <c r="Y2325" s="116">
        <v>-0.38835882121554899</v>
      </c>
    </row>
    <row r="2326" spans="2:25" x14ac:dyDescent="0.25">
      <c r="B2326" s="61" t="s">
        <v>115</v>
      </c>
      <c r="C2326" s="84" t="s">
        <v>138</v>
      </c>
      <c r="D2326" s="61" t="s">
        <v>56</v>
      </c>
      <c r="E2326" s="61" t="s">
        <v>169</v>
      </c>
      <c r="F2326" s="85">
        <v>38.020000000000003</v>
      </c>
      <c r="G2326" s="86">
        <v>51250</v>
      </c>
      <c r="H2326" s="86">
        <v>38.020000000000003</v>
      </c>
      <c r="I2326" s="86">
        <v>1</v>
      </c>
      <c r="J2326" s="86">
        <v>0</v>
      </c>
      <c r="K2326" s="86">
        <v>0</v>
      </c>
      <c r="L2326" s="86">
        <v>0</v>
      </c>
      <c r="M2326" s="86">
        <v>0</v>
      </c>
      <c r="N2326" s="86">
        <v>0</v>
      </c>
      <c r="O2326" s="86">
        <v>0</v>
      </c>
      <c r="P2326" s="86">
        <v>0</v>
      </c>
      <c r="Q2326" s="86">
        <v>0</v>
      </c>
      <c r="R2326" s="86">
        <v>0</v>
      </c>
      <c r="S2326" s="86">
        <v>0</v>
      </c>
      <c r="T2326" s="86" t="s">
        <v>154</v>
      </c>
      <c r="U2326" s="120">
        <v>0</v>
      </c>
      <c r="V2326" s="120">
        <v>0</v>
      </c>
      <c r="W2326" s="120">
        <v>0</v>
      </c>
      <c r="X2326" s="120">
        <v>0</v>
      </c>
      <c r="Y2326" s="116">
        <v>0</v>
      </c>
    </row>
    <row r="2327" spans="2:25" x14ac:dyDescent="0.25">
      <c r="B2327" s="61" t="s">
        <v>115</v>
      </c>
      <c r="C2327" s="84" t="s">
        <v>138</v>
      </c>
      <c r="D2327" s="61" t="s">
        <v>56</v>
      </c>
      <c r="E2327" s="61" t="s">
        <v>170</v>
      </c>
      <c r="F2327" s="85">
        <v>37.81</v>
      </c>
      <c r="G2327" s="86">
        <v>53200</v>
      </c>
      <c r="H2327" s="86">
        <v>38.130000000000003</v>
      </c>
      <c r="I2327" s="86">
        <v>1</v>
      </c>
      <c r="J2327" s="86">
        <v>79.376030978199793</v>
      </c>
      <c r="K2327" s="86">
        <v>0.32126526344352002</v>
      </c>
      <c r="L2327" s="86">
        <v>89.798582934682798</v>
      </c>
      <c r="M2327" s="86">
        <v>0.41117242249596198</v>
      </c>
      <c r="N2327" s="86">
        <v>-10.422551956483</v>
      </c>
      <c r="O2327" s="86">
        <v>-8.9907159052441205E-2</v>
      </c>
      <c r="P2327" s="86">
        <v>-1.4530152399946901</v>
      </c>
      <c r="Q2327" s="86">
        <v>-1.4530152399946901</v>
      </c>
      <c r="R2327" s="86">
        <v>0</v>
      </c>
      <c r="S2327" s="86">
        <v>1.07652805137622E-4</v>
      </c>
      <c r="T2327" s="86" t="s">
        <v>154</v>
      </c>
      <c r="U2327" s="120">
        <v>-7.8558203146628702E-2</v>
      </c>
      <c r="V2327" s="120">
        <v>-3.6153388973398599E-2</v>
      </c>
      <c r="W2327" s="120">
        <v>-4.2404741015926901E-2</v>
      </c>
      <c r="X2327" s="120">
        <v>0</v>
      </c>
      <c r="Y2327" s="116">
        <v>-4.2404741015926901E-2</v>
      </c>
    </row>
    <row r="2328" spans="2:25" x14ac:dyDescent="0.25">
      <c r="B2328" s="61" t="s">
        <v>115</v>
      </c>
      <c r="C2328" s="84" t="s">
        <v>138</v>
      </c>
      <c r="D2328" s="61" t="s">
        <v>56</v>
      </c>
      <c r="E2328" s="61" t="s">
        <v>171</v>
      </c>
      <c r="F2328" s="85">
        <v>38.380000000000003</v>
      </c>
      <c r="G2328" s="86">
        <v>53050</v>
      </c>
      <c r="H2328" s="86">
        <v>38.29</v>
      </c>
      <c r="I2328" s="86">
        <v>1</v>
      </c>
      <c r="J2328" s="86">
        <v>-120.754619918591</v>
      </c>
      <c r="K2328" s="86">
        <v>0.137067775377824</v>
      </c>
      <c r="L2328" s="86">
        <v>-110.88887947354699</v>
      </c>
      <c r="M2328" s="86">
        <v>0.11558562975445</v>
      </c>
      <c r="N2328" s="86">
        <v>-9.86574044504356</v>
      </c>
      <c r="O2328" s="86">
        <v>2.1482145623373802E-2</v>
      </c>
      <c r="P2328" s="86">
        <v>-1.61867118112145</v>
      </c>
      <c r="Q2328" s="86">
        <v>-1.61867118112144</v>
      </c>
      <c r="R2328" s="86">
        <v>0</v>
      </c>
      <c r="S2328" s="86">
        <v>2.4628906090375001E-5</v>
      </c>
      <c r="T2328" s="86" t="s">
        <v>155</v>
      </c>
      <c r="U2328" s="120">
        <v>-6.4398587581920505E-2</v>
      </c>
      <c r="V2328" s="120">
        <v>-2.9636970970950201E-2</v>
      </c>
      <c r="W2328" s="120">
        <v>-3.4761556639804701E-2</v>
      </c>
      <c r="X2328" s="120">
        <v>0</v>
      </c>
      <c r="Y2328" s="116">
        <v>-3.4761556639804701E-2</v>
      </c>
    </row>
    <row r="2329" spans="2:25" x14ac:dyDescent="0.25">
      <c r="B2329" s="61" t="s">
        <v>115</v>
      </c>
      <c r="C2329" s="84" t="s">
        <v>138</v>
      </c>
      <c r="D2329" s="61" t="s">
        <v>56</v>
      </c>
      <c r="E2329" s="61" t="s">
        <v>171</v>
      </c>
      <c r="F2329" s="85">
        <v>38.380000000000003</v>
      </c>
      <c r="G2329" s="86">
        <v>53050</v>
      </c>
      <c r="H2329" s="86">
        <v>38.29</v>
      </c>
      <c r="I2329" s="86">
        <v>2</v>
      </c>
      <c r="J2329" s="86">
        <v>-107.219951486385</v>
      </c>
      <c r="K2329" s="86">
        <v>9.7717002972313297E-2</v>
      </c>
      <c r="L2329" s="86">
        <v>-98.460003315391404</v>
      </c>
      <c r="M2329" s="86">
        <v>8.2402164149368504E-2</v>
      </c>
      <c r="N2329" s="86">
        <v>-8.7599481709935194</v>
      </c>
      <c r="O2329" s="86">
        <v>1.5314838822944699E-2</v>
      </c>
      <c r="P2329" s="86">
        <v>-1.43724393840384</v>
      </c>
      <c r="Q2329" s="86">
        <v>-1.43724393840383</v>
      </c>
      <c r="R2329" s="86">
        <v>0</v>
      </c>
      <c r="S2329" s="86">
        <v>1.7558196177067999E-5</v>
      </c>
      <c r="T2329" s="86" t="s">
        <v>155</v>
      </c>
      <c r="U2329" s="120">
        <v>-0.20130098911186101</v>
      </c>
      <c r="V2329" s="120">
        <v>-9.26410313447108E-2</v>
      </c>
      <c r="W2329" s="120">
        <v>-0.108659770305664</v>
      </c>
      <c r="X2329" s="120">
        <v>0</v>
      </c>
      <c r="Y2329" s="116">
        <v>-0.108659770305664</v>
      </c>
    </row>
    <row r="2330" spans="2:25" x14ac:dyDescent="0.25">
      <c r="B2330" s="61" t="s">
        <v>115</v>
      </c>
      <c r="C2330" s="84" t="s">
        <v>138</v>
      </c>
      <c r="D2330" s="61" t="s">
        <v>56</v>
      </c>
      <c r="E2330" s="61" t="s">
        <v>171</v>
      </c>
      <c r="F2330" s="85">
        <v>38.380000000000003</v>
      </c>
      <c r="G2330" s="86">
        <v>53100</v>
      </c>
      <c r="H2330" s="86">
        <v>38.380000000000003</v>
      </c>
      <c r="I2330" s="86">
        <v>1</v>
      </c>
      <c r="J2330" s="86">
        <v>0</v>
      </c>
      <c r="K2330" s="86">
        <v>0</v>
      </c>
      <c r="L2330" s="86">
        <v>0</v>
      </c>
      <c r="M2330" s="86">
        <v>0</v>
      </c>
      <c r="N2330" s="86">
        <v>0</v>
      </c>
      <c r="O2330" s="86">
        <v>0</v>
      </c>
      <c r="P2330" s="86">
        <v>0</v>
      </c>
      <c r="Q2330" s="86">
        <v>0</v>
      </c>
      <c r="R2330" s="86">
        <v>0</v>
      </c>
      <c r="S2330" s="86">
        <v>0</v>
      </c>
      <c r="T2330" s="86" t="s">
        <v>154</v>
      </c>
      <c r="U2330" s="120">
        <v>0</v>
      </c>
      <c r="V2330" s="120">
        <v>0</v>
      </c>
      <c r="W2330" s="120">
        <v>0</v>
      </c>
      <c r="X2330" s="120">
        <v>0</v>
      </c>
      <c r="Y2330" s="116">
        <v>0</v>
      </c>
    </row>
    <row r="2331" spans="2:25" x14ac:dyDescent="0.25">
      <c r="B2331" s="61" t="s">
        <v>115</v>
      </c>
      <c r="C2331" s="84" t="s">
        <v>138</v>
      </c>
      <c r="D2331" s="61" t="s">
        <v>56</v>
      </c>
      <c r="E2331" s="61" t="s">
        <v>171</v>
      </c>
      <c r="F2331" s="85">
        <v>38.380000000000003</v>
      </c>
      <c r="G2331" s="86">
        <v>53100</v>
      </c>
      <c r="H2331" s="86">
        <v>38.380000000000003</v>
      </c>
      <c r="I2331" s="86">
        <v>2</v>
      </c>
      <c r="J2331" s="86">
        <v>0</v>
      </c>
      <c r="K2331" s="86">
        <v>0</v>
      </c>
      <c r="L2331" s="86">
        <v>0</v>
      </c>
      <c r="M2331" s="86">
        <v>0</v>
      </c>
      <c r="N2331" s="86">
        <v>0</v>
      </c>
      <c r="O2331" s="86">
        <v>0</v>
      </c>
      <c r="P2331" s="86">
        <v>0</v>
      </c>
      <c r="Q2331" s="86">
        <v>0</v>
      </c>
      <c r="R2331" s="86">
        <v>0</v>
      </c>
      <c r="S2331" s="86">
        <v>0</v>
      </c>
      <c r="T2331" s="86" t="s">
        <v>154</v>
      </c>
      <c r="U2331" s="120">
        <v>0</v>
      </c>
      <c r="V2331" s="120">
        <v>0</v>
      </c>
      <c r="W2331" s="120">
        <v>0</v>
      </c>
      <c r="X2331" s="120">
        <v>0</v>
      </c>
      <c r="Y2331" s="116">
        <v>0</v>
      </c>
    </row>
    <row r="2332" spans="2:25" x14ac:dyDescent="0.25">
      <c r="B2332" s="61" t="s">
        <v>115</v>
      </c>
      <c r="C2332" s="84" t="s">
        <v>138</v>
      </c>
      <c r="D2332" s="61" t="s">
        <v>56</v>
      </c>
      <c r="E2332" s="61" t="s">
        <v>172</v>
      </c>
      <c r="F2332" s="85">
        <v>38.39</v>
      </c>
      <c r="G2332" s="86">
        <v>53000</v>
      </c>
      <c r="H2332" s="86">
        <v>38.380000000000003</v>
      </c>
      <c r="I2332" s="86">
        <v>1</v>
      </c>
      <c r="J2332" s="86">
        <v>-30.3637517458655</v>
      </c>
      <c r="K2332" s="86">
        <v>0</v>
      </c>
      <c r="L2332" s="86">
        <v>-32.534902577386099</v>
      </c>
      <c r="M2332" s="86">
        <v>0</v>
      </c>
      <c r="N2332" s="86">
        <v>2.1711508315205998</v>
      </c>
      <c r="O2332" s="86">
        <v>0</v>
      </c>
      <c r="P2332" s="86">
        <v>1.40273487393708</v>
      </c>
      <c r="Q2332" s="86">
        <v>1.40273487393707</v>
      </c>
      <c r="R2332" s="86">
        <v>0</v>
      </c>
      <c r="S2332" s="86">
        <v>0</v>
      </c>
      <c r="T2332" s="86" t="s">
        <v>155</v>
      </c>
      <c r="U2332" s="120">
        <v>2.1711508315201598E-2</v>
      </c>
      <c r="V2332" s="120">
        <v>-9.9918859377876208E-3</v>
      </c>
      <c r="W2332" s="120">
        <v>3.1703448948072102E-2</v>
      </c>
      <c r="X2332" s="120">
        <v>0</v>
      </c>
      <c r="Y2332" s="116">
        <v>3.1703448948072102E-2</v>
      </c>
    </row>
    <row r="2333" spans="2:25" x14ac:dyDescent="0.25">
      <c r="B2333" s="61" t="s">
        <v>115</v>
      </c>
      <c r="C2333" s="84" t="s">
        <v>138</v>
      </c>
      <c r="D2333" s="61" t="s">
        <v>56</v>
      </c>
      <c r="E2333" s="61" t="s">
        <v>172</v>
      </c>
      <c r="F2333" s="85">
        <v>38.39</v>
      </c>
      <c r="G2333" s="86">
        <v>53000</v>
      </c>
      <c r="H2333" s="86">
        <v>38.380000000000003</v>
      </c>
      <c r="I2333" s="86">
        <v>2</v>
      </c>
      <c r="J2333" s="86">
        <v>-26.8213140421812</v>
      </c>
      <c r="K2333" s="86">
        <v>0</v>
      </c>
      <c r="L2333" s="86">
        <v>-28.739163943357699</v>
      </c>
      <c r="M2333" s="86">
        <v>0</v>
      </c>
      <c r="N2333" s="86">
        <v>1.91784990117649</v>
      </c>
      <c r="O2333" s="86">
        <v>0</v>
      </c>
      <c r="P2333" s="86">
        <v>1.23908247197775</v>
      </c>
      <c r="Q2333" s="86">
        <v>1.23908247197775</v>
      </c>
      <c r="R2333" s="86">
        <v>0</v>
      </c>
      <c r="S2333" s="86">
        <v>0</v>
      </c>
      <c r="T2333" s="86" t="s">
        <v>155</v>
      </c>
      <c r="U2333" s="120">
        <v>1.9178499011761E-2</v>
      </c>
      <c r="V2333" s="120">
        <v>-8.82616591171222E-3</v>
      </c>
      <c r="W2333" s="120">
        <v>2.8004713237463098E-2</v>
      </c>
      <c r="X2333" s="120">
        <v>0</v>
      </c>
      <c r="Y2333" s="116">
        <v>2.8004713237463098E-2</v>
      </c>
    </row>
    <row r="2334" spans="2:25" x14ac:dyDescent="0.25">
      <c r="B2334" s="61" t="s">
        <v>115</v>
      </c>
      <c r="C2334" s="84" t="s">
        <v>138</v>
      </c>
      <c r="D2334" s="61" t="s">
        <v>56</v>
      </c>
      <c r="E2334" s="61" t="s">
        <v>172</v>
      </c>
      <c r="F2334" s="85">
        <v>38.39</v>
      </c>
      <c r="G2334" s="86">
        <v>53000</v>
      </c>
      <c r="H2334" s="86">
        <v>38.380000000000003</v>
      </c>
      <c r="I2334" s="86">
        <v>3</v>
      </c>
      <c r="J2334" s="86">
        <v>-26.8213140421812</v>
      </c>
      <c r="K2334" s="86">
        <v>0</v>
      </c>
      <c r="L2334" s="86">
        <v>-28.739163943357699</v>
      </c>
      <c r="M2334" s="86">
        <v>0</v>
      </c>
      <c r="N2334" s="86">
        <v>1.91784990117649</v>
      </c>
      <c r="O2334" s="86">
        <v>0</v>
      </c>
      <c r="P2334" s="86">
        <v>1.23908247197775</v>
      </c>
      <c r="Q2334" s="86">
        <v>1.23908247197775</v>
      </c>
      <c r="R2334" s="86">
        <v>0</v>
      </c>
      <c r="S2334" s="86">
        <v>0</v>
      </c>
      <c r="T2334" s="86" t="s">
        <v>155</v>
      </c>
      <c r="U2334" s="120">
        <v>1.9178499011761E-2</v>
      </c>
      <c r="V2334" s="120">
        <v>-8.82616591171222E-3</v>
      </c>
      <c r="W2334" s="120">
        <v>2.8004713237463098E-2</v>
      </c>
      <c r="X2334" s="120">
        <v>0</v>
      </c>
      <c r="Y2334" s="116">
        <v>2.8004713237463098E-2</v>
      </c>
    </row>
    <row r="2335" spans="2:25" x14ac:dyDescent="0.25">
      <c r="B2335" s="61" t="s">
        <v>115</v>
      </c>
      <c r="C2335" s="84" t="s">
        <v>138</v>
      </c>
      <c r="D2335" s="61" t="s">
        <v>56</v>
      </c>
      <c r="E2335" s="61" t="s">
        <v>172</v>
      </c>
      <c r="F2335" s="85">
        <v>38.39</v>
      </c>
      <c r="G2335" s="86">
        <v>53000</v>
      </c>
      <c r="H2335" s="86">
        <v>38.380000000000003</v>
      </c>
      <c r="I2335" s="86">
        <v>4</v>
      </c>
      <c r="J2335" s="86">
        <v>-29.438027607272002</v>
      </c>
      <c r="K2335" s="86">
        <v>0</v>
      </c>
      <c r="L2335" s="86">
        <v>-31.542984815880398</v>
      </c>
      <c r="M2335" s="86">
        <v>0</v>
      </c>
      <c r="N2335" s="86">
        <v>2.1049572086083401</v>
      </c>
      <c r="O2335" s="86">
        <v>0</v>
      </c>
      <c r="P2335" s="86">
        <v>1.35996856680485</v>
      </c>
      <c r="Q2335" s="86">
        <v>1.35996856680484</v>
      </c>
      <c r="R2335" s="86">
        <v>0</v>
      </c>
      <c r="S2335" s="86">
        <v>0</v>
      </c>
      <c r="T2335" s="86" t="s">
        <v>155</v>
      </c>
      <c r="U2335" s="120">
        <v>2.1049572086079198E-2</v>
      </c>
      <c r="V2335" s="120">
        <v>-9.6872552689524494E-3</v>
      </c>
      <c r="W2335" s="120">
        <v>3.0736880382581499E-2</v>
      </c>
      <c r="X2335" s="120">
        <v>0</v>
      </c>
      <c r="Y2335" s="116">
        <v>3.0736880382581499E-2</v>
      </c>
    </row>
    <row r="2336" spans="2:25" x14ac:dyDescent="0.25">
      <c r="B2336" s="61" t="s">
        <v>115</v>
      </c>
      <c r="C2336" s="84" t="s">
        <v>138</v>
      </c>
      <c r="D2336" s="61" t="s">
        <v>56</v>
      </c>
      <c r="E2336" s="61" t="s">
        <v>172</v>
      </c>
      <c r="F2336" s="85">
        <v>38.39</v>
      </c>
      <c r="G2336" s="86">
        <v>53204</v>
      </c>
      <c r="H2336" s="86">
        <v>38.18</v>
      </c>
      <c r="I2336" s="86">
        <v>1</v>
      </c>
      <c r="J2336" s="86">
        <v>-18.905875928581398</v>
      </c>
      <c r="K2336" s="86">
        <v>4.5679828083319697E-2</v>
      </c>
      <c r="L2336" s="86">
        <v>-22.8453995457924</v>
      </c>
      <c r="M2336" s="86">
        <v>6.6700389436000707E-2</v>
      </c>
      <c r="N2336" s="86">
        <v>3.9395236172109702</v>
      </c>
      <c r="O2336" s="86">
        <v>-2.1020561352680999E-2</v>
      </c>
      <c r="P2336" s="86">
        <v>1.38635837223372</v>
      </c>
      <c r="Q2336" s="86">
        <v>1.3863583722337101</v>
      </c>
      <c r="R2336" s="86">
        <v>0</v>
      </c>
      <c r="S2336" s="86">
        <v>2.4563026273435E-4</v>
      </c>
      <c r="T2336" s="86" t="s">
        <v>155</v>
      </c>
      <c r="U2336" s="120">
        <v>2.25277682269138E-2</v>
      </c>
      <c r="V2336" s="120">
        <v>-1.03675381409883E-2</v>
      </c>
      <c r="W2336" s="120">
        <v>3.2895363119286397E-2</v>
      </c>
      <c r="X2336" s="120">
        <v>0</v>
      </c>
      <c r="Y2336" s="116">
        <v>3.2895363119286397E-2</v>
      </c>
    </row>
    <row r="2337" spans="2:25" x14ac:dyDescent="0.25">
      <c r="B2337" s="61" t="s">
        <v>115</v>
      </c>
      <c r="C2337" s="84" t="s">
        <v>138</v>
      </c>
      <c r="D2337" s="61" t="s">
        <v>56</v>
      </c>
      <c r="E2337" s="61" t="s">
        <v>172</v>
      </c>
      <c r="F2337" s="85">
        <v>38.39</v>
      </c>
      <c r="G2337" s="86">
        <v>53304</v>
      </c>
      <c r="H2337" s="86">
        <v>38.450000000000003</v>
      </c>
      <c r="I2337" s="86">
        <v>1</v>
      </c>
      <c r="J2337" s="86">
        <v>9.74710306683391</v>
      </c>
      <c r="K2337" s="86">
        <v>8.8070578867212798E-3</v>
      </c>
      <c r="L2337" s="86">
        <v>7.2340691142975198</v>
      </c>
      <c r="M2337" s="86">
        <v>4.8511537766051703E-3</v>
      </c>
      <c r="N2337" s="86">
        <v>2.5130339525363898</v>
      </c>
      <c r="O2337" s="86">
        <v>3.9559041101161103E-3</v>
      </c>
      <c r="P2337" s="86">
        <v>0.88567896481779895</v>
      </c>
      <c r="Q2337" s="86">
        <v>0.88567896481779795</v>
      </c>
      <c r="R2337" s="86">
        <v>0</v>
      </c>
      <c r="S2337" s="86">
        <v>7.2716404102410998E-5</v>
      </c>
      <c r="T2337" s="86" t="s">
        <v>155</v>
      </c>
      <c r="U2337" s="120">
        <v>1.2037987584717601E-3</v>
      </c>
      <c r="V2337" s="120">
        <v>-5.54002039475006E-4</v>
      </c>
      <c r="W2337" s="120">
        <v>1.75780383052617E-3</v>
      </c>
      <c r="X2337" s="120">
        <v>0</v>
      </c>
      <c r="Y2337" s="116">
        <v>1.75780383052617E-3</v>
      </c>
    </row>
    <row r="2338" spans="2:25" x14ac:dyDescent="0.25">
      <c r="B2338" s="61" t="s">
        <v>115</v>
      </c>
      <c r="C2338" s="84" t="s">
        <v>138</v>
      </c>
      <c r="D2338" s="61" t="s">
        <v>56</v>
      </c>
      <c r="E2338" s="61" t="s">
        <v>172</v>
      </c>
      <c r="F2338" s="85">
        <v>38.39</v>
      </c>
      <c r="G2338" s="86">
        <v>53354</v>
      </c>
      <c r="H2338" s="86">
        <v>38.49</v>
      </c>
      <c r="I2338" s="86">
        <v>1</v>
      </c>
      <c r="J2338" s="86">
        <v>56.019670255177097</v>
      </c>
      <c r="K2338" s="86">
        <v>6.5902272565474304E-2</v>
      </c>
      <c r="L2338" s="86">
        <v>60.315515673604601</v>
      </c>
      <c r="M2338" s="86">
        <v>7.6397190050429706E-2</v>
      </c>
      <c r="N2338" s="86">
        <v>-4.2958454184274997</v>
      </c>
      <c r="O2338" s="86">
        <v>-1.04949174849554E-2</v>
      </c>
      <c r="P2338" s="86">
        <v>-2.21890625245425</v>
      </c>
      <c r="Q2338" s="86">
        <v>-2.2189062524542398</v>
      </c>
      <c r="R2338" s="86">
        <v>0</v>
      </c>
      <c r="S2338" s="86">
        <v>1.03394444100792E-4</v>
      </c>
      <c r="T2338" s="86" t="s">
        <v>154</v>
      </c>
      <c r="U2338" s="120">
        <v>2.6159913721069399E-2</v>
      </c>
      <c r="V2338" s="120">
        <v>-1.2039093288616701E-2</v>
      </c>
      <c r="W2338" s="120">
        <v>3.8199072911079497E-2</v>
      </c>
      <c r="X2338" s="120">
        <v>0</v>
      </c>
      <c r="Y2338" s="116">
        <v>3.8199072911079497E-2</v>
      </c>
    </row>
    <row r="2339" spans="2:25" x14ac:dyDescent="0.25">
      <c r="B2339" s="61" t="s">
        <v>115</v>
      </c>
      <c r="C2339" s="84" t="s">
        <v>138</v>
      </c>
      <c r="D2339" s="61" t="s">
        <v>56</v>
      </c>
      <c r="E2339" s="61" t="s">
        <v>172</v>
      </c>
      <c r="F2339" s="85">
        <v>38.39</v>
      </c>
      <c r="G2339" s="86">
        <v>53454</v>
      </c>
      <c r="H2339" s="86">
        <v>38.58</v>
      </c>
      <c r="I2339" s="86">
        <v>1</v>
      </c>
      <c r="J2339" s="86">
        <v>39.2071070267354</v>
      </c>
      <c r="K2339" s="86">
        <v>0.104836851863881</v>
      </c>
      <c r="L2339" s="86">
        <v>43.373094681182899</v>
      </c>
      <c r="M2339" s="86">
        <v>0.12829956833959899</v>
      </c>
      <c r="N2339" s="86">
        <v>-4.1659876544474699</v>
      </c>
      <c r="O2339" s="86">
        <v>-2.34627164757173E-2</v>
      </c>
      <c r="P2339" s="86">
        <v>-2.1554278467414898</v>
      </c>
      <c r="Q2339" s="86">
        <v>-2.15542784674148</v>
      </c>
      <c r="R2339" s="86">
        <v>0</v>
      </c>
      <c r="S2339" s="86">
        <v>3.1684827961108998E-4</v>
      </c>
      <c r="T2339" s="86" t="s">
        <v>154</v>
      </c>
      <c r="U2339" s="120">
        <v>-0.111424989222971</v>
      </c>
      <c r="V2339" s="120">
        <v>-5.1279062088727199E-2</v>
      </c>
      <c r="W2339" s="120">
        <v>-6.0145823369755901E-2</v>
      </c>
      <c r="X2339" s="120">
        <v>0</v>
      </c>
      <c r="Y2339" s="116">
        <v>-6.0145823369755901E-2</v>
      </c>
    </row>
    <row r="2340" spans="2:25" x14ac:dyDescent="0.25">
      <c r="B2340" s="61" t="s">
        <v>115</v>
      </c>
      <c r="C2340" s="84" t="s">
        <v>138</v>
      </c>
      <c r="D2340" s="61" t="s">
        <v>56</v>
      </c>
      <c r="E2340" s="61" t="s">
        <v>172</v>
      </c>
      <c r="F2340" s="85">
        <v>38.39</v>
      </c>
      <c r="G2340" s="86">
        <v>53604</v>
      </c>
      <c r="H2340" s="86">
        <v>38.5</v>
      </c>
      <c r="I2340" s="86">
        <v>1</v>
      </c>
      <c r="J2340" s="86">
        <v>34.6852466666423</v>
      </c>
      <c r="K2340" s="86">
        <v>5.2333385630173299E-2</v>
      </c>
      <c r="L2340" s="86">
        <v>36.939115279497898</v>
      </c>
      <c r="M2340" s="86">
        <v>5.93556733369935E-2</v>
      </c>
      <c r="N2340" s="86">
        <v>-2.2538686128555501</v>
      </c>
      <c r="O2340" s="86">
        <v>-7.0222877068201704E-3</v>
      </c>
      <c r="P2340" s="86">
        <v>-1.16448172370117</v>
      </c>
      <c r="Q2340" s="86">
        <v>-1.16448172370116</v>
      </c>
      <c r="R2340" s="86">
        <v>0</v>
      </c>
      <c r="S2340" s="86">
        <v>5.8986769290281001E-5</v>
      </c>
      <c r="T2340" s="86" t="s">
        <v>154</v>
      </c>
      <c r="U2340" s="120">
        <v>-2.20463034745925E-2</v>
      </c>
      <c r="V2340" s="120">
        <v>-1.01459625222695E-2</v>
      </c>
      <c r="W2340" s="120">
        <v>-1.1900320421709401E-2</v>
      </c>
      <c r="X2340" s="120">
        <v>0</v>
      </c>
      <c r="Y2340" s="116">
        <v>-1.1900320421709401E-2</v>
      </c>
    </row>
    <row r="2341" spans="2:25" x14ac:dyDescent="0.25">
      <c r="B2341" s="61" t="s">
        <v>115</v>
      </c>
      <c r="C2341" s="84" t="s">
        <v>138</v>
      </c>
      <c r="D2341" s="61" t="s">
        <v>56</v>
      </c>
      <c r="E2341" s="61" t="s">
        <v>172</v>
      </c>
      <c r="F2341" s="85">
        <v>38.39</v>
      </c>
      <c r="G2341" s="86">
        <v>53654</v>
      </c>
      <c r="H2341" s="86">
        <v>38.39</v>
      </c>
      <c r="I2341" s="86">
        <v>1</v>
      </c>
      <c r="J2341" s="86">
        <v>-7.4489764038993203</v>
      </c>
      <c r="K2341" s="86">
        <v>2.7061131564494402E-3</v>
      </c>
      <c r="L2341" s="86">
        <v>-3.6283029286146902</v>
      </c>
      <c r="M2341" s="86">
        <v>6.4203667105529002E-4</v>
      </c>
      <c r="N2341" s="86">
        <v>-3.8206734752846301</v>
      </c>
      <c r="O2341" s="86">
        <v>2.06407648539416E-3</v>
      </c>
      <c r="P2341" s="86">
        <v>-1.97408989885194</v>
      </c>
      <c r="Q2341" s="86">
        <v>-1.97408989885193</v>
      </c>
      <c r="R2341" s="86">
        <v>0</v>
      </c>
      <c r="S2341" s="86">
        <v>1.90058198395101E-4</v>
      </c>
      <c r="T2341" s="86" t="s">
        <v>154</v>
      </c>
      <c r="U2341" s="120">
        <v>7.9239896274281602E-2</v>
      </c>
      <c r="V2341" s="120">
        <v>-3.6467111994258998E-2</v>
      </c>
      <c r="W2341" s="120">
        <v>0.115707207887684</v>
      </c>
      <c r="X2341" s="120">
        <v>0</v>
      </c>
      <c r="Y2341" s="116">
        <v>0.115707207887684</v>
      </c>
    </row>
    <row r="2342" spans="2:25" x14ac:dyDescent="0.25">
      <c r="B2342" s="61" t="s">
        <v>115</v>
      </c>
      <c r="C2342" s="84" t="s">
        <v>138</v>
      </c>
      <c r="D2342" s="61" t="s">
        <v>56</v>
      </c>
      <c r="E2342" s="61" t="s">
        <v>173</v>
      </c>
      <c r="F2342" s="85">
        <v>38.29</v>
      </c>
      <c r="G2342" s="86">
        <v>53150</v>
      </c>
      <c r="H2342" s="86">
        <v>38.229999999999997</v>
      </c>
      <c r="I2342" s="86">
        <v>1</v>
      </c>
      <c r="J2342" s="86">
        <v>-22.977624263671999</v>
      </c>
      <c r="K2342" s="86">
        <v>1.44452924917161E-2</v>
      </c>
      <c r="L2342" s="86">
        <v>-11.5046770369415</v>
      </c>
      <c r="M2342" s="86">
        <v>3.6213037642976202E-3</v>
      </c>
      <c r="N2342" s="86">
        <v>-11.4729472267306</v>
      </c>
      <c r="O2342" s="86">
        <v>1.08239887274185E-2</v>
      </c>
      <c r="P2342" s="86">
        <v>-7.8603439960103003</v>
      </c>
      <c r="Q2342" s="86">
        <v>-7.8603439960103003</v>
      </c>
      <c r="R2342" s="86">
        <v>0</v>
      </c>
      <c r="S2342" s="86">
        <v>1.6904378116464299E-3</v>
      </c>
      <c r="T2342" s="86" t="s">
        <v>155</v>
      </c>
      <c r="U2342" s="120">
        <v>-0.27425102489282799</v>
      </c>
      <c r="V2342" s="120">
        <v>-0.126213477169241</v>
      </c>
      <c r="W2342" s="120">
        <v>-0.14803729232740101</v>
      </c>
      <c r="X2342" s="120">
        <v>0</v>
      </c>
      <c r="Y2342" s="116">
        <v>-0.14803729232740101</v>
      </c>
    </row>
    <row r="2343" spans="2:25" x14ac:dyDescent="0.25">
      <c r="B2343" s="61" t="s">
        <v>115</v>
      </c>
      <c r="C2343" s="84" t="s">
        <v>138</v>
      </c>
      <c r="D2343" s="61" t="s">
        <v>56</v>
      </c>
      <c r="E2343" s="61" t="s">
        <v>173</v>
      </c>
      <c r="F2343" s="85">
        <v>38.29</v>
      </c>
      <c r="G2343" s="86">
        <v>53150</v>
      </c>
      <c r="H2343" s="86">
        <v>38.229999999999997</v>
      </c>
      <c r="I2343" s="86">
        <v>2</v>
      </c>
      <c r="J2343" s="86">
        <v>-22.910159076924799</v>
      </c>
      <c r="K2343" s="86">
        <v>1.4376336902792599E-2</v>
      </c>
      <c r="L2343" s="86">
        <v>-11.470897862216701</v>
      </c>
      <c r="M2343" s="86">
        <v>3.60401722379452E-3</v>
      </c>
      <c r="N2343" s="86">
        <v>-11.4392612147081</v>
      </c>
      <c r="O2343" s="86">
        <v>1.07723196789981E-2</v>
      </c>
      <c r="P2343" s="86">
        <v>-7.83726504017468</v>
      </c>
      <c r="Q2343" s="86">
        <v>-7.83726504017468</v>
      </c>
      <c r="R2343" s="86">
        <v>0</v>
      </c>
      <c r="S2343" s="86">
        <v>1.68236839145937E-3</v>
      </c>
      <c r="T2343" s="86" t="s">
        <v>155</v>
      </c>
      <c r="U2343" s="120">
        <v>-0.274206721964041</v>
      </c>
      <c r="V2343" s="120">
        <v>-0.12619308845166599</v>
      </c>
      <c r="W2343" s="120">
        <v>-0.148013378157446</v>
      </c>
      <c r="X2343" s="120">
        <v>0</v>
      </c>
      <c r="Y2343" s="116">
        <v>-0.148013378157446</v>
      </c>
    </row>
    <row r="2344" spans="2:25" x14ac:dyDescent="0.25">
      <c r="B2344" s="61" t="s">
        <v>115</v>
      </c>
      <c r="C2344" s="84" t="s">
        <v>138</v>
      </c>
      <c r="D2344" s="61" t="s">
        <v>56</v>
      </c>
      <c r="E2344" s="61" t="s">
        <v>173</v>
      </c>
      <c r="F2344" s="85">
        <v>38.29</v>
      </c>
      <c r="G2344" s="86">
        <v>53900</v>
      </c>
      <c r="H2344" s="86">
        <v>38.18</v>
      </c>
      <c r="I2344" s="86">
        <v>1</v>
      </c>
      <c r="J2344" s="86">
        <v>-29.7339827189912</v>
      </c>
      <c r="K2344" s="86">
        <v>4.1464746258830301E-2</v>
      </c>
      <c r="L2344" s="86">
        <v>3.3709881054683999</v>
      </c>
      <c r="M2344" s="86">
        <v>5.3295100185812296E-4</v>
      </c>
      <c r="N2344" s="86">
        <v>-33.104970824459599</v>
      </c>
      <c r="O2344" s="86">
        <v>4.09317952569722E-2</v>
      </c>
      <c r="P2344" s="86">
        <v>-3.28806693230193</v>
      </c>
      <c r="Q2344" s="86">
        <v>-3.2880669323019198</v>
      </c>
      <c r="R2344" s="86">
        <v>0</v>
      </c>
      <c r="S2344" s="86">
        <v>5.0705391669584904E-4</v>
      </c>
      <c r="T2344" s="86" t="s">
        <v>155</v>
      </c>
      <c r="U2344" s="120">
        <v>-2.0765195990401999</v>
      </c>
      <c r="V2344" s="120">
        <v>-0.95563821177098895</v>
      </c>
      <c r="W2344" s="120">
        <v>-1.1208794535109601</v>
      </c>
      <c r="X2344" s="120">
        <v>0</v>
      </c>
      <c r="Y2344" s="116">
        <v>-1.1208794535109601</v>
      </c>
    </row>
    <row r="2345" spans="2:25" x14ac:dyDescent="0.25">
      <c r="B2345" s="61" t="s">
        <v>115</v>
      </c>
      <c r="C2345" s="84" t="s">
        <v>138</v>
      </c>
      <c r="D2345" s="61" t="s">
        <v>56</v>
      </c>
      <c r="E2345" s="61" t="s">
        <v>173</v>
      </c>
      <c r="F2345" s="85">
        <v>38.29</v>
      </c>
      <c r="G2345" s="86">
        <v>53900</v>
      </c>
      <c r="H2345" s="86">
        <v>38.18</v>
      </c>
      <c r="I2345" s="86">
        <v>2</v>
      </c>
      <c r="J2345" s="86">
        <v>-29.766093902344402</v>
      </c>
      <c r="K2345" s="86">
        <v>4.1518913423081297E-2</v>
      </c>
      <c r="L2345" s="86">
        <v>3.3746286005261501</v>
      </c>
      <c r="M2345" s="86">
        <v>5.3364721845317899E-4</v>
      </c>
      <c r="N2345" s="86">
        <v>-33.140722502870602</v>
      </c>
      <c r="O2345" s="86">
        <v>4.0985266204628099E-2</v>
      </c>
      <c r="P2345" s="86">
        <v>-3.2916178767259798</v>
      </c>
      <c r="Q2345" s="86">
        <v>-3.2916178767259701</v>
      </c>
      <c r="R2345" s="86">
        <v>0</v>
      </c>
      <c r="S2345" s="86">
        <v>5.0771630282546302E-4</v>
      </c>
      <c r="T2345" s="86" t="s">
        <v>155</v>
      </c>
      <c r="U2345" s="120">
        <v>-2.0784078219817799</v>
      </c>
      <c r="V2345" s="120">
        <v>-0.95650719369446802</v>
      </c>
      <c r="W2345" s="120">
        <v>-1.12189869277065</v>
      </c>
      <c r="X2345" s="120">
        <v>0</v>
      </c>
      <c r="Y2345" s="116">
        <v>-1.12189869277065</v>
      </c>
    </row>
    <row r="2346" spans="2:25" x14ac:dyDescent="0.25">
      <c r="B2346" s="61" t="s">
        <v>115</v>
      </c>
      <c r="C2346" s="84" t="s">
        <v>138</v>
      </c>
      <c r="D2346" s="61" t="s">
        <v>56</v>
      </c>
      <c r="E2346" s="61" t="s">
        <v>174</v>
      </c>
      <c r="F2346" s="85">
        <v>38.229999999999997</v>
      </c>
      <c r="G2346" s="86">
        <v>53550</v>
      </c>
      <c r="H2346" s="86">
        <v>38.17</v>
      </c>
      <c r="I2346" s="86">
        <v>1</v>
      </c>
      <c r="J2346" s="86">
        <v>-21.043229803905401</v>
      </c>
      <c r="K2346" s="86">
        <v>1.0880026480649899E-2</v>
      </c>
      <c r="L2346" s="86">
        <v>-5.9943971895245802</v>
      </c>
      <c r="M2346" s="86">
        <v>8.8286883864821997E-4</v>
      </c>
      <c r="N2346" s="86">
        <v>-15.0488326143808</v>
      </c>
      <c r="O2346" s="86">
        <v>9.9971576420016493E-3</v>
      </c>
      <c r="P2346" s="86">
        <v>-7.7214223791821199</v>
      </c>
      <c r="Q2346" s="86">
        <v>-7.7214223791821102</v>
      </c>
      <c r="R2346" s="86">
        <v>0</v>
      </c>
      <c r="S2346" s="86">
        <v>1.4648723326135401E-3</v>
      </c>
      <c r="T2346" s="86" t="s">
        <v>154</v>
      </c>
      <c r="U2346" s="120">
        <v>-0.52103853493830998</v>
      </c>
      <c r="V2346" s="120">
        <v>-0.23978792881240699</v>
      </c>
      <c r="W2346" s="120">
        <v>-0.28125012090892199</v>
      </c>
      <c r="X2346" s="120">
        <v>0</v>
      </c>
      <c r="Y2346" s="116">
        <v>-0.28125012090892199</v>
      </c>
    </row>
    <row r="2347" spans="2:25" x14ac:dyDescent="0.25">
      <c r="B2347" s="61" t="s">
        <v>115</v>
      </c>
      <c r="C2347" s="84" t="s">
        <v>138</v>
      </c>
      <c r="D2347" s="61" t="s">
        <v>56</v>
      </c>
      <c r="E2347" s="61" t="s">
        <v>174</v>
      </c>
      <c r="F2347" s="85">
        <v>38.229999999999997</v>
      </c>
      <c r="G2347" s="86">
        <v>54200</v>
      </c>
      <c r="H2347" s="86">
        <v>38.22</v>
      </c>
      <c r="I2347" s="86">
        <v>1</v>
      </c>
      <c r="J2347" s="86">
        <v>-14.564831237010999</v>
      </c>
      <c r="K2347" s="86">
        <v>1.4000864391532301E-3</v>
      </c>
      <c r="L2347" s="86">
        <v>0.74068833147172197</v>
      </c>
      <c r="M2347" s="86">
        <v>3.620886748897E-6</v>
      </c>
      <c r="N2347" s="86">
        <v>-15.305519568482699</v>
      </c>
      <c r="O2347" s="86">
        <v>1.3964655524043299E-3</v>
      </c>
      <c r="P2347" s="86">
        <v>-7.85503902234582</v>
      </c>
      <c r="Q2347" s="86">
        <v>-7.8550390223458102</v>
      </c>
      <c r="R2347" s="86">
        <v>0</v>
      </c>
      <c r="S2347" s="86">
        <v>4.0723081108099898E-4</v>
      </c>
      <c r="T2347" s="86" t="s">
        <v>155</v>
      </c>
      <c r="U2347" s="120">
        <v>-9.9675299944140899E-2</v>
      </c>
      <c r="V2347" s="120">
        <v>-4.5871719891487202E-2</v>
      </c>
      <c r="W2347" s="120">
        <v>-5.3803487230060301E-2</v>
      </c>
      <c r="X2347" s="120">
        <v>0</v>
      </c>
      <c r="Y2347" s="116">
        <v>-5.3803487230060301E-2</v>
      </c>
    </row>
    <row r="2348" spans="2:25" x14ac:dyDescent="0.25">
      <c r="B2348" s="61" t="s">
        <v>115</v>
      </c>
      <c r="C2348" s="84" t="s">
        <v>138</v>
      </c>
      <c r="D2348" s="61" t="s">
        <v>56</v>
      </c>
      <c r="E2348" s="61" t="s">
        <v>175</v>
      </c>
      <c r="F2348" s="85">
        <v>38.24</v>
      </c>
      <c r="G2348" s="86">
        <v>53150</v>
      </c>
      <c r="H2348" s="86">
        <v>38.229999999999997</v>
      </c>
      <c r="I2348" s="86">
        <v>1</v>
      </c>
      <c r="J2348" s="86">
        <v>-32.865739607683203</v>
      </c>
      <c r="K2348" s="86">
        <v>0</v>
      </c>
      <c r="L2348" s="86">
        <v>-32.878729862849802</v>
      </c>
      <c r="M2348" s="86">
        <v>0</v>
      </c>
      <c r="N2348" s="86">
        <v>1.29902551666505E-2</v>
      </c>
      <c r="O2348" s="86">
        <v>0</v>
      </c>
      <c r="P2348" s="86">
        <v>1.7858079163421098E-2</v>
      </c>
      <c r="Q2348" s="86">
        <v>1.7858079163421098E-2</v>
      </c>
      <c r="R2348" s="86">
        <v>0</v>
      </c>
      <c r="S2348" s="86">
        <v>0</v>
      </c>
      <c r="T2348" s="86" t="s">
        <v>154</v>
      </c>
      <c r="U2348" s="120">
        <v>1.2990255166657201E-4</v>
      </c>
      <c r="V2348" s="120">
        <v>0</v>
      </c>
      <c r="W2348" s="120">
        <v>1.2990277577604E-4</v>
      </c>
      <c r="X2348" s="120">
        <v>0</v>
      </c>
      <c r="Y2348" s="116">
        <v>1.2990277577604E-4</v>
      </c>
    </row>
    <row r="2349" spans="2:25" x14ac:dyDescent="0.25">
      <c r="B2349" s="61" t="s">
        <v>115</v>
      </c>
      <c r="C2349" s="84" t="s">
        <v>138</v>
      </c>
      <c r="D2349" s="61" t="s">
        <v>56</v>
      </c>
      <c r="E2349" s="61" t="s">
        <v>175</v>
      </c>
      <c r="F2349" s="85">
        <v>38.24</v>
      </c>
      <c r="G2349" s="86">
        <v>53150</v>
      </c>
      <c r="H2349" s="86">
        <v>38.229999999999997</v>
      </c>
      <c r="I2349" s="86">
        <v>2</v>
      </c>
      <c r="J2349" s="86">
        <v>-27.5943866720018</v>
      </c>
      <c r="K2349" s="86">
        <v>0</v>
      </c>
      <c r="L2349" s="86">
        <v>-27.605293413438801</v>
      </c>
      <c r="M2349" s="86">
        <v>0</v>
      </c>
      <c r="N2349" s="86">
        <v>1.0906741437016801E-2</v>
      </c>
      <c r="O2349" s="86">
        <v>0</v>
      </c>
      <c r="P2349" s="86">
        <v>1.4993812630935299E-2</v>
      </c>
      <c r="Q2349" s="86">
        <v>1.49938126309352E-2</v>
      </c>
      <c r="R2349" s="86">
        <v>0</v>
      </c>
      <c r="S2349" s="86">
        <v>0</v>
      </c>
      <c r="T2349" s="86" t="s">
        <v>154</v>
      </c>
      <c r="U2349" s="120">
        <v>1.0906741437022299E-4</v>
      </c>
      <c r="V2349" s="120">
        <v>0</v>
      </c>
      <c r="W2349" s="120">
        <v>1.09067602534658E-4</v>
      </c>
      <c r="X2349" s="120">
        <v>0</v>
      </c>
      <c r="Y2349" s="116">
        <v>1.09067602534658E-4</v>
      </c>
    </row>
    <row r="2350" spans="2:25" x14ac:dyDescent="0.25">
      <c r="B2350" s="61" t="s">
        <v>115</v>
      </c>
      <c r="C2350" s="84" t="s">
        <v>138</v>
      </c>
      <c r="D2350" s="61" t="s">
        <v>56</v>
      </c>
      <c r="E2350" s="61" t="s">
        <v>175</v>
      </c>
      <c r="F2350" s="85">
        <v>38.24</v>
      </c>
      <c r="G2350" s="86">
        <v>53150</v>
      </c>
      <c r="H2350" s="86">
        <v>38.229999999999997</v>
      </c>
      <c r="I2350" s="86">
        <v>3</v>
      </c>
      <c r="J2350" s="86">
        <v>-33.763097685708601</v>
      </c>
      <c r="K2350" s="86">
        <v>0</v>
      </c>
      <c r="L2350" s="86">
        <v>-33.776442623610301</v>
      </c>
      <c r="M2350" s="86">
        <v>0</v>
      </c>
      <c r="N2350" s="86">
        <v>1.33449379016937E-2</v>
      </c>
      <c r="O2350" s="86">
        <v>0</v>
      </c>
      <c r="P2350" s="86">
        <v>1.8345671768573199E-2</v>
      </c>
      <c r="Q2350" s="86">
        <v>1.8345671768573098E-2</v>
      </c>
      <c r="R2350" s="86">
        <v>0</v>
      </c>
      <c r="S2350" s="86">
        <v>0</v>
      </c>
      <c r="T2350" s="86" t="s">
        <v>154</v>
      </c>
      <c r="U2350" s="120">
        <v>1.3344937901700501E-4</v>
      </c>
      <c r="V2350" s="120">
        <v>0</v>
      </c>
      <c r="W2350" s="120">
        <v>1.3344960924550301E-4</v>
      </c>
      <c r="X2350" s="120">
        <v>0</v>
      </c>
      <c r="Y2350" s="116">
        <v>1.3344960924550301E-4</v>
      </c>
    </row>
    <row r="2351" spans="2:25" x14ac:dyDescent="0.25">
      <c r="B2351" s="61" t="s">
        <v>115</v>
      </c>
      <c r="C2351" s="84" t="s">
        <v>138</v>
      </c>
      <c r="D2351" s="61" t="s">
        <v>56</v>
      </c>
      <c r="E2351" s="61" t="s">
        <v>175</v>
      </c>
      <c r="F2351" s="85">
        <v>38.24</v>
      </c>
      <c r="G2351" s="86">
        <v>53654</v>
      </c>
      <c r="H2351" s="86">
        <v>38.39</v>
      </c>
      <c r="I2351" s="86">
        <v>1</v>
      </c>
      <c r="J2351" s="86">
        <v>62.2375409934236</v>
      </c>
      <c r="K2351" s="86">
        <v>0.121628261379714</v>
      </c>
      <c r="L2351" s="86">
        <v>59.192444526290203</v>
      </c>
      <c r="M2351" s="86">
        <v>0.110017608354535</v>
      </c>
      <c r="N2351" s="86">
        <v>3.0450964671334</v>
      </c>
      <c r="O2351" s="86">
        <v>1.16106530251784E-2</v>
      </c>
      <c r="P2351" s="86">
        <v>1.5692858112765999</v>
      </c>
      <c r="Q2351" s="86">
        <v>1.5692858112765999</v>
      </c>
      <c r="R2351" s="86">
        <v>0</v>
      </c>
      <c r="S2351" s="86">
        <v>7.7327459864685001E-5</v>
      </c>
      <c r="T2351" s="86" t="s">
        <v>154</v>
      </c>
      <c r="U2351" s="120">
        <v>-1.19022994102945E-2</v>
      </c>
      <c r="V2351" s="120">
        <v>-5.4775751356616704E-3</v>
      </c>
      <c r="W2351" s="120">
        <v>-6.4247131906201103E-3</v>
      </c>
      <c r="X2351" s="120">
        <v>0</v>
      </c>
      <c r="Y2351" s="116">
        <v>-6.4247131906201103E-3</v>
      </c>
    </row>
    <row r="2352" spans="2:25" x14ac:dyDescent="0.25">
      <c r="B2352" s="61" t="s">
        <v>115</v>
      </c>
      <c r="C2352" s="84" t="s">
        <v>138</v>
      </c>
      <c r="D2352" s="61" t="s">
        <v>56</v>
      </c>
      <c r="E2352" s="61" t="s">
        <v>175</v>
      </c>
      <c r="F2352" s="85">
        <v>38.24</v>
      </c>
      <c r="G2352" s="86">
        <v>53654</v>
      </c>
      <c r="H2352" s="86">
        <v>38.39</v>
      </c>
      <c r="I2352" s="86">
        <v>2</v>
      </c>
      <c r="J2352" s="86">
        <v>62.2375409934236</v>
      </c>
      <c r="K2352" s="86">
        <v>0.121628261379714</v>
      </c>
      <c r="L2352" s="86">
        <v>59.192444526290203</v>
      </c>
      <c r="M2352" s="86">
        <v>0.110017608354535</v>
      </c>
      <c r="N2352" s="86">
        <v>3.0450964671334</v>
      </c>
      <c r="O2352" s="86">
        <v>1.16106530251784E-2</v>
      </c>
      <c r="P2352" s="86">
        <v>1.5692858112765999</v>
      </c>
      <c r="Q2352" s="86">
        <v>1.5692858112765999</v>
      </c>
      <c r="R2352" s="86">
        <v>0</v>
      </c>
      <c r="S2352" s="86">
        <v>7.7327459864685001E-5</v>
      </c>
      <c r="T2352" s="86" t="s">
        <v>154</v>
      </c>
      <c r="U2352" s="120">
        <v>-1.19022994102945E-2</v>
      </c>
      <c r="V2352" s="120">
        <v>-5.4775751356616704E-3</v>
      </c>
      <c r="W2352" s="120">
        <v>-6.4247131906201103E-3</v>
      </c>
      <c r="X2352" s="120">
        <v>0</v>
      </c>
      <c r="Y2352" s="116">
        <v>-6.4247131906201103E-3</v>
      </c>
    </row>
    <row r="2353" spans="2:25" x14ac:dyDescent="0.25">
      <c r="B2353" s="61" t="s">
        <v>115</v>
      </c>
      <c r="C2353" s="84" t="s">
        <v>138</v>
      </c>
      <c r="D2353" s="61" t="s">
        <v>56</v>
      </c>
      <c r="E2353" s="61" t="s">
        <v>175</v>
      </c>
      <c r="F2353" s="85">
        <v>38.24</v>
      </c>
      <c r="G2353" s="86">
        <v>53704</v>
      </c>
      <c r="H2353" s="86">
        <v>38.29</v>
      </c>
      <c r="I2353" s="86">
        <v>1</v>
      </c>
      <c r="J2353" s="86">
        <v>8.1393011619592208</v>
      </c>
      <c r="K2353" s="86">
        <v>2.7691757383319598E-3</v>
      </c>
      <c r="L2353" s="86">
        <v>10.9700129472914</v>
      </c>
      <c r="M2353" s="86">
        <v>5.0302614938644097E-3</v>
      </c>
      <c r="N2353" s="86">
        <v>-2.8307117853322299</v>
      </c>
      <c r="O2353" s="86">
        <v>-2.2610857555324599E-3</v>
      </c>
      <c r="P2353" s="86">
        <v>-1.47002899235596</v>
      </c>
      <c r="Q2353" s="86">
        <v>-1.47002899235596</v>
      </c>
      <c r="R2353" s="86">
        <v>0</v>
      </c>
      <c r="S2353" s="86">
        <v>9.0329182963744004E-5</v>
      </c>
      <c r="T2353" s="86" t="s">
        <v>154</v>
      </c>
      <c r="U2353" s="120">
        <v>5.5015142831153697E-2</v>
      </c>
      <c r="V2353" s="120">
        <v>-2.5318601731372899E-2</v>
      </c>
      <c r="W2353" s="120">
        <v>8.0333883155283697E-2</v>
      </c>
      <c r="X2353" s="120">
        <v>0</v>
      </c>
      <c r="Y2353" s="116">
        <v>8.0333883155283697E-2</v>
      </c>
    </row>
    <row r="2354" spans="2:25" x14ac:dyDescent="0.25">
      <c r="B2354" s="61" t="s">
        <v>115</v>
      </c>
      <c r="C2354" s="84" t="s">
        <v>138</v>
      </c>
      <c r="D2354" s="61" t="s">
        <v>56</v>
      </c>
      <c r="E2354" s="61" t="s">
        <v>175</v>
      </c>
      <c r="F2354" s="85">
        <v>38.24</v>
      </c>
      <c r="G2354" s="86">
        <v>58004</v>
      </c>
      <c r="H2354" s="86">
        <v>37.71</v>
      </c>
      <c r="I2354" s="86">
        <v>1</v>
      </c>
      <c r="J2354" s="86">
        <v>-38.672552505665301</v>
      </c>
      <c r="K2354" s="86">
        <v>0.31676094600486898</v>
      </c>
      <c r="L2354" s="86">
        <v>-35.339223186721298</v>
      </c>
      <c r="M2354" s="86">
        <v>0.26450869529438298</v>
      </c>
      <c r="N2354" s="86">
        <v>-3.3333293189439899</v>
      </c>
      <c r="O2354" s="86">
        <v>5.2252250710485698E-2</v>
      </c>
      <c r="P2354" s="86">
        <v>-1.7197401937602199</v>
      </c>
      <c r="Q2354" s="86">
        <v>-1.7197401937602099</v>
      </c>
      <c r="R2354" s="86">
        <v>0</v>
      </c>
      <c r="S2354" s="86">
        <v>6.2639984154849303E-4</v>
      </c>
      <c r="T2354" s="86" t="s">
        <v>154</v>
      </c>
      <c r="U2354" s="120">
        <v>0.21761468169037201</v>
      </c>
      <c r="V2354" s="120">
        <v>-0.100148780373574</v>
      </c>
      <c r="W2354" s="120">
        <v>0.31776401027335199</v>
      </c>
      <c r="X2354" s="120">
        <v>0</v>
      </c>
      <c r="Y2354" s="116">
        <v>0.31776401027335199</v>
      </c>
    </row>
    <row r="2355" spans="2:25" x14ac:dyDescent="0.25">
      <c r="B2355" s="61" t="s">
        <v>115</v>
      </c>
      <c r="C2355" s="84" t="s">
        <v>138</v>
      </c>
      <c r="D2355" s="61" t="s">
        <v>56</v>
      </c>
      <c r="E2355" s="61" t="s">
        <v>176</v>
      </c>
      <c r="F2355" s="85">
        <v>38.130000000000003</v>
      </c>
      <c r="G2355" s="86">
        <v>53050</v>
      </c>
      <c r="H2355" s="86">
        <v>38.29</v>
      </c>
      <c r="I2355" s="86">
        <v>1</v>
      </c>
      <c r="J2355" s="86">
        <v>89.923192351824099</v>
      </c>
      <c r="K2355" s="86">
        <v>0.19487695059811</v>
      </c>
      <c r="L2355" s="86">
        <v>134.051465139252</v>
      </c>
      <c r="M2355" s="86">
        <v>0.43307206687412098</v>
      </c>
      <c r="N2355" s="86">
        <v>-44.128272787428102</v>
      </c>
      <c r="O2355" s="86">
        <v>-0.238195116276011</v>
      </c>
      <c r="P2355" s="86">
        <v>-12.130008232172401</v>
      </c>
      <c r="Q2355" s="86">
        <v>-12.130008232172299</v>
      </c>
      <c r="R2355" s="86">
        <v>0</v>
      </c>
      <c r="S2355" s="86">
        <v>3.5460041030729401E-3</v>
      </c>
      <c r="T2355" s="86" t="s">
        <v>154</v>
      </c>
      <c r="U2355" s="120">
        <v>-2.04091174691805</v>
      </c>
      <c r="V2355" s="120">
        <v>-0.939251068522857</v>
      </c>
      <c r="W2355" s="120">
        <v>-1.1016587777967299</v>
      </c>
      <c r="X2355" s="120">
        <v>0</v>
      </c>
      <c r="Y2355" s="116">
        <v>-1.1016587777967299</v>
      </c>
    </row>
    <row r="2356" spans="2:25" x14ac:dyDescent="0.25">
      <c r="B2356" s="61" t="s">
        <v>115</v>
      </c>
      <c r="C2356" s="84" t="s">
        <v>138</v>
      </c>
      <c r="D2356" s="61" t="s">
        <v>56</v>
      </c>
      <c r="E2356" s="61" t="s">
        <v>176</v>
      </c>
      <c r="F2356" s="85">
        <v>38.130000000000003</v>
      </c>
      <c r="G2356" s="86">
        <v>53204</v>
      </c>
      <c r="H2356" s="86">
        <v>38.18</v>
      </c>
      <c r="I2356" s="86">
        <v>1</v>
      </c>
      <c r="J2356" s="86">
        <v>17.3983616302563</v>
      </c>
      <c r="K2356" s="86">
        <v>0</v>
      </c>
      <c r="L2356" s="86">
        <v>20.637725263621899</v>
      </c>
      <c r="M2356" s="86">
        <v>0</v>
      </c>
      <c r="N2356" s="86">
        <v>-3.2393636333656701</v>
      </c>
      <c r="O2356" s="86">
        <v>0</v>
      </c>
      <c r="P2356" s="86">
        <v>-1.1360186685257301</v>
      </c>
      <c r="Q2356" s="86">
        <v>-1.1360186685257301</v>
      </c>
      <c r="R2356" s="86">
        <v>0</v>
      </c>
      <c r="S2356" s="86">
        <v>0</v>
      </c>
      <c r="T2356" s="86" t="s">
        <v>154</v>
      </c>
      <c r="U2356" s="120">
        <v>0.16196818166827401</v>
      </c>
      <c r="V2356" s="120">
        <v>-7.4539620798575998E-2</v>
      </c>
      <c r="W2356" s="120">
        <v>0.236508210492999</v>
      </c>
      <c r="X2356" s="120">
        <v>0</v>
      </c>
      <c r="Y2356" s="116">
        <v>0.236508210492999</v>
      </c>
    </row>
    <row r="2357" spans="2:25" x14ac:dyDescent="0.25">
      <c r="B2357" s="61" t="s">
        <v>115</v>
      </c>
      <c r="C2357" s="84" t="s">
        <v>138</v>
      </c>
      <c r="D2357" s="61" t="s">
        <v>56</v>
      </c>
      <c r="E2357" s="61" t="s">
        <v>176</v>
      </c>
      <c r="F2357" s="85">
        <v>38.130000000000003</v>
      </c>
      <c r="G2357" s="86">
        <v>53204</v>
      </c>
      <c r="H2357" s="86">
        <v>38.18</v>
      </c>
      <c r="I2357" s="86">
        <v>2</v>
      </c>
      <c r="J2357" s="86">
        <v>17.3983616302563</v>
      </c>
      <c r="K2357" s="86">
        <v>0</v>
      </c>
      <c r="L2357" s="86">
        <v>20.637725263621899</v>
      </c>
      <c r="M2357" s="86">
        <v>0</v>
      </c>
      <c r="N2357" s="86">
        <v>-3.2393636333656701</v>
      </c>
      <c r="O2357" s="86">
        <v>0</v>
      </c>
      <c r="P2357" s="86">
        <v>-1.1360186685257301</v>
      </c>
      <c r="Q2357" s="86">
        <v>-1.1360186685257301</v>
      </c>
      <c r="R2357" s="86">
        <v>0</v>
      </c>
      <c r="S2357" s="86">
        <v>0</v>
      </c>
      <c r="T2357" s="86" t="s">
        <v>154</v>
      </c>
      <c r="U2357" s="120">
        <v>0.16196818166827401</v>
      </c>
      <c r="V2357" s="120">
        <v>-7.4539620798575998E-2</v>
      </c>
      <c r="W2357" s="120">
        <v>0.236508210492999</v>
      </c>
      <c r="X2357" s="120">
        <v>0</v>
      </c>
      <c r="Y2357" s="116">
        <v>0.236508210492999</v>
      </c>
    </row>
    <row r="2358" spans="2:25" x14ac:dyDescent="0.25">
      <c r="B2358" s="61" t="s">
        <v>115</v>
      </c>
      <c r="C2358" s="84" t="s">
        <v>138</v>
      </c>
      <c r="D2358" s="61" t="s">
        <v>56</v>
      </c>
      <c r="E2358" s="61" t="s">
        <v>177</v>
      </c>
      <c r="F2358" s="85">
        <v>38.18</v>
      </c>
      <c r="G2358" s="86">
        <v>53254</v>
      </c>
      <c r="H2358" s="86">
        <v>38.43</v>
      </c>
      <c r="I2358" s="86">
        <v>1</v>
      </c>
      <c r="J2358" s="86">
        <v>30.625136954786399</v>
      </c>
      <c r="K2358" s="86">
        <v>9.8854556022839601E-2</v>
      </c>
      <c r="L2358" s="86">
        <v>30.625136918562799</v>
      </c>
      <c r="M2358" s="86">
        <v>9.8854555788987802E-2</v>
      </c>
      <c r="N2358" s="86">
        <v>3.6223635203000002E-8</v>
      </c>
      <c r="O2358" s="86">
        <v>2.33851762E-10</v>
      </c>
      <c r="P2358" s="86">
        <v>3.5249999999999999E-15</v>
      </c>
      <c r="Q2358" s="86">
        <v>3.5240000000000001E-15</v>
      </c>
      <c r="R2358" s="86">
        <v>0</v>
      </c>
      <c r="S2358" s="86">
        <v>0</v>
      </c>
      <c r="T2358" s="86" t="s">
        <v>154</v>
      </c>
      <c r="U2358" s="120">
        <v>-9.8217067000000004E-11</v>
      </c>
      <c r="V2358" s="120">
        <v>0</v>
      </c>
      <c r="W2358" s="120">
        <v>-9.8216897549999999E-11</v>
      </c>
      <c r="X2358" s="120">
        <v>0</v>
      </c>
      <c r="Y2358" s="116">
        <v>-9.8216897549999999E-11</v>
      </c>
    </row>
    <row r="2359" spans="2:25" x14ac:dyDescent="0.25">
      <c r="B2359" s="61" t="s">
        <v>115</v>
      </c>
      <c r="C2359" s="84" t="s">
        <v>138</v>
      </c>
      <c r="D2359" s="61" t="s">
        <v>56</v>
      </c>
      <c r="E2359" s="61" t="s">
        <v>177</v>
      </c>
      <c r="F2359" s="85">
        <v>38.18</v>
      </c>
      <c r="G2359" s="86">
        <v>53304</v>
      </c>
      <c r="H2359" s="86">
        <v>38.450000000000003</v>
      </c>
      <c r="I2359" s="86">
        <v>1</v>
      </c>
      <c r="J2359" s="86">
        <v>30.158963115016501</v>
      </c>
      <c r="K2359" s="86">
        <v>0.101325324457664</v>
      </c>
      <c r="L2359" s="86">
        <v>32.678838815529303</v>
      </c>
      <c r="M2359" s="86">
        <v>0.118964784805312</v>
      </c>
      <c r="N2359" s="86">
        <v>-2.5198757005128098</v>
      </c>
      <c r="O2359" s="86">
        <v>-1.7639460347647899E-2</v>
      </c>
      <c r="P2359" s="86">
        <v>-0.88567896481778596</v>
      </c>
      <c r="Q2359" s="86">
        <v>-0.88567896481778496</v>
      </c>
      <c r="R2359" s="86">
        <v>0</v>
      </c>
      <c r="S2359" s="86">
        <v>8.7385193279486997E-5</v>
      </c>
      <c r="T2359" s="86" t="s">
        <v>154</v>
      </c>
      <c r="U2359" s="120">
        <v>4.5105159183379297E-3</v>
      </c>
      <c r="V2359" s="120">
        <v>-2.07579132330721E-3</v>
      </c>
      <c r="W2359" s="120">
        <v>6.5863186044228198E-3</v>
      </c>
      <c r="X2359" s="120">
        <v>0</v>
      </c>
      <c r="Y2359" s="116">
        <v>6.5863186044228198E-3</v>
      </c>
    </row>
    <row r="2360" spans="2:25" x14ac:dyDescent="0.25">
      <c r="B2360" s="61" t="s">
        <v>115</v>
      </c>
      <c r="C2360" s="84" t="s">
        <v>138</v>
      </c>
      <c r="D2360" s="61" t="s">
        <v>56</v>
      </c>
      <c r="E2360" s="61" t="s">
        <v>177</v>
      </c>
      <c r="F2360" s="85">
        <v>38.18</v>
      </c>
      <c r="G2360" s="86">
        <v>54104</v>
      </c>
      <c r="H2360" s="86">
        <v>38.39</v>
      </c>
      <c r="I2360" s="86">
        <v>1</v>
      </c>
      <c r="J2360" s="86">
        <v>28.068664909460502</v>
      </c>
      <c r="K2360" s="86">
        <v>7.8706209984977807E-2</v>
      </c>
      <c r="L2360" s="86">
        <v>28.0686648456178</v>
      </c>
      <c r="M2360" s="86">
        <v>7.8706209626940402E-2</v>
      </c>
      <c r="N2360" s="86">
        <v>6.3842675591000004E-8</v>
      </c>
      <c r="O2360" s="86">
        <v>3.5803735200000001E-10</v>
      </c>
      <c r="P2360" s="86">
        <v>0</v>
      </c>
      <c r="Q2360" s="86">
        <v>0</v>
      </c>
      <c r="R2360" s="86">
        <v>0</v>
      </c>
      <c r="S2360" s="86">
        <v>0</v>
      </c>
      <c r="T2360" s="86" t="s">
        <v>154</v>
      </c>
      <c r="U2360" s="120">
        <v>3.00498145E-10</v>
      </c>
      <c r="V2360" s="120">
        <v>0</v>
      </c>
      <c r="W2360" s="120">
        <v>3.0049866341999998E-10</v>
      </c>
      <c r="X2360" s="120">
        <v>0</v>
      </c>
      <c r="Y2360" s="116">
        <v>3.0049866341999998E-10</v>
      </c>
    </row>
    <row r="2361" spans="2:25" x14ac:dyDescent="0.25">
      <c r="B2361" s="61" t="s">
        <v>115</v>
      </c>
      <c r="C2361" s="84" t="s">
        <v>138</v>
      </c>
      <c r="D2361" s="61" t="s">
        <v>56</v>
      </c>
      <c r="E2361" s="61" t="s">
        <v>178</v>
      </c>
      <c r="F2361" s="85">
        <v>38.43</v>
      </c>
      <c r="G2361" s="86">
        <v>54104</v>
      </c>
      <c r="H2361" s="86">
        <v>38.39</v>
      </c>
      <c r="I2361" s="86">
        <v>1</v>
      </c>
      <c r="J2361" s="86">
        <v>-5.6753010772460897</v>
      </c>
      <c r="K2361" s="86">
        <v>2.82151210700342E-3</v>
      </c>
      <c r="L2361" s="86">
        <v>-5.6753011067955104</v>
      </c>
      <c r="M2361" s="86">
        <v>2.8215121363847802E-3</v>
      </c>
      <c r="N2361" s="86">
        <v>2.9549419162000001E-8</v>
      </c>
      <c r="O2361" s="86">
        <v>-2.9381363999999999E-11</v>
      </c>
      <c r="P2361" s="86">
        <v>-3.5249999999999999E-15</v>
      </c>
      <c r="Q2361" s="86">
        <v>-3.5240000000000001E-15</v>
      </c>
      <c r="R2361" s="86">
        <v>0</v>
      </c>
      <c r="S2361" s="86">
        <v>0</v>
      </c>
      <c r="T2361" s="86" t="s">
        <v>154</v>
      </c>
      <c r="U2361" s="120">
        <v>5.3438566999999998E-11</v>
      </c>
      <c r="V2361" s="120">
        <v>0</v>
      </c>
      <c r="W2361" s="120">
        <v>5.343865919E-11</v>
      </c>
      <c r="X2361" s="120">
        <v>0</v>
      </c>
      <c r="Y2361" s="116">
        <v>5.343865919E-11</v>
      </c>
    </row>
    <row r="2362" spans="2:25" x14ac:dyDescent="0.25">
      <c r="B2362" s="61" t="s">
        <v>115</v>
      </c>
      <c r="C2362" s="84" t="s">
        <v>138</v>
      </c>
      <c r="D2362" s="61" t="s">
        <v>56</v>
      </c>
      <c r="E2362" s="61" t="s">
        <v>179</v>
      </c>
      <c r="F2362" s="85">
        <v>38.49</v>
      </c>
      <c r="G2362" s="86">
        <v>53404</v>
      </c>
      <c r="H2362" s="86">
        <v>38.65</v>
      </c>
      <c r="I2362" s="86">
        <v>1</v>
      </c>
      <c r="J2362" s="86">
        <v>17.443830770402101</v>
      </c>
      <c r="K2362" s="86">
        <v>2.95767189451927E-2</v>
      </c>
      <c r="L2362" s="86">
        <v>21.726276414243301</v>
      </c>
      <c r="M2362" s="86">
        <v>4.5881421639691701E-2</v>
      </c>
      <c r="N2362" s="86">
        <v>-4.2824456438412</v>
      </c>
      <c r="O2362" s="86">
        <v>-1.6304702694499001E-2</v>
      </c>
      <c r="P2362" s="86">
        <v>-2.2189062524542198</v>
      </c>
      <c r="Q2362" s="86">
        <v>-2.21890625245421</v>
      </c>
      <c r="R2362" s="86">
        <v>0</v>
      </c>
      <c r="S2362" s="86">
        <v>4.78568569837937E-4</v>
      </c>
      <c r="T2362" s="86" t="s">
        <v>154</v>
      </c>
      <c r="U2362" s="120">
        <v>5.6318920087748997E-2</v>
      </c>
      <c r="V2362" s="120">
        <v>-2.5918615026030101E-2</v>
      </c>
      <c r="W2362" s="120">
        <v>8.2237676990979003E-2</v>
      </c>
      <c r="X2362" s="120">
        <v>0</v>
      </c>
      <c r="Y2362" s="116">
        <v>8.2237676990979003E-2</v>
      </c>
    </row>
    <row r="2363" spans="2:25" x14ac:dyDescent="0.25">
      <c r="B2363" s="61" t="s">
        <v>115</v>
      </c>
      <c r="C2363" s="84" t="s">
        <v>138</v>
      </c>
      <c r="D2363" s="61" t="s">
        <v>56</v>
      </c>
      <c r="E2363" s="61" t="s">
        <v>180</v>
      </c>
      <c r="F2363" s="85">
        <v>38.65</v>
      </c>
      <c r="G2363" s="86">
        <v>53854</v>
      </c>
      <c r="H2363" s="86">
        <v>37.770000000000003</v>
      </c>
      <c r="I2363" s="86">
        <v>1</v>
      </c>
      <c r="J2363" s="86">
        <v>-61.754417915834601</v>
      </c>
      <c r="K2363" s="86">
        <v>0.75292065352515403</v>
      </c>
      <c r="L2363" s="86">
        <v>-57.429237952938998</v>
      </c>
      <c r="M2363" s="86">
        <v>0.65114731272538995</v>
      </c>
      <c r="N2363" s="86">
        <v>-4.3251799628956196</v>
      </c>
      <c r="O2363" s="86">
        <v>0.10177334079976399</v>
      </c>
      <c r="P2363" s="86">
        <v>-2.2189062524542398</v>
      </c>
      <c r="Q2363" s="86">
        <v>-2.2189062524542398</v>
      </c>
      <c r="R2363" s="86">
        <v>0</v>
      </c>
      <c r="S2363" s="86">
        <v>9.7205548089615101E-4</v>
      </c>
      <c r="T2363" s="86" t="s">
        <v>154</v>
      </c>
      <c r="U2363" s="120">
        <v>8.2600984610855993E-2</v>
      </c>
      <c r="V2363" s="120">
        <v>-3.8013923519203401E-2</v>
      </c>
      <c r="W2363" s="120">
        <v>0.120615116216371</v>
      </c>
      <c r="X2363" s="120">
        <v>0</v>
      </c>
      <c r="Y2363" s="116">
        <v>0.120615116216371</v>
      </c>
    </row>
    <row r="2364" spans="2:25" x14ac:dyDescent="0.25">
      <c r="B2364" s="61" t="s">
        <v>115</v>
      </c>
      <c r="C2364" s="84" t="s">
        <v>138</v>
      </c>
      <c r="D2364" s="61" t="s">
        <v>56</v>
      </c>
      <c r="E2364" s="61" t="s">
        <v>181</v>
      </c>
      <c r="F2364" s="85">
        <v>38.58</v>
      </c>
      <c r="G2364" s="86">
        <v>53754</v>
      </c>
      <c r="H2364" s="86">
        <v>37.97</v>
      </c>
      <c r="I2364" s="86">
        <v>1</v>
      </c>
      <c r="J2364" s="86">
        <v>-46.344398242648197</v>
      </c>
      <c r="K2364" s="86">
        <v>0.34837368690234799</v>
      </c>
      <c r="L2364" s="86">
        <v>-42.160108303767203</v>
      </c>
      <c r="M2364" s="86">
        <v>0.28830640156046899</v>
      </c>
      <c r="N2364" s="86">
        <v>-4.1842899388809496</v>
      </c>
      <c r="O2364" s="86">
        <v>6.0067285341879398E-2</v>
      </c>
      <c r="P2364" s="86">
        <v>-2.15542784674148</v>
      </c>
      <c r="Q2364" s="86">
        <v>-2.1554278467414698</v>
      </c>
      <c r="R2364" s="86">
        <v>0</v>
      </c>
      <c r="S2364" s="86">
        <v>7.5355998464689505E-4</v>
      </c>
      <c r="T2364" s="86" t="s">
        <v>154</v>
      </c>
      <c r="U2364" s="120">
        <v>-0.25334151625694301</v>
      </c>
      <c r="V2364" s="120">
        <v>-0.11659068071162799</v>
      </c>
      <c r="W2364" s="120">
        <v>-0.136750599621103</v>
      </c>
      <c r="X2364" s="120">
        <v>0</v>
      </c>
      <c r="Y2364" s="116">
        <v>-0.136750599621103</v>
      </c>
    </row>
    <row r="2365" spans="2:25" x14ac:dyDescent="0.25">
      <c r="B2365" s="61" t="s">
        <v>115</v>
      </c>
      <c r="C2365" s="84" t="s">
        <v>138</v>
      </c>
      <c r="D2365" s="61" t="s">
        <v>56</v>
      </c>
      <c r="E2365" s="61" t="s">
        <v>182</v>
      </c>
      <c r="F2365" s="85">
        <v>38.17</v>
      </c>
      <c r="G2365" s="86">
        <v>54050</v>
      </c>
      <c r="H2365" s="86">
        <v>38.06</v>
      </c>
      <c r="I2365" s="86">
        <v>1</v>
      </c>
      <c r="J2365" s="86">
        <v>-72.694588891564393</v>
      </c>
      <c r="K2365" s="86">
        <v>7.3665975362342997E-2</v>
      </c>
      <c r="L2365" s="86">
        <v>-42.301346088652998</v>
      </c>
      <c r="M2365" s="86">
        <v>2.4944290099913301E-2</v>
      </c>
      <c r="N2365" s="86">
        <v>-30.393242802911399</v>
      </c>
      <c r="O2365" s="86">
        <v>4.8721685262429697E-2</v>
      </c>
      <c r="P2365" s="86">
        <v>-15.5764614015277</v>
      </c>
      <c r="Q2365" s="86">
        <v>-15.5764614015277</v>
      </c>
      <c r="R2365" s="86">
        <v>0</v>
      </c>
      <c r="S2365" s="86">
        <v>3.38220852811838E-3</v>
      </c>
      <c r="T2365" s="86" t="s">
        <v>155</v>
      </c>
      <c r="U2365" s="120">
        <v>-1.4862296745427199</v>
      </c>
      <c r="V2365" s="120">
        <v>-0.68397999668169096</v>
      </c>
      <c r="W2365" s="120">
        <v>-0.80224829381009299</v>
      </c>
      <c r="X2365" s="120">
        <v>0</v>
      </c>
      <c r="Y2365" s="116">
        <v>-0.80224829381009299</v>
      </c>
    </row>
    <row r="2366" spans="2:25" x14ac:dyDescent="0.25">
      <c r="B2366" s="61" t="s">
        <v>115</v>
      </c>
      <c r="C2366" s="84" t="s">
        <v>138</v>
      </c>
      <c r="D2366" s="61" t="s">
        <v>56</v>
      </c>
      <c r="E2366" s="61" t="s">
        <v>183</v>
      </c>
      <c r="F2366" s="85">
        <v>38.5</v>
      </c>
      <c r="G2366" s="86">
        <v>53654</v>
      </c>
      <c r="H2366" s="86">
        <v>38.39</v>
      </c>
      <c r="I2366" s="86">
        <v>1</v>
      </c>
      <c r="J2366" s="86">
        <v>-47.936122145581002</v>
      </c>
      <c r="K2366" s="86">
        <v>7.1004238816402304E-2</v>
      </c>
      <c r="L2366" s="86">
        <v>-45.682505027223499</v>
      </c>
      <c r="M2366" s="86">
        <v>6.4484940105875105E-2</v>
      </c>
      <c r="N2366" s="86">
        <v>-2.2536171183575102</v>
      </c>
      <c r="O2366" s="86">
        <v>6.5192987105272496E-3</v>
      </c>
      <c r="P2366" s="86">
        <v>-1.16448172370117</v>
      </c>
      <c r="Q2366" s="86">
        <v>-1.16448172370117</v>
      </c>
      <c r="R2366" s="86">
        <v>0</v>
      </c>
      <c r="S2366" s="86">
        <v>4.1900946461371999E-5</v>
      </c>
      <c r="T2366" s="86" t="s">
        <v>154</v>
      </c>
      <c r="U2366" s="120">
        <v>2.7365559068952198E-3</v>
      </c>
      <c r="V2366" s="120">
        <v>-1.2593945149785399E-3</v>
      </c>
      <c r="W2366" s="120">
        <v>3.9959573157362302E-3</v>
      </c>
      <c r="X2366" s="120">
        <v>0</v>
      </c>
      <c r="Y2366" s="116">
        <v>3.9959573157362302E-3</v>
      </c>
    </row>
    <row r="2367" spans="2:25" x14ac:dyDescent="0.25">
      <c r="B2367" s="61" t="s">
        <v>115</v>
      </c>
      <c r="C2367" s="84" t="s">
        <v>138</v>
      </c>
      <c r="D2367" s="61" t="s">
        <v>56</v>
      </c>
      <c r="E2367" s="61" t="s">
        <v>184</v>
      </c>
      <c r="F2367" s="85">
        <v>38.29</v>
      </c>
      <c r="G2367" s="86">
        <v>58004</v>
      </c>
      <c r="H2367" s="86">
        <v>37.71</v>
      </c>
      <c r="I2367" s="86">
        <v>1</v>
      </c>
      <c r="J2367" s="86">
        <v>-41.4166490915146</v>
      </c>
      <c r="K2367" s="86">
        <v>0.353531331207946</v>
      </c>
      <c r="L2367" s="86">
        <v>-38.563552743657198</v>
      </c>
      <c r="M2367" s="86">
        <v>0.30650112040386401</v>
      </c>
      <c r="N2367" s="86">
        <v>-2.8530963478573899</v>
      </c>
      <c r="O2367" s="86">
        <v>4.70302108040817E-2</v>
      </c>
      <c r="P2367" s="86">
        <v>-1.4700289923559899</v>
      </c>
      <c r="Q2367" s="86">
        <v>-1.4700289923559899</v>
      </c>
      <c r="R2367" s="86">
        <v>0</v>
      </c>
      <c r="S2367" s="86">
        <v>4.4537905762747498E-4</v>
      </c>
      <c r="T2367" s="86" t="s">
        <v>154</v>
      </c>
      <c r="U2367" s="120">
        <v>0.13235212879782399</v>
      </c>
      <c r="V2367" s="120">
        <v>-6.0909972507313503E-2</v>
      </c>
      <c r="W2367" s="120">
        <v>0.19326243472327501</v>
      </c>
      <c r="X2367" s="120">
        <v>0</v>
      </c>
      <c r="Y2367" s="116">
        <v>0.19326243472327501</v>
      </c>
    </row>
    <row r="2368" spans="2:25" x14ac:dyDescent="0.25">
      <c r="B2368" s="61" t="s">
        <v>115</v>
      </c>
      <c r="C2368" s="84" t="s">
        <v>138</v>
      </c>
      <c r="D2368" s="61" t="s">
        <v>56</v>
      </c>
      <c r="E2368" s="61" t="s">
        <v>185</v>
      </c>
      <c r="F2368" s="85">
        <v>37.97</v>
      </c>
      <c r="G2368" s="86">
        <v>53756</v>
      </c>
      <c r="H2368" s="86">
        <v>37.97</v>
      </c>
      <c r="I2368" s="86">
        <v>1</v>
      </c>
      <c r="J2368" s="86">
        <v>8.4416300000000003E-13</v>
      </c>
      <c r="K2368" s="86">
        <v>0</v>
      </c>
      <c r="L2368" s="86">
        <v>-7.7809800000000004E-13</v>
      </c>
      <c r="M2368" s="86">
        <v>0</v>
      </c>
      <c r="N2368" s="86">
        <v>1.622261E-12</v>
      </c>
      <c r="O2368" s="86">
        <v>0</v>
      </c>
      <c r="P2368" s="86">
        <v>1.30946E-13</v>
      </c>
      <c r="Q2368" s="86">
        <v>1.30945E-13</v>
      </c>
      <c r="R2368" s="86">
        <v>0</v>
      </c>
      <c r="S2368" s="86">
        <v>0</v>
      </c>
      <c r="T2368" s="86" t="s">
        <v>154</v>
      </c>
      <c r="U2368" s="120">
        <v>0</v>
      </c>
      <c r="V2368" s="120">
        <v>0</v>
      </c>
      <c r="W2368" s="120">
        <v>0</v>
      </c>
      <c r="X2368" s="120">
        <v>0</v>
      </c>
      <c r="Y2368" s="116">
        <v>0</v>
      </c>
    </row>
    <row r="2369" spans="2:25" x14ac:dyDescent="0.25">
      <c r="B2369" s="61" t="s">
        <v>115</v>
      </c>
      <c r="C2369" s="84" t="s">
        <v>138</v>
      </c>
      <c r="D2369" s="61" t="s">
        <v>56</v>
      </c>
      <c r="E2369" s="61" t="s">
        <v>185</v>
      </c>
      <c r="F2369" s="85">
        <v>37.97</v>
      </c>
      <c r="G2369" s="86">
        <v>53854</v>
      </c>
      <c r="H2369" s="86">
        <v>37.770000000000003</v>
      </c>
      <c r="I2369" s="86">
        <v>1</v>
      </c>
      <c r="J2369" s="86">
        <v>-58.088836311454102</v>
      </c>
      <c r="K2369" s="86">
        <v>0.167028488748936</v>
      </c>
      <c r="L2369" s="86">
        <v>-53.3057332987687</v>
      </c>
      <c r="M2369" s="86">
        <v>0.140654309524713</v>
      </c>
      <c r="N2369" s="86">
        <v>-4.7831030126853902</v>
      </c>
      <c r="O2369" s="86">
        <v>2.6374179224222701E-2</v>
      </c>
      <c r="P2369" s="86">
        <v>-2.44211260365141</v>
      </c>
      <c r="Q2369" s="86">
        <v>-2.44211260365141</v>
      </c>
      <c r="R2369" s="86">
        <v>0</v>
      </c>
      <c r="S2369" s="86">
        <v>2.9521374146119703E-4</v>
      </c>
      <c r="T2369" s="86" t="s">
        <v>155</v>
      </c>
      <c r="U2369" s="120">
        <v>4.2169564684255999E-2</v>
      </c>
      <c r="V2369" s="120">
        <v>-1.9406918867825699E-2</v>
      </c>
      <c r="W2369" s="120">
        <v>6.1576589784583101E-2</v>
      </c>
      <c r="X2369" s="120">
        <v>0</v>
      </c>
      <c r="Y2369" s="116">
        <v>6.1576589784583101E-2</v>
      </c>
    </row>
    <row r="2370" spans="2:25" x14ac:dyDescent="0.25">
      <c r="B2370" s="61" t="s">
        <v>115</v>
      </c>
      <c r="C2370" s="84" t="s">
        <v>138</v>
      </c>
      <c r="D2370" s="61" t="s">
        <v>56</v>
      </c>
      <c r="E2370" s="61" t="s">
        <v>185</v>
      </c>
      <c r="F2370" s="85">
        <v>37.97</v>
      </c>
      <c r="G2370" s="86">
        <v>58104</v>
      </c>
      <c r="H2370" s="86">
        <v>37.53</v>
      </c>
      <c r="I2370" s="86">
        <v>1</v>
      </c>
      <c r="J2370" s="86">
        <v>-35.0364718200372</v>
      </c>
      <c r="K2370" s="86">
        <v>0.15761797951536</v>
      </c>
      <c r="L2370" s="86">
        <v>-35.594594366001303</v>
      </c>
      <c r="M2370" s="86">
        <v>0.16267960901349399</v>
      </c>
      <c r="N2370" s="86">
        <v>0.55812254596411304</v>
      </c>
      <c r="O2370" s="86">
        <v>-5.0616294981342402E-3</v>
      </c>
      <c r="P2370" s="86">
        <v>0.286684756909795</v>
      </c>
      <c r="Q2370" s="86">
        <v>0.286684756909795</v>
      </c>
      <c r="R2370" s="86">
        <v>0</v>
      </c>
      <c r="S2370" s="86">
        <v>1.0552958440025001E-5</v>
      </c>
      <c r="T2370" s="86" t="s">
        <v>154</v>
      </c>
      <c r="U2370" s="120">
        <v>5.4497406669640702E-2</v>
      </c>
      <c r="V2370" s="120">
        <v>-2.5080333592807699E-2</v>
      </c>
      <c r="W2370" s="120">
        <v>7.9577877550937801E-2</v>
      </c>
      <c r="X2370" s="120">
        <v>0</v>
      </c>
      <c r="Y2370" s="116">
        <v>7.9577877550937801E-2</v>
      </c>
    </row>
    <row r="2371" spans="2:25" x14ac:dyDescent="0.25">
      <c r="B2371" s="61" t="s">
        <v>115</v>
      </c>
      <c r="C2371" s="84" t="s">
        <v>138</v>
      </c>
      <c r="D2371" s="61" t="s">
        <v>56</v>
      </c>
      <c r="E2371" s="61" t="s">
        <v>186</v>
      </c>
      <c r="F2371" s="85">
        <v>37.869999999999997</v>
      </c>
      <c r="G2371" s="86">
        <v>54050</v>
      </c>
      <c r="H2371" s="86">
        <v>38.06</v>
      </c>
      <c r="I2371" s="86">
        <v>1</v>
      </c>
      <c r="J2371" s="86">
        <v>99.994660618793901</v>
      </c>
      <c r="K2371" s="86">
        <v>0.21087747909132701</v>
      </c>
      <c r="L2371" s="86">
        <v>69.5225863313606</v>
      </c>
      <c r="M2371" s="86">
        <v>0.101936195315149</v>
      </c>
      <c r="N2371" s="86">
        <v>30.472074287433301</v>
      </c>
      <c r="O2371" s="86">
        <v>0.108941283776178</v>
      </c>
      <c r="P2371" s="86">
        <v>15.5764614015277</v>
      </c>
      <c r="Q2371" s="86">
        <v>15.576461401527601</v>
      </c>
      <c r="R2371" s="86">
        <v>0</v>
      </c>
      <c r="S2371" s="86">
        <v>5.1169854991403099E-3</v>
      </c>
      <c r="T2371" s="86" t="s">
        <v>155</v>
      </c>
      <c r="U2371" s="120">
        <v>-1.65373827604987</v>
      </c>
      <c r="V2371" s="120">
        <v>-0.76106938243780997</v>
      </c>
      <c r="W2371" s="120">
        <v>-0.89266735356878901</v>
      </c>
      <c r="X2371" s="120">
        <v>0</v>
      </c>
      <c r="Y2371" s="116">
        <v>-0.89266735356878901</v>
      </c>
    </row>
    <row r="2372" spans="2:25" x14ac:dyDescent="0.25">
      <c r="B2372" s="61" t="s">
        <v>115</v>
      </c>
      <c r="C2372" s="84" t="s">
        <v>138</v>
      </c>
      <c r="D2372" s="61" t="s">
        <v>56</v>
      </c>
      <c r="E2372" s="61" t="s">
        <v>186</v>
      </c>
      <c r="F2372" s="85">
        <v>37.869999999999997</v>
      </c>
      <c r="G2372" s="86">
        <v>56000</v>
      </c>
      <c r="H2372" s="86">
        <v>37.950000000000003</v>
      </c>
      <c r="I2372" s="86">
        <v>1</v>
      </c>
      <c r="J2372" s="86">
        <v>7.5845942941626898</v>
      </c>
      <c r="K2372" s="86">
        <v>5.5552926385223599E-3</v>
      </c>
      <c r="L2372" s="86">
        <v>37.017625533735398</v>
      </c>
      <c r="M2372" s="86">
        <v>0.13233031523705099</v>
      </c>
      <c r="N2372" s="86">
        <v>-29.433031239572699</v>
      </c>
      <c r="O2372" s="86">
        <v>-0.12677502259852899</v>
      </c>
      <c r="P2372" s="86">
        <v>-13.3304676637527</v>
      </c>
      <c r="Q2372" s="86">
        <v>-13.3304676637527</v>
      </c>
      <c r="R2372" s="86">
        <v>0</v>
      </c>
      <c r="S2372" s="86">
        <v>1.7160621120734899E-2</v>
      </c>
      <c r="T2372" s="86" t="s">
        <v>155</v>
      </c>
      <c r="U2372" s="120">
        <v>-2.45139860754424</v>
      </c>
      <c r="V2372" s="120">
        <v>-1.12816184481681</v>
      </c>
      <c r="W2372" s="120">
        <v>-1.3232344798632101</v>
      </c>
      <c r="X2372" s="120">
        <v>0</v>
      </c>
      <c r="Y2372" s="116">
        <v>-1.3232344798632101</v>
      </c>
    </row>
    <row r="2373" spans="2:25" x14ac:dyDescent="0.25">
      <c r="B2373" s="61" t="s">
        <v>115</v>
      </c>
      <c r="C2373" s="84" t="s">
        <v>138</v>
      </c>
      <c r="D2373" s="61" t="s">
        <v>56</v>
      </c>
      <c r="E2373" s="61" t="s">
        <v>186</v>
      </c>
      <c r="F2373" s="85">
        <v>37.869999999999997</v>
      </c>
      <c r="G2373" s="86">
        <v>58450</v>
      </c>
      <c r="H2373" s="86">
        <v>37.57</v>
      </c>
      <c r="I2373" s="86">
        <v>1</v>
      </c>
      <c r="J2373" s="86">
        <v>-147.82437747332699</v>
      </c>
      <c r="K2373" s="86">
        <v>0.55897535139813503</v>
      </c>
      <c r="L2373" s="86">
        <v>-131.89466186647201</v>
      </c>
      <c r="M2373" s="86">
        <v>0.444994842782518</v>
      </c>
      <c r="N2373" s="86">
        <v>-15.929715606855201</v>
      </c>
      <c r="O2373" s="86">
        <v>0.113980508615616</v>
      </c>
      <c r="P2373" s="86">
        <v>-9.8100970230868807</v>
      </c>
      <c r="Q2373" s="86">
        <v>-9.8100970230868807</v>
      </c>
      <c r="R2373" s="86">
        <v>0</v>
      </c>
      <c r="S2373" s="86">
        <v>2.4617681321488301E-3</v>
      </c>
      <c r="T2373" s="86" t="s">
        <v>155</v>
      </c>
      <c r="U2373" s="120">
        <v>-0.479569897075451</v>
      </c>
      <c r="V2373" s="120">
        <v>-0.220703584532605</v>
      </c>
      <c r="W2373" s="120">
        <v>-0.25886586594352301</v>
      </c>
      <c r="X2373" s="120">
        <v>0</v>
      </c>
      <c r="Y2373" s="116">
        <v>-0.25886586594352301</v>
      </c>
    </row>
    <row r="2374" spans="2:25" x14ac:dyDescent="0.25">
      <c r="B2374" s="61" t="s">
        <v>115</v>
      </c>
      <c r="C2374" s="84" t="s">
        <v>138</v>
      </c>
      <c r="D2374" s="61" t="s">
        <v>56</v>
      </c>
      <c r="E2374" s="61" t="s">
        <v>187</v>
      </c>
      <c r="F2374" s="85">
        <v>37.770000000000003</v>
      </c>
      <c r="G2374" s="86">
        <v>53850</v>
      </c>
      <c r="H2374" s="86">
        <v>37.869999999999997</v>
      </c>
      <c r="I2374" s="86">
        <v>1</v>
      </c>
      <c r="J2374" s="86">
        <v>-12.0306954454911</v>
      </c>
      <c r="K2374" s="86">
        <v>0</v>
      </c>
      <c r="L2374" s="86">
        <v>-7.5505560634487896</v>
      </c>
      <c r="M2374" s="86">
        <v>0</v>
      </c>
      <c r="N2374" s="86">
        <v>-4.4801393820422701</v>
      </c>
      <c r="O2374" s="86">
        <v>0</v>
      </c>
      <c r="P2374" s="86">
        <v>-2.2831740331241099</v>
      </c>
      <c r="Q2374" s="86">
        <v>-2.2831740331241099</v>
      </c>
      <c r="R2374" s="86">
        <v>0</v>
      </c>
      <c r="S2374" s="86">
        <v>0</v>
      </c>
      <c r="T2374" s="86" t="s">
        <v>155</v>
      </c>
      <c r="U2374" s="120">
        <v>0.44801393820420099</v>
      </c>
      <c r="V2374" s="120">
        <v>-0.20618116917934801</v>
      </c>
      <c r="W2374" s="120">
        <v>0.65419623600893695</v>
      </c>
      <c r="X2374" s="120">
        <v>0</v>
      </c>
      <c r="Y2374" s="116">
        <v>0.65419623600893695</v>
      </c>
    </row>
    <row r="2375" spans="2:25" x14ac:dyDescent="0.25">
      <c r="B2375" s="61" t="s">
        <v>115</v>
      </c>
      <c r="C2375" s="84" t="s">
        <v>138</v>
      </c>
      <c r="D2375" s="61" t="s">
        <v>56</v>
      </c>
      <c r="E2375" s="61" t="s">
        <v>187</v>
      </c>
      <c r="F2375" s="85">
        <v>37.770000000000003</v>
      </c>
      <c r="G2375" s="86">
        <v>53850</v>
      </c>
      <c r="H2375" s="86">
        <v>37.869999999999997</v>
      </c>
      <c r="I2375" s="86">
        <v>2</v>
      </c>
      <c r="J2375" s="86">
        <v>-27.826723053311301</v>
      </c>
      <c r="K2375" s="86">
        <v>0</v>
      </c>
      <c r="L2375" s="86">
        <v>-17.464263261259401</v>
      </c>
      <c r="M2375" s="86">
        <v>0</v>
      </c>
      <c r="N2375" s="86">
        <v>-10.362459792052</v>
      </c>
      <c r="O2375" s="86">
        <v>0</v>
      </c>
      <c r="P2375" s="86">
        <v>-5.2809292521878399</v>
      </c>
      <c r="Q2375" s="86">
        <v>-5.2809292521878302</v>
      </c>
      <c r="R2375" s="86">
        <v>0</v>
      </c>
      <c r="S2375" s="86">
        <v>0</v>
      </c>
      <c r="T2375" s="86" t="s">
        <v>155</v>
      </c>
      <c r="U2375" s="120">
        <v>1.03624597920513</v>
      </c>
      <c r="V2375" s="120">
        <v>-0.476892322605667</v>
      </c>
      <c r="W2375" s="120">
        <v>1.51314091229547</v>
      </c>
      <c r="X2375" s="120">
        <v>0</v>
      </c>
      <c r="Y2375" s="116">
        <v>1.51314091229547</v>
      </c>
    </row>
    <row r="2376" spans="2:25" x14ac:dyDescent="0.25">
      <c r="B2376" s="61" t="s">
        <v>115</v>
      </c>
      <c r="C2376" s="84" t="s">
        <v>138</v>
      </c>
      <c r="D2376" s="61" t="s">
        <v>56</v>
      </c>
      <c r="E2376" s="61" t="s">
        <v>187</v>
      </c>
      <c r="F2376" s="85">
        <v>37.770000000000003</v>
      </c>
      <c r="G2376" s="86">
        <v>58004</v>
      </c>
      <c r="H2376" s="86">
        <v>37.71</v>
      </c>
      <c r="I2376" s="86">
        <v>1</v>
      </c>
      <c r="J2376" s="86">
        <v>-18.344830860690099</v>
      </c>
      <c r="K2376" s="86">
        <v>1.1442115856449201E-2</v>
      </c>
      <c r="L2376" s="86">
        <v>-24.019158274031799</v>
      </c>
      <c r="M2376" s="86">
        <v>1.9615278782561599E-2</v>
      </c>
      <c r="N2376" s="86">
        <v>5.6743274133416604</v>
      </c>
      <c r="O2376" s="86">
        <v>-8.1731629261124605E-3</v>
      </c>
      <c r="P2376" s="86">
        <v>2.90308442920634</v>
      </c>
      <c r="Q2376" s="86">
        <v>2.9030844292063298</v>
      </c>
      <c r="R2376" s="86">
        <v>0</v>
      </c>
      <c r="S2376" s="86">
        <v>2.8654857290540998E-4</v>
      </c>
      <c r="T2376" s="86" t="s">
        <v>155</v>
      </c>
      <c r="U2376" s="120">
        <v>3.2004475969028202E-2</v>
      </c>
      <c r="V2376" s="120">
        <v>-1.47288280822614E-2</v>
      </c>
      <c r="W2376" s="120">
        <v>4.6733384676156502E-2</v>
      </c>
      <c r="X2376" s="120">
        <v>0</v>
      </c>
      <c r="Y2376" s="116">
        <v>4.6733384676156502E-2</v>
      </c>
    </row>
    <row r="2377" spans="2:25" x14ac:dyDescent="0.25">
      <c r="B2377" s="61" t="s">
        <v>115</v>
      </c>
      <c r="C2377" s="84" t="s">
        <v>138</v>
      </c>
      <c r="D2377" s="61" t="s">
        <v>56</v>
      </c>
      <c r="E2377" s="61" t="s">
        <v>188</v>
      </c>
      <c r="F2377" s="85">
        <v>38.18</v>
      </c>
      <c r="G2377" s="86">
        <v>54000</v>
      </c>
      <c r="H2377" s="86">
        <v>38.06</v>
      </c>
      <c r="I2377" s="86">
        <v>1</v>
      </c>
      <c r="J2377" s="86">
        <v>-25.211057404531399</v>
      </c>
      <c r="K2377" s="86">
        <v>3.85172033765473E-2</v>
      </c>
      <c r="L2377" s="86">
        <v>-0.78618726104611203</v>
      </c>
      <c r="M2377" s="86">
        <v>3.7456278811529997E-5</v>
      </c>
      <c r="N2377" s="86">
        <v>-24.4248701434853</v>
      </c>
      <c r="O2377" s="86">
        <v>3.84797470977358E-2</v>
      </c>
      <c r="P2377" s="86">
        <v>-3.3363568858117301</v>
      </c>
      <c r="Q2377" s="86">
        <v>-3.3363568858117199</v>
      </c>
      <c r="R2377" s="86">
        <v>0</v>
      </c>
      <c r="S2377" s="86">
        <v>6.7455540253190198E-4</v>
      </c>
      <c r="T2377" s="86" t="s">
        <v>155</v>
      </c>
      <c r="U2377" s="120">
        <v>-1.46413645785248</v>
      </c>
      <c r="V2377" s="120">
        <v>-0.67381244415779795</v>
      </c>
      <c r="W2377" s="120">
        <v>-0.79032265021804204</v>
      </c>
      <c r="X2377" s="120">
        <v>0</v>
      </c>
      <c r="Y2377" s="116">
        <v>-0.79032265021804204</v>
      </c>
    </row>
    <row r="2378" spans="2:25" x14ac:dyDescent="0.25">
      <c r="B2378" s="61" t="s">
        <v>115</v>
      </c>
      <c r="C2378" s="84" t="s">
        <v>138</v>
      </c>
      <c r="D2378" s="61" t="s">
        <v>56</v>
      </c>
      <c r="E2378" s="61" t="s">
        <v>188</v>
      </c>
      <c r="F2378" s="85">
        <v>38.18</v>
      </c>
      <c r="G2378" s="86">
        <v>54250</v>
      </c>
      <c r="H2378" s="86">
        <v>38.020000000000003</v>
      </c>
      <c r="I2378" s="86">
        <v>1</v>
      </c>
      <c r="J2378" s="86">
        <v>-42.687910478539102</v>
      </c>
      <c r="K2378" s="86">
        <v>8.5281660407912199E-2</v>
      </c>
      <c r="L2378" s="86">
        <v>-0.76426172805494197</v>
      </c>
      <c r="M2378" s="86">
        <v>2.7335692283773999E-5</v>
      </c>
      <c r="N2378" s="86">
        <v>-41.923648750484098</v>
      </c>
      <c r="O2378" s="86">
        <v>8.5254324715628396E-2</v>
      </c>
      <c r="P2378" s="86">
        <v>-3.24332792321619</v>
      </c>
      <c r="Q2378" s="86">
        <v>-3.24332792321619</v>
      </c>
      <c r="R2378" s="86">
        <v>0</v>
      </c>
      <c r="S2378" s="86">
        <v>4.9229743761964901E-4</v>
      </c>
      <c r="T2378" s="86" t="s">
        <v>154</v>
      </c>
      <c r="U2378" s="120">
        <v>-3.4595940284118698</v>
      </c>
      <c r="V2378" s="120">
        <v>-1.5921449777277501</v>
      </c>
      <c r="W2378" s="120">
        <v>-1.8674458289382101</v>
      </c>
      <c r="X2378" s="120">
        <v>0</v>
      </c>
      <c r="Y2378" s="116">
        <v>-1.8674458289382101</v>
      </c>
    </row>
    <row r="2379" spans="2:25" x14ac:dyDescent="0.25">
      <c r="B2379" s="61" t="s">
        <v>115</v>
      </c>
      <c r="C2379" s="84" t="s">
        <v>138</v>
      </c>
      <c r="D2379" s="61" t="s">
        <v>56</v>
      </c>
      <c r="E2379" s="61" t="s">
        <v>136</v>
      </c>
      <c r="F2379" s="85">
        <v>38.06</v>
      </c>
      <c r="G2379" s="86">
        <v>54250</v>
      </c>
      <c r="H2379" s="86">
        <v>38.020000000000003</v>
      </c>
      <c r="I2379" s="86">
        <v>1</v>
      </c>
      <c r="J2379" s="86">
        <v>-38.259495493762401</v>
      </c>
      <c r="K2379" s="86">
        <v>1.9907530337946299E-2</v>
      </c>
      <c r="L2379" s="86">
        <v>0.76427936793671303</v>
      </c>
      <c r="M2379" s="86">
        <v>7.9440721506510006E-6</v>
      </c>
      <c r="N2379" s="86">
        <v>-39.023774861699103</v>
      </c>
      <c r="O2379" s="86">
        <v>1.9899586265795601E-2</v>
      </c>
      <c r="P2379" s="86">
        <v>3.2433279232162699</v>
      </c>
      <c r="Q2379" s="86">
        <v>3.2433279232162602</v>
      </c>
      <c r="R2379" s="86">
        <v>0</v>
      </c>
      <c r="S2379" s="86">
        <v>1.43060793838195E-4</v>
      </c>
      <c r="T2379" s="86" t="s">
        <v>155</v>
      </c>
      <c r="U2379" s="120">
        <v>-0.803970732917065</v>
      </c>
      <c r="V2379" s="120">
        <v>-0.36999658172077698</v>
      </c>
      <c r="W2379" s="120">
        <v>-0.43397340249878302</v>
      </c>
      <c r="X2379" s="120">
        <v>0</v>
      </c>
      <c r="Y2379" s="116">
        <v>-0.43397340249878302</v>
      </c>
    </row>
    <row r="2380" spans="2:25" x14ac:dyDescent="0.25">
      <c r="B2380" s="61" t="s">
        <v>115</v>
      </c>
      <c r="C2380" s="84" t="s">
        <v>138</v>
      </c>
      <c r="D2380" s="61" t="s">
        <v>56</v>
      </c>
      <c r="E2380" s="61" t="s">
        <v>189</v>
      </c>
      <c r="F2380" s="85">
        <v>37.71</v>
      </c>
      <c r="G2380" s="86">
        <v>58004</v>
      </c>
      <c r="H2380" s="86">
        <v>37.71</v>
      </c>
      <c r="I2380" s="86">
        <v>1</v>
      </c>
      <c r="J2380" s="86">
        <v>1.17735E-13</v>
      </c>
      <c r="K2380" s="86">
        <v>0</v>
      </c>
      <c r="L2380" s="86">
        <v>-8.4649000000000001E-14</v>
      </c>
      <c r="M2380" s="86">
        <v>0</v>
      </c>
      <c r="N2380" s="86">
        <v>2.02384E-13</v>
      </c>
      <c r="O2380" s="86">
        <v>0</v>
      </c>
      <c r="P2380" s="86">
        <v>1.6164E-14</v>
      </c>
      <c r="Q2380" s="86">
        <v>1.6163E-14</v>
      </c>
      <c r="R2380" s="86">
        <v>0</v>
      </c>
      <c r="S2380" s="86">
        <v>0</v>
      </c>
      <c r="T2380" s="86" t="s">
        <v>154</v>
      </c>
      <c r="U2380" s="120">
        <v>0</v>
      </c>
      <c r="V2380" s="120">
        <v>0</v>
      </c>
      <c r="W2380" s="120">
        <v>0</v>
      </c>
      <c r="X2380" s="120">
        <v>0</v>
      </c>
      <c r="Y2380" s="116">
        <v>0</v>
      </c>
    </row>
    <row r="2381" spans="2:25" x14ac:dyDescent="0.25">
      <c r="B2381" s="61" t="s">
        <v>115</v>
      </c>
      <c r="C2381" s="84" t="s">
        <v>138</v>
      </c>
      <c r="D2381" s="61" t="s">
        <v>56</v>
      </c>
      <c r="E2381" s="61" t="s">
        <v>190</v>
      </c>
      <c r="F2381" s="85">
        <v>38.22</v>
      </c>
      <c r="G2381" s="86">
        <v>53550</v>
      </c>
      <c r="H2381" s="86">
        <v>38.17</v>
      </c>
      <c r="I2381" s="86">
        <v>1</v>
      </c>
      <c r="J2381" s="86">
        <v>-23.952408683483402</v>
      </c>
      <c r="K2381" s="86">
        <v>1.01548065068088E-2</v>
      </c>
      <c r="L2381" s="86">
        <v>-8.6417743993155103</v>
      </c>
      <c r="M2381" s="86">
        <v>1.32184068640537E-3</v>
      </c>
      <c r="N2381" s="86">
        <v>-15.3106342841679</v>
      </c>
      <c r="O2381" s="86">
        <v>8.8329658204034708E-3</v>
      </c>
      <c r="P2381" s="86">
        <v>-7.8550390223457098</v>
      </c>
      <c r="Q2381" s="86">
        <v>-7.8550390223457098</v>
      </c>
      <c r="R2381" s="86">
        <v>0</v>
      </c>
      <c r="S2381" s="86">
        <v>1.09211899335356E-3</v>
      </c>
      <c r="T2381" s="86" t="s">
        <v>154</v>
      </c>
      <c r="U2381" s="120">
        <v>-0.42815658469804102</v>
      </c>
      <c r="V2381" s="120">
        <v>-0.19704258661846</v>
      </c>
      <c r="W2381" s="120">
        <v>-0.231113599358889</v>
      </c>
      <c r="X2381" s="120">
        <v>0</v>
      </c>
      <c r="Y2381" s="116">
        <v>-0.231113599358889</v>
      </c>
    </row>
    <row r="2382" spans="2:25" x14ac:dyDescent="0.25">
      <c r="B2382" s="61" t="s">
        <v>115</v>
      </c>
      <c r="C2382" s="84" t="s">
        <v>138</v>
      </c>
      <c r="D2382" s="61" t="s">
        <v>56</v>
      </c>
      <c r="E2382" s="61" t="s">
        <v>191</v>
      </c>
      <c r="F2382" s="85">
        <v>37.58</v>
      </c>
      <c r="G2382" s="86">
        <v>58200</v>
      </c>
      <c r="H2382" s="86">
        <v>37.57</v>
      </c>
      <c r="I2382" s="86">
        <v>1</v>
      </c>
      <c r="J2382" s="86">
        <v>-8.6282292997242909</v>
      </c>
      <c r="K2382" s="86">
        <v>1.3132334525696699E-3</v>
      </c>
      <c r="L2382" s="86">
        <v>12.0467189855268</v>
      </c>
      <c r="M2382" s="86">
        <v>2.5599774518986701E-3</v>
      </c>
      <c r="N2382" s="86">
        <v>-20.674948285251102</v>
      </c>
      <c r="O2382" s="86">
        <v>-1.246743999329E-3</v>
      </c>
      <c r="P2382" s="86">
        <v>-10.0325781756935</v>
      </c>
      <c r="Q2382" s="86">
        <v>-10.0325781756934</v>
      </c>
      <c r="R2382" s="86">
        <v>0</v>
      </c>
      <c r="S2382" s="86">
        <v>1.7755123023787201E-3</v>
      </c>
      <c r="T2382" s="86" t="s">
        <v>154</v>
      </c>
      <c r="U2382" s="120">
        <v>-0.25359588862725602</v>
      </c>
      <c r="V2382" s="120">
        <v>-0.11670774580323801</v>
      </c>
      <c r="W2382" s="120">
        <v>-0.136887906662923</v>
      </c>
      <c r="X2382" s="120">
        <v>0</v>
      </c>
      <c r="Y2382" s="116">
        <v>-0.136887906662923</v>
      </c>
    </row>
    <row r="2383" spans="2:25" x14ac:dyDescent="0.25">
      <c r="B2383" s="61" t="s">
        <v>115</v>
      </c>
      <c r="C2383" s="84" t="s">
        <v>138</v>
      </c>
      <c r="D2383" s="61" t="s">
        <v>56</v>
      </c>
      <c r="E2383" s="61" t="s">
        <v>192</v>
      </c>
      <c r="F2383" s="85">
        <v>38.369999999999997</v>
      </c>
      <c r="G2383" s="86">
        <v>53000</v>
      </c>
      <c r="H2383" s="86">
        <v>38.380000000000003</v>
      </c>
      <c r="I2383" s="86">
        <v>1</v>
      </c>
      <c r="J2383" s="86">
        <v>7.5796384626587097</v>
      </c>
      <c r="K2383" s="86">
        <v>1.4201867232324901E-3</v>
      </c>
      <c r="L2383" s="86">
        <v>34.312578249555997</v>
      </c>
      <c r="M2383" s="86">
        <v>2.91041668059807E-2</v>
      </c>
      <c r="N2383" s="86">
        <v>-26.732939786897301</v>
      </c>
      <c r="O2383" s="86">
        <v>-2.7683980082748201E-2</v>
      </c>
      <c r="P2383" s="86">
        <v>-8.2967835042228302</v>
      </c>
      <c r="Q2383" s="86">
        <v>-8.2967835042228195</v>
      </c>
      <c r="R2383" s="86">
        <v>0</v>
      </c>
      <c r="S2383" s="86">
        <v>1.7016411602741399E-3</v>
      </c>
      <c r="T2383" s="86" t="s">
        <v>154</v>
      </c>
      <c r="U2383" s="120">
        <v>-0.79504333780635295</v>
      </c>
      <c r="V2383" s="120">
        <v>-0.36588809177282899</v>
      </c>
      <c r="W2383" s="120">
        <v>-0.42915450564965302</v>
      </c>
      <c r="X2383" s="120">
        <v>0</v>
      </c>
      <c r="Y2383" s="116">
        <v>-0.42915450564965302</v>
      </c>
    </row>
    <row r="2384" spans="2:25" x14ac:dyDescent="0.25">
      <c r="B2384" s="61" t="s">
        <v>115</v>
      </c>
      <c r="C2384" s="84" t="s">
        <v>138</v>
      </c>
      <c r="D2384" s="61" t="s">
        <v>56</v>
      </c>
      <c r="E2384" s="61" t="s">
        <v>193</v>
      </c>
      <c r="F2384" s="85">
        <v>37.950000000000003</v>
      </c>
      <c r="G2384" s="86">
        <v>56100</v>
      </c>
      <c r="H2384" s="86">
        <v>37.82</v>
      </c>
      <c r="I2384" s="86">
        <v>1</v>
      </c>
      <c r="J2384" s="86">
        <v>-21.671793300207501</v>
      </c>
      <c r="K2384" s="86">
        <v>4.3819896098217501E-2</v>
      </c>
      <c r="L2384" s="86">
        <v>7.7169822839201903</v>
      </c>
      <c r="M2384" s="86">
        <v>5.55618439271254E-3</v>
      </c>
      <c r="N2384" s="86">
        <v>-29.3887755841277</v>
      </c>
      <c r="O2384" s="86">
        <v>3.8263711705504903E-2</v>
      </c>
      <c r="P2384" s="86">
        <v>-13.3304676637527</v>
      </c>
      <c r="Q2384" s="86">
        <v>-13.3304676637527</v>
      </c>
      <c r="R2384" s="86">
        <v>0</v>
      </c>
      <c r="S2384" s="86">
        <v>1.6579537646935601E-2</v>
      </c>
      <c r="T2384" s="86" t="s">
        <v>155</v>
      </c>
      <c r="U2384" s="120">
        <v>-2.37092010797361</v>
      </c>
      <c r="V2384" s="120">
        <v>-1.0911247133342901</v>
      </c>
      <c r="W2384" s="120">
        <v>-1.27979318672068</v>
      </c>
      <c r="X2384" s="120">
        <v>0</v>
      </c>
      <c r="Y2384" s="116">
        <v>-1.27979318672068</v>
      </c>
    </row>
    <row r="2385" spans="2:25" x14ac:dyDescent="0.25">
      <c r="B2385" s="61" t="s">
        <v>115</v>
      </c>
      <c r="C2385" s="84" t="s">
        <v>138</v>
      </c>
      <c r="D2385" s="61" t="s">
        <v>56</v>
      </c>
      <c r="E2385" s="61" t="s">
        <v>137</v>
      </c>
      <c r="F2385" s="85">
        <v>37.700000000000003</v>
      </c>
      <c r="G2385" s="86">
        <v>56100</v>
      </c>
      <c r="H2385" s="86">
        <v>37.82</v>
      </c>
      <c r="I2385" s="86">
        <v>1</v>
      </c>
      <c r="J2385" s="86">
        <v>22.768593277998399</v>
      </c>
      <c r="K2385" s="86">
        <v>4.2820570172346299E-2</v>
      </c>
      <c r="L2385" s="86">
        <v>-2.6429190047605302</v>
      </c>
      <c r="M2385" s="86">
        <v>5.7696272350883703E-4</v>
      </c>
      <c r="N2385" s="86">
        <v>25.411512282758899</v>
      </c>
      <c r="O2385" s="86">
        <v>4.22436074488374E-2</v>
      </c>
      <c r="P2385" s="86">
        <v>14.811029727087901</v>
      </c>
      <c r="Q2385" s="86">
        <v>14.811029727087799</v>
      </c>
      <c r="R2385" s="86">
        <v>0</v>
      </c>
      <c r="S2385" s="86">
        <v>1.8119681290233801E-2</v>
      </c>
      <c r="T2385" s="86" t="s">
        <v>154</v>
      </c>
      <c r="U2385" s="120">
        <v>-1.4542628566628999</v>
      </c>
      <c r="V2385" s="120">
        <v>-0.66926849928537402</v>
      </c>
      <c r="W2385" s="120">
        <v>-0.78499300309567799</v>
      </c>
      <c r="X2385" s="120">
        <v>0</v>
      </c>
      <c r="Y2385" s="116">
        <v>-0.78499300309567799</v>
      </c>
    </row>
    <row r="2386" spans="2:25" x14ac:dyDescent="0.25">
      <c r="B2386" s="61" t="s">
        <v>115</v>
      </c>
      <c r="C2386" s="84" t="s">
        <v>138</v>
      </c>
      <c r="D2386" s="61" t="s">
        <v>56</v>
      </c>
      <c r="E2386" s="61" t="s">
        <v>194</v>
      </c>
      <c r="F2386" s="85">
        <v>37.71</v>
      </c>
      <c r="G2386" s="86">
        <v>58054</v>
      </c>
      <c r="H2386" s="86">
        <v>37.6</v>
      </c>
      <c r="I2386" s="86">
        <v>1</v>
      </c>
      <c r="J2386" s="86">
        <v>-28.4455993466986</v>
      </c>
      <c r="K2386" s="86">
        <v>4.5474349267241101E-2</v>
      </c>
      <c r="L2386" s="86">
        <v>-28.1661680405624</v>
      </c>
      <c r="M2386" s="86">
        <v>4.4585315841413099E-2</v>
      </c>
      <c r="N2386" s="86">
        <v>-0.27943130613619599</v>
      </c>
      <c r="O2386" s="86">
        <v>8.8903342582798595E-4</v>
      </c>
      <c r="P2386" s="86">
        <v>-0.14341832143688499</v>
      </c>
      <c r="Q2386" s="86">
        <v>-0.14341832143688399</v>
      </c>
      <c r="R2386" s="86">
        <v>0</v>
      </c>
      <c r="S2386" s="86">
        <v>1.1559673987160001E-6</v>
      </c>
      <c r="T2386" s="86" t="s">
        <v>155</v>
      </c>
      <c r="U2386" s="120">
        <v>2.7391099745713598E-3</v>
      </c>
      <c r="V2386" s="120">
        <v>-1.26056992631003E-3</v>
      </c>
      <c r="W2386" s="120">
        <v>3.9996868011780099E-3</v>
      </c>
      <c r="X2386" s="120">
        <v>0</v>
      </c>
      <c r="Y2386" s="116">
        <v>3.9996868011780099E-3</v>
      </c>
    </row>
    <row r="2387" spans="2:25" x14ac:dyDescent="0.25">
      <c r="B2387" s="61" t="s">
        <v>115</v>
      </c>
      <c r="C2387" s="84" t="s">
        <v>138</v>
      </c>
      <c r="D2387" s="61" t="s">
        <v>56</v>
      </c>
      <c r="E2387" s="61" t="s">
        <v>194</v>
      </c>
      <c r="F2387" s="85">
        <v>37.71</v>
      </c>
      <c r="G2387" s="86">
        <v>58104</v>
      </c>
      <c r="H2387" s="86">
        <v>37.53</v>
      </c>
      <c r="I2387" s="86">
        <v>1</v>
      </c>
      <c r="J2387" s="86">
        <v>-30.067548529392202</v>
      </c>
      <c r="K2387" s="86">
        <v>8.0822738226321703E-2</v>
      </c>
      <c r="L2387" s="86">
        <v>-29.788133786832301</v>
      </c>
      <c r="M2387" s="86">
        <v>7.9327562556498601E-2</v>
      </c>
      <c r="N2387" s="86">
        <v>-0.27941474255989701</v>
      </c>
      <c r="O2387" s="86">
        <v>1.4951756698230599E-3</v>
      </c>
      <c r="P2387" s="86">
        <v>-0.14326643547294299</v>
      </c>
      <c r="Q2387" s="86">
        <v>-0.14326643547294199</v>
      </c>
      <c r="R2387" s="86">
        <v>0</v>
      </c>
      <c r="S2387" s="86">
        <v>1.8349592750609999E-6</v>
      </c>
      <c r="T2387" s="86" t="s">
        <v>155</v>
      </c>
      <c r="U2387" s="120">
        <v>5.9538550379620702E-3</v>
      </c>
      <c r="V2387" s="120">
        <v>-2.7400325931195698E-3</v>
      </c>
      <c r="W2387" s="120">
        <v>8.69390262988275E-3</v>
      </c>
      <c r="X2387" s="120">
        <v>0</v>
      </c>
      <c r="Y2387" s="116">
        <v>8.69390262988275E-3</v>
      </c>
    </row>
    <row r="2388" spans="2:25" x14ac:dyDescent="0.25">
      <c r="B2388" s="61" t="s">
        <v>115</v>
      </c>
      <c r="C2388" s="84" t="s">
        <v>138</v>
      </c>
      <c r="D2388" s="61" t="s">
        <v>56</v>
      </c>
      <c r="E2388" s="61" t="s">
        <v>195</v>
      </c>
      <c r="F2388" s="85">
        <v>37.6</v>
      </c>
      <c r="G2388" s="86">
        <v>58104</v>
      </c>
      <c r="H2388" s="86">
        <v>37.53</v>
      </c>
      <c r="I2388" s="86">
        <v>1</v>
      </c>
      <c r="J2388" s="86">
        <v>-32.886798250912499</v>
      </c>
      <c r="K2388" s="86">
        <v>3.6123486073153903E-2</v>
      </c>
      <c r="L2388" s="86">
        <v>-32.606615937945797</v>
      </c>
      <c r="M2388" s="86">
        <v>3.5510592857685E-2</v>
      </c>
      <c r="N2388" s="86">
        <v>-0.28018231296673701</v>
      </c>
      <c r="O2388" s="86">
        <v>6.1289321546886095E-4</v>
      </c>
      <c r="P2388" s="86">
        <v>-0.14341832143684599</v>
      </c>
      <c r="Q2388" s="86">
        <v>-0.14341832143684499</v>
      </c>
      <c r="R2388" s="86">
        <v>0</v>
      </c>
      <c r="S2388" s="86">
        <v>6.8699841845399995E-7</v>
      </c>
      <c r="T2388" s="86" t="s">
        <v>155</v>
      </c>
      <c r="U2388" s="120">
        <v>3.4105717314160898E-3</v>
      </c>
      <c r="V2388" s="120">
        <v>-1.5695843526030899E-3</v>
      </c>
      <c r="W2388" s="120">
        <v>4.98016467584527E-3</v>
      </c>
      <c r="X2388" s="120">
        <v>0</v>
      </c>
      <c r="Y2388" s="116">
        <v>4.98016467584527E-3</v>
      </c>
    </row>
    <row r="2389" spans="2:25" x14ac:dyDescent="0.25">
      <c r="B2389" s="61" t="s">
        <v>115</v>
      </c>
      <c r="C2389" s="84" t="s">
        <v>138</v>
      </c>
      <c r="D2389" s="61" t="s">
        <v>56</v>
      </c>
      <c r="E2389" s="61" t="s">
        <v>196</v>
      </c>
      <c r="F2389" s="85">
        <v>37.47</v>
      </c>
      <c r="G2389" s="86">
        <v>58200</v>
      </c>
      <c r="H2389" s="86">
        <v>37.57</v>
      </c>
      <c r="I2389" s="86">
        <v>1</v>
      </c>
      <c r="J2389" s="86">
        <v>33.072180747035198</v>
      </c>
      <c r="K2389" s="86">
        <v>4.4789846256978898E-2</v>
      </c>
      <c r="L2389" s="86">
        <v>12.378597989272301</v>
      </c>
      <c r="M2389" s="86">
        <v>6.2747557309716703E-3</v>
      </c>
      <c r="N2389" s="86">
        <v>20.693582757762901</v>
      </c>
      <c r="O2389" s="86">
        <v>3.8515090526007198E-2</v>
      </c>
      <c r="P2389" s="86">
        <v>10.0325781756935</v>
      </c>
      <c r="Q2389" s="86">
        <v>10.0325781756934</v>
      </c>
      <c r="R2389" s="86">
        <v>0</v>
      </c>
      <c r="S2389" s="86">
        <v>4.1217249876648798E-3</v>
      </c>
      <c r="T2389" s="86" t="s">
        <v>155</v>
      </c>
      <c r="U2389" s="120">
        <v>-0.62427207924052497</v>
      </c>
      <c r="V2389" s="120">
        <v>-0.28729719369839701</v>
      </c>
      <c r="W2389" s="120">
        <v>-0.33697430418893998</v>
      </c>
      <c r="X2389" s="120">
        <v>0</v>
      </c>
      <c r="Y2389" s="116">
        <v>-0.33697430418893998</v>
      </c>
    </row>
    <row r="2390" spans="2:25" x14ac:dyDescent="0.25">
      <c r="B2390" s="61" t="s">
        <v>115</v>
      </c>
      <c r="C2390" s="84" t="s">
        <v>138</v>
      </c>
      <c r="D2390" s="61" t="s">
        <v>56</v>
      </c>
      <c r="E2390" s="61" t="s">
        <v>196</v>
      </c>
      <c r="F2390" s="85">
        <v>37.47</v>
      </c>
      <c r="G2390" s="86">
        <v>58300</v>
      </c>
      <c r="H2390" s="86">
        <v>37.47</v>
      </c>
      <c r="I2390" s="86">
        <v>1</v>
      </c>
      <c r="J2390" s="86">
        <v>5.4577119524074797</v>
      </c>
      <c r="K2390" s="86">
        <v>1.1446997972020001E-3</v>
      </c>
      <c r="L2390" s="86">
        <v>26.145572056936199</v>
      </c>
      <c r="M2390" s="86">
        <v>2.62703997544281E-2</v>
      </c>
      <c r="N2390" s="86">
        <v>-20.687860104528699</v>
      </c>
      <c r="O2390" s="86">
        <v>-2.5125699957226098E-2</v>
      </c>
      <c r="P2390" s="86">
        <v>-11.115552305330199</v>
      </c>
      <c r="Q2390" s="86">
        <v>-11.1155523053301</v>
      </c>
      <c r="R2390" s="86">
        <v>0</v>
      </c>
      <c r="S2390" s="86">
        <v>4.7482379823087497E-3</v>
      </c>
      <c r="T2390" s="86" t="s">
        <v>155</v>
      </c>
      <c r="U2390" s="120">
        <v>-0.94145997739726095</v>
      </c>
      <c r="V2390" s="120">
        <v>-0.43327071397242001</v>
      </c>
      <c r="W2390" s="120">
        <v>-0.50818838669051802</v>
      </c>
      <c r="X2390" s="120">
        <v>0</v>
      </c>
      <c r="Y2390" s="116">
        <v>-0.50818838669051802</v>
      </c>
    </row>
    <row r="2391" spans="2:25" x14ac:dyDescent="0.25">
      <c r="B2391" s="61" t="s">
        <v>115</v>
      </c>
      <c r="C2391" s="84" t="s">
        <v>138</v>
      </c>
      <c r="D2391" s="61" t="s">
        <v>56</v>
      </c>
      <c r="E2391" s="61" t="s">
        <v>196</v>
      </c>
      <c r="F2391" s="85">
        <v>37.47</v>
      </c>
      <c r="G2391" s="86">
        <v>58500</v>
      </c>
      <c r="H2391" s="86">
        <v>37.44</v>
      </c>
      <c r="I2391" s="86">
        <v>1</v>
      </c>
      <c r="J2391" s="86">
        <v>-59.004329308305799</v>
      </c>
      <c r="K2391" s="86">
        <v>1.8138671669810799E-2</v>
      </c>
      <c r="L2391" s="86">
        <v>-58.9919081417653</v>
      </c>
      <c r="M2391" s="86">
        <v>1.8131035628535699E-2</v>
      </c>
      <c r="N2391" s="86">
        <v>-1.2421166540521601E-2</v>
      </c>
      <c r="O2391" s="86">
        <v>7.6360412750810002E-6</v>
      </c>
      <c r="P2391" s="86">
        <v>1.08297412963661</v>
      </c>
      <c r="Q2391" s="86">
        <v>1.08297412963661</v>
      </c>
      <c r="R2391" s="86">
        <v>0</v>
      </c>
      <c r="S2391" s="86">
        <v>6.1104597500579998E-6</v>
      </c>
      <c r="T2391" s="86" t="s">
        <v>155</v>
      </c>
      <c r="U2391" s="120">
        <v>-8.6627070257508005E-5</v>
      </c>
      <c r="V2391" s="120">
        <v>-3.9866774457659001E-5</v>
      </c>
      <c r="W2391" s="120">
        <v>-4.6760215128415603E-5</v>
      </c>
      <c r="X2391" s="120">
        <v>0</v>
      </c>
      <c r="Y2391" s="116">
        <v>-4.6760215128415603E-5</v>
      </c>
    </row>
    <row r="2392" spans="2:25" x14ac:dyDescent="0.25">
      <c r="B2392" s="61" t="s">
        <v>115</v>
      </c>
      <c r="C2392" s="84" t="s">
        <v>138</v>
      </c>
      <c r="D2392" s="61" t="s">
        <v>56</v>
      </c>
      <c r="E2392" s="61" t="s">
        <v>197</v>
      </c>
      <c r="F2392" s="85">
        <v>37.47</v>
      </c>
      <c r="G2392" s="86">
        <v>58304</v>
      </c>
      <c r="H2392" s="86">
        <v>37.47</v>
      </c>
      <c r="I2392" s="86">
        <v>1</v>
      </c>
      <c r="J2392" s="86">
        <v>18.024587464732001</v>
      </c>
      <c r="K2392" s="86">
        <v>0</v>
      </c>
      <c r="L2392" s="86">
        <v>18.024587464732001</v>
      </c>
      <c r="M2392" s="86">
        <v>0</v>
      </c>
      <c r="N2392" s="86">
        <v>0</v>
      </c>
      <c r="O2392" s="86">
        <v>0</v>
      </c>
      <c r="P2392" s="86">
        <v>0</v>
      </c>
      <c r="Q2392" s="86">
        <v>0</v>
      </c>
      <c r="R2392" s="86">
        <v>0</v>
      </c>
      <c r="S2392" s="86">
        <v>0</v>
      </c>
      <c r="T2392" s="86" t="s">
        <v>154</v>
      </c>
      <c r="U2392" s="120">
        <v>0</v>
      </c>
      <c r="V2392" s="120">
        <v>0</v>
      </c>
      <c r="W2392" s="120">
        <v>0</v>
      </c>
      <c r="X2392" s="120">
        <v>0</v>
      </c>
      <c r="Y2392" s="116">
        <v>0</v>
      </c>
    </row>
    <row r="2393" spans="2:25" x14ac:dyDescent="0.25">
      <c r="B2393" s="61" t="s">
        <v>115</v>
      </c>
      <c r="C2393" s="84" t="s">
        <v>138</v>
      </c>
      <c r="D2393" s="61" t="s">
        <v>56</v>
      </c>
      <c r="E2393" s="61" t="s">
        <v>197</v>
      </c>
      <c r="F2393" s="85">
        <v>37.47</v>
      </c>
      <c r="G2393" s="86">
        <v>58350</v>
      </c>
      <c r="H2393" s="86">
        <v>37.380000000000003</v>
      </c>
      <c r="I2393" s="86">
        <v>1</v>
      </c>
      <c r="J2393" s="86">
        <v>-13.3448156280781</v>
      </c>
      <c r="K2393" s="86">
        <v>1.28754807298568E-2</v>
      </c>
      <c r="L2393" s="86">
        <v>23.335194455189502</v>
      </c>
      <c r="M2393" s="86">
        <v>3.9369613008906998E-2</v>
      </c>
      <c r="N2393" s="86">
        <v>-36.680010083267597</v>
      </c>
      <c r="O2393" s="86">
        <v>-2.64941322790502E-2</v>
      </c>
      <c r="P2393" s="86">
        <v>-19.842675198780501</v>
      </c>
      <c r="Q2393" s="86">
        <v>-19.842675198780501</v>
      </c>
      <c r="R2393" s="86">
        <v>0</v>
      </c>
      <c r="S2393" s="86">
        <v>2.84668061789028E-2</v>
      </c>
      <c r="T2393" s="86" t="s">
        <v>155</v>
      </c>
      <c r="U2393" s="120">
        <v>-4.2927438080374003</v>
      </c>
      <c r="V2393" s="120">
        <v>-1.9755700924758799</v>
      </c>
      <c r="W2393" s="120">
        <v>-2.3171697179451201</v>
      </c>
      <c r="X2393" s="120">
        <v>0</v>
      </c>
      <c r="Y2393" s="116">
        <v>-2.3171697179451201</v>
      </c>
    </row>
    <row r="2394" spans="2:25" x14ac:dyDescent="0.25">
      <c r="B2394" s="61" t="s">
        <v>115</v>
      </c>
      <c r="C2394" s="84" t="s">
        <v>138</v>
      </c>
      <c r="D2394" s="61" t="s">
        <v>56</v>
      </c>
      <c r="E2394" s="61" t="s">
        <v>197</v>
      </c>
      <c r="F2394" s="85">
        <v>37.47</v>
      </c>
      <c r="G2394" s="86">
        <v>58600</v>
      </c>
      <c r="H2394" s="86">
        <v>37.47</v>
      </c>
      <c r="I2394" s="86">
        <v>1</v>
      </c>
      <c r="J2394" s="86">
        <v>-10.337587691961</v>
      </c>
      <c r="K2394" s="86">
        <v>4.10364362069695E-4</v>
      </c>
      <c r="L2394" s="86">
        <v>-26.356676179443301</v>
      </c>
      <c r="M2394" s="86">
        <v>2.6675496162356601E-3</v>
      </c>
      <c r="N2394" s="86">
        <v>16.019088487482399</v>
      </c>
      <c r="O2394" s="86">
        <v>-2.2571852541659601E-3</v>
      </c>
      <c r="P2394" s="86">
        <v>8.7271228934502805</v>
      </c>
      <c r="Q2394" s="86">
        <v>8.7271228934502805</v>
      </c>
      <c r="R2394" s="86">
        <v>0</v>
      </c>
      <c r="S2394" s="86">
        <v>2.92464668149955E-4</v>
      </c>
      <c r="T2394" s="86" t="s">
        <v>154</v>
      </c>
      <c r="U2394" s="120">
        <v>-8.4576731473598496E-2</v>
      </c>
      <c r="V2394" s="120">
        <v>-3.8923184958246003E-2</v>
      </c>
      <c r="W2394" s="120">
        <v>-4.5653467753296602E-2</v>
      </c>
      <c r="X2394" s="120">
        <v>0</v>
      </c>
      <c r="Y2394" s="116">
        <v>-4.5653467753296602E-2</v>
      </c>
    </row>
    <row r="2395" spans="2:25" x14ac:dyDescent="0.25">
      <c r="B2395" s="61" t="s">
        <v>115</v>
      </c>
      <c r="C2395" s="84" t="s">
        <v>138</v>
      </c>
      <c r="D2395" s="61" t="s">
        <v>56</v>
      </c>
      <c r="E2395" s="61" t="s">
        <v>198</v>
      </c>
      <c r="F2395" s="85">
        <v>37.47</v>
      </c>
      <c r="G2395" s="86">
        <v>58300</v>
      </c>
      <c r="H2395" s="86">
        <v>37.47</v>
      </c>
      <c r="I2395" s="86">
        <v>2</v>
      </c>
      <c r="J2395" s="86">
        <v>-11.108312535268</v>
      </c>
      <c r="K2395" s="86">
        <v>0</v>
      </c>
      <c r="L2395" s="86">
        <v>-11.108312535268</v>
      </c>
      <c r="M2395" s="86">
        <v>0</v>
      </c>
      <c r="N2395" s="86">
        <v>0</v>
      </c>
      <c r="O2395" s="86">
        <v>0</v>
      </c>
      <c r="P2395" s="86">
        <v>0</v>
      </c>
      <c r="Q2395" s="86">
        <v>0</v>
      </c>
      <c r="R2395" s="86">
        <v>0</v>
      </c>
      <c r="S2395" s="86">
        <v>0</v>
      </c>
      <c r="T2395" s="86" t="s">
        <v>154</v>
      </c>
      <c r="U2395" s="120">
        <v>0</v>
      </c>
      <c r="V2395" s="120">
        <v>0</v>
      </c>
      <c r="W2395" s="120">
        <v>0</v>
      </c>
      <c r="X2395" s="120">
        <v>0</v>
      </c>
      <c r="Y2395" s="116">
        <v>0</v>
      </c>
    </row>
    <row r="2396" spans="2:25" x14ac:dyDescent="0.25">
      <c r="B2396" s="61" t="s">
        <v>115</v>
      </c>
      <c r="C2396" s="84" t="s">
        <v>138</v>
      </c>
      <c r="D2396" s="61" t="s">
        <v>56</v>
      </c>
      <c r="E2396" s="61" t="s">
        <v>199</v>
      </c>
      <c r="F2396" s="85">
        <v>37.57</v>
      </c>
      <c r="G2396" s="86">
        <v>58500</v>
      </c>
      <c r="H2396" s="86">
        <v>37.44</v>
      </c>
      <c r="I2396" s="86">
        <v>1</v>
      </c>
      <c r="J2396" s="86">
        <v>-114.25389527688399</v>
      </c>
      <c r="K2396" s="86">
        <v>0.18406073146177099</v>
      </c>
      <c r="L2396" s="86">
        <v>-98.243202955639006</v>
      </c>
      <c r="M2396" s="86">
        <v>0.13608934967045899</v>
      </c>
      <c r="N2396" s="86">
        <v>-16.010692321245099</v>
      </c>
      <c r="O2396" s="86">
        <v>4.7971381791312301E-2</v>
      </c>
      <c r="P2396" s="86">
        <v>-9.8100970230868896</v>
      </c>
      <c r="Q2396" s="86">
        <v>-9.8100970230868896</v>
      </c>
      <c r="R2396" s="86">
        <v>0</v>
      </c>
      <c r="S2396" s="86">
        <v>1.35695585079353E-3</v>
      </c>
      <c r="T2396" s="86" t="s">
        <v>155</v>
      </c>
      <c r="U2396" s="120">
        <v>-0.28222332767873398</v>
      </c>
      <c r="V2396" s="120">
        <v>-0.12988242264008601</v>
      </c>
      <c r="W2396" s="120">
        <v>-0.15234064221825799</v>
      </c>
      <c r="X2396" s="120">
        <v>0</v>
      </c>
      <c r="Y2396" s="116">
        <v>-0.15234064221825799</v>
      </c>
    </row>
    <row r="2397" spans="2:25" x14ac:dyDescent="0.25">
      <c r="B2397" s="61" t="s">
        <v>115</v>
      </c>
      <c r="C2397" s="84" t="s">
        <v>138</v>
      </c>
      <c r="D2397" s="61" t="s">
        <v>56</v>
      </c>
      <c r="E2397" s="61" t="s">
        <v>200</v>
      </c>
      <c r="F2397" s="85">
        <v>37.44</v>
      </c>
      <c r="G2397" s="86">
        <v>58600</v>
      </c>
      <c r="H2397" s="86">
        <v>37.47</v>
      </c>
      <c r="I2397" s="86">
        <v>1</v>
      </c>
      <c r="J2397" s="86">
        <v>10.3402349374149</v>
      </c>
      <c r="K2397" s="86">
        <v>4.8841265470635203E-3</v>
      </c>
      <c r="L2397" s="86">
        <v>26.373897057318</v>
      </c>
      <c r="M2397" s="86">
        <v>3.1774206132823501E-2</v>
      </c>
      <c r="N2397" s="86">
        <v>-16.033662119903099</v>
      </c>
      <c r="O2397" s="86">
        <v>-2.689007958576E-2</v>
      </c>
      <c r="P2397" s="86">
        <v>-8.7271228934503196</v>
      </c>
      <c r="Q2397" s="86">
        <v>-8.7271228934503107</v>
      </c>
      <c r="R2397" s="86">
        <v>0</v>
      </c>
      <c r="S2397" s="86">
        <v>3.4791109482005299E-3</v>
      </c>
      <c r="T2397" s="86" t="s">
        <v>154</v>
      </c>
      <c r="U2397" s="120">
        <v>-0.52615806728752801</v>
      </c>
      <c r="V2397" s="120">
        <v>-0.24214399650450699</v>
      </c>
      <c r="W2397" s="120">
        <v>-0.28401358079847799</v>
      </c>
      <c r="X2397" s="120">
        <v>0</v>
      </c>
      <c r="Y2397" s="116">
        <v>-0.28401358079847799</v>
      </c>
    </row>
    <row r="2398" spans="2:25" x14ac:dyDescent="0.25">
      <c r="B2398" s="61" t="s">
        <v>115</v>
      </c>
      <c r="C2398" s="84" t="s">
        <v>116</v>
      </c>
      <c r="D2398" s="61" t="s">
        <v>57</v>
      </c>
      <c r="E2398" s="61" t="s">
        <v>117</v>
      </c>
      <c r="F2398" s="85">
        <v>39.1</v>
      </c>
      <c r="G2398" s="86">
        <v>50050</v>
      </c>
      <c r="H2398" s="86">
        <v>37.9</v>
      </c>
      <c r="I2398" s="86">
        <v>1</v>
      </c>
      <c r="J2398" s="86">
        <v>-77.003921928898606</v>
      </c>
      <c r="K2398" s="86">
        <v>1.08511753061504</v>
      </c>
      <c r="L2398" s="86">
        <v>3.39459218174777</v>
      </c>
      <c r="M2398" s="86">
        <v>2.1087558627100999E-3</v>
      </c>
      <c r="N2398" s="86">
        <v>-80.398514110646403</v>
      </c>
      <c r="O2398" s="86">
        <v>1.08300877475233</v>
      </c>
      <c r="P2398" s="86">
        <v>-34.799819384552897</v>
      </c>
      <c r="Q2398" s="86">
        <v>-34.799819384552798</v>
      </c>
      <c r="R2398" s="86">
        <v>0</v>
      </c>
      <c r="S2398" s="86">
        <v>0.221618019543143</v>
      </c>
      <c r="T2398" s="86" t="s">
        <v>132</v>
      </c>
      <c r="U2398" s="120">
        <v>-1437.1715064795201</v>
      </c>
      <c r="V2398" s="120">
        <v>-663.12269890010896</v>
      </c>
      <c r="W2398" s="120">
        <v>-774.04512358562499</v>
      </c>
      <c r="X2398" s="120">
        <v>0</v>
      </c>
      <c r="Y2398" s="116">
        <v>-774.04512358562499</v>
      </c>
    </row>
    <row r="2399" spans="2:25" x14ac:dyDescent="0.25">
      <c r="B2399" s="61" t="s">
        <v>115</v>
      </c>
      <c r="C2399" s="84" t="s">
        <v>116</v>
      </c>
      <c r="D2399" s="61" t="s">
        <v>57</v>
      </c>
      <c r="E2399" s="61" t="s">
        <v>133</v>
      </c>
      <c r="F2399" s="85">
        <v>37.76</v>
      </c>
      <c r="G2399" s="86">
        <v>56050</v>
      </c>
      <c r="H2399" s="86">
        <v>37.69</v>
      </c>
      <c r="I2399" s="86">
        <v>1</v>
      </c>
      <c r="J2399" s="86">
        <v>-12.785735621250099</v>
      </c>
      <c r="K2399" s="86">
        <v>5.2312011320481298E-3</v>
      </c>
      <c r="L2399" s="86">
        <v>-35.798492546794101</v>
      </c>
      <c r="M2399" s="86">
        <v>4.1009026195931803E-2</v>
      </c>
      <c r="N2399" s="86">
        <v>23.012756925543901</v>
      </c>
      <c r="O2399" s="86">
        <v>-3.5777825063883703E-2</v>
      </c>
      <c r="P2399" s="86">
        <v>12.120184710981899</v>
      </c>
      <c r="Q2399" s="86">
        <v>12.120184710981899</v>
      </c>
      <c r="R2399" s="86">
        <v>0</v>
      </c>
      <c r="S2399" s="86">
        <v>4.70076407770623E-3</v>
      </c>
      <c r="T2399" s="86" t="s">
        <v>132</v>
      </c>
      <c r="U2399" s="120">
        <v>0.234960705718472</v>
      </c>
      <c r="V2399" s="120">
        <v>-0.108412793190683</v>
      </c>
      <c r="W2399" s="120">
        <v>0.34337513315473001</v>
      </c>
      <c r="X2399" s="120">
        <v>0</v>
      </c>
      <c r="Y2399" s="116">
        <v>0.34337513315473001</v>
      </c>
    </row>
    <row r="2400" spans="2:25" x14ac:dyDescent="0.25">
      <c r="B2400" s="61" t="s">
        <v>115</v>
      </c>
      <c r="C2400" s="84" t="s">
        <v>116</v>
      </c>
      <c r="D2400" s="61" t="s">
        <v>57</v>
      </c>
      <c r="E2400" s="61" t="s">
        <v>119</v>
      </c>
      <c r="F2400" s="85">
        <v>37.9</v>
      </c>
      <c r="G2400" s="86">
        <v>51450</v>
      </c>
      <c r="H2400" s="86">
        <v>38.06</v>
      </c>
      <c r="I2400" s="86">
        <v>10</v>
      </c>
      <c r="J2400" s="86">
        <v>9.2187465968867901</v>
      </c>
      <c r="K2400" s="86">
        <v>1.48180349582388E-2</v>
      </c>
      <c r="L2400" s="86">
        <v>44.3290692155445</v>
      </c>
      <c r="M2400" s="86">
        <v>0.34262897358378303</v>
      </c>
      <c r="N2400" s="86">
        <v>-35.110322618657698</v>
      </c>
      <c r="O2400" s="86">
        <v>-0.327810938625544</v>
      </c>
      <c r="P2400" s="86">
        <v>-9.2471723284496701</v>
      </c>
      <c r="Q2400" s="86">
        <v>-9.2471723284496701</v>
      </c>
      <c r="R2400" s="86">
        <v>0</v>
      </c>
      <c r="S2400" s="86">
        <v>1.49095577871218E-2</v>
      </c>
      <c r="T2400" s="86" t="s">
        <v>134</v>
      </c>
      <c r="U2400" s="120">
        <v>-6.8326078300128099</v>
      </c>
      <c r="V2400" s="120">
        <v>-3.15262118984172</v>
      </c>
      <c r="W2400" s="120">
        <v>-3.67996912570971</v>
      </c>
      <c r="X2400" s="120">
        <v>0</v>
      </c>
      <c r="Y2400" s="116">
        <v>-3.67996912570971</v>
      </c>
    </row>
    <row r="2401" spans="2:25" x14ac:dyDescent="0.25">
      <c r="B2401" s="61" t="s">
        <v>115</v>
      </c>
      <c r="C2401" s="84" t="s">
        <v>116</v>
      </c>
      <c r="D2401" s="61" t="s">
        <v>57</v>
      </c>
      <c r="E2401" s="61" t="s">
        <v>135</v>
      </c>
      <c r="F2401" s="85">
        <v>38.06</v>
      </c>
      <c r="G2401" s="86">
        <v>54000</v>
      </c>
      <c r="H2401" s="86">
        <v>38.04</v>
      </c>
      <c r="I2401" s="86">
        <v>10</v>
      </c>
      <c r="J2401" s="86">
        <v>-9.5544460161248601</v>
      </c>
      <c r="K2401" s="86">
        <v>4.3671910662141204E-3</v>
      </c>
      <c r="L2401" s="86">
        <v>25.378748314437399</v>
      </c>
      <c r="M2401" s="86">
        <v>3.0812828629801701E-2</v>
      </c>
      <c r="N2401" s="86">
        <v>-34.933194330562301</v>
      </c>
      <c r="O2401" s="86">
        <v>-2.6445637563587601E-2</v>
      </c>
      <c r="P2401" s="86">
        <v>-9.2471723284496807</v>
      </c>
      <c r="Q2401" s="86">
        <v>-9.2471723284496701</v>
      </c>
      <c r="R2401" s="86">
        <v>0</v>
      </c>
      <c r="S2401" s="86">
        <v>4.0908077800866499E-3</v>
      </c>
      <c r="T2401" s="86" t="s">
        <v>134</v>
      </c>
      <c r="U2401" s="120">
        <v>-1.7049203959058601</v>
      </c>
      <c r="V2401" s="120">
        <v>-0.78666422848332596</v>
      </c>
      <c r="W2401" s="120">
        <v>-0.91825179709086002</v>
      </c>
      <c r="X2401" s="120">
        <v>0</v>
      </c>
      <c r="Y2401" s="116">
        <v>-0.91825179709086002</v>
      </c>
    </row>
    <row r="2402" spans="2:25" x14ac:dyDescent="0.25">
      <c r="B2402" s="61" t="s">
        <v>115</v>
      </c>
      <c r="C2402" s="84" t="s">
        <v>116</v>
      </c>
      <c r="D2402" s="61" t="s">
        <v>57</v>
      </c>
      <c r="E2402" s="61" t="s">
        <v>136</v>
      </c>
      <c r="F2402" s="85">
        <v>38.04</v>
      </c>
      <c r="G2402" s="86">
        <v>56100</v>
      </c>
      <c r="H2402" s="86">
        <v>37.81</v>
      </c>
      <c r="I2402" s="86">
        <v>10</v>
      </c>
      <c r="J2402" s="86">
        <v>-16.4165946677679</v>
      </c>
      <c r="K2402" s="86">
        <v>4.9265437312801703E-2</v>
      </c>
      <c r="L2402" s="86">
        <v>4.8481982443010798</v>
      </c>
      <c r="M2402" s="86">
        <v>4.2967187922928604E-3</v>
      </c>
      <c r="N2402" s="86">
        <v>-21.264792912069002</v>
      </c>
      <c r="O2402" s="86">
        <v>4.4968718520508898E-2</v>
      </c>
      <c r="P2402" s="86">
        <v>-15.826857137477701</v>
      </c>
      <c r="Q2402" s="86">
        <v>-15.826857137477599</v>
      </c>
      <c r="R2402" s="86">
        <v>0</v>
      </c>
      <c r="S2402" s="86">
        <v>4.5789463572203301E-2</v>
      </c>
      <c r="T2402" s="86" t="s">
        <v>134</v>
      </c>
      <c r="U2402" s="120">
        <v>-3.1854637198855</v>
      </c>
      <c r="V2402" s="120">
        <v>-1.46979903905362</v>
      </c>
      <c r="W2402" s="120">
        <v>-1.71565651532865</v>
      </c>
      <c r="X2402" s="120">
        <v>0</v>
      </c>
      <c r="Y2402" s="116">
        <v>-1.71565651532865</v>
      </c>
    </row>
    <row r="2403" spans="2:25" x14ac:dyDescent="0.25">
      <c r="B2403" s="61" t="s">
        <v>115</v>
      </c>
      <c r="C2403" s="84" t="s">
        <v>116</v>
      </c>
      <c r="D2403" s="61" t="s">
        <v>57</v>
      </c>
      <c r="E2403" s="61" t="s">
        <v>137</v>
      </c>
      <c r="F2403" s="85">
        <v>37.69</v>
      </c>
      <c r="G2403" s="86">
        <v>56100</v>
      </c>
      <c r="H2403" s="86">
        <v>37.81</v>
      </c>
      <c r="I2403" s="86">
        <v>10</v>
      </c>
      <c r="J2403" s="86">
        <v>22.783489534536901</v>
      </c>
      <c r="K2403" s="86">
        <v>3.7218566248054197E-2</v>
      </c>
      <c r="L2403" s="86">
        <v>-2.3573004542113098</v>
      </c>
      <c r="M2403" s="86">
        <v>3.9842725143316202E-4</v>
      </c>
      <c r="N2403" s="86">
        <v>25.1407899887482</v>
      </c>
      <c r="O2403" s="86">
        <v>3.68201389966211E-2</v>
      </c>
      <c r="P2403" s="86">
        <v>14.3462950741425</v>
      </c>
      <c r="Q2403" s="86">
        <v>14.3462950741425</v>
      </c>
      <c r="R2403" s="86">
        <v>0</v>
      </c>
      <c r="S2403" s="86">
        <v>1.4757020274808E-2</v>
      </c>
      <c r="T2403" s="86" t="s">
        <v>134</v>
      </c>
      <c r="U2403" s="120">
        <v>-1.62693455152745</v>
      </c>
      <c r="V2403" s="120">
        <v>-0.75068092143398601</v>
      </c>
      <c r="W2403" s="120">
        <v>-0.87624945966790102</v>
      </c>
      <c r="X2403" s="120">
        <v>0</v>
      </c>
      <c r="Y2403" s="116">
        <v>-0.87624945966790102</v>
      </c>
    </row>
    <row r="2404" spans="2:25" x14ac:dyDescent="0.25">
      <c r="B2404" s="61" t="s">
        <v>115</v>
      </c>
      <c r="C2404" s="84" t="s">
        <v>138</v>
      </c>
      <c r="D2404" s="61" t="s">
        <v>57</v>
      </c>
      <c r="E2404" s="61" t="s">
        <v>139</v>
      </c>
      <c r="F2404" s="85">
        <v>38.979999999999997</v>
      </c>
      <c r="G2404" s="86">
        <v>50000</v>
      </c>
      <c r="H2404" s="86">
        <v>37.97</v>
      </c>
      <c r="I2404" s="86">
        <v>1</v>
      </c>
      <c r="J2404" s="86">
        <v>-145.35749133564099</v>
      </c>
      <c r="K2404" s="86">
        <v>2.0135746673883701</v>
      </c>
      <c r="L2404" s="86">
        <v>-3.2174700860649801</v>
      </c>
      <c r="M2404" s="86">
        <v>9.8655644082510209E-4</v>
      </c>
      <c r="N2404" s="86">
        <v>-142.14002124957599</v>
      </c>
      <c r="O2404" s="86">
        <v>2.0125881109475401</v>
      </c>
      <c r="P2404" s="86">
        <v>-69.200180615458294</v>
      </c>
      <c r="Q2404" s="86">
        <v>-69.200180615458194</v>
      </c>
      <c r="R2404" s="86">
        <v>0</v>
      </c>
      <c r="S2404" s="86">
        <v>0.45635977423430801</v>
      </c>
      <c r="T2404" s="86" t="s">
        <v>140</v>
      </c>
      <c r="U2404" s="120">
        <v>-3786.07701705606</v>
      </c>
      <c r="V2404" s="120">
        <v>-1746.9269314585099</v>
      </c>
      <c r="W2404" s="120">
        <v>-2039.1403805037801</v>
      </c>
      <c r="X2404" s="120">
        <v>0</v>
      </c>
      <c r="Y2404" s="116">
        <v>-2039.1403805037801</v>
      </c>
    </row>
    <row r="2405" spans="2:25" x14ac:dyDescent="0.25">
      <c r="B2405" s="61" t="s">
        <v>115</v>
      </c>
      <c r="C2405" s="84" t="s">
        <v>138</v>
      </c>
      <c r="D2405" s="61" t="s">
        <v>57</v>
      </c>
      <c r="E2405" s="61" t="s">
        <v>141</v>
      </c>
      <c r="F2405" s="85">
        <v>37.31</v>
      </c>
      <c r="G2405" s="86">
        <v>56050</v>
      </c>
      <c r="H2405" s="86">
        <v>37.69</v>
      </c>
      <c r="I2405" s="86">
        <v>1</v>
      </c>
      <c r="J2405" s="86">
        <v>79.560774532837399</v>
      </c>
      <c r="K2405" s="86">
        <v>0.36207124349195802</v>
      </c>
      <c r="L2405" s="86">
        <v>51.348787016499202</v>
      </c>
      <c r="M2405" s="86">
        <v>0.150819121485364</v>
      </c>
      <c r="N2405" s="86">
        <v>28.211987516338301</v>
      </c>
      <c r="O2405" s="86">
        <v>0.21125212200659399</v>
      </c>
      <c r="P2405" s="86">
        <v>17.0371400902484</v>
      </c>
      <c r="Q2405" s="86">
        <v>17.0371400902483</v>
      </c>
      <c r="R2405" s="86">
        <v>0</v>
      </c>
      <c r="S2405" s="86">
        <v>1.6603108948411601E-2</v>
      </c>
      <c r="T2405" s="86" t="s">
        <v>140</v>
      </c>
      <c r="U2405" s="120">
        <v>-2.8323444244357598</v>
      </c>
      <c r="V2405" s="120">
        <v>-1.3068669052222599</v>
      </c>
      <c r="W2405" s="120">
        <v>-1.52547025888358</v>
      </c>
      <c r="X2405" s="120">
        <v>0</v>
      </c>
      <c r="Y2405" s="116">
        <v>-1.52547025888358</v>
      </c>
    </row>
    <row r="2406" spans="2:25" x14ac:dyDescent="0.25">
      <c r="B2406" s="61" t="s">
        <v>115</v>
      </c>
      <c r="C2406" s="84" t="s">
        <v>138</v>
      </c>
      <c r="D2406" s="61" t="s">
        <v>57</v>
      </c>
      <c r="E2406" s="61" t="s">
        <v>152</v>
      </c>
      <c r="F2406" s="85">
        <v>37.28</v>
      </c>
      <c r="G2406" s="86">
        <v>58350</v>
      </c>
      <c r="H2406" s="86">
        <v>37.409999999999997</v>
      </c>
      <c r="I2406" s="86">
        <v>1</v>
      </c>
      <c r="J2406" s="86">
        <v>21.5889001913364</v>
      </c>
      <c r="K2406" s="86">
        <v>3.3184939536769799E-2</v>
      </c>
      <c r="L2406" s="86">
        <v>-15.6512235233004</v>
      </c>
      <c r="M2406" s="86">
        <v>1.7441208801673401E-2</v>
      </c>
      <c r="N2406" s="86">
        <v>37.240123714636802</v>
      </c>
      <c r="O2406" s="86">
        <v>1.5743730735096401E-2</v>
      </c>
      <c r="P2406" s="86">
        <v>19.842675198780501</v>
      </c>
      <c r="Q2406" s="86">
        <v>19.842675198780501</v>
      </c>
      <c r="R2406" s="86">
        <v>0</v>
      </c>
      <c r="S2406" s="86">
        <v>2.8033701243954101E-2</v>
      </c>
      <c r="T2406" s="86" t="s">
        <v>140</v>
      </c>
      <c r="U2406" s="120">
        <v>-4.4351931666783404</v>
      </c>
      <c r="V2406" s="120">
        <v>-2.0464344370669298</v>
      </c>
      <c r="W2406" s="120">
        <v>-2.3887473605966298</v>
      </c>
      <c r="X2406" s="120">
        <v>0</v>
      </c>
      <c r="Y2406" s="116">
        <v>-2.3887473605966298</v>
      </c>
    </row>
    <row r="2407" spans="2:25" x14ac:dyDescent="0.25">
      <c r="B2407" s="61" t="s">
        <v>115</v>
      </c>
      <c r="C2407" s="84" t="s">
        <v>138</v>
      </c>
      <c r="D2407" s="61" t="s">
        <v>57</v>
      </c>
      <c r="E2407" s="61" t="s">
        <v>153</v>
      </c>
      <c r="F2407" s="85">
        <v>37.97</v>
      </c>
      <c r="G2407" s="86">
        <v>50050</v>
      </c>
      <c r="H2407" s="86">
        <v>37.9</v>
      </c>
      <c r="I2407" s="86">
        <v>1</v>
      </c>
      <c r="J2407" s="86">
        <v>-14.977137509616</v>
      </c>
      <c r="K2407" s="86">
        <v>1.2987818118154699E-2</v>
      </c>
      <c r="L2407" s="86">
        <v>72.1134527731638</v>
      </c>
      <c r="M2407" s="86">
        <v>0.30110026910321802</v>
      </c>
      <c r="N2407" s="86">
        <v>-87.0905902827798</v>
      </c>
      <c r="O2407" s="86">
        <v>-0.288112450985063</v>
      </c>
      <c r="P2407" s="86">
        <v>-41.7324745956047</v>
      </c>
      <c r="Q2407" s="86">
        <v>-41.7324745956046</v>
      </c>
      <c r="R2407" s="86">
        <v>0</v>
      </c>
      <c r="S2407" s="86">
        <v>0.10083860733703499</v>
      </c>
      <c r="T2407" s="86" t="s">
        <v>154</v>
      </c>
      <c r="U2407" s="120">
        <v>-17.025887147912901</v>
      </c>
      <c r="V2407" s="120">
        <v>-7.8558837172810101</v>
      </c>
      <c r="W2407" s="120">
        <v>-9.1699597870847001</v>
      </c>
      <c r="X2407" s="120">
        <v>0</v>
      </c>
      <c r="Y2407" s="116">
        <v>-9.1699597870847001</v>
      </c>
    </row>
    <row r="2408" spans="2:25" x14ac:dyDescent="0.25">
      <c r="B2408" s="61" t="s">
        <v>115</v>
      </c>
      <c r="C2408" s="84" t="s">
        <v>138</v>
      </c>
      <c r="D2408" s="61" t="s">
        <v>57</v>
      </c>
      <c r="E2408" s="61" t="s">
        <v>153</v>
      </c>
      <c r="F2408" s="85">
        <v>37.97</v>
      </c>
      <c r="G2408" s="86">
        <v>51150</v>
      </c>
      <c r="H2408" s="86">
        <v>37.54</v>
      </c>
      <c r="I2408" s="86">
        <v>1</v>
      </c>
      <c r="J2408" s="86">
        <v>-168.72774346857199</v>
      </c>
      <c r="K2408" s="86">
        <v>0.99641679955986795</v>
      </c>
      <c r="L2408" s="86">
        <v>-112.539506230095</v>
      </c>
      <c r="M2408" s="86">
        <v>0.44327991618797602</v>
      </c>
      <c r="N2408" s="86">
        <v>-56.188237238476901</v>
      </c>
      <c r="O2408" s="86">
        <v>0.55313688337189204</v>
      </c>
      <c r="P2408" s="86">
        <v>-27.467706019853601</v>
      </c>
      <c r="Q2408" s="86">
        <v>-27.467706019853502</v>
      </c>
      <c r="R2408" s="86">
        <v>0</v>
      </c>
      <c r="S2408" s="86">
        <v>2.6406620589758598E-2</v>
      </c>
      <c r="T2408" s="86" t="s">
        <v>155</v>
      </c>
      <c r="U2408" s="120">
        <v>-3.27725898083927</v>
      </c>
      <c r="V2408" s="120">
        <v>-1.5121541239655201</v>
      </c>
      <c r="W2408" s="120">
        <v>-1.76509645606585</v>
      </c>
      <c r="X2408" s="120">
        <v>0</v>
      </c>
      <c r="Y2408" s="116">
        <v>-1.76509645606585</v>
      </c>
    </row>
    <row r="2409" spans="2:25" x14ac:dyDescent="0.25">
      <c r="B2409" s="61" t="s">
        <v>115</v>
      </c>
      <c r="C2409" s="84" t="s">
        <v>138</v>
      </c>
      <c r="D2409" s="61" t="s">
        <v>57</v>
      </c>
      <c r="E2409" s="61" t="s">
        <v>153</v>
      </c>
      <c r="F2409" s="85">
        <v>37.97</v>
      </c>
      <c r="G2409" s="86">
        <v>51200</v>
      </c>
      <c r="H2409" s="86">
        <v>37.97</v>
      </c>
      <c r="I2409" s="86">
        <v>1</v>
      </c>
      <c r="J2409" s="86">
        <v>0</v>
      </c>
      <c r="K2409" s="86">
        <v>0</v>
      </c>
      <c r="L2409" s="86">
        <v>0</v>
      </c>
      <c r="M2409" s="86">
        <v>0</v>
      </c>
      <c r="N2409" s="86">
        <v>0</v>
      </c>
      <c r="O2409" s="86">
        <v>0</v>
      </c>
      <c r="P2409" s="86">
        <v>0</v>
      </c>
      <c r="Q2409" s="86">
        <v>0</v>
      </c>
      <c r="R2409" s="86">
        <v>0</v>
      </c>
      <c r="S2409" s="86">
        <v>0</v>
      </c>
      <c r="T2409" s="86" t="s">
        <v>154</v>
      </c>
      <c r="U2409" s="120">
        <v>0</v>
      </c>
      <c r="V2409" s="120">
        <v>0</v>
      </c>
      <c r="W2409" s="120">
        <v>0</v>
      </c>
      <c r="X2409" s="120">
        <v>0</v>
      </c>
      <c r="Y2409" s="116">
        <v>0</v>
      </c>
    </row>
    <row r="2410" spans="2:25" x14ac:dyDescent="0.25">
      <c r="B2410" s="61" t="s">
        <v>115</v>
      </c>
      <c r="C2410" s="84" t="s">
        <v>138</v>
      </c>
      <c r="D2410" s="61" t="s">
        <v>57</v>
      </c>
      <c r="E2410" s="61" t="s">
        <v>119</v>
      </c>
      <c r="F2410" s="85">
        <v>37.9</v>
      </c>
      <c r="G2410" s="86">
        <v>50054</v>
      </c>
      <c r="H2410" s="86">
        <v>37.9</v>
      </c>
      <c r="I2410" s="86">
        <v>1</v>
      </c>
      <c r="J2410" s="86">
        <v>36.618700363456199</v>
      </c>
      <c r="K2410" s="86">
        <v>0</v>
      </c>
      <c r="L2410" s="86">
        <v>36.6187000511799</v>
      </c>
      <c r="M2410" s="86">
        <v>0</v>
      </c>
      <c r="N2410" s="86">
        <v>3.1227633256999999E-7</v>
      </c>
      <c r="O2410" s="86">
        <v>0</v>
      </c>
      <c r="P2410" s="86">
        <v>-4.6349999999999998E-15</v>
      </c>
      <c r="Q2410" s="86">
        <v>-4.6349999999999998E-15</v>
      </c>
      <c r="R2410" s="86">
        <v>0</v>
      </c>
      <c r="S2410" s="86">
        <v>0</v>
      </c>
      <c r="T2410" s="86" t="s">
        <v>154</v>
      </c>
      <c r="U2410" s="120">
        <v>0</v>
      </c>
      <c r="V2410" s="120">
        <v>0</v>
      </c>
      <c r="W2410" s="120">
        <v>0</v>
      </c>
      <c r="X2410" s="120">
        <v>0</v>
      </c>
      <c r="Y2410" s="116">
        <v>0</v>
      </c>
    </row>
    <row r="2411" spans="2:25" x14ac:dyDescent="0.25">
      <c r="B2411" s="61" t="s">
        <v>115</v>
      </c>
      <c r="C2411" s="84" t="s">
        <v>138</v>
      </c>
      <c r="D2411" s="61" t="s">
        <v>57</v>
      </c>
      <c r="E2411" s="61" t="s">
        <v>119</v>
      </c>
      <c r="F2411" s="85">
        <v>37.9</v>
      </c>
      <c r="G2411" s="86">
        <v>50100</v>
      </c>
      <c r="H2411" s="86">
        <v>37.79</v>
      </c>
      <c r="I2411" s="86">
        <v>1</v>
      </c>
      <c r="J2411" s="86">
        <v>-174.62610767550501</v>
      </c>
      <c r="K2411" s="86">
        <v>0.24303939153071999</v>
      </c>
      <c r="L2411" s="86">
        <v>-92.026271330975405</v>
      </c>
      <c r="M2411" s="86">
        <v>6.7496611882206001E-2</v>
      </c>
      <c r="N2411" s="86">
        <v>-82.599836344529706</v>
      </c>
      <c r="O2411" s="86">
        <v>0.175542779648514</v>
      </c>
      <c r="P2411" s="86">
        <v>-49.254326629148402</v>
      </c>
      <c r="Q2411" s="86">
        <v>-49.254326629148302</v>
      </c>
      <c r="R2411" s="86">
        <v>0</v>
      </c>
      <c r="S2411" s="86">
        <v>1.93351298727759E-2</v>
      </c>
      <c r="T2411" s="86" t="s">
        <v>155</v>
      </c>
      <c r="U2411" s="120">
        <v>-2.44256550210021</v>
      </c>
      <c r="V2411" s="120">
        <v>-1.1270197194214</v>
      </c>
      <c r="W2411" s="120">
        <v>-1.3155395214941701</v>
      </c>
      <c r="X2411" s="120">
        <v>0</v>
      </c>
      <c r="Y2411" s="116">
        <v>-1.3155395214941701</v>
      </c>
    </row>
    <row r="2412" spans="2:25" x14ac:dyDescent="0.25">
      <c r="B2412" s="61" t="s">
        <v>115</v>
      </c>
      <c r="C2412" s="84" t="s">
        <v>138</v>
      </c>
      <c r="D2412" s="61" t="s">
        <v>57</v>
      </c>
      <c r="E2412" s="61" t="s">
        <v>119</v>
      </c>
      <c r="F2412" s="85">
        <v>37.9</v>
      </c>
      <c r="G2412" s="86">
        <v>50900</v>
      </c>
      <c r="H2412" s="86">
        <v>38.049999999999997</v>
      </c>
      <c r="I2412" s="86">
        <v>1</v>
      </c>
      <c r="J2412" s="86">
        <v>23.9624793243844</v>
      </c>
      <c r="K2412" s="86">
        <v>4.0481129283694302E-2</v>
      </c>
      <c r="L2412" s="86">
        <v>73.890521441096496</v>
      </c>
      <c r="M2412" s="86">
        <v>0.38491654569801897</v>
      </c>
      <c r="N2412" s="86">
        <v>-49.928042116712099</v>
      </c>
      <c r="O2412" s="86">
        <v>-0.34443541641432501</v>
      </c>
      <c r="P2412" s="86">
        <v>-18.030795022559499</v>
      </c>
      <c r="Q2412" s="86">
        <v>-18.030795022559499</v>
      </c>
      <c r="R2412" s="86">
        <v>0</v>
      </c>
      <c r="S2412" s="86">
        <v>2.2920224624761801E-2</v>
      </c>
      <c r="T2412" s="86" t="s">
        <v>155</v>
      </c>
      <c r="U2412" s="120">
        <v>-5.5907286208272202</v>
      </c>
      <c r="V2412" s="120">
        <v>-2.5796079557285898</v>
      </c>
      <c r="W2412" s="120">
        <v>-3.01110633402579</v>
      </c>
      <c r="X2412" s="120">
        <v>0</v>
      </c>
      <c r="Y2412" s="116">
        <v>-3.01110633402579</v>
      </c>
    </row>
    <row r="2413" spans="2:25" x14ac:dyDescent="0.25">
      <c r="B2413" s="61" t="s">
        <v>115</v>
      </c>
      <c r="C2413" s="84" t="s">
        <v>138</v>
      </c>
      <c r="D2413" s="61" t="s">
        <v>57</v>
      </c>
      <c r="E2413" s="61" t="s">
        <v>156</v>
      </c>
      <c r="F2413" s="85">
        <v>37.9</v>
      </c>
      <c r="G2413" s="86">
        <v>50454</v>
      </c>
      <c r="H2413" s="86">
        <v>37.9</v>
      </c>
      <c r="I2413" s="86">
        <v>1</v>
      </c>
      <c r="J2413" s="86">
        <v>-3.0499E-14</v>
      </c>
      <c r="K2413" s="86">
        <v>0</v>
      </c>
      <c r="L2413" s="86">
        <v>1.4631E-14</v>
      </c>
      <c r="M2413" s="86">
        <v>0</v>
      </c>
      <c r="N2413" s="86">
        <v>-4.5129999999999999E-14</v>
      </c>
      <c r="O2413" s="86">
        <v>0</v>
      </c>
      <c r="P2413" s="86">
        <v>-1.1590000000000001E-15</v>
      </c>
      <c r="Q2413" s="86">
        <v>-1.1580000000000001E-15</v>
      </c>
      <c r="R2413" s="86">
        <v>0</v>
      </c>
      <c r="S2413" s="86">
        <v>0</v>
      </c>
      <c r="T2413" s="86" t="s">
        <v>154</v>
      </c>
      <c r="U2413" s="120">
        <v>0</v>
      </c>
      <c r="V2413" s="120">
        <v>0</v>
      </c>
      <c r="W2413" s="120">
        <v>0</v>
      </c>
      <c r="X2413" s="120">
        <v>0</v>
      </c>
      <c r="Y2413" s="116">
        <v>0</v>
      </c>
    </row>
    <row r="2414" spans="2:25" x14ac:dyDescent="0.25">
      <c r="B2414" s="61" t="s">
        <v>115</v>
      </c>
      <c r="C2414" s="84" t="s">
        <v>138</v>
      </c>
      <c r="D2414" s="61" t="s">
        <v>57</v>
      </c>
      <c r="E2414" s="61" t="s">
        <v>156</v>
      </c>
      <c r="F2414" s="85">
        <v>37.9</v>
      </c>
      <c r="G2414" s="86">
        <v>50604</v>
      </c>
      <c r="H2414" s="86">
        <v>37.9</v>
      </c>
      <c r="I2414" s="86">
        <v>1</v>
      </c>
      <c r="J2414" s="86">
        <v>-6.0998999999999996E-14</v>
      </c>
      <c r="K2414" s="86">
        <v>0</v>
      </c>
      <c r="L2414" s="86">
        <v>2.9261999999999999E-14</v>
      </c>
      <c r="M2414" s="86">
        <v>0</v>
      </c>
      <c r="N2414" s="86">
        <v>-9.0260999999999995E-14</v>
      </c>
      <c r="O2414" s="86">
        <v>0</v>
      </c>
      <c r="P2414" s="86">
        <v>-2.3180000000000002E-15</v>
      </c>
      <c r="Q2414" s="86">
        <v>-2.3199999999999998E-15</v>
      </c>
      <c r="R2414" s="86">
        <v>0</v>
      </c>
      <c r="S2414" s="86">
        <v>0</v>
      </c>
      <c r="T2414" s="86" t="s">
        <v>154</v>
      </c>
      <c r="U2414" s="120">
        <v>0</v>
      </c>
      <c r="V2414" s="120">
        <v>0</v>
      </c>
      <c r="W2414" s="120">
        <v>0</v>
      </c>
      <c r="X2414" s="120">
        <v>0</v>
      </c>
      <c r="Y2414" s="116">
        <v>0</v>
      </c>
    </row>
    <row r="2415" spans="2:25" x14ac:dyDescent="0.25">
      <c r="B2415" s="61" t="s">
        <v>115</v>
      </c>
      <c r="C2415" s="84" t="s">
        <v>138</v>
      </c>
      <c r="D2415" s="61" t="s">
        <v>57</v>
      </c>
      <c r="E2415" s="61" t="s">
        <v>33</v>
      </c>
      <c r="F2415" s="85">
        <v>37.79</v>
      </c>
      <c r="G2415" s="86">
        <v>50103</v>
      </c>
      <c r="H2415" s="86">
        <v>37.78</v>
      </c>
      <c r="I2415" s="86">
        <v>1</v>
      </c>
      <c r="J2415" s="86">
        <v>-7.8998434346530404</v>
      </c>
      <c r="K2415" s="86">
        <v>3.12037631460154E-4</v>
      </c>
      <c r="L2415" s="86">
        <v>-7.89984390420683</v>
      </c>
      <c r="M2415" s="86">
        <v>3.1203766855416898E-4</v>
      </c>
      <c r="N2415" s="86">
        <v>4.69553794458E-7</v>
      </c>
      <c r="O2415" s="86">
        <v>-3.7094016000000003E-11</v>
      </c>
      <c r="P2415" s="86">
        <v>5.6619E-14</v>
      </c>
      <c r="Q2415" s="86">
        <v>5.6619E-14</v>
      </c>
      <c r="R2415" s="86">
        <v>0</v>
      </c>
      <c r="S2415" s="86">
        <v>0</v>
      </c>
      <c r="T2415" s="86" t="s">
        <v>154</v>
      </c>
      <c r="U2415" s="120">
        <v>3.2939405619999998E-9</v>
      </c>
      <c r="V2415" s="120">
        <v>0</v>
      </c>
      <c r="W2415" s="120">
        <v>3.29395623912E-9</v>
      </c>
      <c r="X2415" s="120">
        <v>0</v>
      </c>
      <c r="Y2415" s="116">
        <v>3.29395623912E-9</v>
      </c>
    </row>
    <row r="2416" spans="2:25" x14ac:dyDescent="0.25">
      <c r="B2416" s="61" t="s">
        <v>115</v>
      </c>
      <c r="C2416" s="84" t="s">
        <v>138</v>
      </c>
      <c r="D2416" s="61" t="s">
        <v>57</v>
      </c>
      <c r="E2416" s="61" t="s">
        <v>33</v>
      </c>
      <c r="F2416" s="85">
        <v>37.79</v>
      </c>
      <c r="G2416" s="86">
        <v>50200</v>
      </c>
      <c r="H2416" s="86">
        <v>37.67</v>
      </c>
      <c r="I2416" s="86">
        <v>1</v>
      </c>
      <c r="J2416" s="86">
        <v>-82.449368354357603</v>
      </c>
      <c r="K2416" s="86">
        <v>0.11284511247774</v>
      </c>
      <c r="L2416" s="86">
        <v>-24.710400342981298</v>
      </c>
      <c r="M2416" s="86">
        <v>1.0136024492832799E-2</v>
      </c>
      <c r="N2416" s="86">
        <v>-57.7389680113764</v>
      </c>
      <c r="O2416" s="86">
        <v>0.10270908798490801</v>
      </c>
      <c r="P2416" s="86">
        <v>-24.254326629148402</v>
      </c>
      <c r="Q2416" s="86">
        <v>-24.254326629148299</v>
      </c>
      <c r="R2416" s="86">
        <v>0</v>
      </c>
      <c r="S2416" s="86">
        <v>9.7653211798747197E-3</v>
      </c>
      <c r="T2416" s="86" t="s">
        <v>155</v>
      </c>
      <c r="U2416" s="120">
        <v>-3.0534622716944502</v>
      </c>
      <c r="V2416" s="120">
        <v>-1.4088924901911299</v>
      </c>
      <c r="W2416" s="120">
        <v>-1.64456195436786</v>
      </c>
      <c r="X2416" s="120">
        <v>0</v>
      </c>
      <c r="Y2416" s="116">
        <v>-1.64456195436786</v>
      </c>
    </row>
    <row r="2417" spans="2:25" x14ac:dyDescent="0.25">
      <c r="B2417" s="61" t="s">
        <v>115</v>
      </c>
      <c r="C2417" s="84" t="s">
        <v>138</v>
      </c>
      <c r="D2417" s="61" t="s">
        <v>57</v>
      </c>
      <c r="E2417" s="61" t="s">
        <v>157</v>
      </c>
      <c r="F2417" s="85">
        <v>37.659999999999997</v>
      </c>
      <c r="G2417" s="86">
        <v>50800</v>
      </c>
      <c r="H2417" s="86">
        <v>37.700000000000003</v>
      </c>
      <c r="I2417" s="86">
        <v>1</v>
      </c>
      <c r="J2417" s="86">
        <v>3.0461417754545299</v>
      </c>
      <c r="K2417" s="86">
        <v>4.7100101039275098E-4</v>
      </c>
      <c r="L2417" s="86">
        <v>41.841533152310397</v>
      </c>
      <c r="M2417" s="86">
        <v>8.8866237388161601E-2</v>
      </c>
      <c r="N2417" s="86">
        <v>-38.795391376855797</v>
      </c>
      <c r="O2417" s="86">
        <v>-8.8395236377768902E-2</v>
      </c>
      <c r="P2417" s="86">
        <v>-11.4156433445942</v>
      </c>
      <c r="Q2417" s="86">
        <v>-11.4156433445942</v>
      </c>
      <c r="R2417" s="86">
        <v>0</v>
      </c>
      <c r="S2417" s="86">
        <v>6.6148865024068396E-3</v>
      </c>
      <c r="T2417" s="86" t="s">
        <v>155</v>
      </c>
      <c r="U2417" s="120">
        <v>-1.7789168516398499</v>
      </c>
      <c r="V2417" s="120">
        <v>-0.82080679895187503</v>
      </c>
      <c r="W2417" s="120">
        <v>-0.95810549267644896</v>
      </c>
      <c r="X2417" s="120">
        <v>0</v>
      </c>
      <c r="Y2417" s="116">
        <v>-0.95810549267644896</v>
      </c>
    </row>
    <row r="2418" spans="2:25" x14ac:dyDescent="0.25">
      <c r="B2418" s="61" t="s">
        <v>115</v>
      </c>
      <c r="C2418" s="84" t="s">
        <v>138</v>
      </c>
      <c r="D2418" s="61" t="s">
        <v>57</v>
      </c>
      <c r="E2418" s="61" t="s">
        <v>60</v>
      </c>
      <c r="F2418" s="85">
        <v>37.67</v>
      </c>
      <c r="G2418" s="86">
        <v>50150</v>
      </c>
      <c r="H2418" s="86">
        <v>37.659999999999997</v>
      </c>
      <c r="I2418" s="86">
        <v>1</v>
      </c>
      <c r="J2418" s="86">
        <v>-42.787841166542997</v>
      </c>
      <c r="K2418" s="86">
        <v>9.5567726158390792E-3</v>
      </c>
      <c r="L2418" s="86">
        <v>-3.9529924981962901</v>
      </c>
      <c r="M2418" s="86">
        <v>8.1568501385956003E-5</v>
      </c>
      <c r="N2418" s="86">
        <v>-38.834848668346702</v>
      </c>
      <c r="O2418" s="86">
        <v>9.4752041144531302E-3</v>
      </c>
      <c r="P2418" s="86">
        <v>-11.4156433445942</v>
      </c>
      <c r="Q2418" s="86">
        <v>-11.4156433445941</v>
      </c>
      <c r="R2418" s="86">
        <v>0</v>
      </c>
      <c r="S2418" s="86">
        <v>6.8025428570850203E-4</v>
      </c>
      <c r="T2418" s="86" t="s">
        <v>155</v>
      </c>
      <c r="U2418" s="120">
        <v>-3.1464923712788598E-2</v>
      </c>
      <c r="V2418" s="120">
        <v>-1.4518173397565601E-2</v>
      </c>
      <c r="W2418" s="120">
        <v>-1.69466696591682E-2</v>
      </c>
      <c r="X2418" s="120">
        <v>0</v>
      </c>
      <c r="Y2418" s="116">
        <v>-1.69466696591682E-2</v>
      </c>
    </row>
    <row r="2419" spans="2:25" x14ac:dyDescent="0.25">
      <c r="B2419" s="61" t="s">
        <v>115</v>
      </c>
      <c r="C2419" s="84" t="s">
        <v>138</v>
      </c>
      <c r="D2419" s="61" t="s">
        <v>57</v>
      </c>
      <c r="E2419" s="61" t="s">
        <v>60</v>
      </c>
      <c r="F2419" s="85">
        <v>37.67</v>
      </c>
      <c r="G2419" s="86">
        <v>50250</v>
      </c>
      <c r="H2419" s="86">
        <v>37.42</v>
      </c>
      <c r="I2419" s="86">
        <v>1</v>
      </c>
      <c r="J2419" s="86">
        <v>-58.415898355199701</v>
      </c>
      <c r="K2419" s="86">
        <v>0.168471036208445</v>
      </c>
      <c r="L2419" s="86">
        <v>-114.729502781069</v>
      </c>
      <c r="M2419" s="86">
        <v>0.64985033937027703</v>
      </c>
      <c r="N2419" s="86">
        <v>56.313604425869102</v>
      </c>
      <c r="O2419" s="86">
        <v>-0.48137930316183197</v>
      </c>
      <c r="P2419" s="86">
        <v>27.467706019853601</v>
      </c>
      <c r="Q2419" s="86">
        <v>27.467706019853601</v>
      </c>
      <c r="R2419" s="86">
        <v>0</v>
      </c>
      <c r="S2419" s="86">
        <v>3.7248424529039502E-2</v>
      </c>
      <c r="T2419" s="86" t="s">
        <v>155</v>
      </c>
      <c r="U2419" s="120">
        <v>-3.9949848307437099</v>
      </c>
      <c r="V2419" s="120">
        <v>-1.84331870697681</v>
      </c>
      <c r="W2419" s="120">
        <v>-2.1516558831663399</v>
      </c>
      <c r="X2419" s="120">
        <v>0</v>
      </c>
      <c r="Y2419" s="116">
        <v>-2.1516558831663399</v>
      </c>
    </row>
    <row r="2420" spans="2:25" x14ac:dyDescent="0.25">
      <c r="B2420" s="61" t="s">
        <v>115</v>
      </c>
      <c r="C2420" s="84" t="s">
        <v>138</v>
      </c>
      <c r="D2420" s="61" t="s">
        <v>57</v>
      </c>
      <c r="E2420" s="61" t="s">
        <v>60</v>
      </c>
      <c r="F2420" s="85">
        <v>37.67</v>
      </c>
      <c r="G2420" s="86">
        <v>50900</v>
      </c>
      <c r="H2420" s="86">
        <v>38.049999999999997</v>
      </c>
      <c r="I2420" s="86">
        <v>1</v>
      </c>
      <c r="J2420" s="86">
        <v>57.1870721289852</v>
      </c>
      <c r="K2420" s="86">
        <v>0.31231949638448903</v>
      </c>
      <c r="L2420" s="86">
        <v>75.066683644825702</v>
      </c>
      <c r="M2420" s="86">
        <v>0.53814316787278804</v>
      </c>
      <c r="N2420" s="86">
        <v>-17.879611515840502</v>
      </c>
      <c r="O2420" s="86">
        <v>-0.22582367148829899</v>
      </c>
      <c r="P2420" s="86">
        <v>-3.2150188108924298</v>
      </c>
      <c r="Q2420" s="86">
        <v>-3.2150188108924298</v>
      </c>
      <c r="R2420" s="86">
        <v>0</v>
      </c>
      <c r="S2420" s="86">
        <v>9.8712103864445405E-4</v>
      </c>
      <c r="T2420" s="86" t="s">
        <v>154</v>
      </c>
      <c r="U2420" s="120">
        <v>-1.75543182652769</v>
      </c>
      <c r="V2420" s="120">
        <v>-0.80997061609833199</v>
      </c>
      <c r="W2420" s="120">
        <v>-0.94545671061849901</v>
      </c>
      <c r="X2420" s="120">
        <v>0</v>
      </c>
      <c r="Y2420" s="116">
        <v>-0.94545671061849901</v>
      </c>
    </row>
    <row r="2421" spans="2:25" x14ac:dyDescent="0.25">
      <c r="B2421" s="61" t="s">
        <v>115</v>
      </c>
      <c r="C2421" s="84" t="s">
        <v>138</v>
      </c>
      <c r="D2421" s="61" t="s">
        <v>57</v>
      </c>
      <c r="E2421" s="61" t="s">
        <v>60</v>
      </c>
      <c r="F2421" s="85">
        <v>37.67</v>
      </c>
      <c r="G2421" s="86">
        <v>53050</v>
      </c>
      <c r="H2421" s="86">
        <v>38.270000000000003</v>
      </c>
      <c r="I2421" s="86">
        <v>1</v>
      </c>
      <c r="J2421" s="86">
        <v>44.424947864773301</v>
      </c>
      <c r="K2421" s="86">
        <v>0.39609670175251699</v>
      </c>
      <c r="L2421" s="86">
        <v>71.155522180657599</v>
      </c>
      <c r="M2421" s="86">
        <v>1.01616584319617</v>
      </c>
      <c r="N2421" s="86">
        <v>-26.730574315884201</v>
      </c>
      <c r="O2421" s="86">
        <v>-0.62006914144365499</v>
      </c>
      <c r="P2421" s="86">
        <v>-7.0913704935154698</v>
      </c>
      <c r="Q2421" s="86">
        <v>-7.09137049351546</v>
      </c>
      <c r="R2421" s="86">
        <v>0</v>
      </c>
      <c r="S2421" s="86">
        <v>1.00927083700938E-2</v>
      </c>
      <c r="T2421" s="86" t="s">
        <v>154</v>
      </c>
      <c r="U2421" s="120">
        <v>-7.5056807110849704</v>
      </c>
      <c r="V2421" s="120">
        <v>-3.4631825274696602</v>
      </c>
      <c r="W2421" s="120">
        <v>-4.0424789438230899</v>
      </c>
      <c r="X2421" s="120">
        <v>0</v>
      </c>
      <c r="Y2421" s="116">
        <v>-4.0424789438230899</v>
      </c>
    </row>
    <row r="2422" spans="2:25" x14ac:dyDescent="0.25">
      <c r="B2422" s="61" t="s">
        <v>115</v>
      </c>
      <c r="C2422" s="84" t="s">
        <v>138</v>
      </c>
      <c r="D2422" s="61" t="s">
        <v>57</v>
      </c>
      <c r="E2422" s="61" t="s">
        <v>158</v>
      </c>
      <c r="F2422" s="85">
        <v>37.42</v>
      </c>
      <c r="G2422" s="86">
        <v>50253</v>
      </c>
      <c r="H2422" s="86">
        <v>37.42</v>
      </c>
      <c r="I2422" s="86">
        <v>1</v>
      </c>
      <c r="J2422" s="86">
        <v>0</v>
      </c>
      <c r="K2422" s="86">
        <v>0</v>
      </c>
      <c r="L2422" s="86">
        <v>0</v>
      </c>
      <c r="M2422" s="86">
        <v>0</v>
      </c>
      <c r="N2422" s="86">
        <v>0</v>
      </c>
      <c r="O2422" s="86">
        <v>0</v>
      </c>
      <c r="P2422" s="86">
        <v>0</v>
      </c>
      <c r="Q2422" s="86">
        <v>0</v>
      </c>
      <c r="R2422" s="86">
        <v>0</v>
      </c>
      <c r="S2422" s="86">
        <v>0</v>
      </c>
      <c r="T2422" s="86" t="s">
        <v>154</v>
      </c>
      <c r="U2422" s="120">
        <v>0</v>
      </c>
      <c r="V2422" s="120">
        <v>0</v>
      </c>
      <c r="W2422" s="120">
        <v>0</v>
      </c>
      <c r="X2422" s="120">
        <v>0</v>
      </c>
      <c r="Y2422" s="116">
        <v>0</v>
      </c>
    </row>
    <row r="2423" spans="2:25" x14ac:dyDescent="0.25">
      <c r="B2423" s="61" t="s">
        <v>115</v>
      </c>
      <c r="C2423" s="84" t="s">
        <v>138</v>
      </c>
      <c r="D2423" s="61" t="s">
        <v>57</v>
      </c>
      <c r="E2423" s="61" t="s">
        <v>158</v>
      </c>
      <c r="F2423" s="85">
        <v>37.42</v>
      </c>
      <c r="G2423" s="86">
        <v>50300</v>
      </c>
      <c r="H2423" s="86">
        <v>37.450000000000003</v>
      </c>
      <c r="I2423" s="86">
        <v>1</v>
      </c>
      <c r="J2423" s="86">
        <v>34.124665728038401</v>
      </c>
      <c r="K2423" s="86">
        <v>1.6186450073599899E-2</v>
      </c>
      <c r="L2423" s="86">
        <v>-22.4250239887233</v>
      </c>
      <c r="M2423" s="86">
        <v>6.9900556424379399E-3</v>
      </c>
      <c r="N2423" s="86">
        <v>56.549689716761698</v>
      </c>
      <c r="O2423" s="86">
        <v>9.1963944311620003E-3</v>
      </c>
      <c r="P2423" s="86">
        <v>27.467706019853601</v>
      </c>
      <c r="Q2423" s="86">
        <v>27.467706019853502</v>
      </c>
      <c r="R2423" s="86">
        <v>0</v>
      </c>
      <c r="S2423" s="86">
        <v>1.0487200748504099E-2</v>
      </c>
      <c r="T2423" s="86" t="s">
        <v>155</v>
      </c>
      <c r="U2423" s="120">
        <v>-1.3522236659723601</v>
      </c>
      <c r="V2423" s="120">
        <v>-0.62392706984061397</v>
      </c>
      <c r="W2423" s="120">
        <v>-0.72829312989019701</v>
      </c>
      <c r="X2423" s="120">
        <v>0</v>
      </c>
      <c r="Y2423" s="116">
        <v>-0.72829312989019701</v>
      </c>
    </row>
    <row r="2424" spans="2:25" x14ac:dyDescent="0.25">
      <c r="B2424" s="61" t="s">
        <v>115</v>
      </c>
      <c r="C2424" s="84" t="s">
        <v>138</v>
      </c>
      <c r="D2424" s="61" t="s">
        <v>57</v>
      </c>
      <c r="E2424" s="61" t="s">
        <v>159</v>
      </c>
      <c r="F2424" s="85">
        <v>37.450000000000003</v>
      </c>
      <c r="G2424" s="86">
        <v>51150</v>
      </c>
      <c r="H2424" s="86">
        <v>37.54</v>
      </c>
      <c r="I2424" s="86">
        <v>1</v>
      </c>
      <c r="J2424" s="86">
        <v>53.090265546561398</v>
      </c>
      <c r="K2424" s="86">
        <v>8.0611282060005895E-2</v>
      </c>
      <c r="L2424" s="86">
        <v>-3.4146859409178498</v>
      </c>
      <c r="M2424" s="86">
        <v>3.3347829014791802E-4</v>
      </c>
      <c r="N2424" s="86">
        <v>56.504951487479197</v>
      </c>
      <c r="O2424" s="86">
        <v>8.0277803769858005E-2</v>
      </c>
      <c r="P2424" s="86">
        <v>27.467706019853601</v>
      </c>
      <c r="Q2424" s="86">
        <v>27.467706019853502</v>
      </c>
      <c r="R2424" s="86">
        <v>0</v>
      </c>
      <c r="S2424" s="86">
        <v>2.1577981396202699E-2</v>
      </c>
      <c r="T2424" s="86" t="s">
        <v>155</v>
      </c>
      <c r="U2424" s="120">
        <v>-2.0754293815220901</v>
      </c>
      <c r="V2424" s="120">
        <v>-0.95762010772311401</v>
      </c>
      <c r="W2424" s="120">
        <v>-1.1178039537178801</v>
      </c>
      <c r="X2424" s="120">
        <v>0</v>
      </c>
      <c r="Y2424" s="116">
        <v>-1.1178039537178801</v>
      </c>
    </row>
    <row r="2425" spans="2:25" x14ac:dyDescent="0.25">
      <c r="B2425" s="61" t="s">
        <v>115</v>
      </c>
      <c r="C2425" s="84" t="s">
        <v>138</v>
      </c>
      <c r="D2425" s="61" t="s">
        <v>57</v>
      </c>
      <c r="E2425" s="61" t="s">
        <v>160</v>
      </c>
      <c r="F2425" s="85">
        <v>38.08</v>
      </c>
      <c r="G2425" s="86">
        <v>50354</v>
      </c>
      <c r="H2425" s="86">
        <v>38.08</v>
      </c>
      <c r="I2425" s="86">
        <v>1</v>
      </c>
      <c r="J2425" s="86">
        <v>0</v>
      </c>
      <c r="K2425" s="86">
        <v>0</v>
      </c>
      <c r="L2425" s="86">
        <v>0</v>
      </c>
      <c r="M2425" s="86">
        <v>0</v>
      </c>
      <c r="N2425" s="86">
        <v>0</v>
      </c>
      <c r="O2425" s="86">
        <v>0</v>
      </c>
      <c r="P2425" s="86">
        <v>0</v>
      </c>
      <c r="Q2425" s="86">
        <v>0</v>
      </c>
      <c r="R2425" s="86">
        <v>0</v>
      </c>
      <c r="S2425" s="86">
        <v>0</v>
      </c>
      <c r="T2425" s="86" t="s">
        <v>154</v>
      </c>
      <c r="U2425" s="120">
        <v>0</v>
      </c>
      <c r="V2425" s="120">
        <v>0</v>
      </c>
      <c r="W2425" s="120">
        <v>0</v>
      </c>
      <c r="X2425" s="120">
        <v>0</v>
      </c>
      <c r="Y2425" s="116">
        <v>0</v>
      </c>
    </row>
    <row r="2426" spans="2:25" x14ac:dyDescent="0.25">
      <c r="B2426" s="61" t="s">
        <v>115</v>
      </c>
      <c r="C2426" s="84" t="s">
        <v>138</v>
      </c>
      <c r="D2426" s="61" t="s">
        <v>57</v>
      </c>
      <c r="E2426" s="61" t="s">
        <v>160</v>
      </c>
      <c r="F2426" s="85">
        <v>38.08</v>
      </c>
      <c r="G2426" s="86">
        <v>50900</v>
      </c>
      <c r="H2426" s="86">
        <v>38.049999999999997</v>
      </c>
      <c r="I2426" s="86">
        <v>1</v>
      </c>
      <c r="J2426" s="86">
        <v>-49.797447048526301</v>
      </c>
      <c r="K2426" s="86">
        <v>1.9590307287151099E-2</v>
      </c>
      <c r="L2426" s="86">
        <v>-90.265344296036304</v>
      </c>
      <c r="M2426" s="86">
        <v>6.4367875808967495E-2</v>
      </c>
      <c r="N2426" s="86">
        <v>40.467897247510003</v>
      </c>
      <c r="O2426" s="86">
        <v>-4.4777568521816399E-2</v>
      </c>
      <c r="P2426" s="86">
        <v>12.949030329229201</v>
      </c>
      <c r="Q2426" s="86">
        <v>12.9490303292291</v>
      </c>
      <c r="R2426" s="86">
        <v>0</v>
      </c>
      <c r="S2426" s="86">
        <v>1.32465135309164E-3</v>
      </c>
      <c r="T2426" s="86" t="s">
        <v>155</v>
      </c>
      <c r="U2426" s="120">
        <v>-0.490421228357594</v>
      </c>
      <c r="V2426" s="120">
        <v>-0.226284369736095</v>
      </c>
      <c r="W2426" s="120">
        <v>-0.26413560149334597</v>
      </c>
      <c r="X2426" s="120">
        <v>0</v>
      </c>
      <c r="Y2426" s="116">
        <v>-0.26413560149334597</v>
      </c>
    </row>
    <row r="2427" spans="2:25" x14ac:dyDescent="0.25">
      <c r="B2427" s="61" t="s">
        <v>115</v>
      </c>
      <c r="C2427" s="84" t="s">
        <v>138</v>
      </c>
      <c r="D2427" s="61" t="s">
        <v>57</v>
      </c>
      <c r="E2427" s="61" t="s">
        <v>160</v>
      </c>
      <c r="F2427" s="85">
        <v>38.08</v>
      </c>
      <c r="G2427" s="86">
        <v>53200</v>
      </c>
      <c r="H2427" s="86">
        <v>38.11</v>
      </c>
      <c r="I2427" s="86">
        <v>1</v>
      </c>
      <c r="J2427" s="86">
        <v>9.0983527573302805</v>
      </c>
      <c r="K2427" s="86">
        <v>3.9982751059163798E-3</v>
      </c>
      <c r="L2427" s="86">
        <v>49.486718570277901</v>
      </c>
      <c r="M2427" s="86">
        <v>0.11828357570744299</v>
      </c>
      <c r="N2427" s="86">
        <v>-40.388365812947598</v>
      </c>
      <c r="O2427" s="86">
        <v>-0.114285300601526</v>
      </c>
      <c r="P2427" s="86">
        <v>-12.949030329229201</v>
      </c>
      <c r="Q2427" s="86">
        <v>-12.9490303292291</v>
      </c>
      <c r="R2427" s="86">
        <v>0</v>
      </c>
      <c r="S2427" s="86">
        <v>8.0988177663704197E-3</v>
      </c>
      <c r="T2427" s="86" t="s">
        <v>155</v>
      </c>
      <c r="U2427" s="120">
        <v>-3.14204755202667</v>
      </c>
      <c r="V2427" s="120">
        <v>-1.44976646376483</v>
      </c>
      <c r="W2427" s="120">
        <v>-1.69227303405005</v>
      </c>
      <c r="X2427" s="120">
        <v>0</v>
      </c>
      <c r="Y2427" s="116">
        <v>-1.69227303405005</v>
      </c>
    </row>
    <row r="2428" spans="2:25" x14ac:dyDescent="0.25">
      <c r="B2428" s="61" t="s">
        <v>115</v>
      </c>
      <c r="C2428" s="84" t="s">
        <v>138</v>
      </c>
      <c r="D2428" s="61" t="s">
        <v>57</v>
      </c>
      <c r="E2428" s="61" t="s">
        <v>161</v>
      </c>
      <c r="F2428" s="85">
        <v>38.08</v>
      </c>
      <c r="G2428" s="86">
        <v>50404</v>
      </c>
      <c r="H2428" s="86">
        <v>38.08</v>
      </c>
      <c r="I2428" s="86">
        <v>1</v>
      </c>
      <c r="J2428" s="86">
        <v>0</v>
      </c>
      <c r="K2428" s="86">
        <v>0</v>
      </c>
      <c r="L2428" s="86">
        <v>0</v>
      </c>
      <c r="M2428" s="86">
        <v>0</v>
      </c>
      <c r="N2428" s="86">
        <v>0</v>
      </c>
      <c r="O2428" s="86">
        <v>0</v>
      </c>
      <c r="P2428" s="86">
        <v>0</v>
      </c>
      <c r="Q2428" s="86">
        <v>0</v>
      </c>
      <c r="R2428" s="86">
        <v>0</v>
      </c>
      <c r="S2428" s="86">
        <v>0</v>
      </c>
      <c r="T2428" s="86" t="s">
        <v>154</v>
      </c>
      <c r="U2428" s="120">
        <v>0</v>
      </c>
      <c r="V2428" s="120">
        <v>0</v>
      </c>
      <c r="W2428" s="120">
        <v>0</v>
      </c>
      <c r="X2428" s="120">
        <v>0</v>
      </c>
      <c r="Y2428" s="116">
        <v>0</v>
      </c>
    </row>
    <row r="2429" spans="2:25" x14ac:dyDescent="0.25">
      <c r="B2429" s="61" t="s">
        <v>115</v>
      </c>
      <c r="C2429" s="84" t="s">
        <v>138</v>
      </c>
      <c r="D2429" s="61" t="s">
        <v>57</v>
      </c>
      <c r="E2429" s="61" t="s">
        <v>162</v>
      </c>
      <c r="F2429" s="85">
        <v>37.9</v>
      </c>
      <c r="G2429" s="86">
        <v>50499</v>
      </c>
      <c r="H2429" s="86">
        <v>37.9</v>
      </c>
      <c r="I2429" s="86">
        <v>1</v>
      </c>
      <c r="J2429" s="86">
        <v>2.4399500000000001E-13</v>
      </c>
      <c r="K2429" s="86">
        <v>0</v>
      </c>
      <c r="L2429" s="86">
        <v>-1.17048E-13</v>
      </c>
      <c r="M2429" s="86">
        <v>0</v>
      </c>
      <c r="N2429" s="86">
        <v>3.6104300000000001E-13</v>
      </c>
      <c r="O2429" s="86">
        <v>0</v>
      </c>
      <c r="P2429" s="86">
        <v>9.2709999999999994E-15</v>
      </c>
      <c r="Q2429" s="86">
        <v>9.2699999999999996E-15</v>
      </c>
      <c r="R2429" s="86">
        <v>0</v>
      </c>
      <c r="S2429" s="86">
        <v>0</v>
      </c>
      <c r="T2429" s="86" t="s">
        <v>154</v>
      </c>
      <c r="U2429" s="120">
        <v>0</v>
      </c>
      <c r="V2429" s="120">
        <v>0</v>
      </c>
      <c r="W2429" s="120">
        <v>0</v>
      </c>
      <c r="X2429" s="120">
        <v>0</v>
      </c>
      <c r="Y2429" s="116">
        <v>0</v>
      </c>
    </row>
    <row r="2430" spans="2:25" x14ac:dyDescent="0.25">
      <c r="B2430" s="61" t="s">
        <v>115</v>
      </c>
      <c r="C2430" s="84" t="s">
        <v>138</v>
      </c>
      <c r="D2430" s="61" t="s">
        <v>57</v>
      </c>
      <c r="E2430" s="61" t="s">
        <v>162</v>
      </c>
      <c r="F2430" s="85">
        <v>37.9</v>
      </c>
      <c r="G2430" s="86">
        <v>50554</v>
      </c>
      <c r="H2430" s="86">
        <v>37.9</v>
      </c>
      <c r="I2430" s="86">
        <v>1</v>
      </c>
      <c r="J2430" s="86">
        <v>3.0499E-14</v>
      </c>
      <c r="K2430" s="86">
        <v>0</v>
      </c>
      <c r="L2430" s="86">
        <v>-1.4631E-14</v>
      </c>
      <c r="M2430" s="86">
        <v>0</v>
      </c>
      <c r="N2430" s="86">
        <v>4.5129999999999999E-14</v>
      </c>
      <c r="O2430" s="86">
        <v>0</v>
      </c>
      <c r="P2430" s="86">
        <v>1.1590000000000001E-15</v>
      </c>
      <c r="Q2430" s="86">
        <v>1.1580000000000001E-15</v>
      </c>
      <c r="R2430" s="86">
        <v>0</v>
      </c>
      <c r="S2430" s="86">
        <v>0</v>
      </c>
      <c r="T2430" s="86" t="s">
        <v>154</v>
      </c>
      <c r="U2430" s="120">
        <v>0</v>
      </c>
      <c r="V2430" s="120">
        <v>0</v>
      </c>
      <c r="W2430" s="120">
        <v>0</v>
      </c>
      <c r="X2430" s="120">
        <v>0</v>
      </c>
      <c r="Y2430" s="116">
        <v>0</v>
      </c>
    </row>
    <row r="2431" spans="2:25" x14ac:dyDescent="0.25">
      <c r="B2431" s="61" t="s">
        <v>115</v>
      </c>
      <c r="C2431" s="84" t="s">
        <v>138</v>
      </c>
      <c r="D2431" s="61" t="s">
        <v>57</v>
      </c>
      <c r="E2431" s="61" t="s">
        <v>163</v>
      </c>
      <c r="F2431" s="85">
        <v>37.9</v>
      </c>
      <c r="G2431" s="86">
        <v>50604</v>
      </c>
      <c r="H2431" s="86">
        <v>37.9</v>
      </c>
      <c r="I2431" s="86">
        <v>1</v>
      </c>
      <c r="J2431" s="86">
        <v>3.0499E-14</v>
      </c>
      <c r="K2431" s="86">
        <v>0</v>
      </c>
      <c r="L2431" s="86">
        <v>-1.4631E-14</v>
      </c>
      <c r="M2431" s="86">
        <v>0</v>
      </c>
      <c r="N2431" s="86">
        <v>4.5129999999999999E-14</v>
      </c>
      <c r="O2431" s="86">
        <v>0</v>
      </c>
      <c r="P2431" s="86">
        <v>1.1590000000000001E-15</v>
      </c>
      <c r="Q2431" s="86">
        <v>1.1580000000000001E-15</v>
      </c>
      <c r="R2431" s="86">
        <v>0</v>
      </c>
      <c r="S2431" s="86">
        <v>0</v>
      </c>
      <c r="T2431" s="86" t="s">
        <v>154</v>
      </c>
      <c r="U2431" s="120">
        <v>0</v>
      </c>
      <c r="V2431" s="120">
        <v>0</v>
      </c>
      <c r="W2431" s="120">
        <v>0</v>
      </c>
      <c r="X2431" s="120">
        <v>0</v>
      </c>
      <c r="Y2431" s="116">
        <v>0</v>
      </c>
    </row>
    <row r="2432" spans="2:25" x14ac:dyDescent="0.25">
      <c r="B2432" s="61" t="s">
        <v>115</v>
      </c>
      <c r="C2432" s="84" t="s">
        <v>138</v>
      </c>
      <c r="D2432" s="61" t="s">
        <v>57</v>
      </c>
      <c r="E2432" s="61" t="s">
        <v>164</v>
      </c>
      <c r="F2432" s="85">
        <v>37.659999999999997</v>
      </c>
      <c r="G2432" s="86">
        <v>50750</v>
      </c>
      <c r="H2432" s="86">
        <v>37.69</v>
      </c>
      <c r="I2432" s="86">
        <v>1</v>
      </c>
      <c r="J2432" s="86">
        <v>12.057276022087599</v>
      </c>
      <c r="K2432" s="86">
        <v>3.4745319312401101E-3</v>
      </c>
      <c r="L2432" s="86">
        <v>40.391007006119096</v>
      </c>
      <c r="M2432" s="86">
        <v>3.8991259382543803E-2</v>
      </c>
      <c r="N2432" s="86">
        <v>-28.333730984031501</v>
      </c>
      <c r="O2432" s="86">
        <v>-3.5516727451303701E-2</v>
      </c>
      <c r="P2432" s="86">
        <v>-9.9626281045995597</v>
      </c>
      <c r="Q2432" s="86">
        <v>-9.9626281045995597</v>
      </c>
      <c r="R2432" s="86">
        <v>0</v>
      </c>
      <c r="S2432" s="86">
        <v>2.37216961413831E-3</v>
      </c>
      <c r="T2432" s="86" t="s">
        <v>155</v>
      </c>
      <c r="U2432" s="120">
        <v>-0.48808077720688797</v>
      </c>
      <c r="V2432" s="120">
        <v>-0.22520446641439501</v>
      </c>
      <c r="W2432" s="120">
        <v>-0.26287505966376801</v>
      </c>
      <c r="X2432" s="120">
        <v>0</v>
      </c>
      <c r="Y2432" s="116">
        <v>-0.26287505966376801</v>
      </c>
    </row>
    <row r="2433" spans="2:25" x14ac:dyDescent="0.25">
      <c r="B2433" s="61" t="s">
        <v>115</v>
      </c>
      <c r="C2433" s="84" t="s">
        <v>138</v>
      </c>
      <c r="D2433" s="61" t="s">
        <v>57</v>
      </c>
      <c r="E2433" s="61" t="s">
        <v>164</v>
      </c>
      <c r="F2433" s="85">
        <v>37.659999999999997</v>
      </c>
      <c r="G2433" s="86">
        <v>50800</v>
      </c>
      <c r="H2433" s="86">
        <v>37.700000000000003</v>
      </c>
      <c r="I2433" s="86">
        <v>1</v>
      </c>
      <c r="J2433" s="86">
        <v>29.049192731354399</v>
      </c>
      <c r="K2433" s="86">
        <v>1.5780099689021099E-2</v>
      </c>
      <c r="L2433" s="86">
        <v>0.70559215569077305</v>
      </c>
      <c r="M2433" s="86">
        <v>9.3099874262229998E-6</v>
      </c>
      <c r="N2433" s="86">
        <v>28.3436005756637</v>
      </c>
      <c r="O2433" s="86">
        <v>1.5770789701594901E-2</v>
      </c>
      <c r="P2433" s="86">
        <v>9.9626281045995899</v>
      </c>
      <c r="Q2433" s="86">
        <v>9.9626281045995793</v>
      </c>
      <c r="R2433" s="86">
        <v>0</v>
      </c>
      <c r="S2433" s="86">
        <v>1.85604902863543E-3</v>
      </c>
      <c r="T2433" s="86" t="s">
        <v>155</v>
      </c>
      <c r="U2433" s="120">
        <v>-0.53950066707062805</v>
      </c>
      <c r="V2433" s="120">
        <v>-0.24893002456097599</v>
      </c>
      <c r="W2433" s="120">
        <v>-0.29056925957302898</v>
      </c>
      <c r="X2433" s="120">
        <v>0</v>
      </c>
      <c r="Y2433" s="116">
        <v>-0.29056925957302898</v>
      </c>
    </row>
    <row r="2434" spans="2:25" x14ac:dyDescent="0.25">
      <c r="B2434" s="61" t="s">
        <v>115</v>
      </c>
      <c r="C2434" s="84" t="s">
        <v>138</v>
      </c>
      <c r="D2434" s="61" t="s">
        <v>57</v>
      </c>
      <c r="E2434" s="61" t="s">
        <v>165</v>
      </c>
      <c r="F2434" s="85">
        <v>37.71</v>
      </c>
      <c r="G2434" s="86">
        <v>50750</v>
      </c>
      <c r="H2434" s="86">
        <v>37.69</v>
      </c>
      <c r="I2434" s="86">
        <v>1</v>
      </c>
      <c r="J2434" s="86">
        <v>-24.296993700436602</v>
      </c>
      <c r="K2434" s="86">
        <v>4.4866136618808301E-3</v>
      </c>
      <c r="L2434" s="86">
        <v>-52.604695564981299</v>
      </c>
      <c r="M2434" s="86">
        <v>2.1031130365681199E-2</v>
      </c>
      <c r="N2434" s="86">
        <v>28.3077018645447</v>
      </c>
      <c r="O2434" s="86">
        <v>-1.6544516703800301E-2</v>
      </c>
      <c r="P2434" s="86">
        <v>9.9626281045995597</v>
      </c>
      <c r="Q2434" s="86">
        <v>9.9626281045995597</v>
      </c>
      <c r="R2434" s="86">
        <v>0</v>
      </c>
      <c r="S2434" s="86">
        <v>7.54330086504234E-4</v>
      </c>
      <c r="T2434" s="86" t="s">
        <v>155</v>
      </c>
      <c r="U2434" s="120">
        <v>-5.7574242442290098E-2</v>
      </c>
      <c r="V2434" s="120">
        <v>-2.6565226810669799E-2</v>
      </c>
      <c r="W2434" s="120">
        <v>-3.1008868047876201E-2</v>
      </c>
      <c r="X2434" s="120">
        <v>0</v>
      </c>
      <c r="Y2434" s="116">
        <v>-3.1008868047876201E-2</v>
      </c>
    </row>
    <row r="2435" spans="2:25" x14ac:dyDescent="0.25">
      <c r="B2435" s="61" t="s">
        <v>115</v>
      </c>
      <c r="C2435" s="84" t="s">
        <v>138</v>
      </c>
      <c r="D2435" s="61" t="s">
        <v>57</v>
      </c>
      <c r="E2435" s="61" t="s">
        <v>165</v>
      </c>
      <c r="F2435" s="85">
        <v>37.71</v>
      </c>
      <c r="G2435" s="86">
        <v>50950</v>
      </c>
      <c r="H2435" s="86">
        <v>37.75</v>
      </c>
      <c r="I2435" s="86">
        <v>1</v>
      </c>
      <c r="J2435" s="86">
        <v>58.7832437620877</v>
      </c>
      <c r="K2435" s="86">
        <v>3.04081337752986E-2</v>
      </c>
      <c r="L2435" s="86">
        <v>87.0645266187625</v>
      </c>
      <c r="M2435" s="86">
        <v>6.6706039799072997E-2</v>
      </c>
      <c r="N2435" s="86">
        <v>-28.2812828566748</v>
      </c>
      <c r="O2435" s="86">
        <v>-3.6297906023774397E-2</v>
      </c>
      <c r="P2435" s="86">
        <v>-9.9626281045995899</v>
      </c>
      <c r="Q2435" s="86">
        <v>-9.9626281045995899</v>
      </c>
      <c r="R2435" s="86">
        <v>0</v>
      </c>
      <c r="S2435" s="86">
        <v>8.7343483700490796E-4</v>
      </c>
      <c r="T2435" s="86" t="s">
        <v>155</v>
      </c>
      <c r="U2435" s="120">
        <v>-0.23826868001004001</v>
      </c>
      <c r="V2435" s="120">
        <v>-0.109939119610478</v>
      </c>
      <c r="W2435" s="120">
        <v>-0.12832894963019001</v>
      </c>
      <c r="X2435" s="120">
        <v>0</v>
      </c>
      <c r="Y2435" s="116">
        <v>-0.12832894963019001</v>
      </c>
    </row>
    <row r="2436" spans="2:25" x14ac:dyDescent="0.25">
      <c r="B2436" s="61" t="s">
        <v>115</v>
      </c>
      <c r="C2436" s="84" t="s">
        <v>138</v>
      </c>
      <c r="D2436" s="61" t="s">
        <v>57</v>
      </c>
      <c r="E2436" s="61" t="s">
        <v>166</v>
      </c>
      <c r="F2436" s="85">
        <v>37.700000000000003</v>
      </c>
      <c r="G2436" s="86">
        <v>51300</v>
      </c>
      <c r="H2436" s="86">
        <v>37.78</v>
      </c>
      <c r="I2436" s="86">
        <v>1</v>
      </c>
      <c r="J2436" s="86">
        <v>69.675243759486094</v>
      </c>
      <c r="K2436" s="86">
        <v>7.4324532167969595E-2</v>
      </c>
      <c r="L2436" s="86">
        <v>80.078798561593004</v>
      </c>
      <c r="M2436" s="86">
        <v>9.8177120019534006E-2</v>
      </c>
      <c r="N2436" s="86">
        <v>-10.4035548021069</v>
      </c>
      <c r="O2436" s="86">
        <v>-2.38525878515643E-2</v>
      </c>
      <c r="P2436" s="86">
        <v>-1.4530152399946801</v>
      </c>
      <c r="Q2436" s="86">
        <v>-1.4530152399946801</v>
      </c>
      <c r="R2436" s="86">
        <v>0</v>
      </c>
      <c r="S2436" s="86">
        <v>3.2323287834025998E-5</v>
      </c>
      <c r="T2436" s="86" t="s">
        <v>155</v>
      </c>
      <c r="U2436" s="120">
        <v>-6.7912281349501794E-2</v>
      </c>
      <c r="V2436" s="120">
        <v>-3.1335282597732599E-2</v>
      </c>
      <c r="W2436" s="120">
        <v>-3.6576824667867602E-2</v>
      </c>
      <c r="X2436" s="120">
        <v>0</v>
      </c>
      <c r="Y2436" s="116">
        <v>-3.6576824667867602E-2</v>
      </c>
    </row>
    <row r="2437" spans="2:25" x14ac:dyDescent="0.25">
      <c r="B2437" s="61" t="s">
        <v>115</v>
      </c>
      <c r="C2437" s="84" t="s">
        <v>138</v>
      </c>
      <c r="D2437" s="61" t="s">
        <v>57</v>
      </c>
      <c r="E2437" s="61" t="s">
        <v>167</v>
      </c>
      <c r="F2437" s="85">
        <v>38.049999999999997</v>
      </c>
      <c r="G2437" s="86">
        <v>54750</v>
      </c>
      <c r="H2437" s="86">
        <v>38.340000000000003</v>
      </c>
      <c r="I2437" s="86">
        <v>1</v>
      </c>
      <c r="J2437" s="86">
        <v>40.164176863107301</v>
      </c>
      <c r="K2437" s="86">
        <v>0.171462893647538</v>
      </c>
      <c r="L2437" s="86">
        <v>67.043270752560005</v>
      </c>
      <c r="M2437" s="86">
        <v>0.47775230828374199</v>
      </c>
      <c r="N2437" s="86">
        <v>-26.879093889452701</v>
      </c>
      <c r="O2437" s="86">
        <v>-0.30628941463620302</v>
      </c>
      <c r="P2437" s="86">
        <v>-8.2967835042228302</v>
      </c>
      <c r="Q2437" s="86">
        <v>-8.2967835042228195</v>
      </c>
      <c r="R2437" s="86">
        <v>0</v>
      </c>
      <c r="S2437" s="86">
        <v>7.3166439694796904E-3</v>
      </c>
      <c r="T2437" s="86" t="s">
        <v>154</v>
      </c>
      <c r="U2437" s="120">
        <v>-3.90378696408832</v>
      </c>
      <c r="V2437" s="120">
        <v>-1.80123926468492</v>
      </c>
      <c r="W2437" s="120">
        <v>-2.1025376925761701</v>
      </c>
      <c r="X2437" s="120">
        <v>0</v>
      </c>
      <c r="Y2437" s="116">
        <v>-2.1025376925761701</v>
      </c>
    </row>
    <row r="2438" spans="2:25" x14ac:dyDescent="0.25">
      <c r="B2438" s="61" t="s">
        <v>115</v>
      </c>
      <c r="C2438" s="84" t="s">
        <v>138</v>
      </c>
      <c r="D2438" s="61" t="s">
        <v>57</v>
      </c>
      <c r="E2438" s="61" t="s">
        <v>168</v>
      </c>
      <c r="F2438" s="85">
        <v>37.75</v>
      </c>
      <c r="G2438" s="86">
        <v>53150</v>
      </c>
      <c r="H2438" s="86">
        <v>38.22</v>
      </c>
      <c r="I2438" s="86">
        <v>1</v>
      </c>
      <c r="J2438" s="86">
        <v>138.11296967972501</v>
      </c>
      <c r="K2438" s="86">
        <v>0.83930846532511105</v>
      </c>
      <c r="L2438" s="86">
        <v>145.47708826563399</v>
      </c>
      <c r="M2438" s="86">
        <v>0.931197661250869</v>
      </c>
      <c r="N2438" s="86">
        <v>-7.3641185859092397</v>
      </c>
      <c r="O2438" s="86">
        <v>-9.1889195925757797E-2</v>
      </c>
      <c r="P2438" s="86">
        <v>6.9950071093933294E-2</v>
      </c>
      <c r="Q2438" s="86">
        <v>6.9950071093933294E-2</v>
      </c>
      <c r="R2438" s="86">
        <v>0</v>
      </c>
      <c r="S2438" s="86">
        <v>2.1529254762600001E-7</v>
      </c>
      <c r="T2438" s="86" t="s">
        <v>155</v>
      </c>
      <c r="U2438" s="120">
        <v>-2.9275371862574201E-2</v>
      </c>
      <c r="V2438" s="120">
        <v>0</v>
      </c>
      <c r="W2438" s="120">
        <v>-2.9275232529902599E-2</v>
      </c>
      <c r="X2438" s="120">
        <v>0</v>
      </c>
      <c r="Y2438" s="116">
        <v>-2.9275232529902599E-2</v>
      </c>
    </row>
    <row r="2439" spans="2:25" x14ac:dyDescent="0.25">
      <c r="B2439" s="61" t="s">
        <v>115</v>
      </c>
      <c r="C2439" s="84" t="s">
        <v>138</v>
      </c>
      <c r="D2439" s="61" t="s">
        <v>57</v>
      </c>
      <c r="E2439" s="61" t="s">
        <v>168</v>
      </c>
      <c r="F2439" s="85">
        <v>37.75</v>
      </c>
      <c r="G2439" s="86">
        <v>54500</v>
      </c>
      <c r="H2439" s="86">
        <v>37.58</v>
      </c>
      <c r="I2439" s="86">
        <v>1</v>
      </c>
      <c r="J2439" s="86">
        <v>-44.302023761667797</v>
      </c>
      <c r="K2439" s="86">
        <v>0.108672999660336</v>
      </c>
      <c r="L2439" s="86">
        <v>-23.409785806436101</v>
      </c>
      <c r="M2439" s="86">
        <v>3.0343760619132999E-2</v>
      </c>
      <c r="N2439" s="86">
        <v>-20.8922379552317</v>
      </c>
      <c r="O2439" s="86">
        <v>7.8329239041202994E-2</v>
      </c>
      <c r="P2439" s="86">
        <v>-10.0325781756935</v>
      </c>
      <c r="Q2439" s="86">
        <v>-10.0325781756934</v>
      </c>
      <c r="R2439" s="86">
        <v>0</v>
      </c>
      <c r="S2439" s="86">
        <v>5.57313583802209E-3</v>
      </c>
      <c r="T2439" s="86" t="s">
        <v>155</v>
      </c>
      <c r="U2439" s="120">
        <v>-0.60140966390251405</v>
      </c>
      <c r="V2439" s="120">
        <v>-0.27749534253469599</v>
      </c>
      <c r="W2439" s="120">
        <v>-0.32391277973589699</v>
      </c>
      <c r="X2439" s="120">
        <v>0</v>
      </c>
      <c r="Y2439" s="116">
        <v>-0.32391277973589699</v>
      </c>
    </row>
    <row r="2440" spans="2:25" x14ac:dyDescent="0.25">
      <c r="B2440" s="61" t="s">
        <v>115</v>
      </c>
      <c r="C2440" s="84" t="s">
        <v>138</v>
      </c>
      <c r="D2440" s="61" t="s">
        <v>57</v>
      </c>
      <c r="E2440" s="61" t="s">
        <v>169</v>
      </c>
      <c r="F2440" s="85">
        <v>37.97</v>
      </c>
      <c r="G2440" s="86">
        <v>51250</v>
      </c>
      <c r="H2440" s="86">
        <v>37.97</v>
      </c>
      <c r="I2440" s="86">
        <v>1</v>
      </c>
      <c r="J2440" s="86">
        <v>0</v>
      </c>
      <c r="K2440" s="86">
        <v>0</v>
      </c>
      <c r="L2440" s="86">
        <v>0</v>
      </c>
      <c r="M2440" s="86">
        <v>0</v>
      </c>
      <c r="N2440" s="86">
        <v>0</v>
      </c>
      <c r="O2440" s="86">
        <v>0</v>
      </c>
      <c r="P2440" s="86">
        <v>0</v>
      </c>
      <c r="Q2440" s="86">
        <v>0</v>
      </c>
      <c r="R2440" s="86">
        <v>0</v>
      </c>
      <c r="S2440" s="86">
        <v>0</v>
      </c>
      <c r="T2440" s="86" t="s">
        <v>154</v>
      </c>
      <c r="U2440" s="120">
        <v>0</v>
      </c>
      <c r="V2440" s="120">
        <v>0</v>
      </c>
      <c r="W2440" s="120">
        <v>0</v>
      </c>
      <c r="X2440" s="120">
        <v>0</v>
      </c>
      <c r="Y2440" s="116">
        <v>0</v>
      </c>
    </row>
    <row r="2441" spans="2:25" x14ac:dyDescent="0.25">
      <c r="B2441" s="61" t="s">
        <v>115</v>
      </c>
      <c r="C2441" s="84" t="s">
        <v>138</v>
      </c>
      <c r="D2441" s="61" t="s">
        <v>57</v>
      </c>
      <c r="E2441" s="61" t="s">
        <v>170</v>
      </c>
      <c r="F2441" s="85">
        <v>37.78</v>
      </c>
      <c r="G2441" s="86">
        <v>53200</v>
      </c>
      <c r="H2441" s="86">
        <v>38.11</v>
      </c>
      <c r="I2441" s="86">
        <v>1</v>
      </c>
      <c r="J2441" s="86">
        <v>82.294418997085899</v>
      </c>
      <c r="K2441" s="86">
        <v>0.34532321758748402</v>
      </c>
      <c r="L2441" s="86">
        <v>92.639907897719894</v>
      </c>
      <c r="M2441" s="86">
        <v>0.43760395777484601</v>
      </c>
      <c r="N2441" s="86">
        <v>-10.345488900634001</v>
      </c>
      <c r="O2441" s="86">
        <v>-9.2280740187362195E-2</v>
      </c>
      <c r="P2441" s="86">
        <v>-1.4530152399946901</v>
      </c>
      <c r="Q2441" s="86">
        <v>-1.4530152399946901</v>
      </c>
      <c r="R2441" s="86">
        <v>0</v>
      </c>
      <c r="S2441" s="86">
        <v>1.07652805137622E-4</v>
      </c>
      <c r="T2441" s="86" t="s">
        <v>154</v>
      </c>
      <c r="U2441" s="120">
        <v>-8.7581349200264294E-2</v>
      </c>
      <c r="V2441" s="120">
        <v>-4.0410751530453801E-2</v>
      </c>
      <c r="W2441" s="120">
        <v>-4.7170373166927203E-2</v>
      </c>
      <c r="X2441" s="120">
        <v>0</v>
      </c>
      <c r="Y2441" s="116">
        <v>-4.7170373166927203E-2</v>
      </c>
    </row>
    <row r="2442" spans="2:25" x14ac:dyDescent="0.25">
      <c r="B2442" s="61" t="s">
        <v>115</v>
      </c>
      <c r="C2442" s="84" t="s">
        <v>138</v>
      </c>
      <c r="D2442" s="61" t="s">
        <v>57</v>
      </c>
      <c r="E2442" s="61" t="s">
        <v>171</v>
      </c>
      <c r="F2442" s="85">
        <v>38.35</v>
      </c>
      <c r="G2442" s="86">
        <v>53050</v>
      </c>
      <c r="H2442" s="86">
        <v>38.270000000000003</v>
      </c>
      <c r="I2442" s="86">
        <v>1</v>
      </c>
      <c r="J2442" s="86">
        <v>-120.745919893175</v>
      </c>
      <c r="K2442" s="86">
        <v>0.13704802540597999</v>
      </c>
      <c r="L2442" s="86">
        <v>-111.00635292407399</v>
      </c>
      <c r="M2442" s="86">
        <v>0.115830657661338</v>
      </c>
      <c r="N2442" s="86">
        <v>-9.7395669691007694</v>
      </c>
      <c r="O2442" s="86">
        <v>2.1217367744642099E-2</v>
      </c>
      <c r="P2442" s="86">
        <v>-1.61867118112145</v>
      </c>
      <c r="Q2442" s="86">
        <v>-1.61867118112144</v>
      </c>
      <c r="R2442" s="86">
        <v>0</v>
      </c>
      <c r="S2442" s="86">
        <v>2.4628906090375001E-5</v>
      </c>
      <c r="T2442" s="86" t="s">
        <v>155</v>
      </c>
      <c r="U2442" s="120">
        <v>3.3672000769194202E-2</v>
      </c>
      <c r="V2442" s="120">
        <v>-1.55365368202508E-2</v>
      </c>
      <c r="W2442" s="120">
        <v>4.9208771791662401E-2</v>
      </c>
      <c r="X2442" s="120">
        <v>0</v>
      </c>
      <c r="Y2442" s="116">
        <v>4.9208771791662401E-2</v>
      </c>
    </row>
    <row r="2443" spans="2:25" x14ac:dyDescent="0.25">
      <c r="B2443" s="61" t="s">
        <v>115</v>
      </c>
      <c r="C2443" s="84" t="s">
        <v>138</v>
      </c>
      <c r="D2443" s="61" t="s">
        <v>57</v>
      </c>
      <c r="E2443" s="61" t="s">
        <v>171</v>
      </c>
      <c r="F2443" s="85">
        <v>38.35</v>
      </c>
      <c r="G2443" s="86">
        <v>53050</v>
      </c>
      <c r="H2443" s="86">
        <v>38.270000000000003</v>
      </c>
      <c r="I2443" s="86">
        <v>2</v>
      </c>
      <c r="J2443" s="86">
        <v>-107.212226595166</v>
      </c>
      <c r="K2443" s="86">
        <v>9.7702923017691901E-2</v>
      </c>
      <c r="L2443" s="86">
        <v>-98.564309864282606</v>
      </c>
      <c r="M2443" s="86">
        <v>8.25768470216897E-2</v>
      </c>
      <c r="N2443" s="86">
        <v>-8.6479167308831499</v>
      </c>
      <c r="O2443" s="86">
        <v>1.51260759960022E-2</v>
      </c>
      <c r="P2443" s="86">
        <v>-1.43724393840384</v>
      </c>
      <c r="Q2443" s="86">
        <v>-1.43724393840383</v>
      </c>
      <c r="R2443" s="86">
        <v>0</v>
      </c>
      <c r="S2443" s="86">
        <v>1.7558196177067999E-5</v>
      </c>
      <c r="T2443" s="86" t="s">
        <v>155</v>
      </c>
      <c r="U2443" s="120">
        <v>-0.112353367063792</v>
      </c>
      <c r="V2443" s="120">
        <v>-5.1840763375806398E-2</v>
      </c>
      <c r="W2443" s="120">
        <v>-6.05123156854021E-2</v>
      </c>
      <c r="X2443" s="120">
        <v>0</v>
      </c>
      <c r="Y2443" s="116">
        <v>-6.05123156854021E-2</v>
      </c>
    </row>
    <row r="2444" spans="2:25" x14ac:dyDescent="0.25">
      <c r="B2444" s="61" t="s">
        <v>115</v>
      </c>
      <c r="C2444" s="84" t="s">
        <v>138</v>
      </c>
      <c r="D2444" s="61" t="s">
        <v>57</v>
      </c>
      <c r="E2444" s="61" t="s">
        <v>171</v>
      </c>
      <c r="F2444" s="85">
        <v>38.35</v>
      </c>
      <c r="G2444" s="86">
        <v>53100</v>
      </c>
      <c r="H2444" s="86">
        <v>38.35</v>
      </c>
      <c r="I2444" s="86">
        <v>1</v>
      </c>
      <c r="J2444" s="86">
        <v>0</v>
      </c>
      <c r="K2444" s="86">
        <v>0</v>
      </c>
      <c r="L2444" s="86">
        <v>0</v>
      </c>
      <c r="M2444" s="86">
        <v>0</v>
      </c>
      <c r="N2444" s="86">
        <v>0</v>
      </c>
      <c r="O2444" s="86">
        <v>0</v>
      </c>
      <c r="P2444" s="86">
        <v>0</v>
      </c>
      <c r="Q2444" s="86">
        <v>0</v>
      </c>
      <c r="R2444" s="86">
        <v>0</v>
      </c>
      <c r="S2444" s="86">
        <v>0</v>
      </c>
      <c r="T2444" s="86" t="s">
        <v>154</v>
      </c>
      <c r="U2444" s="120">
        <v>0</v>
      </c>
      <c r="V2444" s="120">
        <v>0</v>
      </c>
      <c r="W2444" s="120">
        <v>0</v>
      </c>
      <c r="X2444" s="120">
        <v>0</v>
      </c>
      <c r="Y2444" s="116">
        <v>0</v>
      </c>
    </row>
    <row r="2445" spans="2:25" x14ac:dyDescent="0.25">
      <c r="B2445" s="61" t="s">
        <v>115</v>
      </c>
      <c r="C2445" s="84" t="s">
        <v>138</v>
      </c>
      <c r="D2445" s="61" t="s">
        <v>57</v>
      </c>
      <c r="E2445" s="61" t="s">
        <v>171</v>
      </c>
      <c r="F2445" s="85">
        <v>38.35</v>
      </c>
      <c r="G2445" s="86">
        <v>53100</v>
      </c>
      <c r="H2445" s="86">
        <v>38.35</v>
      </c>
      <c r="I2445" s="86">
        <v>2</v>
      </c>
      <c r="J2445" s="86">
        <v>0</v>
      </c>
      <c r="K2445" s="86">
        <v>0</v>
      </c>
      <c r="L2445" s="86">
        <v>0</v>
      </c>
      <c r="M2445" s="86">
        <v>0</v>
      </c>
      <c r="N2445" s="86">
        <v>0</v>
      </c>
      <c r="O2445" s="86">
        <v>0</v>
      </c>
      <c r="P2445" s="86">
        <v>0</v>
      </c>
      <c r="Q2445" s="86">
        <v>0</v>
      </c>
      <c r="R2445" s="86">
        <v>0</v>
      </c>
      <c r="S2445" s="86">
        <v>0</v>
      </c>
      <c r="T2445" s="86" t="s">
        <v>154</v>
      </c>
      <c r="U2445" s="120">
        <v>0</v>
      </c>
      <c r="V2445" s="120">
        <v>0</v>
      </c>
      <c r="W2445" s="120">
        <v>0</v>
      </c>
      <c r="X2445" s="120">
        <v>0</v>
      </c>
      <c r="Y2445" s="116">
        <v>0</v>
      </c>
    </row>
    <row r="2446" spans="2:25" x14ac:dyDescent="0.25">
      <c r="B2446" s="61" t="s">
        <v>115</v>
      </c>
      <c r="C2446" s="84" t="s">
        <v>138</v>
      </c>
      <c r="D2446" s="61" t="s">
        <v>57</v>
      </c>
      <c r="E2446" s="61" t="s">
        <v>172</v>
      </c>
      <c r="F2446" s="85">
        <v>38.35</v>
      </c>
      <c r="G2446" s="86">
        <v>53000</v>
      </c>
      <c r="H2446" s="86">
        <v>38.35</v>
      </c>
      <c r="I2446" s="86">
        <v>1</v>
      </c>
      <c r="J2446" s="86">
        <v>-32.475576115021603</v>
      </c>
      <c r="K2446" s="86">
        <v>0</v>
      </c>
      <c r="L2446" s="86">
        <v>-34.7037377427568</v>
      </c>
      <c r="M2446" s="86">
        <v>0</v>
      </c>
      <c r="N2446" s="86">
        <v>2.2281616277352798</v>
      </c>
      <c r="O2446" s="86">
        <v>0</v>
      </c>
      <c r="P2446" s="86">
        <v>1.40273487393708</v>
      </c>
      <c r="Q2446" s="86">
        <v>1.40273487393707</v>
      </c>
      <c r="R2446" s="86">
        <v>0</v>
      </c>
      <c r="S2446" s="86">
        <v>0</v>
      </c>
      <c r="T2446" s="86" t="s">
        <v>155</v>
      </c>
      <c r="U2446" s="120">
        <v>0</v>
      </c>
      <c r="V2446" s="120">
        <v>0</v>
      </c>
      <c r="W2446" s="120">
        <v>0</v>
      </c>
      <c r="X2446" s="120">
        <v>0</v>
      </c>
      <c r="Y2446" s="116">
        <v>0</v>
      </c>
    </row>
    <row r="2447" spans="2:25" x14ac:dyDescent="0.25">
      <c r="B2447" s="61" t="s">
        <v>115</v>
      </c>
      <c r="C2447" s="84" t="s">
        <v>138</v>
      </c>
      <c r="D2447" s="61" t="s">
        <v>57</v>
      </c>
      <c r="E2447" s="61" t="s">
        <v>172</v>
      </c>
      <c r="F2447" s="85">
        <v>38.35</v>
      </c>
      <c r="G2447" s="86">
        <v>53000</v>
      </c>
      <c r="H2447" s="86">
        <v>38.35</v>
      </c>
      <c r="I2447" s="86">
        <v>2</v>
      </c>
      <c r="J2447" s="86">
        <v>-28.686758901602399</v>
      </c>
      <c r="K2447" s="86">
        <v>0</v>
      </c>
      <c r="L2447" s="86">
        <v>-30.6549683394352</v>
      </c>
      <c r="M2447" s="86">
        <v>0</v>
      </c>
      <c r="N2447" s="86">
        <v>1.9682094378328201</v>
      </c>
      <c r="O2447" s="86">
        <v>0</v>
      </c>
      <c r="P2447" s="86">
        <v>1.23908247197775</v>
      </c>
      <c r="Q2447" s="86">
        <v>1.23908247197775</v>
      </c>
      <c r="R2447" s="86">
        <v>0</v>
      </c>
      <c r="S2447" s="86">
        <v>0</v>
      </c>
      <c r="T2447" s="86" t="s">
        <v>155</v>
      </c>
      <c r="U2447" s="120">
        <v>0</v>
      </c>
      <c r="V2447" s="120">
        <v>0</v>
      </c>
      <c r="W2447" s="120">
        <v>0</v>
      </c>
      <c r="X2447" s="120">
        <v>0</v>
      </c>
      <c r="Y2447" s="116">
        <v>0</v>
      </c>
    </row>
    <row r="2448" spans="2:25" x14ac:dyDescent="0.25">
      <c r="B2448" s="61" t="s">
        <v>115</v>
      </c>
      <c r="C2448" s="84" t="s">
        <v>138</v>
      </c>
      <c r="D2448" s="61" t="s">
        <v>57</v>
      </c>
      <c r="E2448" s="61" t="s">
        <v>172</v>
      </c>
      <c r="F2448" s="85">
        <v>38.35</v>
      </c>
      <c r="G2448" s="86">
        <v>53000</v>
      </c>
      <c r="H2448" s="86">
        <v>38.35</v>
      </c>
      <c r="I2448" s="86">
        <v>3</v>
      </c>
      <c r="J2448" s="86">
        <v>-28.686758901602399</v>
      </c>
      <c r="K2448" s="86">
        <v>0</v>
      </c>
      <c r="L2448" s="86">
        <v>-30.6549683394352</v>
      </c>
      <c r="M2448" s="86">
        <v>0</v>
      </c>
      <c r="N2448" s="86">
        <v>1.9682094378328201</v>
      </c>
      <c r="O2448" s="86">
        <v>0</v>
      </c>
      <c r="P2448" s="86">
        <v>1.23908247197775</v>
      </c>
      <c r="Q2448" s="86">
        <v>1.23908247197775</v>
      </c>
      <c r="R2448" s="86">
        <v>0</v>
      </c>
      <c r="S2448" s="86">
        <v>0</v>
      </c>
      <c r="T2448" s="86" t="s">
        <v>155</v>
      </c>
      <c r="U2448" s="120">
        <v>0</v>
      </c>
      <c r="V2448" s="120">
        <v>0</v>
      </c>
      <c r="W2448" s="120">
        <v>0</v>
      </c>
      <c r="X2448" s="120">
        <v>0</v>
      </c>
      <c r="Y2448" s="116">
        <v>0</v>
      </c>
    </row>
    <row r="2449" spans="2:25" x14ac:dyDescent="0.25">
      <c r="B2449" s="61" t="s">
        <v>115</v>
      </c>
      <c r="C2449" s="84" t="s">
        <v>138</v>
      </c>
      <c r="D2449" s="61" t="s">
        <v>57</v>
      </c>
      <c r="E2449" s="61" t="s">
        <v>172</v>
      </c>
      <c r="F2449" s="85">
        <v>38.35</v>
      </c>
      <c r="G2449" s="86">
        <v>53000</v>
      </c>
      <c r="H2449" s="86">
        <v>38.35</v>
      </c>
      <c r="I2449" s="86">
        <v>4</v>
      </c>
      <c r="J2449" s="86">
        <v>-31.485467087124601</v>
      </c>
      <c r="K2449" s="86">
        <v>0</v>
      </c>
      <c r="L2449" s="86">
        <v>-33.645696957916698</v>
      </c>
      <c r="M2449" s="86">
        <v>0</v>
      </c>
      <c r="N2449" s="86">
        <v>2.1602298707920999</v>
      </c>
      <c r="O2449" s="86">
        <v>0</v>
      </c>
      <c r="P2449" s="86">
        <v>1.35996856680485</v>
      </c>
      <c r="Q2449" s="86">
        <v>1.35996856680484</v>
      </c>
      <c r="R2449" s="86">
        <v>0</v>
      </c>
      <c r="S2449" s="86">
        <v>0</v>
      </c>
      <c r="T2449" s="86" t="s">
        <v>155</v>
      </c>
      <c r="U2449" s="120">
        <v>0</v>
      </c>
      <c r="V2449" s="120">
        <v>0</v>
      </c>
      <c r="W2449" s="120">
        <v>0</v>
      </c>
      <c r="X2449" s="120">
        <v>0</v>
      </c>
      <c r="Y2449" s="116">
        <v>0</v>
      </c>
    </row>
    <row r="2450" spans="2:25" x14ac:dyDescent="0.25">
      <c r="B2450" s="61" t="s">
        <v>115</v>
      </c>
      <c r="C2450" s="84" t="s">
        <v>138</v>
      </c>
      <c r="D2450" s="61" t="s">
        <v>57</v>
      </c>
      <c r="E2450" s="61" t="s">
        <v>172</v>
      </c>
      <c r="F2450" s="85">
        <v>38.35</v>
      </c>
      <c r="G2450" s="86">
        <v>53204</v>
      </c>
      <c r="H2450" s="86">
        <v>38.200000000000003</v>
      </c>
      <c r="I2450" s="86">
        <v>1</v>
      </c>
      <c r="J2450" s="86">
        <v>-12.003739736836501</v>
      </c>
      <c r="K2450" s="86">
        <v>1.8414672308188499E-2</v>
      </c>
      <c r="L2450" s="86">
        <v>-15.959389195332401</v>
      </c>
      <c r="M2450" s="86">
        <v>3.2550928825778397E-2</v>
      </c>
      <c r="N2450" s="86">
        <v>3.95564945849598</v>
      </c>
      <c r="O2450" s="86">
        <v>-1.41362565175899E-2</v>
      </c>
      <c r="P2450" s="86">
        <v>1.38635837223372</v>
      </c>
      <c r="Q2450" s="86">
        <v>1.3863583722337101</v>
      </c>
      <c r="R2450" s="86">
        <v>0</v>
      </c>
      <c r="S2450" s="86">
        <v>2.4563026273435E-4</v>
      </c>
      <c r="T2450" s="86" t="s">
        <v>155</v>
      </c>
      <c r="U2450" s="120">
        <v>5.2282200563638401E-2</v>
      </c>
      <c r="V2450" s="120">
        <v>-2.4123435363064299E-2</v>
      </c>
      <c r="W2450" s="120">
        <v>7.6405999570294494E-2</v>
      </c>
      <c r="X2450" s="120">
        <v>0</v>
      </c>
      <c r="Y2450" s="116">
        <v>7.6405999570294494E-2</v>
      </c>
    </row>
    <row r="2451" spans="2:25" x14ac:dyDescent="0.25">
      <c r="B2451" s="61" t="s">
        <v>115</v>
      </c>
      <c r="C2451" s="84" t="s">
        <v>138</v>
      </c>
      <c r="D2451" s="61" t="s">
        <v>57</v>
      </c>
      <c r="E2451" s="61" t="s">
        <v>172</v>
      </c>
      <c r="F2451" s="85">
        <v>38.35</v>
      </c>
      <c r="G2451" s="86">
        <v>53304</v>
      </c>
      <c r="H2451" s="86">
        <v>38.43</v>
      </c>
      <c r="I2451" s="86">
        <v>1</v>
      </c>
      <c r="J2451" s="86">
        <v>12.907005841881899</v>
      </c>
      <c r="K2451" s="86">
        <v>1.5442967141679999E-2</v>
      </c>
      <c r="L2451" s="86">
        <v>10.382440666020001</v>
      </c>
      <c r="M2451" s="86">
        <v>9.9926033768035702E-3</v>
      </c>
      <c r="N2451" s="86">
        <v>2.5245651758619099</v>
      </c>
      <c r="O2451" s="86">
        <v>5.4503637648764796E-3</v>
      </c>
      <c r="P2451" s="86">
        <v>0.88567896481779895</v>
      </c>
      <c r="Q2451" s="86">
        <v>0.88567896481779795</v>
      </c>
      <c r="R2451" s="86">
        <v>0</v>
      </c>
      <c r="S2451" s="86">
        <v>7.2716404102410998E-5</v>
      </c>
      <c r="T2451" s="86" t="s">
        <v>155</v>
      </c>
      <c r="U2451" s="120">
        <v>7.2742508646592898E-3</v>
      </c>
      <c r="V2451" s="120">
        <v>-3.3563989016630498E-3</v>
      </c>
      <c r="W2451" s="120">
        <v>1.0630700361643101E-2</v>
      </c>
      <c r="X2451" s="120">
        <v>0</v>
      </c>
      <c r="Y2451" s="116">
        <v>1.0630700361643101E-2</v>
      </c>
    </row>
    <row r="2452" spans="2:25" x14ac:dyDescent="0.25">
      <c r="B2452" s="61" t="s">
        <v>115</v>
      </c>
      <c r="C2452" s="84" t="s">
        <v>138</v>
      </c>
      <c r="D2452" s="61" t="s">
        <v>57</v>
      </c>
      <c r="E2452" s="61" t="s">
        <v>172</v>
      </c>
      <c r="F2452" s="85">
        <v>38.35</v>
      </c>
      <c r="G2452" s="86">
        <v>53354</v>
      </c>
      <c r="H2452" s="86">
        <v>38.44</v>
      </c>
      <c r="I2452" s="86">
        <v>1</v>
      </c>
      <c r="J2452" s="86">
        <v>53.215472405762497</v>
      </c>
      <c r="K2452" s="86">
        <v>5.94696165707378E-2</v>
      </c>
      <c r="L2452" s="86">
        <v>57.587142240600897</v>
      </c>
      <c r="M2452" s="86">
        <v>6.9641857980223307E-2</v>
      </c>
      <c r="N2452" s="86">
        <v>-4.3716698348384799</v>
      </c>
      <c r="O2452" s="86">
        <v>-1.01722414094855E-2</v>
      </c>
      <c r="P2452" s="86">
        <v>-2.21890625245425</v>
      </c>
      <c r="Q2452" s="86">
        <v>-2.2189062524542398</v>
      </c>
      <c r="R2452" s="86">
        <v>0</v>
      </c>
      <c r="S2452" s="86">
        <v>1.03394444100792E-4</v>
      </c>
      <c r="T2452" s="86" t="s">
        <v>154</v>
      </c>
      <c r="U2452" s="120">
        <v>2.88707621825044E-3</v>
      </c>
      <c r="V2452" s="120">
        <v>-1.3321206029656401E-3</v>
      </c>
      <c r="W2452" s="120">
        <v>4.2192169019845804E-3</v>
      </c>
      <c r="X2452" s="120">
        <v>0</v>
      </c>
      <c r="Y2452" s="116">
        <v>4.2192169019845804E-3</v>
      </c>
    </row>
    <row r="2453" spans="2:25" x14ac:dyDescent="0.25">
      <c r="B2453" s="61" t="s">
        <v>115</v>
      </c>
      <c r="C2453" s="84" t="s">
        <v>138</v>
      </c>
      <c r="D2453" s="61" t="s">
        <v>57</v>
      </c>
      <c r="E2453" s="61" t="s">
        <v>172</v>
      </c>
      <c r="F2453" s="85">
        <v>38.35</v>
      </c>
      <c r="G2453" s="86">
        <v>53454</v>
      </c>
      <c r="H2453" s="86">
        <v>38.57</v>
      </c>
      <c r="I2453" s="86">
        <v>1</v>
      </c>
      <c r="J2453" s="86">
        <v>44.441889031940697</v>
      </c>
      <c r="K2453" s="86">
        <v>0.13470055834960401</v>
      </c>
      <c r="L2453" s="86">
        <v>48.682604473808297</v>
      </c>
      <c r="M2453" s="86">
        <v>0.161633725723692</v>
      </c>
      <c r="N2453" s="86">
        <v>-4.2407154418676001</v>
      </c>
      <c r="O2453" s="86">
        <v>-2.6933167374088299E-2</v>
      </c>
      <c r="P2453" s="86">
        <v>-2.1554278467414898</v>
      </c>
      <c r="Q2453" s="86">
        <v>-2.15542784674148</v>
      </c>
      <c r="R2453" s="86">
        <v>0</v>
      </c>
      <c r="S2453" s="86">
        <v>3.1684827961108998E-4</v>
      </c>
      <c r="T2453" s="86" t="s">
        <v>154</v>
      </c>
      <c r="U2453" s="120">
        <v>-0.102892219996569</v>
      </c>
      <c r="V2453" s="120">
        <v>-4.7475312662637298E-2</v>
      </c>
      <c r="W2453" s="120">
        <v>-5.54166435837131E-2</v>
      </c>
      <c r="X2453" s="120">
        <v>0</v>
      </c>
      <c r="Y2453" s="116">
        <v>-5.54166435837131E-2</v>
      </c>
    </row>
    <row r="2454" spans="2:25" x14ac:dyDescent="0.25">
      <c r="B2454" s="61" t="s">
        <v>115</v>
      </c>
      <c r="C2454" s="84" t="s">
        <v>138</v>
      </c>
      <c r="D2454" s="61" t="s">
        <v>57</v>
      </c>
      <c r="E2454" s="61" t="s">
        <v>172</v>
      </c>
      <c r="F2454" s="85">
        <v>38.35</v>
      </c>
      <c r="G2454" s="86">
        <v>53604</v>
      </c>
      <c r="H2454" s="86">
        <v>38.450000000000003</v>
      </c>
      <c r="I2454" s="86">
        <v>1</v>
      </c>
      <c r="J2454" s="86">
        <v>30.507848660673499</v>
      </c>
      <c r="K2454" s="86">
        <v>4.04867041007613E-2</v>
      </c>
      <c r="L2454" s="86">
        <v>32.796251749220801</v>
      </c>
      <c r="M2454" s="86">
        <v>4.6788344602724699E-2</v>
      </c>
      <c r="N2454" s="86">
        <v>-2.2884030885472901</v>
      </c>
      <c r="O2454" s="86">
        <v>-6.30164050196339E-3</v>
      </c>
      <c r="P2454" s="86">
        <v>-1.16448172370117</v>
      </c>
      <c r="Q2454" s="86">
        <v>-1.16448172370116</v>
      </c>
      <c r="R2454" s="86">
        <v>0</v>
      </c>
      <c r="S2454" s="86">
        <v>5.8986769290281001E-5</v>
      </c>
      <c r="T2454" s="86" t="s">
        <v>154</v>
      </c>
      <c r="U2454" s="120">
        <v>-1.31426864206616E-2</v>
      </c>
      <c r="V2454" s="120">
        <v>-6.0641431108077199E-3</v>
      </c>
      <c r="W2454" s="120">
        <v>-7.0785096203638802E-3</v>
      </c>
      <c r="X2454" s="120">
        <v>0</v>
      </c>
      <c r="Y2454" s="116">
        <v>-7.0785096203638802E-3</v>
      </c>
    </row>
    <row r="2455" spans="2:25" x14ac:dyDescent="0.25">
      <c r="B2455" s="61" t="s">
        <v>115</v>
      </c>
      <c r="C2455" s="84" t="s">
        <v>138</v>
      </c>
      <c r="D2455" s="61" t="s">
        <v>57</v>
      </c>
      <c r="E2455" s="61" t="s">
        <v>172</v>
      </c>
      <c r="F2455" s="85">
        <v>38.35</v>
      </c>
      <c r="G2455" s="86">
        <v>53654</v>
      </c>
      <c r="H2455" s="86">
        <v>38.35</v>
      </c>
      <c r="I2455" s="86">
        <v>1</v>
      </c>
      <c r="J2455" s="86">
        <v>-7.8696826668156596</v>
      </c>
      <c r="K2455" s="86">
        <v>3.0204190203290001E-3</v>
      </c>
      <c r="L2455" s="86">
        <v>-3.9903705687805799</v>
      </c>
      <c r="M2455" s="86">
        <v>7.76567503359798E-4</v>
      </c>
      <c r="N2455" s="86">
        <v>-3.8793120980350899</v>
      </c>
      <c r="O2455" s="86">
        <v>2.2438515169691999E-3</v>
      </c>
      <c r="P2455" s="86">
        <v>-1.97408989885194</v>
      </c>
      <c r="Q2455" s="86">
        <v>-1.97408989885193</v>
      </c>
      <c r="R2455" s="86">
        <v>0</v>
      </c>
      <c r="S2455" s="86">
        <v>1.90058198395101E-4</v>
      </c>
      <c r="T2455" s="86" t="s">
        <v>154</v>
      </c>
      <c r="U2455" s="120">
        <v>8.6051705675768794E-2</v>
      </c>
      <c r="V2455" s="120">
        <v>-3.9704961485392799E-2</v>
      </c>
      <c r="W2455" s="120">
        <v>0.125757265685152</v>
      </c>
      <c r="X2455" s="120">
        <v>0</v>
      </c>
      <c r="Y2455" s="116">
        <v>0.125757265685152</v>
      </c>
    </row>
    <row r="2456" spans="2:25" x14ac:dyDescent="0.25">
      <c r="B2456" s="61" t="s">
        <v>115</v>
      </c>
      <c r="C2456" s="84" t="s">
        <v>138</v>
      </c>
      <c r="D2456" s="61" t="s">
        <v>57</v>
      </c>
      <c r="E2456" s="61" t="s">
        <v>173</v>
      </c>
      <c r="F2456" s="85">
        <v>38.270000000000003</v>
      </c>
      <c r="G2456" s="86">
        <v>53150</v>
      </c>
      <c r="H2456" s="86">
        <v>38.22</v>
      </c>
      <c r="I2456" s="86">
        <v>1</v>
      </c>
      <c r="J2456" s="86">
        <v>-19.590955903552899</v>
      </c>
      <c r="K2456" s="86">
        <v>1.0500919935961099E-2</v>
      </c>
      <c r="L2456" s="86">
        <v>-7.8045023844645902</v>
      </c>
      <c r="M2456" s="86">
        <v>1.6665046443549399E-3</v>
      </c>
      <c r="N2456" s="86">
        <v>-11.786453519088299</v>
      </c>
      <c r="O2456" s="86">
        <v>8.8344152916061802E-3</v>
      </c>
      <c r="P2456" s="86">
        <v>-7.8603439960103003</v>
      </c>
      <c r="Q2456" s="86">
        <v>-7.8603439960103003</v>
      </c>
      <c r="R2456" s="86">
        <v>0</v>
      </c>
      <c r="S2456" s="86">
        <v>1.6904378116464299E-3</v>
      </c>
      <c r="T2456" s="86" t="s">
        <v>155</v>
      </c>
      <c r="U2456" s="120">
        <v>-0.25145046312698599</v>
      </c>
      <c r="V2456" s="120">
        <v>-0.116021302257027</v>
      </c>
      <c r="W2456" s="120">
        <v>-0.13542851631087699</v>
      </c>
      <c r="X2456" s="120">
        <v>0</v>
      </c>
      <c r="Y2456" s="116">
        <v>-0.13542851631087699</v>
      </c>
    </row>
    <row r="2457" spans="2:25" x14ac:dyDescent="0.25">
      <c r="B2457" s="61" t="s">
        <v>115</v>
      </c>
      <c r="C2457" s="84" t="s">
        <v>138</v>
      </c>
      <c r="D2457" s="61" t="s">
        <v>57</v>
      </c>
      <c r="E2457" s="61" t="s">
        <v>173</v>
      </c>
      <c r="F2457" s="85">
        <v>38.270000000000003</v>
      </c>
      <c r="G2457" s="86">
        <v>53150</v>
      </c>
      <c r="H2457" s="86">
        <v>38.22</v>
      </c>
      <c r="I2457" s="86">
        <v>2</v>
      </c>
      <c r="J2457" s="86">
        <v>-19.533434399875102</v>
      </c>
      <c r="K2457" s="86">
        <v>1.04507930784511E-2</v>
      </c>
      <c r="L2457" s="86">
        <v>-7.7815873866043503</v>
      </c>
      <c r="M2457" s="86">
        <v>1.65854947077431E-3</v>
      </c>
      <c r="N2457" s="86">
        <v>-11.7518470132707</v>
      </c>
      <c r="O2457" s="86">
        <v>8.7922436076768307E-3</v>
      </c>
      <c r="P2457" s="86">
        <v>-7.83726504017468</v>
      </c>
      <c r="Q2457" s="86">
        <v>-7.83726504017468</v>
      </c>
      <c r="R2457" s="86">
        <v>0</v>
      </c>
      <c r="S2457" s="86">
        <v>1.68236839145937E-3</v>
      </c>
      <c r="T2457" s="86" t="s">
        <v>155</v>
      </c>
      <c r="U2457" s="120">
        <v>-0.25133299388798402</v>
      </c>
      <c r="V2457" s="120">
        <v>-0.115967100988457</v>
      </c>
      <c r="W2457" s="120">
        <v>-0.13536524864156199</v>
      </c>
      <c r="X2457" s="120">
        <v>0</v>
      </c>
      <c r="Y2457" s="116">
        <v>-0.13536524864156199</v>
      </c>
    </row>
    <row r="2458" spans="2:25" x14ac:dyDescent="0.25">
      <c r="B2458" s="61" t="s">
        <v>115</v>
      </c>
      <c r="C2458" s="84" t="s">
        <v>138</v>
      </c>
      <c r="D2458" s="61" t="s">
        <v>57</v>
      </c>
      <c r="E2458" s="61" t="s">
        <v>173</v>
      </c>
      <c r="F2458" s="85">
        <v>38.270000000000003</v>
      </c>
      <c r="G2458" s="86">
        <v>53900</v>
      </c>
      <c r="H2458" s="86">
        <v>38.159999999999997</v>
      </c>
      <c r="I2458" s="86">
        <v>1</v>
      </c>
      <c r="J2458" s="86">
        <v>-30.9581277317202</v>
      </c>
      <c r="K2458" s="86">
        <v>4.4949226047449303E-2</v>
      </c>
      <c r="L2458" s="86">
        <v>1.6428769637268901</v>
      </c>
      <c r="M2458" s="86">
        <v>1.26585197271597E-4</v>
      </c>
      <c r="N2458" s="86">
        <v>-32.601004695447102</v>
      </c>
      <c r="O2458" s="86">
        <v>4.4822640850177703E-2</v>
      </c>
      <c r="P2458" s="86">
        <v>-3.28806693230193</v>
      </c>
      <c r="Q2458" s="86">
        <v>-3.2880669323019198</v>
      </c>
      <c r="R2458" s="86">
        <v>0</v>
      </c>
      <c r="S2458" s="86">
        <v>5.0705391669584904E-4</v>
      </c>
      <c r="T2458" s="86" t="s">
        <v>155</v>
      </c>
      <c r="U2458" s="120">
        <v>-1.87321329640985</v>
      </c>
      <c r="V2458" s="120">
        <v>-0.86431595055322996</v>
      </c>
      <c r="W2458" s="120">
        <v>-1.00889254412897</v>
      </c>
      <c r="X2458" s="120">
        <v>0</v>
      </c>
      <c r="Y2458" s="116">
        <v>-1.00889254412897</v>
      </c>
    </row>
    <row r="2459" spans="2:25" x14ac:dyDescent="0.25">
      <c r="B2459" s="61" t="s">
        <v>115</v>
      </c>
      <c r="C2459" s="84" t="s">
        <v>138</v>
      </c>
      <c r="D2459" s="61" t="s">
        <v>57</v>
      </c>
      <c r="E2459" s="61" t="s">
        <v>173</v>
      </c>
      <c r="F2459" s="85">
        <v>38.270000000000003</v>
      </c>
      <c r="G2459" s="86">
        <v>53900</v>
      </c>
      <c r="H2459" s="86">
        <v>38.159999999999997</v>
      </c>
      <c r="I2459" s="86">
        <v>2</v>
      </c>
      <c r="J2459" s="86">
        <v>-30.991560929192001</v>
      </c>
      <c r="K2459" s="86">
        <v>4.5007945136071599E-2</v>
      </c>
      <c r="L2459" s="86">
        <v>1.6446511869753</v>
      </c>
      <c r="M2459" s="86">
        <v>1.26750560906751E-4</v>
      </c>
      <c r="N2459" s="86">
        <v>-32.6362121161673</v>
      </c>
      <c r="O2459" s="86">
        <v>4.4881194575164797E-2</v>
      </c>
      <c r="P2459" s="86">
        <v>-3.2916178767259798</v>
      </c>
      <c r="Q2459" s="86">
        <v>-3.2916178767259701</v>
      </c>
      <c r="R2459" s="86">
        <v>0</v>
      </c>
      <c r="S2459" s="86">
        <v>5.0771630282546302E-4</v>
      </c>
      <c r="T2459" s="86" t="s">
        <v>155</v>
      </c>
      <c r="U2459" s="120">
        <v>-1.8748484820886899</v>
      </c>
      <c r="V2459" s="120">
        <v>-0.865070438612355</v>
      </c>
      <c r="W2459" s="120">
        <v>-1.00977323755711</v>
      </c>
      <c r="X2459" s="120">
        <v>0</v>
      </c>
      <c r="Y2459" s="116">
        <v>-1.00977323755711</v>
      </c>
    </row>
    <row r="2460" spans="2:25" x14ac:dyDescent="0.25">
      <c r="B2460" s="61" t="s">
        <v>115</v>
      </c>
      <c r="C2460" s="84" t="s">
        <v>138</v>
      </c>
      <c r="D2460" s="61" t="s">
        <v>57</v>
      </c>
      <c r="E2460" s="61" t="s">
        <v>174</v>
      </c>
      <c r="F2460" s="85">
        <v>38.22</v>
      </c>
      <c r="G2460" s="86">
        <v>53550</v>
      </c>
      <c r="H2460" s="86">
        <v>38.17</v>
      </c>
      <c r="I2460" s="86">
        <v>1</v>
      </c>
      <c r="J2460" s="86">
        <v>-16.8554164006657</v>
      </c>
      <c r="K2460" s="86">
        <v>6.9804613743186597E-3</v>
      </c>
      <c r="L2460" s="86">
        <v>-1.5810344831451999</v>
      </c>
      <c r="M2460" s="86">
        <v>6.1416892806491006E-5</v>
      </c>
      <c r="N2460" s="86">
        <v>-15.2743819175205</v>
      </c>
      <c r="O2460" s="86">
        <v>6.9190444815121696E-3</v>
      </c>
      <c r="P2460" s="86">
        <v>-7.7214223791821199</v>
      </c>
      <c r="Q2460" s="86">
        <v>-7.7214223791821102</v>
      </c>
      <c r="R2460" s="86">
        <v>0</v>
      </c>
      <c r="S2460" s="86">
        <v>1.4648723326135401E-3</v>
      </c>
      <c r="T2460" s="86" t="s">
        <v>154</v>
      </c>
      <c r="U2460" s="120">
        <v>-0.49944619190462602</v>
      </c>
      <c r="V2460" s="120">
        <v>-0.23044856180210799</v>
      </c>
      <c r="W2460" s="120">
        <v>-0.26899634984009602</v>
      </c>
      <c r="X2460" s="120">
        <v>0</v>
      </c>
      <c r="Y2460" s="116">
        <v>-0.26899634984009602</v>
      </c>
    </row>
    <row r="2461" spans="2:25" x14ac:dyDescent="0.25">
      <c r="B2461" s="61" t="s">
        <v>115</v>
      </c>
      <c r="C2461" s="84" t="s">
        <v>138</v>
      </c>
      <c r="D2461" s="61" t="s">
        <v>57</v>
      </c>
      <c r="E2461" s="61" t="s">
        <v>174</v>
      </c>
      <c r="F2461" s="85">
        <v>38.22</v>
      </c>
      <c r="G2461" s="86">
        <v>54200</v>
      </c>
      <c r="H2461" s="86">
        <v>38.21</v>
      </c>
      <c r="I2461" s="86">
        <v>1</v>
      </c>
      <c r="J2461" s="86">
        <v>-10.665946836445199</v>
      </c>
      <c r="K2461" s="86">
        <v>7.5083198465797796E-4</v>
      </c>
      <c r="L2461" s="86">
        <v>4.8701733109563303</v>
      </c>
      <c r="M2461" s="86">
        <v>1.5654268131975901E-4</v>
      </c>
      <c r="N2461" s="86">
        <v>-15.536120147401499</v>
      </c>
      <c r="O2461" s="86">
        <v>5.9428930333821903E-4</v>
      </c>
      <c r="P2461" s="86">
        <v>-7.85503902234582</v>
      </c>
      <c r="Q2461" s="86">
        <v>-7.8550390223458102</v>
      </c>
      <c r="R2461" s="86">
        <v>0</v>
      </c>
      <c r="S2461" s="86">
        <v>4.0723081108099898E-4</v>
      </c>
      <c r="T2461" s="86" t="s">
        <v>155</v>
      </c>
      <c r="U2461" s="120">
        <v>-0.13265043574691401</v>
      </c>
      <c r="V2461" s="120">
        <v>-6.1205997033884497E-2</v>
      </c>
      <c r="W2461" s="120">
        <v>-7.1444098681669704E-2</v>
      </c>
      <c r="X2461" s="120">
        <v>0</v>
      </c>
      <c r="Y2461" s="116">
        <v>-7.1444098681669704E-2</v>
      </c>
    </row>
    <row r="2462" spans="2:25" x14ac:dyDescent="0.25">
      <c r="B2462" s="61" t="s">
        <v>115</v>
      </c>
      <c r="C2462" s="84" t="s">
        <v>138</v>
      </c>
      <c r="D2462" s="61" t="s">
        <v>57</v>
      </c>
      <c r="E2462" s="61" t="s">
        <v>175</v>
      </c>
      <c r="F2462" s="85">
        <v>38.22</v>
      </c>
      <c r="G2462" s="86">
        <v>53150</v>
      </c>
      <c r="H2462" s="86">
        <v>38.22</v>
      </c>
      <c r="I2462" s="86">
        <v>1</v>
      </c>
      <c r="J2462" s="86">
        <v>-34.675603555772</v>
      </c>
      <c r="K2462" s="86">
        <v>0</v>
      </c>
      <c r="L2462" s="86">
        <v>-34.696023584861898</v>
      </c>
      <c r="M2462" s="86">
        <v>0</v>
      </c>
      <c r="N2462" s="86">
        <v>2.0420029089940301E-2</v>
      </c>
      <c r="O2462" s="86">
        <v>0</v>
      </c>
      <c r="P2462" s="86">
        <v>1.7858079163421098E-2</v>
      </c>
      <c r="Q2462" s="86">
        <v>1.7858079163421098E-2</v>
      </c>
      <c r="R2462" s="86">
        <v>0</v>
      </c>
      <c r="S2462" s="86">
        <v>0</v>
      </c>
      <c r="T2462" s="86" t="s">
        <v>154</v>
      </c>
      <c r="U2462" s="120">
        <v>0</v>
      </c>
      <c r="V2462" s="120">
        <v>0</v>
      </c>
      <c r="W2462" s="120">
        <v>0</v>
      </c>
      <c r="X2462" s="120">
        <v>0</v>
      </c>
      <c r="Y2462" s="116">
        <v>0</v>
      </c>
    </row>
    <row r="2463" spans="2:25" x14ac:dyDescent="0.25">
      <c r="B2463" s="61" t="s">
        <v>115</v>
      </c>
      <c r="C2463" s="84" t="s">
        <v>138</v>
      </c>
      <c r="D2463" s="61" t="s">
        <v>57</v>
      </c>
      <c r="E2463" s="61" t="s">
        <v>175</v>
      </c>
      <c r="F2463" s="85">
        <v>38.22</v>
      </c>
      <c r="G2463" s="86">
        <v>53150</v>
      </c>
      <c r="H2463" s="86">
        <v>38.22</v>
      </c>
      <c r="I2463" s="86">
        <v>2</v>
      </c>
      <c r="J2463" s="86">
        <v>-29.113965607496102</v>
      </c>
      <c r="K2463" s="86">
        <v>0</v>
      </c>
      <c r="L2463" s="86">
        <v>-29.131110457582899</v>
      </c>
      <c r="M2463" s="86">
        <v>0</v>
      </c>
      <c r="N2463" s="86">
        <v>1.7144850086725501E-2</v>
      </c>
      <c r="O2463" s="86">
        <v>0</v>
      </c>
      <c r="P2463" s="86">
        <v>1.4993812630935299E-2</v>
      </c>
      <c r="Q2463" s="86">
        <v>1.49938126309352E-2</v>
      </c>
      <c r="R2463" s="86">
        <v>0</v>
      </c>
      <c r="S2463" s="86">
        <v>0</v>
      </c>
      <c r="T2463" s="86" t="s">
        <v>154</v>
      </c>
      <c r="U2463" s="120">
        <v>0</v>
      </c>
      <c r="V2463" s="120">
        <v>0</v>
      </c>
      <c r="W2463" s="120">
        <v>0</v>
      </c>
      <c r="X2463" s="120">
        <v>0</v>
      </c>
      <c r="Y2463" s="116">
        <v>0</v>
      </c>
    </row>
    <row r="2464" spans="2:25" x14ac:dyDescent="0.25">
      <c r="B2464" s="61" t="s">
        <v>115</v>
      </c>
      <c r="C2464" s="84" t="s">
        <v>138</v>
      </c>
      <c r="D2464" s="61" t="s">
        <v>57</v>
      </c>
      <c r="E2464" s="61" t="s">
        <v>175</v>
      </c>
      <c r="F2464" s="85">
        <v>38.22</v>
      </c>
      <c r="G2464" s="86">
        <v>53150</v>
      </c>
      <c r="H2464" s="86">
        <v>38.22</v>
      </c>
      <c r="I2464" s="86">
        <v>3</v>
      </c>
      <c r="J2464" s="86">
        <v>-35.622377714291297</v>
      </c>
      <c r="K2464" s="86">
        <v>0</v>
      </c>
      <c r="L2464" s="86">
        <v>-35.643355286837803</v>
      </c>
      <c r="M2464" s="86">
        <v>0</v>
      </c>
      <c r="N2464" s="86">
        <v>2.0977572546426699E-2</v>
      </c>
      <c r="O2464" s="86">
        <v>0</v>
      </c>
      <c r="P2464" s="86">
        <v>1.8345671768573199E-2</v>
      </c>
      <c r="Q2464" s="86">
        <v>1.8345671768573098E-2</v>
      </c>
      <c r="R2464" s="86">
        <v>0</v>
      </c>
      <c r="S2464" s="86">
        <v>0</v>
      </c>
      <c r="T2464" s="86" t="s">
        <v>154</v>
      </c>
      <c r="U2464" s="120">
        <v>0</v>
      </c>
      <c r="V2464" s="120">
        <v>0</v>
      </c>
      <c r="W2464" s="120">
        <v>0</v>
      </c>
      <c r="X2464" s="120">
        <v>0</v>
      </c>
      <c r="Y2464" s="116">
        <v>0</v>
      </c>
    </row>
    <row r="2465" spans="2:25" x14ac:dyDescent="0.25">
      <c r="B2465" s="61" t="s">
        <v>115</v>
      </c>
      <c r="C2465" s="84" t="s">
        <v>138</v>
      </c>
      <c r="D2465" s="61" t="s">
        <v>57</v>
      </c>
      <c r="E2465" s="61" t="s">
        <v>175</v>
      </c>
      <c r="F2465" s="85">
        <v>38.22</v>
      </c>
      <c r="G2465" s="86">
        <v>53654</v>
      </c>
      <c r="H2465" s="86">
        <v>38.35</v>
      </c>
      <c r="I2465" s="86">
        <v>1</v>
      </c>
      <c r="J2465" s="86">
        <v>58.892444892480299</v>
      </c>
      <c r="K2465" s="86">
        <v>0.108905250053994</v>
      </c>
      <c r="L2465" s="86">
        <v>55.801018515597299</v>
      </c>
      <c r="M2465" s="86">
        <v>9.7771865155670296E-2</v>
      </c>
      <c r="N2465" s="86">
        <v>3.0914263768830201</v>
      </c>
      <c r="O2465" s="86">
        <v>1.1133384898324101E-2</v>
      </c>
      <c r="P2465" s="86">
        <v>1.5692858112765999</v>
      </c>
      <c r="Q2465" s="86">
        <v>1.5692858112765999</v>
      </c>
      <c r="R2465" s="86">
        <v>0</v>
      </c>
      <c r="S2465" s="86">
        <v>7.7327459864685001E-5</v>
      </c>
      <c r="T2465" s="86" t="s">
        <v>154</v>
      </c>
      <c r="U2465" s="120">
        <v>2.4356211837536602E-2</v>
      </c>
      <c r="V2465" s="120">
        <v>-1.1238155540846799E-2</v>
      </c>
      <c r="W2465" s="120">
        <v>3.5594536785567198E-2</v>
      </c>
      <c r="X2465" s="120">
        <v>0</v>
      </c>
      <c r="Y2465" s="116">
        <v>3.5594536785567198E-2</v>
      </c>
    </row>
    <row r="2466" spans="2:25" x14ac:dyDescent="0.25">
      <c r="B2466" s="61" t="s">
        <v>115</v>
      </c>
      <c r="C2466" s="84" t="s">
        <v>138</v>
      </c>
      <c r="D2466" s="61" t="s">
        <v>57</v>
      </c>
      <c r="E2466" s="61" t="s">
        <v>175</v>
      </c>
      <c r="F2466" s="85">
        <v>38.22</v>
      </c>
      <c r="G2466" s="86">
        <v>53654</v>
      </c>
      <c r="H2466" s="86">
        <v>38.35</v>
      </c>
      <c r="I2466" s="86">
        <v>2</v>
      </c>
      <c r="J2466" s="86">
        <v>58.892444892480299</v>
      </c>
      <c r="K2466" s="86">
        <v>0.108905250053994</v>
      </c>
      <c r="L2466" s="86">
        <v>55.801018515597299</v>
      </c>
      <c r="M2466" s="86">
        <v>9.7771865155670296E-2</v>
      </c>
      <c r="N2466" s="86">
        <v>3.0914263768830201</v>
      </c>
      <c r="O2466" s="86">
        <v>1.1133384898324101E-2</v>
      </c>
      <c r="P2466" s="86">
        <v>1.5692858112765999</v>
      </c>
      <c r="Q2466" s="86">
        <v>1.5692858112765999</v>
      </c>
      <c r="R2466" s="86">
        <v>0</v>
      </c>
      <c r="S2466" s="86">
        <v>7.7327459864685001E-5</v>
      </c>
      <c r="T2466" s="86" t="s">
        <v>154</v>
      </c>
      <c r="U2466" s="120">
        <v>2.4356211837536602E-2</v>
      </c>
      <c r="V2466" s="120">
        <v>-1.1238155540846799E-2</v>
      </c>
      <c r="W2466" s="120">
        <v>3.5594536785567198E-2</v>
      </c>
      <c r="X2466" s="120">
        <v>0</v>
      </c>
      <c r="Y2466" s="116">
        <v>3.5594536785567198E-2</v>
      </c>
    </row>
    <row r="2467" spans="2:25" x14ac:dyDescent="0.25">
      <c r="B2467" s="61" t="s">
        <v>115</v>
      </c>
      <c r="C2467" s="84" t="s">
        <v>138</v>
      </c>
      <c r="D2467" s="61" t="s">
        <v>57</v>
      </c>
      <c r="E2467" s="61" t="s">
        <v>175</v>
      </c>
      <c r="F2467" s="85">
        <v>38.22</v>
      </c>
      <c r="G2467" s="86">
        <v>53704</v>
      </c>
      <c r="H2467" s="86">
        <v>38.26</v>
      </c>
      <c r="I2467" s="86">
        <v>1</v>
      </c>
      <c r="J2467" s="86">
        <v>11.1857042796694</v>
      </c>
      <c r="K2467" s="86">
        <v>5.2300151737065901E-3</v>
      </c>
      <c r="L2467" s="86">
        <v>14.068077319043001</v>
      </c>
      <c r="M2467" s="86">
        <v>8.2726714172011405E-3</v>
      </c>
      <c r="N2467" s="86">
        <v>-2.88237303937359</v>
      </c>
      <c r="O2467" s="86">
        <v>-3.04265624349455E-3</v>
      </c>
      <c r="P2467" s="86">
        <v>-1.47002899235596</v>
      </c>
      <c r="Q2467" s="86">
        <v>-1.47002899235596</v>
      </c>
      <c r="R2467" s="86">
        <v>0</v>
      </c>
      <c r="S2467" s="86">
        <v>9.0329182963744004E-5</v>
      </c>
      <c r="T2467" s="86" t="s">
        <v>154</v>
      </c>
      <c r="U2467" s="120">
        <v>-1.0562531762904001E-3</v>
      </c>
      <c r="V2467" s="120">
        <v>-4.8736386285535199E-4</v>
      </c>
      <c r="W2467" s="120">
        <v>-5.68886605873622E-4</v>
      </c>
      <c r="X2467" s="120">
        <v>0</v>
      </c>
      <c r="Y2467" s="116">
        <v>-5.68886605873622E-4</v>
      </c>
    </row>
    <row r="2468" spans="2:25" x14ac:dyDescent="0.25">
      <c r="B2468" s="61" t="s">
        <v>115</v>
      </c>
      <c r="C2468" s="84" t="s">
        <v>138</v>
      </c>
      <c r="D2468" s="61" t="s">
        <v>57</v>
      </c>
      <c r="E2468" s="61" t="s">
        <v>175</v>
      </c>
      <c r="F2468" s="85">
        <v>38.22</v>
      </c>
      <c r="G2468" s="86">
        <v>58004</v>
      </c>
      <c r="H2468" s="86">
        <v>37.799999999999997</v>
      </c>
      <c r="I2468" s="86">
        <v>1</v>
      </c>
      <c r="J2468" s="86">
        <v>-29.7639836961391</v>
      </c>
      <c r="K2468" s="86">
        <v>0.18763250285328301</v>
      </c>
      <c r="L2468" s="86">
        <v>-26.375202696318102</v>
      </c>
      <c r="M2468" s="86">
        <v>0.14733894899818101</v>
      </c>
      <c r="N2468" s="86">
        <v>-3.3887809998209999</v>
      </c>
      <c r="O2468" s="86">
        <v>4.0293553855101298E-2</v>
      </c>
      <c r="P2468" s="86">
        <v>-1.7197401937602199</v>
      </c>
      <c r="Q2468" s="86">
        <v>-1.7197401937602099</v>
      </c>
      <c r="R2468" s="86">
        <v>0</v>
      </c>
      <c r="S2468" s="86">
        <v>6.2639984154849303E-4</v>
      </c>
      <c r="T2468" s="86" t="s">
        <v>154</v>
      </c>
      <c r="U2468" s="120">
        <v>0.108269962107574</v>
      </c>
      <c r="V2468" s="120">
        <v>-4.9956646899059702E-2</v>
      </c>
      <c r="W2468" s="120">
        <v>0.15822736206747401</v>
      </c>
      <c r="X2468" s="120">
        <v>0</v>
      </c>
      <c r="Y2468" s="116">
        <v>0.15822736206747401</v>
      </c>
    </row>
    <row r="2469" spans="2:25" x14ac:dyDescent="0.25">
      <c r="B2469" s="61" t="s">
        <v>115</v>
      </c>
      <c r="C2469" s="84" t="s">
        <v>138</v>
      </c>
      <c r="D2469" s="61" t="s">
        <v>57</v>
      </c>
      <c r="E2469" s="61" t="s">
        <v>176</v>
      </c>
      <c r="F2469" s="85">
        <v>38.11</v>
      </c>
      <c r="G2469" s="86">
        <v>53050</v>
      </c>
      <c r="H2469" s="86">
        <v>38.270000000000003</v>
      </c>
      <c r="I2469" s="86">
        <v>1</v>
      </c>
      <c r="J2469" s="86">
        <v>89.108781839038201</v>
      </c>
      <c r="K2469" s="86">
        <v>0.191363037520179</v>
      </c>
      <c r="L2469" s="86">
        <v>133.12229983118601</v>
      </c>
      <c r="M2469" s="86">
        <v>0.427089275767492</v>
      </c>
      <c r="N2469" s="86">
        <v>-44.0135179921473</v>
      </c>
      <c r="O2469" s="86">
        <v>-0.23572623824731301</v>
      </c>
      <c r="P2469" s="86">
        <v>-12.130008232172401</v>
      </c>
      <c r="Q2469" s="86">
        <v>-12.130008232172299</v>
      </c>
      <c r="R2469" s="86">
        <v>0</v>
      </c>
      <c r="S2469" s="86">
        <v>3.5460041030729401E-3</v>
      </c>
      <c r="T2469" s="86" t="s">
        <v>154</v>
      </c>
      <c r="U2469" s="120">
        <v>-1.96022215992114</v>
      </c>
      <c r="V2469" s="120">
        <v>-0.90446255249997598</v>
      </c>
      <c r="W2469" s="120">
        <v>-1.0557545826581201</v>
      </c>
      <c r="X2469" s="120">
        <v>0</v>
      </c>
      <c r="Y2469" s="116">
        <v>-1.0557545826581201</v>
      </c>
    </row>
    <row r="2470" spans="2:25" x14ac:dyDescent="0.25">
      <c r="B2470" s="61" t="s">
        <v>115</v>
      </c>
      <c r="C2470" s="84" t="s">
        <v>138</v>
      </c>
      <c r="D2470" s="61" t="s">
        <v>57</v>
      </c>
      <c r="E2470" s="61" t="s">
        <v>176</v>
      </c>
      <c r="F2470" s="85">
        <v>38.11</v>
      </c>
      <c r="G2470" s="86">
        <v>53204</v>
      </c>
      <c r="H2470" s="86">
        <v>38.200000000000003</v>
      </c>
      <c r="I2470" s="86">
        <v>1</v>
      </c>
      <c r="J2470" s="86">
        <v>20.413822482540599</v>
      </c>
      <c r="K2470" s="86">
        <v>0</v>
      </c>
      <c r="L2470" s="86">
        <v>23.663418927036901</v>
      </c>
      <c r="M2470" s="86">
        <v>0</v>
      </c>
      <c r="N2470" s="86">
        <v>-3.2495964444962802</v>
      </c>
      <c r="O2470" s="86">
        <v>0</v>
      </c>
      <c r="P2470" s="86">
        <v>-1.1360186685257301</v>
      </c>
      <c r="Q2470" s="86">
        <v>-1.1360186685257301</v>
      </c>
      <c r="R2470" s="86">
        <v>0</v>
      </c>
      <c r="S2470" s="86">
        <v>0</v>
      </c>
      <c r="T2470" s="86" t="s">
        <v>154</v>
      </c>
      <c r="U2470" s="120">
        <v>0.29246368000467599</v>
      </c>
      <c r="V2470" s="120">
        <v>-0.134945136290677</v>
      </c>
      <c r="W2470" s="120">
        <v>0.42741085049708799</v>
      </c>
      <c r="X2470" s="120">
        <v>0</v>
      </c>
      <c r="Y2470" s="116">
        <v>0.42741085049708799</v>
      </c>
    </row>
    <row r="2471" spans="2:25" x14ac:dyDescent="0.25">
      <c r="B2471" s="61" t="s">
        <v>115</v>
      </c>
      <c r="C2471" s="84" t="s">
        <v>138</v>
      </c>
      <c r="D2471" s="61" t="s">
        <v>57</v>
      </c>
      <c r="E2471" s="61" t="s">
        <v>176</v>
      </c>
      <c r="F2471" s="85">
        <v>38.11</v>
      </c>
      <c r="G2471" s="86">
        <v>53204</v>
      </c>
      <c r="H2471" s="86">
        <v>38.200000000000003</v>
      </c>
      <c r="I2471" s="86">
        <v>2</v>
      </c>
      <c r="J2471" s="86">
        <v>20.413822482540599</v>
      </c>
      <c r="K2471" s="86">
        <v>0</v>
      </c>
      <c r="L2471" s="86">
        <v>23.663418927036901</v>
      </c>
      <c r="M2471" s="86">
        <v>0</v>
      </c>
      <c r="N2471" s="86">
        <v>-3.2495964444962802</v>
      </c>
      <c r="O2471" s="86">
        <v>0</v>
      </c>
      <c r="P2471" s="86">
        <v>-1.1360186685257301</v>
      </c>
      <c r="Q2471" s="86">
        <v>-1.1360186685257301</v>
      </c>
      <c r="R2471" s="86">
        <v>0</v>
      </c>
      <c r="S2471" s="86">
        <v>0</v>
      </c>
      <c r="T2471" s="86" t="s">
        <v>154</v>
      </c>
      <c r="U2471" s="120">
        <v>0.29246368000467599</v>
      </c>
      <c r="V2471" s="120">
        <v>-0.134945136290677</v>
      </c>
      <c r="W2471" s="120">
        <v>0.42741085049708799</v>
      </c>
      <c r="X2471" s="120">
        <v>0</v>
      </c>
      <c r="Y2471" s="116">
        <v>0.42741085049708799</v>
      </c>
    </row>
    <row r="2472" spans="2:25" x14ac:dyDescent="0.25">
      <c r="B2472" s="61" t="s">
        <v>115</v>
      </c>
      <c r="C2472" s="84" t="s">
        <v>138</v>
      </c>
      <c r="D2472" s="61" t="s">
        <v>57</v>
      </c>
      <c r="E2472" s="61" t="s">
        <v>177</v>
      </c>
      <c r="F2472" s="85">
        <v>38.200000000000003</v>
      </c>
      <c r="G2472" s="86">
        <v>53254</v>
      </c>
      <c r="H2472" s="86">
        <v>38.409999999999997</v>
      </c>
      <c r="I2472" s="86">
        <v>1</v>
      </c>
      <c r="J2472" s="86">
        <v>25.964441754130998</v>
      </c>
      <c r="K2472" s="86">
        <v>7.1055645632625702E-2</v>
      </c>
      <c r="L2472" s="86">
        <v>25.964441680823001</v>
      </c>
      <c r="M2472" s="86">
        <v>7.1055645231388895E-2</v>
      </c>
      <c r="N2472" s="86">
        <v>7.3307959703000005E-8</v>
      </c>
      <c r="O2472" s="86">
        <v>4.01236759E-10</v>
      </c>
      <c r="P2472" s="86">
        <v>3.5249999999999999E-15</v>
      </c>
      <c r="Q2472" s="86">
        <v>3.5240000000000001E-15</v>
      </c>
      <c r="R2472" s="86">
        <v>0</v>
      </c>
      <c r="S2472" s="86">
        <v>0</v>
      </c>
      <c r="T2472" s="86" t="s">
        <v>154</v>
      </c>
      <c r="U2472" s="120">
        <v>-2.5297496999999999E-11</v>
      </c>
      <c r="V2472" s="120">
        <v>0</v>
      </c>
      <c r="W2472" s="120">
        <v>-2.52973766E-11</v>
      </c>
      <c r="X2472" s="120">
        <v>0</v>
      </c>
      <c r="Y2472" s="116">
        <v>-2.52973766E-11</v>
      </c>
    </row>
    <row r="2473" spans="2:25" x14ac:dyDescent="0.25">
      <c r="B2473" s="61" t="s">
        <v>115</v>
      </c>
      <c r="C2473" s="84" t="s">
        <v>138</v>
      </c>
      <c r="D2473" s="61" t="s">
        <v>57</v>
      </c>
      <c r="E2473" s="61" t="s">
        <v>177</v>
      </c>
      <c r="F2473" s="85">
        <v>38.200000000000003</v>
      </c>
      <c r="G2473" s="86">
        <v>53304</v>
      </c>
      <c r="H2473" s="86">
        <v>38.43</v>
      </c>
      <c r="I2473" s="86">
        <v>1</v>
      </c>
      <c r="J2473" s="86">
        <v>24.714337208131202</v>
      </c>
      <c r="K2473" s="86">
        <v>6.8042948849186297E-2</v>
      </c>
      <c r="L2473" s="86">
        <v>27.243496640307601</v>
      </c>
      <c r="M2473" s="86">
        <v>8.2681983363816394E-2</v>
      </c>
      <c r="N2473" s="86">
        <v>-2.5291594321763902</v>
      </c>
      <c r="O2473" s="86">
        <v>-1.4639034514630099E-2</v>
      </c>
      <c r="P2473" s="86">
        <v>-0.88567896481778596</v>
      </c>
      <c r="Q2473" s="86">
        <v>-0.88567896481778496</v>
      </c>
      <c r="R2473" s="86">
        <v>0</v>
      </c>
      <c r="S2473" s="86">
        <v>8.7385193279486997E-5</v>
      </c>
      <c r="T2473" s="86" t="s">
        <v>154</v>
      </c>
      <c r="U2473" s="120">
        <v>2.0812061972508199E-2</v>
      </c>
      <c r="V2473" s="120">
        <v>-9.6028557779388492E-3</v>
      </c>
      <c r="W2473" s="120">
        <v>3.0415062506652601E-2</v>
      </c>
      <c r="X2473" s="120">
        <v>0</v>
      </c>
      <c r="Y2473" s="116">
        <v>3.0415062506652601E-2</v>
      </c>
    </row>
    <row r="2474" spans="2:25" x14ac:dyDescent="0.25">
      <c r="B2474" s="61" t="s">
        <v>115</v>
      </c>
      <c r="C2474" s="84" t="s">
        <v>138</v>
      </c>
      <c r="D2474" s="61" t="s">
        <v>57</v>
      </c>
      <c r="E2474" s="61" t="s">
        <v>177</v>
      </c>
      <c r="F2474" s="85">
        <v>38.200000000000003</v>
      </c>
      <c r="G2474" s="86">
        <v>54104</v>
      </c>
      <c r="H2474" s="86">
        <v>38.39</v>
      </c>
      <c r="I2474" s="86">
        <v>1</v>
      </c>
      <c r="J2474" s="86">
        <v>24.482027106010001</v>
      </c>
      <c r="K2474" s="86">
        <v>5.98770281568188E-2</v>
      </c>
      <c r="L2474" s="86">
        <v>24.482026980113101</v>
      </c>
      <c r="M2474" s="86">
        <v>5.9877027540992903E-2</v>
      </c>
      <c r="N2474" s="86">
        <v>1.25896909564E-7</v>
      </c>
      <c r="O2474" s="86">
        <v>6.1582586899999999E-10</v>
      </c>
      <c r="P2474" s="86">
        <v>0</v>
      </c>
      <c r="Q2474" s="86">
        <v>0</v>
      </c>
      <c r="R2474" s="86">
        <v>0</v>
      </c>
      <c r="S2474" s="86">
        <v>0</v>
      </c>
      <c r="T2474" s="86" t="s">
        <v>154</v>
      </c>
      <c r="U2474" s="120">
        <v>-3.3736116299999999E-10</v>
      </c>
      <c r="V2474" s="120">
        <v>0</v>
      </c>
      <c r="W2474" s="120">
        <v>-3.3735955736999999E-10</v>
      </c>
      <c r="X2474" s="120">
        <v>0</v>
      </c>
      <c r="Y2474" s="116">
        <v>-3.3735955736999999E-10</v>
      </c>
    </row>
    <row r="2475" spans="2:25" x14ac:dyDescent="0.25">
      <c r="B2475" s="61" t="s">
        <v>115</v>
      </c>
      <c r="C2475" s="84" t="s">
        <v>138</v>
      </c>
      <c r="D2475" s="61" t="s">
        <v>57</v>
      </c>
      <c r="E2475" s="61" t="s">
        <v>178</v>
      </c>
      <c r="F2475" s="85">
        <v>38.409999999999997</v>
      </c>
      <c r="G2475" s="86">
        <v>54104</v>
      </c>
      <c r="H2475" s="86">
        <v>38.39</v>
      </c>
      <c r="I2475" s="86">
        <v>1</v>
      </c>
      <c r="J2475" s="86">
        <v>-4.0009872347176199</v>
      </c>
      <c r="K2475" s="86">
        <v>1.4022919394678999E-3</v>
      </c>
      <c r="L2475" s="86">
        <v>-4.0009872906070401</v>
      </c>
      <c r="M2475" s="86">
        <v>1.4022919786448799E-3</v>
      </c>
      <c r="N2475" s="86">
        <v>5.5889419480999997E-8</v>
      </c>
      <c r="O2475" s="86">
        <v>-3.9176971999999998E-11</v>
      </c>
      <c r="P2475" s="86">
        <v>-3.5249999999999999E-15</v>
      </c>
      <c r="Q2475" s="86">
        <v>-3.5240000000000001E-15</v>
      </c>
      <c r="R2475" s="86">
        <v>0</v>
      </c>
      <c r="S2475" s="86">
        <v>0</v>
      </c>
      <c r="T2475" s="86" t="s">
        <v>154</v>
      </c>
      <c r="U2475" s="120">
        <v>-3.8660734599999998E-10</v>
      </c>
      <c r="V2475" s="120">
        <v>0</v>
      </c>
      <c r="W2475" s="120">
        <v>-3.8660550599000001E-10</v>
      </c>
      <c r="X2475" s="120">
        <v>0</v>
      </c>
      <c r="Y2475" s="116">
        <v>-3.8660550599000001E-10</v>
      </c>
    </row>
    <row r="2476" spans="2:25" x14ac:dyDescent="0.25">
      <c r="B2476" s="61" t="s">
        <v>115</v>
      </c>
      <c r="C2476" s="84" t="s">
        <v>138</v>
      </c>
      <c r="D2476" s="61" t="s">
        <v>57</v>
      </c>
      <c r="E2476" s="61" t="s">
        <v>179</v>
      </c>
      <c r="F2476" s="85">
        <v>38.44</v>
      </c>
      <c r="G2476" s="86">
        <v>53404</v>
      </c>
      <c r="H2476" s="86">
        <v>38.6</v>
      </c>
      <c r="I2476" s="86">
        <v>1</v>
      </c>
      <c r="J2476" s="86">
        <v>19.707462021580401</v>
      </c>
      <c r="K2476" s="86">
        <v>3.77509305670738E-2</v>
      </c>
      <c r="L2476" s="86">
        <v>24.064776381766599</v>
      </c>
      <c r="M2476" s="86">
        <v>5.6289828535990898E-2</v>
      </c>
      <c r="N2476" s="86">
        <v>-4.3573143601861899</v>
      </c>
      <c r="O2476" s="86">
        <v>-1.8538897968917101E-2</v>
      </c>
      <c r="P2476" s="86">
        <v>-2.2189062524542198</v>
      </c>
      <c r="Q2476" s="86">
        <v>-2.21890625245421</v>
      </c>
      <c r="R2476" s="86">
        <v>0</v>
      </c>
      <c r="S2476" s="86">
        <v>4.78568569837937E-4</v>
      </c>
      <c r="T2476" s="86" t="s">
        <v>154</v>
      </c>
      <c r="U2476" s="120">
        <v>-1.6948052132877998E-2</v>
      </c>
      <c r="V2476" s="120">
        <v>-7.8199700041255305E-3</v>
      </c>
      <c r="W2476" s="120">
        <v>-9.1280386847246795E-3</v>
      </c>
      <c r="X2476" s="120">
        <v>0</v>
      </c>
      <c r="Y2476" s="116">
        <v>-9.1280386847246795E-3</v>
      </c>
    </row>
    <row r="2477" spans="2:25" x14ac:dyDescent="0.25">
      <c r="B2477" s="61" t="s">
        <v>115</v>
      </c>
      <c r="C2477" s="84" t="s">
        <v>138</v>
      </c>
      <c r="D2477" s="61" t="s">
        <v>57</v>
      </c>
      <c r="E2477" s="61" t="s">
        <v>180</v>
      </c>
      <c r="F2477" s="85">
        <v>38.6</v>
      </c>
      <c r="G2477" s="86">
        <v>53854</v>
      </c>
      <c r="H2477" s="86">
        <v>37.880000000000003</v>
      </c>
      <c r="I2477" s="86">
        <v>1</v>
      </c>
      <c r="J2477" s="86">
        <v>-48.5871510545104</v>
      </c>
      <c r="K2477" s="86">
        <v>0.46607522161244702</v>
      </c>
      <c r="L2477" s="86">
        <v>-44.198912616265901</v>
      </c>
      <c r="M2477" s="86">
        <v>0.38568816752955898</v>
      </c>
      <c r="N2477" s="86">
        <v>-4.3882384382445201</v>
      </c>
      <c r="O2477" s="86">
        <v>8.0387054082887696E-2</v>
      </c>
      <c r="P2477" s="86">
        <v>-2.2189062524542398</v>
      </c>
      <c r="Q2477" s="86">
        <v>-2.2189062524542398</v>
      </c>
      <c r="R2477" s="86">
        <v>0</v>
      </c>
      <c r="S2477" s="86">
        <v>9.7205548089615101E-4</v>
      </c>
      <c r="T2477" s="86" t="s">
        <v>154</v>
      </c>
      <c r="U2477" s="120">
        <v>-8.5530727406422896E-2</v>
      </c>
      <c r="V2477" s="120">
        <v>-3.9464577846780799E-2</v>
      </c>
      <c r="W2477" s="120">
        <v>-4.6065930313249001E-2</v>
      </c>
      <c r="X2477" s="120">
        <v>0</v>
      </c>
      <c r="Y2477" s="116">
        <v>-4.6065930313249001E-2</v>
      </c>
    </row>
    <row r="2478" spans="2:25" x14ac:dyDescent="0.25">
      <c r="B2478" s="61" t="s">
        <v>115</v>
      </c>
      <c r="C2478" s="84" t="s">
        <v>138</v>
      </c>
      <c r="D2478" s="61" t="s">
        <v>57</v>
      </c>
      <c r="E2478" s="61" t="s">
        <v>181</v>
      </c>
      <c r="F2478" s="85">
        <v>38.57</v>
      </c>
      <c r="G2478" s="86">
        <v>53754</v>
      </c>
      <c r="H2478" s="86">
        <v>38.1</v>
      </c>
      <c r="I2478" s="86">
        <v>1</v>
      </c>
      <c r="J2478" s="86">
        <v>-33.635413002973401</v>
      </c>
      <c r="K2478" s="86">
        <v>0.18350351147823199</v>
      </c>
      <c r="L2478" s="86">
        <v>-29.3864473718026</v>
      </c>
      <c r="M2478" s="86">
        <v>0.140069965497814</v>
      </c>
      <c r="N2478" s="86">
        <v>-4.2489656311708304</v>
      </c>
      <c r="O2478" s="86">
        <v>4.34335459804178E-2</v>
      </c>
      <c r="P2478" s="86">
        <v>-2.15542784674148</v>
      </c>
      <c r="Q2478" s="86">
        <v>-2.1554278467414698</v>
      </c>
      <c r="R2478" s="86">
        <v>0</v>
      </c>
      <c r="S2478" s="86">
        <v>7.5355998464689505E-4</v>
      </c>
      <c r="T2478" s="86" t="s">
        <v>154</v>
      </c>
      <c r="U2478" s="120">
        <v>-0.33198886149096501</v>
      </c>
      <c r="V2478" s="120">
        <v>-0.15318237861251299</v>
      </c>
      <c r="W2478" s="120">
        <v>-0.17880563187013401</v>
      </c>
      <c r="X2478" s="120">
        <v>0</v>
      </c>
      <c r="Y2478" s="116">
        <v>-0.17880563187013401</v>
      </c>
    </row>
    <row r="2479" spans="2:25" x14ac:dyDescent="0.25">
      <c r="B2479" s="61" t="s">
        <v>115</v>
      </c>
      <c r="C2479" s="84" t="s">
        <v>138</v>
      </c>
      <c r="D2479" s="61" t="s">
        <v>57</v>
      </c>
      <c r="E2479" s="61" t="s">
        <v>182</v>
      </c>
      <c r="F2479" s="85">
        <v>38.17</v>
      </c>
      <c r="G2479" s="86">
        <v>54050</v>
      </c>
      <c r="H2479" s="86">
        <v>38.090000000000003</v>
      </c>
      <c r="I2479" s="86">
        <v>1</v>
      </c>
      <c r="J2479" s="86">
        <v>-60.838497422857998</v>
      </c>
      <c r="K2479" s="86">
        <v>5.1596439395275202E-2</v>
      </c>
      <c r="L2479" s="86">
        <v>-29.998228172360001</v>
      </c>
      <c r="M2479" s="86">
        <v>1.25445180871248E-2</v>
      </c>
      <c r="N2479" s="86">
        <v>-30.840269250498</v>
      </c>
      <c r="O2479" s="86">
        <v>3.9051921308150397E-2</v>
      </c>
      <c r="P2479" s="86">
        <v>-15.5764614015277</v>
      </c>
      <c r="Q2479" s="86">
        <v>-15.5764614015277</v>
      </c>
      <c r="R2479" s="86">
        <v>0</v>
      </c>
      <c r="S2479" s="86">
        <v>3.38220852811838E-3</v>
      </c>
      <c r="T2479" s="86" t="s">
        <v>155</v>
      </c>
      <c r="U2479" s="120">
        <v>-0.97817178056001297</v>
      </c>
      <c r="V2479" s="120">
        <v>-0.451336467629948</v>
      </c>
      <c r="W2479" s="120">
        <v>-0.52683280551967404</v>
      </c>
      <c r="X2479" s="120">
        <v>0</v>
      </c>
      <c r="Y2479" s="116">
        <v>-0.52683280551967404</v>
      </c>
    </row>
    <row r="2480" spans="2:25" x14ac:dyDescent="0.25">
      <c r="B2480" s="61" t="s">
        <v>115</v>
      </c>
      <c r="C2480" s="84" t="s">
        <v>138</v>
      </c>
      <c r="D2480" s="61" t="s">
        <v>57</v>
      </c>
      <c r="E2480" s="61" t="s">
        <v>183</v>
      </c>
      <c r="F2480" s="85">
        <v>38.450000000000003</v>
      </c>
      <c r="G2480" s="86">
        <v>53654</v>
      </c>
      <c r="H2480" s="86">
        <v>38.35</v>
      </c>
      <c r="I2480" s="86">
        <v>1</v>
      </c>
      <c r="J2480" s="86">
        <v>-43.806343174978501</v>
      </c>
      <c r="K2480" s="86">
        <v>5.9296967203047099E-2</v>
      </c>
      <c r="L2480" s="86">
        <v>-41.518074368293902</v>
      </c>
      <c r="M2480" s="86">
        <v>5.3263890426861603E-2</v>
      </c>
      <c r="N2480" s="86">
        <v>-2.2882688066845498</v>
      </c>
      <c r="O2480" s="86">
        <v>6.0330767761854502E-3</v>
      </c>
      <c r="P2480" s="86">
        <v>-1.16448172370117</v>
      </c>
      <c r="Q2480" s="86">
        <v>-1.16448172370117</v>
      </c>
      <c r="R2480" s="86">
        <v>0</v>
      </c>
      <c r="S2480" s="86">
        <v>4.1900946461371999E-5</v>
      </c>
      <c r="T2480" s="86" t="s">
        <v>154</v>
      </c>
      <c r="U2480" s="120">
        <v>2.84326753706332E-3</v>
      </c>
      <c r="V2480" s="120">
        <v>-1.3119069188137599E-3</v>
      </c>
      <c r="W2480" s="120">
        <v>4.1551942319386897E-3</v>
      </c>
      <c r="X2480" s="120">
        <v>0</v>
      </c>
      <c r="Y2480" s="116">
        <v>4.1551942319386897E-3</v>
      </c>
    </row>
    <row r="2481" spans="2:25" x14ac:dyDescent="0.25">
      <c r="B2481" s="61" t="s">
        <v>115</v>
      </c>
      <c r="C2481" s="84" t="s">
        <v>138</v>
      </c>
      <c r="D2481" s="61" t="s">
        <v>57</v>
      </c>
      <c r="E2481" s="61" t="s">
        <v>184</v>
      </c>
      <c r="F2481" s="85">
        <v>38.26</v>
      </c>
      <c r="G2481" s="86">
        <v>58004</v>
      </c>
      <c r="H2481" s="86">
        <v>37.799999999999997</v>
      </c>
      <c r="I2481" s="86">
        <v>1</v>
      </c>
      <c r="J2481" s="86">
        <v>-32.874580785186701</v>
      </c>
      <c r="K2481" s="86">
        <v>0.22274011453734399</v>
      </c>
      <c r="L2481" s="86">
        <v>-29.974949192189001</v>
      </c>
      <c r="M2481" s="86">
        <v>0.185180351047215</v>
      </c>
      <c r="N2481" s="86">
        <v>-2.8996315929976801</v>
      </c>
      <c r="O2481" s="86">
        <v>3.7559763490128101E-2</v>
      </c>
      <c r="P2481" s="86">
        <v>-1.4700289923559899</v>
      </c>
      <c r="Q2481" s="86">
        <v>-1.4700289923559899</v>
      </c>
      <c r="R2481" s="86">
        <v>0</v>
      </c>
      <c r="S2481" s="86">
        <v>4.4537905762747498E-4</v>
      </c>
      <c r="T2481" s="86" t="s">
        <v>154</v>
      </c>
      <c r="U2481" s="120">
        <v>9.4567272750636394E-2</v>
      </c>
      <c r="V2481" s="120">
        <v>-4.3634113848831702E-2</v>
      </c>
      <c r="W2481" s="120">
        <v>0.13820204435262901</v>
      </c>
      <c r="X2481" s="120">
        <v>0</v>
      </c>
      <c r="Y2481" s="116">
        <v>0.13820204435262901</v>
      </c>
    </row>
    <row r="2482" spans="2:25" x14ac:dyDescent="0.25">
      <c r="B2482" s="61" t="s">
        <v>115</v>
      </c>
      <c r="C2482" s="84" t="s">
        <v>138</v>
      </c>
      <c r="D2482" s="61" t="s">
        <v>57</v>
      </c>
      <c r="E2482" s="61" t="s">
        <v>185</v>
      </c>
      <c r="F2482" s="85">
        <v>38.1</v>
      </c>
      <c r="G2482" s="86">
        <v>53756</v>
      </c>
      <c r="H2482" s="86">
        <v>38.1</v>
      </c>
      <c r="I2482" s="86">
        <v>1</v>
      </c>
      <c r="J2482" s="86">
        <v>8.7495700000000002E-13</v>
      </c>
      <c r="K2482" s="86">
        <v>0</v>
      </c>
      <c r="L2482" s="86">
        <v>-8.2767100000000002E-13</v>
      </c>
      <c r="M2482" s="86">
        <v>0</v>
      </c>
      <c r="N2482" s="86">
        <v>1.702628E-12</v>
      </c>
      <c r="O2482" s="86">
        <v>0</v>
      </c>
      <c r="P2482" s="86">
        <v>1.30946E-13</v>
      </c>
      <c r="Q2482" s="86">
        <v>1.30945E-13</v>
      </c>
      <c r="R2482" s="86">
        <v>0</v>
      </c>
      <c r="S2482" s="86">
        <v>0</v>
      </c>
      <c r="T2482" s="86" t="s">
        <v>154</v>
      </c>
      <c r="U2482" s="120">
        <v>0</v>
      </c>
      <c r="V2482" s="120">
        <v>0</v>
      </c>
      <c r="W2482" s="120">
        <v>0</v>
      </c>
      <c r="X2482" s="120">
        <v>0</v>
      </c>
      <c r="Y2482" s="116">
        <v>0</v>
      </c>
    </row>
    <row r="2483" spans="2:25" x14ac:dyDescent="0.25">
      <c r="B2483" s="61" t="s">
        <v>115</v>
      </c>
      <c r="C2483" s="84" t="s">
        <v>138</v>
      </c>
      <c r="D2483" s="61" t="s">
        <v>57</v>
      </c>
      <c r="E2483" s="61" t="s">
        <v>185</v>
      </c>
      <c r="F2483" s="85">
        <v>38.1</v>
      </c>
      <c r="G2483" s="86">
        <v>53854</v>
      </c>
      <c r="H2483" s="86">
        <v>37.880000000000003</v>
      </c>
      <c r="I2483" s="86">
        <v>1</v>
      </c>
      <c r="J2483" s="86">
        <v>-60.681699278514898</v>
      </c>
      <c r="K2483" s="86">
        <v>0.18227229705274101</v>
      </c>
      <c r="L2483" s="86">
        <v>-55.8334428661041</v>
      </c>
      <c r="M2483" s="86">
        <v>0.154309980442984</v>
      </c>
      <c r="N2483" s="86">
        <v>-4.8482564124107599</v>
      </c>
      <c r="O2483" s="86">
        <v>2.7962316609757201E-2</v>
      </c>
      <c r="P2483" s="86">
        <v>-2.44211260365141</v>
      </c>
      <c r="Q2483" s="86">
        <v>-2.44211260365141</v>
      </c>
      <c r="R2483" s="86">
        <v>0</v>
      </c>
      <c r="S2483" s="86">
        <v>2.9521374146119703E-4</v>
      </c>
      <c r="T2483" s="86" t="s">
        <v>155</v>
      </c>
      <c r="U2483" s="120">
        <v>-4.3280027256856202E-3</v>
      </c>
      <c r="V2483" s="120">
        <v>-1.9969758900480598E-3</v>
      </c>
      <c r="W2483" s="120">
        <v>-2.3310157413908902E-3</v>
      </c>
      <c r="X2483" s="120">
        <v>0</v>
      </c>
      <c r="Y2483" s="116">
        <v>-2.3310157413908902E-3</v>
      </c>
    </row>
    <row r="2484" spans="2:25" x14ac:dyDescent="0.25">
      <c r="B2484" s="61" t="s">
        <v>115</v>
      </c>
      <c r="C2484" s="84" t="s">
        <v>138</v>
      </c>
      <c r="D2484" s="61" t="s">
        <v>57</v>
      </c>
      <c r="E2484" s="61" t="s">
        <v>185</v>
      </c>
      <c r="F2484" s="85">
        <v>38.1</v>
      </c>
      <c r="G2484" s="86">
        <v>58104</v>
      </c>
      <c r="H2484" s="86">
        <v>37.64</v>
      </c>
      <c r="I2484" s="86">
        <v>1</v>
      </c>
      <c r="J2484" s="86">
        <v>-38.309724258632002</v>
      </c>
      <c r="K2484" s="86">
        <v>0.18844433050397899</v>
      </c>
      <c r="L2484" s="86">
        <v>-38.876123404835297</v>
      </c>
      <c r="M2484" s="86">
        <v>0.194057721474857</v>
      </c>
      <c r="N2484" s="86">
        <v>0.56639914620326703</v>
      </c>
      <c r="O2484" s="86">
        <v>-5.6133909708783198E-3</v>
      </c>
      <c r="P2484" s="86">
        <v>0.286684756909795</v>
      </c>
      <c r="Q2484" s="86">
        <v>0.286684756909795</v>
      </c>
      <c r="R2484" s="86">
        <v>0</v>
      </c>
      <c r="S2484" s="86">
        <v>1.0552958440025001E-5</v>
      </c>
      <c r="T2484" s="86" t="s">
        <v>154</v>
      </c>
      <c r="U2484" s="120">
        <v>4.79644911863411E-2</v>
      </c>
      <c r="V2484" s="120">
        <v>-2.2131208908231999E-2</v>
      </c>
      <c r="W2484" s="120">
        <v>7.0096033706771296E-2</v>
      </c>
      <c r="X2484" s="120">
        <v>0</v>
      </c>
      <c r="Y2484" s="116">
        <v>7.0096033706771296E-2</v>
      </c>
    </row>
    <row r="2485" spans="2:25" x14ac:dyDescent="0.25">
      <c r="B2485" s="61" t="s">
        <v>115</v>
      </c>
      <c r="C2485" s="84" t="s">
        <v>138</v>
      </c>
      <c r="D2485" s="61" t="s">
        <v>57</v>
      </c>
      <c r="E2485" s="61" t="s">
        <v>186</v>
      </c>
      <c r="F2485" s="85">
        <v>37.93</v>
      </c>
      <c r="G2485" s="86">
        <v>54050</v>
      </c>
      <c r="H2485" s="86">
        <v>38.090000000000003</v>
      </c>
      <c r="I2485" s="86">
        <v>1</v>
      </c>
      <c r="J2485" s="86">
        <v>87.510349899382703</v>
      </c>
      <c r="K2485" s="86">
        <v>0.16150851365031599</v>
      </c>
      <c r="L2485" s="86">
        <v>56.6035862526277</v>
      </c>
      <c r="M2485" s="86">
        <v>6.7571642447731103E-2</v>
      </c>
      <c r="N2485" s="86">
        <v>30.906763646755</v>
      </c>
      <c r="O2485" s="86">
        <v>9.3936871202585107E-2</v>
      </c>
      <c r="P2485" s="86">
        <v>15.5764614015277</v>
      </c>
      <c r="Q2485" s="86">
        <v>15.576461401527601</v>
      </c>
      <c r="R2485" s="86">
        <v>0</v>
      </c>
      <c r="S2485" s="86">
        <v>5.1169854991403099E-3</v>
      </c>
      <c r="T2485" s="86" t="s">
        <v>155</v>
      </c>
      <c r="U2485" s="120">
        <v>-1.37454170907065</v>
      </c>
      <c r="V2485" s="120">
        <v>-0.63422479763913098</v>
      </c>
      <c r="W2485" s="120">
        <v>-0.74031338798070501</v>
      </c>
      <c r="X2485" s="120">
        <v>0</v>
      </c>
      <c r="Y2485" s="116">
        <v>-0.74031338798070501</v>
      </c>
    </row>
    <row r="2486" spans="2:25" x14ac:dyDescent="0.25">
      <c r="B2486" s="61" t="s">
        <v>115</v>
      </c>
      <c r="C2486" s="84" t="s">
        <v>138</v>
      </c>
      <c r="D2486" s="61" t="s">
        <v>57</v>
      </c>
      <c r="E2486" s="61" t="s">
        <v>186</v>
      </c>
      <c r="F2486" s="85">
        <v>37.93</v>
      </c>
      <c r="G2486" s="86">
        <v>56000</v>
      </c>
      <c r="H2486" s="86">
        <v>37.97</v>
      </c>
      <c r="I2486" s="86">
        <v>1</v>
      </c>
      <c r="J2486" s="86">
        <v>1.8350993679516501</v>
      </c>
      <c r="K2486" s="86">
        <v>3.2520813638807602E-4</v>
      </c>
      <c r="L2486" s="86">
        <v>31.598166048974601</v>
      </c>
      <c r="M2486" s="86">
        <v>9.6419746510888402E-2</v>
      </c>
      <c r="N2486" s="86">
        <v>-29.763066681022998</v>
      </c>
      <c r="O2486" s="86">
        <v>-9.6094538374500299E-2</v>
      </c>
      <c r="P2486" s="86">
        <v>-13.3304676637527</v>
      </c>
      <c r="Q2486" s="86">
        <v>-13.3304676637527</v>
      </c>
      <c r="R2486" s="86">
        <v>0</v>
      </c>
      <c r="S2486" s="86">
        <v>1.7160621120734899E-2</v>
      </c>
      <c r="T2486" s="86" t="s">
        <v>155</v>
      </c>
      <c r="U2486" s="120">
        <v>-2.4562650640713901</v>
      </c>
      <c r="V2486" s="120">
        <v>-1.13334080947023</v>
      </c>
      <c r="W2486" s="120">
        <v>-1.3229179582995501</v>
      </c>
      <c r="X2486" s="120">
        <v>0</v>
      </c>
      <c r="Y2486" s="116">
        <v>-1.3229179582995501</v>
      </c>
    </row>
    <row r="2487" spans="2:25" x14ac:dyDescent="0.25">
      <c r="B2487" s="61" t="s">
        <v>115</v>
      </c>
      <c r="C2487" s="84" t="s">
        <v>138</v>
      </c>
      <c r="D2487" s="61" t="s">
        <v>57</v>
      </c>
      <c r="E2487" s="61" t="s">
        <v>186</v>
      </c>
      <c r="F2487" s="85">
        <v>37.93</v>
      </c>
      <c r="G2487" s="86">
        <v>58450</v>
      </c>
      <c r="H2487" s="86">
        <v>37.630000000000003</v>
      </c>
      <c r="I2487" s="86">
        <v>1</v>
      </c>
      <c r="J2487" s="86">
        <v>-147.500818218413</v>
      </c>
      <c r="K2487" s="86">
        <v>0.55653104937509001</v>
      </c>
      <c r="L2487" s="86">
        <v>-131.261791830448</v>
      </c>
      <c r="M2487" s="86">
        <v>0.44073465150033198</v>
      </c>
      <c r="N2487" s="86">
        <v>-16.239026387964401</v>
      </c>
      <c r="O2487" s="86">
        <v>0.115796397874758</v>
      </c>
      <c r="P2487" s="86">
        <v>-9.8100970230868807</v>
      </c>
      <c r="Q2487" s="86">
        <v>-9.8100970230868807</v>
      </c>
      <c r="R2487" s="86">
        <v>0</v>
      </c>
      <c r="S2487" s="86">
        <v>2.4617681321488301E-3</v>
      </c>
      <c r="T2487" s="86" t="s">
        <v>155</v>
      </c>
      <c r="U2487" s="120">
        <v>-0.496920004680931</v>
      </c>
      <c r="V2487" s="120">
        <v>-0.22928295833575099</v>
      </c>
      <c r="W2487" s="120">
        <v>-0.26763577255829701</v>
      </c>
      <c r="X2487" s="120">
        <v>0</v>
      </c>
      <c r="Y2487" s="116">
        <v>-0.26763577255829701</v>
      </c>
    </row>
    <row r="2488" spans="2:25" x14ac:dyDescent="0.25">
      <c r="B2488" s="61" t="s">
        <v>115</v>
      </c>
      <c r="C2488" s="84" t="s">
        <v>138</v>
      </c>
      <c r="D2488" s="61" t="s">
        <v>57</v>
      </c>
      <c r="E2488" s="61" t="s">
        <v>187</v>
      </c>
      <c r="F2488" s="85">
        <v>37.880000000000003</v>
      </c>
      <c r="G2488" s="86">
        <v>53850</v>
      </c>
      <c r="H2488" s="86">
        <v>37.93</v>
      </c>
      <c r="I2488" s="86">
        <v>1</v>
      </c>
      <c r="J2488" s="86">
        <v>-17.445392719077599</v>
      </c>
      <c r="K2488" s="86">
        <v>0</v>
      </c>
      <c r="L2488" s="86">
        <v>-12.906118946149199</v>
      </c>
      <c r="M2488" s="86">
        <v>0</v>
      </c>
      <c r="N2488" s="86">
        <v>-4.5392737729284196</v>
      </c>
      <c r="O2488" s="86">
        <v>0</v>
      </c>
      <c r="P2488" s="86">
        <v>-2.2831740331241099</v>
      </c>
      <c r="Q2488" s="86">
        <v>-2.2831740331241099</v>
      </c>
      <c r="R2488" s="86">
        <v>0</v>
      </c>
      <c r="S2488" s="86">
        <v>0</v>
      </c>
      <c r="T2488" s="86" t="s">
        <v>155</v>
      </c>
      <c r="U2488" s="120">
        <v>0.22696368864640701</v>
      </c>
      <c r="V2488" s="120">
        <v>-0.104722904043793</v>
      </c>
      <c r="W2488" s="120">
        <v>0.33168817131332801</v>
      </c>
      <c r="X2488" s="120">
        <v>0</v>
      </c>
      <c r="Y2488" s="116">
        <v>0.33168817131332801</v>
      </c>
    </row>
    <row r="2489" spans="2:25" x14ac:dyDescent="0.25">
      <c r="B2489" s="61" t="s">
        <v>115</v>
      </c>
      <c r="C2489" s="84" t="s">
        <v>138</v>
      </c>
      <c r="D2489" s="61" t="s">
        <v>57</v>
      </c>
      <c r="E2489" s="61" t="s">
        <v>187</v>
      </c>
      <c r="F2489" s="85">
        <v>37.880000000000003</v>
      </c>
      <c r="G2489" s="86">
        <v>53850</v>
      </c>
      <c r="H2489" s="86">
        <v>37.93</v>
      </c>
      <c r="I2489" s="86">
        <v>2</v>
      </c>
      <c r="J2489" s="86">
        <v>-40.350793846416103</v>
      </c>
      <c r="K2489" s="86">
        <v>0</v>
      </c>
      <c r="L2489" s="86">
        <v>-29.8515575624671</v>
      </c>
      <c r="M2489" s="86">
        <v>0</v>
      </c>
      <c r="N2489" s="86">
        <v>-10.499236283948999</v>
      </c>
      <c r="O2489" s="86">
        <v>0</v>
      </c>
      <c r="P2489" s="86">
        <v>-5.2809292521878399</v>
      </c>
      <c r="Q2489" s="86">
        <v>-5.2809292521878302</v>
      </c>
      <c r="R2489" s="86">
        <v>0</v>
      </c>
      <c r="S2489" s="86">
        <v>0</v>
      </c>
      <c r="T2489" s="86" t="s">
        <v>155</v>
      </c>
      <c r="U2489" s="120">
        <v>0.52496181419741805</v>
      </c>
      <c r="V2489" s="120">
        <v>-0.24222167881885201</v>
      </c>
      <c r="W2489" s="120">
        <v>0.76718714433541102</v>
      </c>
      <c r="X2489" s="120">
        <v>0</v>
      </c>
      <c r="Y2489" s="116">
        <v>0.76718714433541102</v>
      </c>
    </row>
    <row r="2490" spans="2:25" x14ac:dyDescent="0.25">
      <c r="B2490" s="61" t="s">
        <v>115</v>
      </c>
      <c r="C2490" s="84" t="s">
        <v>138</v>
      </c>
      <c r="D2490" s="61" t="s">
        <v>57</v>
      </c>
      <c r="E2490" s="61" t="s">
        <v>187</v>
      </c>
      <c r="F2490" s="85">
        <v>37.880000000000003</v>
      </c>
      <c r="G2490" s="86">
        <v>58004</v>
      </c>
      <c r="H2490" s="86">
        <v>37.799999999999997</v>
      </c>
      <c r="I2490" s="86">
        <v>1</v>
      </c>
      <c r="J2490" s="86">
        <v>-30.410561205663701</v>
      </c>
      <c r="K2490" s="86">
        <v>3.1443275916676297E-2</v>
      </c>
      <c r="L2490" s="86">
        <v>-36.164912650538902</v>
      </c>
      <c r="M2490" s="86">
        <v>4.4468630838717597E-2</v>
      </c>
      <c r="N2490" s="86">
        <v>5.7543514448751196</v>
      </c>
      <c r="O2490" s="86">
        <v>-1.30253549220413E-2</v>
      </c>
      <c r="P2490" s="86">
        <v>2.90308442920634</v>
      </c>
      <c r="Q2490" s="86">
        <v>2.9030844292063298</v>
      </c>
      <c r="R2490" s="86">
        <v>0</v>
      </c>
      <c r="S2490" s="86">
        <v>2.8654857290540998E-4</v>
      </c>
      <c r="T2490" s="86" t="s">
        <v>155</v>
      </c>
      <c r="U2490" s="120">
        <v>-3.2531314660001802E-2</v>
      </c>
      <c r="V2490" s="120">
        <v>-1.50102149109205E-2</v>
      </c>
      <c r="W2490" s="120">
        <v>-1.7521016359478302E-2</v>
      </c>
      <c r="X2490" s="120">
        <v>0</v>
      </c>
      <c r="Y2490" s="116">
        <v>-1.7521016359478302E-2</v>
      </c>
    </row>
    <row r="2491" spans="2:25" x14ac:dyDescent="0.25">
      <c r="B2491" s="61" t="s">
        <v>115</v>
      </c>
      <c r="C2491" s="84" t="s">
        <v>138</v>
      </c>
      <c r="D2491" s="61" t="s">
        <v>57</v>
      </c>
      <c r="E2491" s="61" t="s">
        <v>188</v>
      </c>
      <c r="F2491" s="85">
        <v>38.159999999999997</v>
      </c>
      <c r="G2491" s="86">
        <v>54000</v>
      </c>
      <c r="H2491" s="86">
        <v>38.04</v>
      </c>
      <c r="I2491" s="86">
        <v>1</v>
      </c>
      <c r="J2491" s="86">
        <v>-25.719888214078701</v>
      </c>
      <c r="K2491" s="86">
        <v>4.0087666574529099E-2</v>
      </c>
      <c r="L2491" s="86">
        <v>-1.5880637376275499</v>
      </c>
      <c r="M2491" s="86">
        <v>1.52829953946916E-4</v>
      </c>
      <c r="N2491" s="86">
        <v>-24.1318244764512</v>
      </c>
      <c r="O2491" s="86">
        <v>3.9934836620582198E-2</v>
      </c>
      <c r="P2491" s="86">
        <v>-3.3363568858117301</v>
      </c>
      <c r="Q2491" s="86">
        <v>-3.3363568858117199</v>
      </c>
      <c r="R2491" s="86">
        <v>0</v>
      </c>
      <c r="S2491" s="86">
        <v>6.7455540253190198E-4</v>
      </c>
      <c r="T2491" s="86" t="s">
        <v>155</v>
      </c>
      <c r="U2491" s="120">
        <v>-1.37430166192989</v>
      </c>
      <c r="V2491" s="120">
        <v>-0.634114037923169</v>
      </c>
      <c r="W2491" s="120">
        <v>-0.74018410117123201</v>
      </c>
      <c r="X2491" s="120">
        <v>0</v>
      </c>
      <c r="Y2491" s="116">
        <v>-0.74018410117123201</v>
      </c>
    </row>
    <row r="2492" spans="2:25" x14ac:dyDescent="0.25">
      <c r="B2492" s="61" t="s">
        <v>115</v>
      </c>
      <c r="C2492" s="84" t="s">
        <v>138</v>
      </c>
      <c r="D2492" s="61" t="s">
        <v>57</v>
      </c>
      <c r="E2492" s="61" t="s">
        <v>188</v>
      </c>
      <c r="F2492" s="85">
        <v>38.159999999999997</v>
      </c>
      <c r="G2492" s="86">
        <v>54250</v>
      </c>
      <c r="H2492" s="86">
        <v>38</v>
      </c>
      <c r="I2492" s="86">
        <v>1</v>
      </c>
      <c r="J2492" s="86">
        <v>-42.756701236428498</v>
      </c>
      <c r="K2492" s="86">
        <v>8.5556741429072394E-2</v>
      </c>
      <c r="L2492" s="86">
        <v>-1.5437669617907299</v>
      </c>
      <c r="M2492" s="86">
        <v>1.11534529032416E-4</v>
      </c>
      <c r="N2492" s="86">
        <v>-41.212934274637803</v>
      </c>
      <c r="O2492" s="86">
        <v>8.5445206900039997E-2</v>
      </c>
      <c r="P2492" s="86">
        <v>-3.24332792321619</v>
      </c>
      <c r="Q2492" s="86">
        <v>-3.24332792321619</v>
      </c>
      <c r="R2492" s="86">
        <v>0</v>
      </c>
      <c r="S2492" s="86">
        <v>4.9229743761964901E-4</v>
      </c>
      <c r="T2492" s="86" t="s">
        <v>154</v>
      </c>
      <c r="U2492" s="120">
        <v>-3.3403160051883698</v>
      </c>
      <c r="V2492" s="120">
        <v>-1.54124915123433</v>
      </c>
      <c r="W2492" s="120">
        <v>-1.79905829150802</v>
      </c>
      <c r="X2492" s="120">
        <v>0</v>
      </c>
      <c r="Y2492" s="116">
        <v>-1.79905829150802</v>
      </c>
    </row>
    <row r="2493" spans="2:25" x14ac:dyDescent="0.25">
      <c r="B2493" s="61" t="s">
        <v>115</v>
      </c>
      <c r="C2493" s="84" t="s">
        <v>138</v>
      </c>
      <c r="D2493" s="61" t="s">
        <v>57</v>
      </c>
      <c r="E2493" s="61" t="s">
        <v>136</v>
      </c>
      <c r="F2493" s="85">
        <v>38.04</v>
      </c>
      <c r="G2493" s="86">
        <v>54250</v>
      </c>
      <c r="H2493" s="86">
        <v>38</v>
      </c>
      <c r="I2493" s="86">
        <v>1</v>
      </c>
      <c r="J2493" s="86">
        <v>-36.294557315173002</v>
      </c>
      <c r="K2493" s="86">
        <v>1.79152105135796E-2</v>
      </c>
      <c r="L2493" s="86">
        <v>1.5438389364377301</v>
      </c>
      <c r="M2493" s="86">
        <v>3.2414765798591998E-5</v>
      </c>
      <c r="N2493" s="86">
        <v>-37.838396251610703</v>
      </c>
      <c r="O2493" s="86">
        <v>1.7882795747781E-2</v>
      </c>
      <c r="P2493" s="86">
        <v>3.2433279232162699</v>
      </c>
      <c r="Q2493" s="86">
        <v>3.2433279232162602</v>
      </c>
      <c r="R2493" s="86">
        <v>0</v>
      </c>
      <c r="S2493" s="86">
        <v>1.43060793838195E-4</v>
      </c>
      <c r="T2493" s="86" t="s">
        <v>155</v>
      </c>
      <c r="U2493" s="120">
        <v>-0.83363195573376503</v>
      </c>
      <c r="V2493" s="120">
        <v>-0.38464460913901699</v>
      </c>
      <c r="W2493" s="120">
        <v>-0.44898520969254901</v>
      </c>
      <c r="X2493" s="120">
        <v>0</v>
      </c>
      <c r="Y2493" s="116">
        <v>-0.44898520969254901</v>
      </c>
    </row>
    <row r="2494" spans="2:25" x14ac:dyDescent="0.25">
      <c r="B2494" s="61" t="s">
        <v>115</v>
      </c>
      <c r="C2494" s="84" t="s">
        <v>138</v>
      </c>
      <c r="D2494" s="61" t="s">
        <v>57</v>
      </c>
      <c r="E2494" s="61" t="s">
        <v>189</v>
      </c>
      <c r="F2494" s="85">
        <v>37.799999999999997</v>
      </c>
      <c r="G2494" s="86">
        <v>58004</v>
      </c>
      <c r="H2494" s="86">
        <v>37.799999999999997</v>
      </c>
      <c r="I2494" s="86">
        <v>1</v>
      </c>
      <c r="J2494" s="86">
        <v>1.2432799999999999E-13</v>
      </c>
      <c r="K2494" s="86">
        <v>0</v>
      </c>
      <c r="L2494" s="86">
        <v>-8.8096999999999996E-14</v>
      </c>
      <c r="M2494" s="86">
        <v>0</v>
      </c>
      <c r="N2494" s="86">
        <v>2.12424E-13</v>
      </c>
      <c r="O2494" s="86">
        <v>0</v>
      </c>
      <c r="P2494" s="86">
        <v>1.6164E-14</v>
      </c>
      <c r="Q2494" s="86">
        <v>1.6163E-14</v>
      </c>
      <c r="R2494" s="86">
        <v>0</v>
      </c>
      <c r="S2494" s="86">
        <v>0</v>
      </c>
      <c r="T2494" s="86" t="s">
        <v>154</v>
      </c>
      <c r="U2494" s="120">
        <v>0</v>
      </c>
      <c r="V2494" s="120">
        <v>0</v>
      </c>
      <c r="W2494" s="120">
        <v>0</v>
      </c>
      <c r="X2494" s="120">
        <v>0</v>
      </c>
      <c r="Y2494" s="116">
        <v>0</v>
      </c>
    </row>
    <row r="2495" spans="2:25" x14ac:dyDescent="0.25">
      <c r="B2495" s="61" t="s">
        <v>115</v>
      </c>
      <c r="C2495" s="84" t="s">
        <v>138</v>
      </c>
      <c r="D2495" s="61" t="s">
        <v>57</v>
      </c>
      <c r="E2495" s="61" t="s">
        <v>190</v>
      </c>
      <c r="F2495" s="85">
        <v>38.21</v>
      </c>
      <c r="G2495" s="86">
        <v>53550</v>
      </c>
      <c r="H2495" s="86">
        <v>38.17</v>
      </c>
      <c r="I2495" s="86">
        <v>1</v>
      </c>
      <c r="J2495" s="86">
        <v>-19.557707412121999</v>
      </c>
      <c r="K2495" s="86">
        <v>6.7703193701616499E-3</v>
      </c>
      <c r="L2495" s="86">
        <v>-4.0180478410547202</v>
      </c>
      <c r="M2495" s="86">
        <v>2.85761339618179E-4</v>
      </c>
      <c r="N2495" s="86">
        <v>-15.5396595710673</v>
      </c>
      <c r="O2495" s="86">
        <v>6.4845580305434797E-3</v>
      </c>
      <c r="P2495" s="86">
        <v>-7.8550390223457098</v>
      </c>
      <c r="Q2495" s="86">
        <v>-7.8550390223457098</v>
      </c>
      <c r="R2495" s="86">
        <v>0</v>
      </c>
      <c r="S2495" s="86">
        <v>1.09211899335356E-3</v>
      </c>
      <c r="T2495" s="86" t="s">
        <v>154</v>
      </c>
      <c r="U2495" s="120">
        <v>-0.37394111165622301</v>
      </c>
      <c r="V2495" s="120">
        <v>-0.17253949029270799</v>
      </c>
      <c r="W2495" s="120">
        <v>-0.201400662816307</v>
      </c>
      <c r="X2495" s="120">
        <v>0</v>
      </c>
      <c r="Y2495" s="116">
        <v>-0.201400662816307</v>
      </c>
    </row>
    <row r="2496" spans="2:25" x14ac:dyDescent="0.25">
      <c r="B2496" s="61" t="s">
        <v>115</v>
      </c>
      <c r="C2496" s="84" t="s">
        <v>138</v>
      </c>
      <c r="D2496" s="61" t="s">
        <v>57</v>
      </c>
      <c r="E2496" s="61" t="s">
        <v>191</v>
      </c>
      <c r="F2496" s="85">
        <v>37.58</v>
      </c>
      <c r="G2496" s="86">
        <v>58200</v>
      </c>
      <c r="H2496" s="86">
        <v>37.58</v>
      </c>
      <c r="I2496" s="86">
        <v>1</v>
      </c>
      <c r="J2496" s="86">
        <v>-5.4386238373961397</v>
      </c>
      <c r="K2496" s="86">
        <v>5.2176701987639298E-4</v>
      </c>
      <c r="L2496" s="86">
        <v>15.4909254095764</v>
      </c>
      <c r="M2496" s="86">
        <v>4.2330491035948402E-3</v>
      </c>
      <c r="N2496" s="86">
        <v>-20.929549246972499</v>
      </c>
      <c r="O2496" s="86">
        <v>-3.7112820837184499E-3</v>
      </c>
      <c r="P2496" s="86">
        <v>-10.0325781756935</v>
      </c>
      <c r="Q2496" s="86">
        <v>-10.0325781756934</v>
      </c>
      <c r="R2496" s="86">
        <v>0</v>
      </c>
      <c r="S2496" s="86">
        <v>1.7755123023787201E-3</v>
      </c>
      <c r="T2496" s="86" t="s">
        <v>154</v>
      </c>
      <c r="U2496" s="120">
        <v>-0.139469980706139</v>
      </c>
      <c r="V2496" s="120">
        <v>-6.4352590908201904E-2</v>
      </c>
      <c r="W2496" s="120">
        <v>-7.5117032285600904E-2</v>
      </c>
      <c r="X2496" s="120">
        <v>0</v>
      </c>
      <c r="Y2496" s="116">
        <v>-7.5117032285600904E-2</v>
      </c>
    </row>
    <row r="2497" spans="2:25" x14ac:dyDescent="0.25">
      <c r="B2497" s="61" t="s">
        <v>115</v>
      </c>
      <c r="C2497" s="84" t="s">
        <v>138</v>
      </c>
      <c r="D2497" s="61" t="s">
        <v>57</v>
      </c>
      <c r="E2497" s="61" t="s">
        <v>192</v>
      </c>
      <c r="F2497" s="85">
        <v>38.340000000000003</v>
      </c>
      <c r="G2497" s="86">
        <v>53000</v>
      </c>
      <c r="H2497" s="86">
        <v>38.35</v>
      </c>
      <c r="I2497" s="86">
        <v>1</v>
      </c>
      <c r="J2497" s="86">
        <v>10.7466179623868</v>
      </c>
      <c r="K2497" s="86">
        <v>2.8549077974010999E-3</v>
      </c>
      <c r="L2497" s="86">
        <v>37.456653507393099</v>
      </c>
      <c r="M2497" s="86">
        <v>3.4682182049570201E-2</v>
      </c>
      <c r="N2497" s="86">
        <v>-26.710035545006299</v>
      </c>
      <c r="O2497" s="86">
        <v>-3.1827274252169101E-2</v>
      </c>
      <c r="P2497" s="86">
        <v>-8.2967835042228302</v>
      </c>
      <c r="Q2497" s="86">
        <v>-8.2967835042228195</v>
      </c>
      <c r="R2497" s="86">
        <v>0</v>
      </c>
      <c r="S2497" s="86">
        <v>1.7016411602741399E-3</v>
      </c>
      <c r="T2497" s="86" t="s">
        <v>154</v>
      </c>
      <c r="U2497" s="120">
        <v>-0.95331647574941303</v>
      </c>
      <c r="V2497" s="120">
        <v>-0.439868026505364</v>
      </c>
      <c r="W2497" s="120">
        <v>-0.51344600554685305</v>
      </c>
      <c r="X2497" s="120">
        <v>0</v>
      </c>
      <c r="Y2497" s="116">
        <v>-0.51344600554685305</v>
      </c>
    </row>
    <row r="2498" spans="2:25" x14ac:dyDescent="0.25">
      <c r="B2498" s="61" t="s">
        <v>115</v>
      </c>
      <c r="C2498" s="84" t="s">
        <v>138</v>
      </c>
      <c r="D2498" s="61" t="s">
        <v>57</v>
      </c>
      <c r="E2498" s="61" t="s">
        <v>193</v>
      </c>
      <c r="F2498" s="85">
        <v>37.97</v>
      </c>
      <c r="G2498" s="86">
        <v>56100</v>
      </c>
      <c r="H2498" s="86">
        <v>37.81</v>
      </c>
      <c r="I2498" s="86">
        <v>1</v>
      </c>
      <c r="J2498" s="86">
        <v>-24.363052732607901</v>
      </c>
      <c r="K2498" s="86">
        <v>5.5378992977556198E-2</v>
      </c>
      <c r="L2498" s="86">
        <v>5.3783067692492201</v>
      </c>
      <c r="M2498" s="86">
        <v>2.69881293959738E-3</v>
      </c>
      <c r="N2498" s="86">
        <v>-29.7413595018572</v>
      </c>
      <c r="O2498" s="86">
        <v>5.26801800379589E-2</v>
      </c>
      <c r="P2498" s="86">
        <v>-13.3304676637527</v>
      </c>
      <c r="Q2498" s="86">
        <v>-13.3304676637527</v>
      </c>
      <c r="R2498" s="86">
        <v>0</v>
      </c>
      <c r="S2498" s="86">
        <v>1.6579537646935601E-2</v>
      </c>
      <c r="T2498" s="86" t="s">
        <v>155</v>
      </c>
      <c r="U2498" s="120">
        <v>-2.76256549865878</v>
      </c>
      <c r="V2498" s="120">
        <v>-1.2746703376038799</v>
      </c>
      <c r="W2498" s="120">
        <v>-1.4878880795937699</v>
      </c>
      <c r="X2498" s="120">
        <v>0</v>
      </c>
      <c r="Y2498" s="116">
        <v>-1.4878880795937699</v>
      </c>
    </row>
    <row r="2499" spans="2:25" x14ac:dyDescent="0.25">
      <c r="B2499" s="61" t="s">
        <v>115</v>
      </c>
      <c r="C2499" s="84" t="s">
        <v>138</v>
      </c>
      <c r="D2499" s="61" t="s">
        <v>57</v>
      </c>
      <c r="E2499" s="61" t="s">
        <v>137</v>
      </c>
      <c r="F2499" s="85">
        <v>37.69</v>
      </c>
      <c r="G2499" s="86">
        <v>56100</v>
      </c>
      <c r="H2499" s="86">
        <v>37.81</v>
      </c>
      <c r="I2499" s="86">
        <v>1</v>
      </c>
      <c r="J2499" s="86">
        <v>23.521539117861199</v>
      </c>
      <c r="K2499" s="86">
        <v>4.5699507484275897E-2</v>
      </c>
      <c r="L2499" s="86">
        <v>-2.4336629716985301</v>
      </c>
      <c r="M2499" s="86">
        <v>4.8921629698084595E-4</v>
      </c>
      <c r="N2499" s="86">
        <v>25.955202089559702</v>
      </c>
      <c r="O2499" s="86">
        <v>4.5210291187295103E-2</v>
      </c>
      <c r="P2499" s="86">
        <v>14.811029727087901</v>
      </c>
      <c r="Q2499" s="86">
        <v>14.811029727087799</v>
      </c>
      <c r="R2499" s="86">
        <v>0</v>
      </c>
      <c r="S2499" s="86">
        <v>1.8119681290233801E-2</v>
      </c>
      <c r="T2499" s="86" t="s">
        <v>154</v>
      </c>
      <c r="U2499" s="120">
        <v>-1.4079357584268899</v>
      </c>
      <c r="V2499" s="120">
        <v>-0.649633085401915</v>
      </c>
      <c r="W2499" s="120">
        <v>-0.75829906397305202</v>
      </c>
      <c r="X2499" s="120">
        <v>0</v>
      </c>
      <c r="Y2499" s="116">
        <v>-0.75829906397305202</v>
      </c>
    </row>
    <row r="2500" spans="2:25" x14ac:dyDescent="0.25">
      <c r="B2500" s="61" t="s">
        <v>115</v>
      </c>
      <c r="C2500" s="84" t="s">
        <v>138</v>
      </c>
      <c r="D2500" s="61" t="s">
        <v>57</v>
      </c>
      <c r="E2500" s="61" t="s">
        <v>194</v>
      </c>
      <c r="F2500" s="85">
        <v>37.799999999999997</v>
      </c>
      <c r="G2500" s="86">
        <v>58054</v>
      </c>
      <c r="H2500" s="86">
        <v>37.71</v>
      </c>
      <c r="I2500" s="86">
        <v>1</v>
      </c>
      <c r="J2500" s="86">
        <v>-25.199111425808699</v>
      </c>
      <c r="K2500" s="86">
        <v>3.5686731175748103E-2</v>
      </c>
      <c r="L2500" s="86">
        <v>-24.915309756737201</v>
      </c>
      <c r="M2500" s="86">
        <v>3.4887423507407998E-2</v>
      </c>
      <c r="N2500" s="86">
        <v>-0.28380166907147902</v>
      </c>
      <c r="O2500" s="86">
        <v>7.9930766834005395E-4</v>
      </c>
      <c r="P2500" s="86">
        <v>-0.14341832143688499</v>
      </c>
      <c r="Q2500" s="86">
        <v>-0.14341832143688399</v>
      </c>
      <c r="R2500" s="86">
        <v>0</v>
      </c>
      <c r="S2500" s="86">
        <v>1.1559673987160001E-6</v>
      </c>
      <c r="T2500" s="86" t="s">
        <v>155</v>
      </c>
      <c r="U2500" s="120">
        <v>4.6357108017466902E-3</v>
      </c>
      <c r="V2500" s="120">
        <v>-2.1389549154817201E-3</v>
      </c>
      <c r="W2500" s="120">
        <v>6.7746979604490099E-3</v>
      </c>
      <c r="X2500" s="120">
        <v>0</v>
      </c>
      <c r="Y2500" s="116">
        <v>6.7746979604490099E-3</v>
      </c>
    </row>
    <row r="2501" spans="2:25" x14ac:dyDescent="0.25">
      <c r="B2501" s="61" t="s">
        <v>115</v>
      </c>
      <c r="C2501" s="84" t="s">
        <v>138</v>
      </c>
      <c r="D2501" s="61" t="s">
        <v>57</v>
      </c>
      <c r="E2501" s="61" t="s">
        <v>194</v>
      </c>
      <c r="F2501" s="85">
        <v>37.799999999999997</v>
      </c>
      <c r="G2501" s="86">
        <v>58104</v>
      </c>
      <c r="H2501" s="86">
        <v>37.64</v>
      </c>
      <c r="I2501" s="86">
        <v>1</v>
      </c>
      <c r="J2501" s="86">
        <v>-26.908434406244101</v>
      </c>
      <c r="K2501" s="86">
        <v>6.4731307492245801E-2</v>
      </c>
      <c r="L2501" s="86">
        <v>-26.624679555359499</v>
      </c>
      <c r="M2501" s="86">
        <v>6.3373296391446496E-2</v>
      </c>
      <c r="N2501" s="86">
        <v>-0.283754850884677</v>
      </c>
      <c r="O2501" s="86">
        <v>1.3580111007993E-3</v>
      </c>
      <c r="P2501" s="86">
        <v>-0.14326643547294299</v>
      </c>
      <c r="Q2501" s="86">
        <v>-0.14326643547294199</v>
      </c>
      <c r="R2501" s="86">
        <v>0</v>
      </c>
      <c r="S2501" s="86">
        <v>1.8349592750609999E-6</v>
      </c>
      <c r="T2501" s="86" t="s">
        <v>155</v>
      </c>
      <c r="U2501" s="120">
        <v>5.8234025806021602E-3</v>
      </c>
      <c r="V2501" s="120">
        <v>-2.6869656256198302E-3</v>
      </c>
      <c r="W2501" s="120">
        <v>8.5104087103134007E-3</v>
      </c>
      <c r="X2501" s="120">
        <v>0</v>
      </c>
      <c r="Y2501" s="116">
        <v>8.5104087103134007E-3</v>
      </c>
    </row>
    <row r="2502" spans="2:25" x14ac:dyDescent="0.25">
      <c r="B2502" s="61" t="s">
        <v>115</v>
      </c>
      <c r="C2502" s="84" t="s">
        <v>138</v>
      </c>
      <c r="D2502" s="61" t="s">
        <v>57</v>
      </c>
      <c r="E2502" s="61" t="s">
        <v>195</v>
      </c>
      <c r="F2502" s="85">
        <v>37.71</v>
      </c>
      <c r="G2502" s="86">
        <v>58104</v>
      </c>
      <c r="H2502" s="86">
        <v>37.64</v>
      </c>
      <c r="I2502" s="86">
        <v>1</v>
      </c>
      <c r="J2502" s="86">
        <v>-29.865950815707599</v>
      </c>
      <c r="K2502" s="86">
        <v>2.9791965605417199E-2</v>
      </c>
      <c r="L2502" s="86">
        <v>-29.5814670296363</v>
      </c>
      <c r="M2502" s="86">
        <v>2.9227110600290301E-2</v>
      </c>
      <c r="N2502" s="86">
        <v>-0.28448378607130498</v>
      </c>
      <c r="O2502" s="86">
        <v>5.6485500512692098E-4</v>
      </c>
      <c r="P2502" s="86">
        <v>-0.14341832143684599</v>
      </c>
      <c r="Q2502" s="86">
        <v>-0.14341832143684499</v>
      </c>
      <c r="R2502" s="86">
        <v>0</v>
      </c>
      <c r="S2502" s="86">
        <v>6.8699841845399995E-7</v>
      </c>
      <c r="T2502" s="86" t="s">
        <v>155</v>
      </c>
      <c r="U2502" s="120">
        <v>1.36704729316533E-3</v>
      </c>
      <c r="V2502" s="120">
        <v>-6.3076681278526005E-4</v>
      </c>
      <c r="W2502" s="120">
        <v>1.9978236143106498E-3</v>
      </c>
      <c r="X2502" s="120">
        <v>0</v>
      </c>
      <c r="Y2502" s="116">
        <v>1.9978236143106498E-3</v>
      </c>
    </row>
    <row r="2503" spans="2:25" x14ac:dyDescent="0.25">
      <c r="B2503" s="61" t="s">
        <v>115</v>
      </c>
      <c r="C2503" s="84" t="s">
        <v>138</v>
      </c>
      <c r="D2503" s="61" t="s">
        <v>57</v>
      </c>
      <c r="E2503" s="61" t="s">
        <v>196</v>
      </c>
      <c r="F2503" s="85">
        <v>37.51</v>
      </c>
      <c r="G2503" s="86">
        <v>58200</v>
      </c>
      <c r="H2503" s="86">
        <v>37.58</v>
      </c>
      <c r="I2503" s="86">
        <v>1</v>
      </c>
      <c r="J2503" s="86">
        <v>24.3038798286927</v>
      </c>
      <c r="K2503" s="86">
        <v>2.41882876350927E-2</v>
      </c>
      <c r="L2503" s="86">
        <v>3.3643230004687799</v>
      </c>
      <c r="M2503" s="86">
        <v>4.6349950584824001E-4</v>
      </c>
      <c r="N2503" s="86">
        <v>20.9395568282239</v>
      </c>
      <c r="O2503" s="86">
        <v>2.37247881292444E-2</v>
      </c>
      <c r="P2503" s="86">
        <v>10.0325781756935</v>
      </c>
      <c r="Q2503" s="86">
        <v>10.0325781756934</v>
      </c>
      <c r="R2503" s="86">
        <v>0</v>
      </c>
      <c r="S2503" s="86">
        <v>4.1217249876648798E-3</v>
      </c>
      <c r="T2503" s="86" t="s">
        <v>155</v>
      </c>
      <c r="U2503" s="120">
        <v>-0.57502180766319999</v>
      </c>
      <c r="V2503" s="120">
        <v>-0.26531976963423898</v>
      </c>
      <c r="W2503" s="120">
        <v>-0.30970056403872298</v>
      </c>
      <c r="X2503" s="120">
        <v>0</v>
      </c>
      <c r="Y2503" s="116">
        <v>-0.30970056403872298</v>
      </c>
    </row>
    <row r="2504" spans="2:25" x14ac:dyDescent="0.25">
      <c r="B2504" s="61" t="s">
        <v>115</v>
      </c>
      <c r="C2504" s="84" t="s">
        <v>138</v>
      </c>
      <c r="D2504" s="61" t="s">
        <v>57</v>
      </c>
      <c r="E2504" s="61" t="s">
        <v>196</v>
      </c>
      <c r="F2504" s="85">
        <v>37.51</v>
      </c>
      <c r="G2504" s="86">
        <v>58300</v>
      </c>
      <c r="H2504" s="86">
        <v>37.520000000000003</v>
      </c>
      <c r="I2504" s="86">
        <v>1</v>
      </c>
      <c r="J2504" s="86">
        <v>4.2506751591618501</v>
      </c>
      <c r="K2504" s="86">
        <v>6.9436243663393996E-4</v>
      </c>
      <c r="L2504" s="86">
        <v>25.2455434815617</v>
      </c>
      <c r="M2504" s="86">
        <v>2.44928788060602E-2</v>
      </c>
      <c r="N2504" s="86">
        <v>-20.9948683223998</v>
      </c>
      <c r="O2504" s="86">
        <v>-2.3798516369426301E-2</v>
      </c>
      <c r="P2504" s="86">
        <v>-11.115552305330199</v>
      </c>
      <c r="Q2504" s="86">
        <v>-11.1155523053301</v>
      </c>
      <c r="R2504" s="86">
        <v>0</v>
      </c>
      <c r="S2504" s="86">
        <v>4.7482379823087497E-3</v>
      </c>
      <c r="T2504" s="86" t="s">
        <v>155</v>
      </c>
      <c r="U2504" s="120">
        <v>-0.68285265837492004</v>
      </c>
      <c r="V2504" s="120">
        <v>-0.31507380694034198</v>
      </c>
      <c r="W2504" s="120">
        <v>-0.36777710103461198</v>
      </c>
      <c r="X2504" s="120">
        <v>0</v>
      </c>
      <c r="Y2504" s="116">
        <v>-0.36777710103461198</v>
      </c>
    </row>
    <row r="2505" spans="2:25" x14ac:dyDescent="0.25">
      <c r="B2505" s="61" t="s">
        <v>115</v>
      </c>
      <c r="C2505" s="84" t="s">
        <v>138</v>
      </c>
      <c r="D2505" s="61" t="s">
        <v>57</v>
      </c>
      <c r="E2505" s="61" t="s">
        <v>196</v>
      </c>
      <c r="F2505" s="85">
        <v>37.51</v>
      </c>
      <c r="G2505" s="86">
        <v>58500</v>
      </c>
      <c r="H2505" s="86">
        <v>37.5</v>
      </c>
      <c r="I2505" s="86">
        <v>1</v>
      </c>
      <c r="J2505" s="86">
        <v>-48.027905213455703</v>
      </c>
      <c r="K2505" s="86">
        <v>1.2017801128593899E-2</v>
      </c>
      <c r="L2505" s="86">
        <v>-48.083267432767599</v>
      </c>
      <c r="M2505" s="86">
        <v>1.20455231625276E-2</v>
      </c>
      <c r="N2505" s="86">
        <v>5.53622193119052E-2</v>
      </c>
      <c r="O2505" s="86">
        <v>-2.7722033933680999E-5</v>
      </c>
      <c r="P2505" s="86">
        <v>1.08297412963661</v>
      </c>
      <c r="Q2505" s="86">
        <v>1.08297412963661</v>
      </c>
      <c r="R2505" s="86">
        <v>0</v>
      </c>
      <c r="S2505" s="86">
        <v>6.1104597500579998E-6</v>
      </c>
      <c r="T2505" s="86" t="s">
        <v>155</v>
      </c>
      <c r="U2505" s="120">
        <v>-4.8609268956375297E-4</v>
      </c>
      <c r="V2505" s="120">
        <v>-2.24287146499812E-4</v>
      </c>
      <c r="W2505" s="120">
        <v>-2.6180429703140802E-4</v>
      </c>
      <c r="X2505" s="120">
        <v>0</v>
      </c>
      <c r="Y2505" s="116">
        <v>-2.6180429703140802E-4</v>
      </c>
    </row>
    <row r="2506" spans="2:25" x14ac:dyDescent="0.25">
      <c r="B2506" s="61" t="s">
        <v>115</v>
      </c>
      <c r="C2506" s="84" t="s">
        <v>138</v>
      </c>
      <c r="D2506" s="61" t="s">
        <v>57</v>
      </c>
      <c r="E2506" s="61" t="s">
        <v>197</v>
      </c>
      <c r="F2506" s="85">
        <v>37.520000000000003</v>
      </c>
      <c r="G2506" s="86">
        <v>58304</v>
      </c>
      <c r="H2506" s="86">
        <v>37.520000000000003</v>
      </c>
      <c r="I2506" s="86">
        <v>1</v>
      </c>
      <c r="J2506" s="86">
        <v>17.535812777105999</v>
      </c>
      <c r="K2506" s="86">
        <v>0</v>
      </c>
      <c r="L2506" s="86">
        <v>17.535812777105999</v>
      </c>
      <c r="M2506" s="86">
        <v>0</v>
      </c>
      <c r="N2506" s="86">
        <v>0</v>
      </c>
      <c r="O2506" s="86">
        <v>0</v>
      </c>
      <c r="P2506" s="86">
        <v>0</v>
      </c>
      <c r="Q2506" s="86">
        <v>0</v>
      </c>
      <c r="R2506" s="86">
        <v>0</v>
      </c>
      <c r="S2506" s="86">
        <v>0</v>
      </c>
      <c r="T2506" s="86" t="s">
        <v>154</v>
      </c>
      <c r="U2506" s="120">
        <v>0</v>
      </c>
      <c r="V2506" s="120">
        <v>0</v>
      </c>
      <c r="W2506" s="120">
        <v>0</v>
      </c>
      <c r="X2506" s="120">
        <v>0</v>
      </c>
      <c r="Y2506" s="116">
        <v>0</v>
      </c>
    </row>
    <row r="2507" spans="2:25" x14ac:dyDescent="0.25">
      <c r="B2507" s="61" t="s">
        <v>115</v>
      </c>
      <c r="C2507" s="84" t="s">
        <v>138</v>
      </c>
      <c r="D2507" s="61" t="s">
        <v>57</v>
      </c>
      <c r="E2507" s="61" t="s">
        <v>197</v>
      </c>
      <c r="F2507" s="85">
        <v>37.520000000000003</v>
      </c>
      <c r="G2507" s="86">
        <v>58350</v>
      </c>
      <c r="H2507" s="86">
        <v>37.409999999999997</v>
      </c>
      <c r="I2507" s="86">
        <v>1</v>
      </c>
      <c r="J2507" s="86">
        <v>-15.835442702535101</v>
      </c>
      <c r="K2507" s="86">
        <v>1.8130038055815201E-2</v>
      </c>
      <c r="L2507" s="86">
        <v>21.404306044770401</v>
      </c>
      <c r="M2507" s="86">
        <v>3.3123834137767601E-2</v>
      </c>
      <c r="N2507" s="86">
        <v>-37.239748747305498</v>
      </c>
      <c r="O2507" s="86">
        <v>-1.49937960819524E-2</v>
      </c>
      <c r="P2507" s="86">
        <v>-19.842675198780501</v>
      </c>
      <c r="Q2507" s="86">
        <v>-19.842675198780501</v>
      </c>
      <c r="R2507" s="86">
        <v>0</v>
      </c>
      <c r="S2507" s="86">
        <v>2.84668061789028E-2</v>
      </c>
      <c r="T2507" s="86" t="s">
        <v>155</v>
      </c>
      <c r="U2507" s="120">
        <v>-4.6581149324141897</v>
      </c>
      <c r="V2507" s="120">
        <v>-2.1492923647894502</v>
      </c>
      <c r="W2507" s="120">
        <v>-2.5088106271803201</v>
      </c>
      <c r="X2507" s="120">
        <v>0</v>
      </c>
      <c r="Y2507" s="116">
        <v>-2.5088106271803201</v>
      </c>
    </row>
    <row r="2508" spans="2:25" x14ac:dyDescent="0.25">
      <c r="B2508" s="61" t="s">
        <v>115</v>
      </c>
      <c r="C2508" s="84" t="s">
        <v>138</v>
      </c>
      <c r="D2508" s="61" t="s">
        <v>57</v>
      </c>
      <c r="E2508" s="61" t="s">
        <v>197</v>
      </c>
      <c r="F2508" s="85">
        <v>37.520000000000003</v>
      </c>
      <c r="G2508" s="86">
        <v>58600</v>
      </c>
      <c r="H2508" s="86">
        <v>37.51</v>
      </c>
      <c r="I2508" s="86">
        <v>1</v>
      </c>
      <c r="J2508" s="86">
        <v>-8.2663255362561401</v>
      </c>
      <c r="K2508" s="86">
        <v>2.6239540942602402E-4</v>
      </c>
      <c r="L2508" s="86">
        <v>-24.5316263770106</v>
      </c>
      <c r="M2508" s="86">
        <v>2.3109146599727699E-3</v>
      </c>
      <c r="N2508" s="86">
        <v>16.265300840754399</v>
      </c>
      <c r="O2508" s="86">
        <v>-2.04851925054674E-3</v>
      </c>
      <c r="P2508" s="86">
        <v>8.7271228934502805</v>
      </c>
      <c r="Q2508" s="86">
        <v>8.7271228934502805</v>
      </c>
      <c r="R2508" s="86">
        <v>0</v>
      </c>
      <c r="S2508" s="86">
        <v>2.92464668149955E-4</v>
      </c>
      <c r="T2508" s="86" t="s">
        <v>154</v>
      </c>
      <c r="U2508" s="120">
        <v>8.5802808723366597E-2</v>
      </c>
      <c r="V2508" s="120">
        <v>-3.95901183938892E-2</v>
      </c>
      <c r="W2508" s="120">
        <v>0.125393523910068</v>
      </c>
      <c r="X2508" s="120">
        <v>0</v>
      </c>
      <c r="Y2508" s="116">
        <v>0.125393523910068</v>
      </c>
    </row>
    <row r="2509" spans="2:25" x14ac:dyDescent="0.25">
      <c r="B2509" s="61" t="s">
        <v>115</v>
      </c>
      <c r="C2509" s="84" t="s">
        <v>138</v>
      </c>
      <c r="D2509" s="61" t="s">
        <v>57</v>
      </c>
      <c r="E2509" s="61" t="s">
        <v>198</v>
      </c>
      <c r="F2509" s="85">
        <v>37.520000000000003</v>
      </c>
      <c r="G2509" s="86">
        <v>58300</v>
      </c>
      <c r="H2509" s="86">
        <v>37.520000000000003</v>
      </c>
      <c r="I2509" s="86">
        <v>2</v>
      </c>
      <c r="J2509" s="86">
        <v>-10.807087222893999</v>
      </c>
      <c r="K2509" s="86">
        <v>0</v>
      </c>
      <c r="L2509" s="86">
        <v>-10.807087222893999</v>
      </c>
      <c r="M2509" s="86">
        <v>0</v>
      </c>
      <c r="N2509" s="86">
        <v>0</v>
      </c>
      <c r="O2509" s="86">
        <v>0</v>
      </c>
      <c r="P2509" s="86">
        <v>0</v>
      </c>
      <c r="Q2509" s="86">
        <v>0</v>
      </c>
      <c r="R2509" s="86">
        <v>0</v>
      </c>
      <c r="S2509" s="86">
        <v>0</v>
      </c>
      <c r="T2509" s="86" t="s">
        <v>154</v>
      </c>
      <c r="U2509" s="120">
        <v>0</v>
      </c>
      <c r="V2509" s="120">
        <v>0</v>
      </c>
      <c r="W2509" s="120">
        <v>0</v>
      </c>
      <c r="X2509" s="120">
        <v>0</v>
      </c>
      <c r="Y2509" s="116">
        <v>0</v>
      </c>
    </row>
    <row r="2510" spans="2:25" x14ac:dyDescent="0.25">
      <c r="B2510" s="61" t="s">
        <v>115</v>
      </c>
      <c r="C2510" s="84" t="s">
        <v>138</v>
      </c>
      <c r="D2510" s="61" t="s">
        <v>57</v>
      </c>
      <c r="E2510" s="61" t="s">
        <v>199</v>
      </c>
      <c r="F2510" s="85">
        <v>37.630000000000003</v>
      </c>
      <c r="G2510" s="86">
        <v>58500</v>
      </c>
      <c r="H2510" s="86">
        <v>37.5</v>
      </c>
      <c r="I2510" s="86">
        <v>1</v>
      </c>
      <c r="J2510" s="86">
        <v>-114.980290312086</v>
      </c>
      <c r="K2510" s="86">
        <v>0.18640858695954701</v>
      </c>
      <c r="L2510" s="86">
        <v>-98.658781039909201</v>
      </c>
      <c r="M2510" s="86">
        <v>0.13724312657555801</v>
      </c>
      <c r="N2510" s="86">
        <v>-16.3215092721769</v>
      </c>
      <c r="O2510" s="86">
        <v>4.9165460383989001E-2</v>
      </c>
      <c r="P2510" s="86">
        <v>-9.8100970230868896</v>
      </c>
      <c r="Q2510" s="86">
        <v>-9.8100970230868896</v>
      </c>
      <c r="R2510" s="86">
        <v>0</v>
      </c>
      <c r="S2510" s="86">
        <v>1.35695585079353E-3</v>
      </c>
      <c r="T2510" s="86" t="s">
        <v>155</v>
      </c>
      <c r="U2510" s="120">
        <v>-0.27489568605849102</v>
      </c>
      <c r="V2510" s="120">
        <v>-0.12683912005856299</v>
      </c>
      <c r="W2510" s="120">
        <v>-0.148055861342204</v>
      </c>
      <c r="X2510" s="120">
        <v>0</v>
      </c>
      <c r="Y2510" s="116">
        <v>-0.148055861342204</v>
      </c>
    </row>
    <row r="2511" spans="2:25" x14ac:dyDescent="0.25">
      <c r="B2511" s="61" t="s">
        <v>115</v>
      </c>
      <c r="C2511" s="84" t="s">
        <v>138</v>
      </c>
      <c r="D2511" s="61" t="s">
        <v>57</v>
      </c>
      <c r="E2511" s="61" t="s">
        <v>200</v>
      </c>
      <c r="F2511" s="85">
        <v>37.5</v>
      </c>
      <c r="G2511" s="86">
        <v>58600</v>
      </c>
      <c r="H2511" s="86">
        <v>37.51</v>
      </c>
      <c r="I2511" s="86">
        <v>1</v>
      </c>
      <c r="J2511" s="86">
        <v>8.2680180791686695</v>
      </c>
      <c r="K2511" s="86">
        <v>3.12269041669677E-3</v>
      </c>
      <c r="L2511" s="86">
        <v>24.546543683648299</v>
      </c>
      <c r="M2511" s="86">
        <v>2.7523698615229499E-2</v>
      </c>
      <c r="N2511" s="86">
        <v>-16.278525604479601</v>
      </c>
      <c r="O2511" s="86">
        <v>-2.4401008198532699E-2</v>
      </c>
      <c r="P2511" s="86">
        <v>-8.7271228934503196</v>
      </c>
      <c r="Q2511" s="86">
        <v>-8.7271228934503107</v>
      </c>
      <c r="R2511" s="86">
        <v>0</v>
      </c>
      <c r="S2511" s="86">
        <v>3.4791109482005299E-3</v>
      </c>
      <c r="T2511" s="86" t="s">
        <v>154</v>
      </c>
      <c r="U2511" s="120">
        <v>-0.75237455644120499</v>
      </c>
      <c r="V2511" s="120">
        <v>-0.34715177986877999</v>
      </c>
      <c r="W2511" s="120">
        <v>-0.405220847962524</v>
      </c>
      <c r="X2511" s="120">
        <v>0</v>
      </c>
      <c r="Y2511" s="116">
        <v>-0.405220847962524</v>
      </c>
    </row>
    <row r="2512" spans="2:25" x14ac:dyDescent="0.25">
      <c r="B2512" s="61" t="s">
        <v>115</v>
      </c>
      <c r="C2512" s="84" t="s">
        <v>116</v>
      </c>
      <c r="D2512" s="61" t="s">
        <v>58</v>
      </c>
      <c r="E2512" s="61" t="s">
        <v>117</v>
      </c>
      <c r="F2512" s="85">
        <v>39.24</v>
      </c>
      <c r="G2512" s="86">
        <v>50050</v>
      </c>
      <c r="H2512" s="86">
        <v>38.07</v>
      </c>
      <c r="I2512" s="86">
        <v>1</v>
      </c>
      <c r="J2512" s="86">
        <v>-77.070492724366005</v>
      </c>
      <c r="K2512" s="86">
        <v>1.0869945353261099</v>
      </c>
      <c r="L2512" s="86">
        <v>3.3638017350558398</v>
      </c>
      <c r="M2512" s="86">
        <v>2.0706746666359398E-3</v>
      </c>
      <c r="N2512" s="86">
        <v>-80.434294459421807</v>
      </c>
      <c r="O2512" s="86">
        <v>1.08492386065947</v>
      </c>
      <c r="P2512" s="86">
        <v>-34.799819384552897</v>
      </c>
      <c r="Q2512" s="86">
        <v>-34.799819384552798</v>
      </c>
      <c r="R2512" s="86">
        <v>0</v>
      </c>
      <c r="S2512" s="86">
        <v>0.221618019543143</v>
      </c>
      <c r="T2512" s="86" t="s">
        <v>132</v>
      </c>
      <c r="U2512" s="120">
        <v>-915.93134691595503</v>
      </c>
      <c r="V2512" s="120">
        <v>-413.60709272078202</v>
      </c>
      <c r="W2512" s="120">
        <v>-502.31347865439102</v>
      </c>
      <c r="X2512" s="120">
        <v>0</v>
      </c>
      <c r="Y2512" s="116">
        <v>-502.31347865439102</v>
      </c>
    </row>
    <row r="2513" spans="2:25" x14ac:dyDescent="0.25">
      <c r="B2513" s="61" t="s">
        <v>115</v>
      </c>
      <c r="C2513" s="84" t="s">
        <v>116</v>
      </c>
      <c r="D2513" s="61" t="s">
        <v>58</v>
      </c>
      <c r="E2513" s="61" t="s">
        <v>133</v>
      </c>
      <c r="F2513" s="85">
        <v>37.94</v>
      </c>
      <c r="G2513" s="86">
        <v>56050</v>
      </c>
      <c r="H2513" s="86">
        <v>37.880000000000003</v>
      </c>
      <c r="I2513" s="86">
        <v>1</v>
      </c>
      <c r="J2513" s="86">
        <v>-10.439060959771799</v>
      </c>
      <c r="K2513" s="86">
        <v>3.4871677990986399E-3</v>
      </c>
      <c r="L2513" s="86">
        <v>-33.782138653292101</v>
      </c>
      <c r="M2513" s="86">
        <v>3.6519452543688102E-2</v>
      </c>
      <c r="N2513" s="86">
        <v>23.3430776935203</v>
      </c>
      <c r="O2513" s="86">
        <v>-3.3032284744589399E-2</v>
      </c>
      <c r="P2513" s="86">
        <v>12.120184710981899</v>
      </c>
      <c r="Q2513" s="86">
        <v>12.120184710981899</v>
      </c>
      <c r="R2513" s="86">
        <v>0</v>
      </c>
      <c r="S2513" s="86">
        <v>4.70076407770623E-3</v>
      </c>
      <c r="T2513" s="86" t="s">
        <v>132</v>
      </c>
      <c r="U2513" s="120">
        <v>0.177984926829516</v>
      </c>
      <c r="V2513" s="120">
        <v>-8.0372648432603694E-2</v>
      </c>
      <c r="W2513" s="120">
        <v>0.25836311738469298</v>
      </c>
      <c r="X2513" s="120">
        <v>0</v>
      </c>
      <c r="Y2513" s="116">
        <v>0.25836311738469298</v>
      </c>
    </row>
    <row r="2514" spans="2:25" x14ac:dyDescent="0.25">
      <c r="B2514" s="61" t="s">
        <v>115</v>
      </c>
      <c r="C2514" s="84" t="s">
        <v>116</v>
      </c>
      <c r="D2514" s="61" t="s">
        <v>58</v>
      </c>
      <c r="E2514" s="61" t="s">
        <v>119</v>
      </c>
      <c r="F2514" s="85">
        <v>38.07</v>
      </c>
      <c r="G2514" s="86">
        <v>51450</v>
      </c>
      <c r="H2514" s="86">
        <v>38.22</v>
      </c>
      <c r="I2514" s="86">
        <v>10</v>
      </c>
      <c r="J2514" s="86">
        <v>8.3877653934547798</v>
      </c>
      <c r="K2514" s="86">
        <v>1.2267029502427401E-2</v>
      </c>
      <c r="L2514" s="86">
        <v>43.652621056445</v>
      </c>
      <c r="M2514" s="86">
        <v>0.33225192904401502</v>
      </c>
      <c r="N2514" s="86">
        <v>-35.2648556629902</v>
      </c>
      <c r="O2514" s="86">
        <v>-0.31998489954158699</v>
      </c>
      <c r="P2514" s="86">
        <v>-9.2471723284496701</v>
      </c>
      <c r="Q2514" s="86">
        <v>-9.2471723284496701</v>
      </c>
      <c r="R2514" s="86">
        <v>0</v>
      </c>
      <c r="S2514" s="86">
        <v>1.49095577871218E-2</v>
      </c>
      <c r="T2514" s="86" t="s">
        <v>134</v>
      </c>
      <c r="U2514" s="120">
        <v>-6.9160956435653604</v>
      </c>
      <c r="V2514" s="120">
        <v>-3.12310111641633</v>
      </c>
      <c r="W2514" s="120">
        <v>-3.79291316224006</v>
      </c>
      <c r="X2514" s="120">
        <v>0</v>
      </c>
      <c r="Y2514" s="116">
        <v>-3.79291316224006</v>
      </c>
    </row>
    <row r="2515" spans="2:25" x14ac:dyDescent="0.25">
      <c r="B2515" s="61" t="s">
        <v>115</v>
      </c>
      <c r="C2515" s="84" t="s">
        <v>116</v>
      </c>
      <c r="D2515" s="61" t="s">
        <v>58</v>
      </c>
      <c r="E2515" s="61" t="s">
        <v>135</v>
      </c>
      <c r="F2515" s="85">
        <v>38.22</v>
      </c>
      <c r="G2515" s="86">
        <v>54000</v>
      </c>
      <c r="H2515" s="86">
        <v>38.200000000000003</v>
      </c>
      <c r="I2515" s="86">
        <v>10</v>
      </c>
      <c r="J2515" s="86">
        <v>-7.2230160746083296</v>
      </c>
      <c r="K2515" s="86">
        <v>2.4959066244801698E-3</v>
      </c>
      <c r="L2515" s="86">
        <v>27.8645228472494</v>
      </c>
      <c r="M2515" s="86">
        <v>3.7144489346873602E-2</v>
      </c>
      <c r="N2515" s="86">
        <v>-35.0875389218577</v>
      </c>
      <c r="O2515" s="86">
        <v>-3.4648582722393503E-2</v>
      </c>
      <c r="P2515" s="86">
        <v>-9.2471723284496807</v>
      </c>
      <c r="Q2515" s="86">
        <v>-9.2471723284496701</v>
      </c>
      <c r="R2515" s="86">
        <v>0</v>
      </c>
      <c r="S2515" s="86">
        <v>4.0908077800866499E-3</v>
      </c>
      <c r="T2515" s="86" t="s">
        <v>134</v>
      </c>
      <c r="U2515" s="120">
        <v>-2.0256731242596602</v>
      </c>
      <c r="V2515" s="120">
        <v>-0.91473315609160399</v>
      </c>
      <c r="W2515" s="120">
        <v>-1.1109161369896301</v>
      </c>
      <c r="X2515" s="120">
        <v>0</v>
      </c>
      <c r="Y2515" s="116">
        <v>-1.1109161369896301</v>
      </c>
    </row>
    <row r="2516" spans="2:25" x14ac:dyDescent="0.25">
      <c r="B2516" s="61" t="s">
        <v>115</v>
      </c>
      <c r="C2516" s="84" t="s">
        <v>116</v>
      </c>
      <c r="D2516" s="61" t="s">
        <v>58</v>
      </c>
      <c r="E2516" s="61" t="s">
        <v>136</v>
      </c>
      <c r="F2516" s="85">
        <v>38.200000000000003</v>
      </c>
      <c r="G2516" s="86">
        <v>56100</v>
      </c>
      <c r="H2516" s="86">
        <v>38.01</v>
      </c>
      <c r="I2516" s="86">
        <v>10</v>
      </c>
      <c r="J2516" s="86">
        <v>-14.1249067133623</v>
      </c>
      <c r="K2516" s="86">
        <v>3.6470974510065202E-2</v>
      </c>
      <c r="L2516" s="86">
        <v>6.4529410811172703</v>
      </c>
      <c r="M2516" s="86">
        <v>7.6118740034166101E-3</v>
      </c>
      <c r="N2516" s="86">
        <v>-20.577847794479599</v>
      </c>
      <c r="O2516" s="86">
        <v>2.88591005066486E-2</v>
      </c>
      <c r="P2516" s="86">
        <v>-15.826857137477701</v>
      </c>
      <c r="Q2516" s="86">
        <v>-15.826857137477599</v>
      </c>
      <c r="R2516" s="86">
        <v>0</v>
      </c>
      <c r="S2516" s="86">
        <v>4.5789463572203301E-2</v>
      </c>
      <c r="T2516" s="86" t="s">
        <v>134</v>
      </c>
      <c r="U2516" s="120">
        <v>-2.8101150561453698</v>
      </c>
      <c r="V2516" s="120">
        <v>-1.26896357734313</v>
      </c>
      <c r="W2516" s="120">
        <v>-1.54111841899979</v>
      </c>
      <c r="X2516" s="120">
        <v>0</v>
      </c>
      <c r="Y2516" s="116">
        <v>-1.54111841899979</v>
      </c>
    </row>
    <row r="2517" spans="2:25" x14ac:dyDescent="0.25">
      <c r="B2517" s="61" t="s">
        <v>115</v>
      </c>
      <c r="C2517" s="84" t="s">
        <v>116</v>
      </c>
      <c r="D2517" s="61" t="s">
        <v>58</v>
      </c>
      <c r="E2517" s="61" t="s">
        <v>137</v>
      </c>
      <c r="F2517" s="85">
        <v>37.880000000000003</v>
      </c>
      <c r="G2517" s="86">
        <v>56100</v>
      </c>
      <c r="H2517" s="86">
        <v>38.01</v>
      </c>
      <c r="I2517" s="86">
        <v>10</v>
      </c>
      <c r="J2517" s="86">
        <v>22.409151310687399</v>
      </c>
      <c r="K2517" s="86">
        <v>3.6005593478760603E-2</v>
      </c>
      <c r="L2517" s="86">
        <v>-2.28609915568539</v>
      </c>
      <c r="M2517" s="86">
        <v>3.7472207836814598E-4</v>
      </c>
      <c r="N2517" s="86">
        <v>24.695250466372801</v>
      </c>
      <c r="O2517" s="86">
        <v>3.5630871400392498E-2</v>
      </c>
      <c r="P2517" s="86">
        <v>14.3462950741425</v>
      </c>
      <c r="Q2517" s="86">
        <v>14.3462950741425</v>
      </c>
      <c r="R2517" s="86">
        <v>0</v>
      </c>
      <c r="S2517" s="86">
        <v>1.4757020274808E-2</v>
      </c>
      <c r="T2517" s="86" t="s">
        <v>134</v>
      </c>
      <c r="U2517" s="120">
        <v>-1.8583691453404501</v>
      </c>
      <c r="V2517" s="120">
        <v>-0.83918370300825396</v>
      </c>
      <c r="W2517" s="120">
        <v>-1.0191635794135601</v>
      </c>
      <c r="X2517" s="120">
        <v>0</v>
      </c>
      <c r="Y2517" s="116">
        <v>-1.0191635794135601</v>
      </c>
    </row>
    <row r="2518" spans="2:25" x14ac:dyDescent="0.25">
      <c r="B2518" s="61" t="s">
        <v>115</v>
      </c>
      <c r="C2518" s="84" t="s">
        <v>138</v>
      </c>
      <c r="D2518" s="61" t="s">
        <v>58</v>
      </c>
      <c r="E2518" s="61" t="s">
        <v>139</v>
      </c>
      <c r="F2518" s="85">
        <v>39.15</v>
      </c>
      <c r="G2518" s="86">
        <v>50000</v>
      </c>
      <c r="H2518" s="86">
        <v>38.130000000000003</v>
      </c>
      <c r="I2518" s="86">
        <v>1</v>
      </c>
      <c r="J2518" s="86">
        <v>-145.291035277004</v>
      </c>
      <c r="K2518" s="86">
        <v>2.0117339140066002</v>
      </c>
      <c r="L2518" s="86">
        <v>-3.09645758386457</v>
      </c>
      <c r="M2518" s="86">
        <v>9.1374112389448205E-4</v>
      </c>
      <c r="N2518" s="86">
        <v>-142.194577693139</v>
      </c>
      <c r="O2518" s="86">
        <v>2.0108201728827102</v>
      </c>
      <c r="P2518" s="86">
        <v>-69.200180615458294</v>
      </c>
      <c r="Q2518" s="86">
        <v>-69.200180615458194</v>
      </c>
      <c r="R2518" s="86">
        <v>0</v>
      </c>
      <c r="S2518" s="86">
        <v>0.45635977423430801</v>
      </c>
      <c r="T2518" s="86" t="s">
        <v>140</v>
      </c>
      <c r="U2518" s="120">
        <v>-2392.8810877237902</v>
      </c>
      <c r="V2518" s="120">
        <v>-1080.5532458873199</v>
      </c>
      <c r="W2518" s="120">
        <v>-1312.2996906133101</v>
      </c>
      <c r="X2518" s="120">
        <v>0</v>
      </c>
      <c r="Y2518" s="116">
        <v>-1312.2996906133101</v>
      </c>
    </row>
    <row r="2519" spans="2:25" x14ac:dyDescent="0.25">
      <c r="B2519" s="61" t="s">
        <v>115</v>
      </c>
      <c r="C2519" s="84" t="s">
        <v>138</v>
      </c>
      <c r="D2519" s="61" t="s">
        <v>58</v>
      </c>
      <c r="E2519" s="61" t="s">
        <v>141</v>
      </c>
      <c r="F2519" s="85">
        <v>37.520000000000003</v>
      </c>
      <c r="G2519" s="86">
        <v>56050</v>
      </c>
      <c r="H2519" s="86">
        <v>37.880000000000003</v>
      </c>
      <c r="I2519" s="86">
        <v>1</v>
      </c>
      <c r="J2519" s="86">
        <v>74.552700086348196</v>
      </c>
      <c r="K2519" s="86">
        <v>0.317923611157437</v>
      </c>
      <c r="L2519" s="86">
        <v>47.587929340303702</v>
      </c>
      <c r="M2519" s="86">
        <v>0.12953575028095099</v>
      </c>
      <c r="N2519" s="86">
        <v>26.964770746044501</v>
      </c>
      <c r="O2519" s="86">
        <v>0.18838786087648601</v>
      </c>
      <c r="P2519" s="86">
        <v>17.0371400902484</v>
      </c>
      <c r="Q2519" s="86">
        <v>17.0371400902483</v>
      </c>
      <c r="R2519" s="86">
        <v>0</v>
      </c>
      <c r="S2519" s="86">
        <v>1.6603108948411601E-2</v>
      </c>
      <c r="T2519" s="86" t="s">
        <v>140</v>
      </c>
      <c r="U2519" s="120">
        <v>-2.76139095212194</v>
      </c>
      <c r="V2519" s="120">
        <v>-1.2469612350514201</v>
      </c>
      <c r="W2519" s="120">
        <v>-1.51439723048633</v>
      </c>
      <c r="X2519" s="120">
        <v>0</v>
      </c>
      <c r="Y2519" s="116">
        <v>-1.51439723048633</v>
      </c>
    </row>
    <row r="2520" spans="2:25" x14ac:dyDescent="0.25">
      <c r="B2520" s="61" t="s">
        <v>115</v>
      </c>
      <c r="C2520" s="84" t="s">
        <v>138</v>
      </c>
      <c r="D2520" s="61" t="s">
        <v>58</v>
      </c>
      <c r="E2520" s="61" t="s">
        <v>152</v>
      </c>
      <c r="F2520" s="85">
        <v>37.57</v>
      </c>
      <c r="G2520" s="86">
        <v>58350</v>
      </c>
      <c r="H2520" s="86">
        <v>37.71</v>
      </c>
      <c r="I2520" s="86">
        <v>1</v>
      </c>
      <c r="J2520" s="86">
        <v>22.182206732748899</v>
      </c>
      <c r="K2520" s="86">
        <v>3.5033981042050202E-2</v>
      </c>
      <c r="L2520" s="86">
        <v>-13.9293390181994</v>
      </c>
      <c r="M2520" s="86">
        <v>1.3814685766455901E-2</v>
      </c>
      <c r="N2520" s="86">
        <v>36.111545750948302</v>
      </c>
      <c r="O2520" s="86">
        <v>2.12192952755943E-2</v>
      </c>
      <c r="P2520" s="86">
        <v>19.842675198780501</v>
      </c>
      <c r="Q2520" s="86">
        <v>19.842675198780501</v>
      </c>
      <c r="R2520" s="86">
        <v>0</v>
      </c>
      <c r="S2520" s="86">
        <v>2.8033701243954101E-2</v>
      </c>
      <c r="T2520" s="86" t="s">
        <v>140</v>
      </c>
      <c r="U2520" s="120">
        <v>-4.3417500058944398</v>
      </c>
      <c r="V2520" s="120">
        <v>-1.9606039287824599</v>
      </c>
      <c r="W2520" s="120">
        <v>-2.3810949982790302</v>
      </c>
      <c r="X2520" s="120">
        <v>0</v>
      </c>
      <c r="Y2520" s="116">
        <v>-2.3810949982790302</v>
      </c>
    </row>
    <row r="2521" spans="2:25" x14ac:dyDescent="0.25">
      <c r="B2521" s="61" t="s">
        <v>115</v>
      </c>
      <c r="C2521" s="84" t="s">
        <v>138</v>
      </c>
      <c r="D2521" s="61" t="s">
        <v>58</v>
      </c>
      <c r="E2521" s="61" t="s">
        <v>153</v>
      </c>
      <c r="F2521" s="85">
        <v>38.130000000000003</v>
      </c>
      <c r="G2521" s="86">
        <v>50050</v>
      </c>
      <c r="H2521" s="86">
        <v>38.07</v>
      </c>
      <c r="I2521" s="86">
        <v>1</v>
      </c>
      <c r="J2521" s="86">
        <v>-10.892278352987599</v>
      </c>
      <c r="K2521" s="86">
        <v>6.8693560349279703E-3</v>
      </c>
      <c r="L2521" s="86">
        <v>76.227463932144801</v>
      </c>
      <c r="M2521" s="86">
        <v>0.33643526031078103</v>
      </c>
      <c r="N2521" s="86">
        <v>-87.119742285132503</v>
      </c>
      <c r="O2521" s="86">
        <v>-0.32956590427585303</v>
      </c>
      <c r="P2521" s="86">
        <v>-41.7324745956047</v>
      </c>
      <c r="Q2521" s="86">
        <v>-41.7324745956046</v>
      </c>
      <c r="R2521" s="86">
        <v>0</v>
      </c>
      <c r="S2521" s="86">
        <v>0.10083860733703499</v>
      </c>
      <c r="T2521" s="86" t="s">
        <v>154</v>
      </c>
      <c r="U2521" s="120">
        <v>-17.783645490018099</v>
      </c>
      <c r="V2521" s="120">
        <v>-8.0305602967624807</v>
      </c>
      <c r="W2521" s="120">
        <v>-9.7528759762680899</v>
      </c>
      <c r="X2521" s="120">
        <v>0</v>
      </c>
      <c r="Y2521" s="116">
        <v>-9.7528759762680899</v>
      </c>
    </row>
    <row r="2522" spans="2:25" x14ac:dyDescent="0.25">
      <c r="B2522" s="61" t="s">
        <v>115</v>
      </c>
      <c r="C2522" s="84" t="s">
        <v>138</v>
      </c>
      <c r="D2522" s="61" t="s">
        <v>58</v>
      </c>
      <c r="E2522" s="61" t="s">
        <v>153</v>
      </c>
      <c r="F2522" s="85">
        <v>38.130000000000003</v>
      </c>
      <c r="G2522" s="86">
        <v>51150</v>
      </c>
      <c r="H2522" s="86">
        <v>37.69</v>
      </c>
      <c r="I2522" s="86">
        <v>1</v>
      </c>
      <c r="J2522" s="86">
        <v>-169.885125285431</v>
      </c>
      <c r="K2522" s="86">
        <v>1.0101334527636301</v>
      </c>
      <c r="L2522" s="86">
        <v>-113.690793957765</v>
      </c>
      <c r="M2522" s="86">
        <v>0.45239588207614501</v>
      </c>
      <c r="N2522" s="86">
        <v>-56.194331327665701</v>
      </c>
      <c r="O2522" s="86">
        <v>0.55773757068748397</v>
      </c>
      <c r="P2522" s="86">
        <v>-27.467706019853601</v>
      </c>
      <c r="Q2522" s="86">
        <v>-27.467706019853502</v>
      </c>
      <c r="R2522" s="86">
        <v>0</v>
      </c>
      <c r="S2522" s="86">
        <v>2.6406620589758598E-2</v>
      </c>
      <c r="T2522" s="86" t="s">
        <v>155</v>
      </c>
      <c r="U2522" s="120">
        <v>-3.5816744794106898</v>
      </c>
      <c r="V2522" s="120">
        <v>-1.6173766445371001</v>
      </c>
      <c r="W2522" s="120">
        <v>-1.96425569800432</v>
      </c>
      <c r="X2522" s="120">
        <v>0</v>
      </c>
      <c r="Y2522" s="116">
        <v>-1.96425569800432</v>
      </c>
    </row>
    <row r="2523" spans="2:25" x14ac:dyDescent="0.25">
      <c r="B2523" s="61" t="s">
        <v>115</v>
      </c>
      <c r="C2523" s="84" t="s">
        <v>138</v>
      </c>
      <c r="D2523" s="61" t="s">
        <v>58</v>
      </c>
      <c r="E2523" s="61" t="s">
        <v>153</v>
      </c>
      <c r="F2523" s="85">
        <v>38.130000000000003</v>
      </c>
      <c r="G2523" s="86">
        <v>51200</v>
      </c>
      <c r="H2523" s="86">
        <v>38.130000000000003</v>
      </c>
      <c r="I2523" s="86">
        <v>1</v>
      </c>
      <c r="J2523" s="86">
        <v>0</v>
      </c>
      <c r="K2523" s="86">
        <v>0</v>
      </c>
      <c r="L2523" s="86">
        <v>0</v>
      </c>
      <c r="M2523" s="86">
        <v>0</v>
      </c>
      <c r="N2523" s="86">
        <v>0</v>
      </c>
      <c r="O2523" s="86">
        <v>0</v>
      </c>
      <c r="P2523" s="86">
        <v>0</v>
      </c>
      <c r="Q2523" s="86">
        <v>0</v>
      </c>
      <c r="R2523" s="86">
        <v>0</v>
      </c>
      <c r="S2523" s="86">
        <v>0</v>
      </c>
      <c r="T2523" s="86" t="s">
        <v>154</v>
      </c>
      <c r="U2523" s="120">
        <v>0</v>
      </c>
      <c r="V2523" s="120">
        <v>0</v>
      </c>
      <c r="W2523" s="120">
        <v>0</v>
      </c>
      <c r="X2523" s="120">
        <v>0</v>
      </c>
      <c r="Y2523" s="116">
        <v>0</v>
      </c>
    </row>
    <row r="2524" spans="2:25" x14ac:dyDescent="0.25">
      <c r="B2524" s="61" t="s">
        <v>115</v>
      </c>
      <c r="C2524" s="84" t="s">
        <v>138</v>
      </c>
      <c r="D2524" s="61" t="s">
        <v>58</v>
      </c>
      <c r="E2524" s="61" t="s">
        <v>119</v>
      </c>
      <c r="F2524" s="85">
        <v>38.07</v>
      </c>
      <c r="G2524" s="86">
        <v>50054</v>
      </c>
      <c r="H2524" s="86">
        <v>38.07</v>
      </c>
      <c r="I2524" s="86">
        <v>1</v>
      </c>
      <c r="J2524" s="86">
        <v>36.652700882143897</v>
      </c>
      <c r="K2524" s="86">
        <v>0</v>
      </c>
      <c r="L2524" s="86">
        <v>36.652699635581399</v>
      </c>
      <c r="M2524" s="86">
        <v>0</v>
      </c>
      <c r="N2524" s="86">
        <v>1.2465625032210001E-6</v>
      </c>
      <c r="O2524" s="86">
        <v>0</v>
      </c>
      <c r="P2524" s="86">
        <v>-4.6349999999999998E-15</v>
      </c>
      <c r="Q2524" s="86">
        <v>-4.6349999999999998E-15</v>
      </c>
      <c r="R2524" s="86">
        <v>0</v>
      </c>
      <c r="S2524" s="86">
        <v>0</v>
      </c>
      <c r="T2524" s="86" t="s">
        <v>154</v>
      </c>
      <c r="U2524" s="120">
        <v>0</v>
      </c>
      <c r="V2524" s="120">
        <v>0</v>
      </c>
      <c r="W2524" s="120">
        <v>0</v>
      </c>
      <c r="X2524" s="120">
        <v>0</v>
      </c>
      <c r="Y2524" s="116">
        <v>0</v>
      </c>
    </row>
    <row r="2525" spans="2:25" x14ac:dyDescent="0.25">
      <c r="B2525" s="61" t="s">
        <v>115</v>
      </c>
      <c r="C2525" s="84" t="s">
        <v>138</v>
      </c>
      <c r="D2525" s="61" t="s">
        <v>58</v>
      </c>
      <c r="E2525" s="61" t="s">
        <v>119</v>
      </c>
      <c r="F2525" s="85">
        <v>38.07</v>
      </c>
      <c r="G2525" s="86">
        <v>50100</v>
      </c>
      <c r="H2525" s="86">
        <v>37.96</v>
      </c>
      <c r="I2525" s="86">
        <v>1</v>
      </c>
      <c r="J2525" s="86">
        <v>-173.36066596009701</v>
      </c>
      <c r="K2525" s="86">
        <v>0.23952974640196401</v>
      </c>
      <c r="L2525" s="86">
        <v>-90.840685273915099</v>
      </c>
      <c r="M2525" s="86">
        <v>6.5768679905244903E-2</v>
      </c>
      <c r="N2525" s="86">
        <v>-82.519980686182294</v>
      </c>
      <c r="O2525" s="86">
        <v>0.17376106649671899</v>
      </c>
      <c r="P2525" s="86">
        <v>-49.254326629148402</v>
      </c>
      <c r="Q2525" s="86">
        <v>-49.254326629148302</v>
      </c>
      <c r="R2525" s="86">
        <v>0</v>
      </c>
      <c r="S2525" s="86">
        <v>1.93351298727759E-2</v>
      </c>
      <c r="T2525" s="86" t="s">
        <v>155</v>
      </c>
      <c r="U2525" s="120">
        <v>-2.4716709326072301</v>
      </c>
      <c r="V2525" s="120">
        <v>-1.1161323739386599</v>
      </c>
      <c r="W2525" s="120">
        <v>-1.35550948051656</v>
      </c>
      <c r="X2525" s="120">
        <v>0</v>
      </c>
      <c r="Y2525" s="116">
        <v>-1.35550948051656</v>
      </c>
    </row>
    <row r="2526" spans="2:25" x14ac:dyDescent="0.25">
      <c r="B2526" s="61" t="s">
        <v>115</v>
      </c>
      <c r="C2526" s="84" t="s">
        <v>138</v>
      </c>
      <c r="D2526" s="61" t="s">
        <v>58</v>
      </c>
      <c r="E2526" s="61" t="s">
        <v>119</v>
      </c>
      <c r="F2526" s="85">
        <v>38.07</v>
      </c>
      <c r="G2526" s="86">
        <v>50900</v>
      </c>
      <c r="H2526" s="86">
        <v>38.229999999999997</v>
      </c>
      <c r="I2526" s="86">
        <v>1</v>
      </c>
      <c r="J2526" s="86">
        <v>27.313800233670701</v>
      </c>
      <c r="K2526" s="86">
        <v>5.2596079665943402E-2</v>
      </c>
      <c r="L2526" s="86">
        <v>77.203762140799199</v>
      </c>
      <c r="M2526" s="86">
        <v>0.42020967265286402</v>
      </c>
      <c r="N2526" s="86">
        <v>-49.889961907128502</v>
      </c>
      <c r="O2526" s="86">
        <v>-0.36761359298692098</v>
      </c>
      <c r="P2526" s="86">
        <v>-18.030795022559499</v>
      </c>
      <c r="Q2526" s="86">
        <v>-18.030795022559499</v>
      </c>
      <c r="R2526" s="86">
        <v>0</v>
      </c>
      <c r="S2526" s="86">
        <v>2.2920224624761801E-2</v>
      </c>
      <c r="T2526" s="86" t="s">
        <v>155</v>
      </c>
      <c r="U2526" s="120">
        <v>-6.0420646673106297</v>
      </c>
      <c r="V2526" s="120">
        <v>-2.7284149729036602</v>
      </c>
      <c r="W2526" s="120">
        <v>-3.3135786120988402</v>
      </c>
      <c r="X2526" s="120">
        <v>0</v>
      </c>
      <c r="Y2526" s="116">
        <v>-3.3135786120988402</v>
      </c>
    </row>
    <row r="2527" spans="2:25" x14ac:dyDescent="0.25">
      <c r="B2527" s="61" t="s">
        <v>115</v>
      </c>
      <c r="C2527" s="84" t="s">
        <v>138</v>
      </c>
      <c r="D2527" s="61" t="s">
        <v>58</v>
      </c>
      <c r="E2527" s="61" t="s">
        <v>156</v>
      </c>
      <c r="F2527" s="85">
        <v>38.07</v>
      </c>
      <c r="G2527" s="86">
        <v>50454</v>
      </c>
      <c r="H2527" s="86">
        <v>38.07</v>
      </c>
      <c r="I2527" s="86">
        <v>1</v>
      </c>
      <c r="J2527" s="86">
        <v>-2.9303999999999998E-14</v>
      </c>
      <c r="K2527" s="86">
        <v>0</v>
      </c>
      <c r="L2527" s="86">
        <v>1.5483E-14</v>
      </c>
      <c r="M2527" s="86">
        <v>0</v>
      </c>
      <c r="N2527" s="86">
        <v>-4.4787999999999998E-14</v>
      </c>
      <c r="O2527" s="86">
        <v>0</v>
      </c>
      <c r="P2527" s="86">
        <v>-1.1590000000000001E-15</v>
      </c>
      <c r="Q2527" s="86">
        <v>-1.1580000000000001E-15</v>
      </c>
      <c r="R2527" s="86">
        <v>0</v>
      </c>
      <c r="S2527" s="86">
        <v>0</v>
      </c>
      <c r="T2527" s="86" t="s">
        <v>154</v>
      </c>
      <c r="U2527" s="120">
        <v>0</v>
      </c>
      <c r="V2527" s="120">
        <v>0</v>
      </c>
      <c r="W2527" s="120">
        <v>0</v>
      </c>
      <c r="X2527" s="120">
        <v>0</v>
      </c>
      <c r="Y2527" s="116">
        <v>0</v>
      </c>
    </row>
    <row r="2528" spans="2:25" x14ac:dyDescent="0.25">
      <c r="B2528" s="61" t="s">
        <v>115</v>
      </c>
      <c r="C2528" s="84" t="s">
        <v>138</v>
      </c>
      <c r="D2528" s="61" t="s">
        <v>58</v>
      </c>
      <c r="E2528" s="61" t="s">
        <v>156</v>
      </c>
      <c r="F2528" s="85">
        <v>38.07</v>
      </c>
      <c r="G2528" s="86">
        <v>50604</v>
      </c>
      <c r="H2528" s="86">
        <v>38.07</v>
      </c>
      <c r="I2528" s="86">
        <v>1</v>
      </c>
      <c r="J2528" s="86">
        <v>-5.8607999999999996E-14</v>
      </c>
      <c r="K2528" s="86">
        <v>0</v>
      </c>
      <c r="L2528" s="86">
        <v>3.0966999999999997E-14</v>
      </c>
      <c r="M2528" s="86">
        <v>0</v>
      </c>
      <c r="N2528" s="86">
        <v>-8.9574999999999999E-14</v>
      </c>
      <c r="O2528" s="86">
        <v>0</v>
      </c>
      <c r="P2528" s="86">
        <v>-2.3180000000000002E-15</v>
      </c>
      <c r="Q2528" s="86">
        <v>-2.3199999999999998E-15</v>
      </c>
      <c r="R2528" s="86">
        <v>0</v>
      </c>
      <c r="S2528" s="86">
        <v>0</v>
      </c>
      <c r="T2528" s="86" t="s">
        <v>154</v>
      </c>
      <c r="U2528" s="120">
        <v>0</v>
      </c>
      <c r="V2528" s="120">
        <v>0</v>
      </c>
      <c r="W2528" s="120">
        <v>0</v>
      </c>
      <c r="X2528" s="120">
        <v>0</v>
      </c>
      <c r="Y2528" s="116">
        <v>0</v>
      </c>
    </row>
    <row r="2529" spans="2:25" x14ac:dyDescent="0.25">
      <c r="B2529" s="61" t="s">
        <v>115</v>
      </c>
      <c r="C2529" s="84" t="s">
        <v>138</v>
      </c>
      <c r="D2529" s="61" t="s">
        <v>58</v>
      </c>
      <c r="E2529" s="61" t="s">
        <v>33</v>
      </c>
      <c r="F2529" s="85">
        <v>37.96</v>
      </c>
      <c r="G2529" s="86">
        <v>50103</v>
      </c>
      <c r="H2529" s="86">
        <v>37.950000000000003</v>
      </c>
      <c r="I2529" s="86">
        <v>1</v>
      </c>
      <c r="J2529" s="86">
        <v>-7.8998426947659501</v>
      </c>
      <c r="K2529" s="86">
        <v>3.12037573010235E-4</v>
      </c>
      <c r="L2529" s="86">
        <v>-7.8998445125803398</v>
      </c>
      <c r="M2529" s="86">
        <v>3.1203771661472902E-4</v>
      </c>
      <c r="N2529" s="86">
        <v>1.817814390681E-6</v>
      </c>
      <c r="O2529" s="86">
        <v>-1.43604494E-10</v>
      </c>
      <c r="P2529" s="86">
        <v>5.6619E-14</v>
      </c>
      <c r="Q2529" s="86">
        <v>5.6619E-14</v>
      </c>
      <c r="R2529" s="86">
        <v>0</v>
      </c>
      <c r="S2529" s="86">
        <v>0</v>
      </c>
      <c r="T2529" s="86" t="s">
        <v>154</v>
      </c>
      <c r="U2529" s="120">
        <v>1.2727635342000001E-8</v>
      </c>
      <c r="V2529" s="120">
        <v>0</v>
      </c>
      <c r="W2529" s="120">
        <v>1.272790836715E-8</v>
      </c>
      <c r="X2529" s="120">
        <v>0</v>
      </c>
      <c r="Y2529" s="116">
        <v>1.272790836715E-8</v>
      </c>
    </row>
    <row r="2530" spans="2:25" x14ac:dyDescent="0.25">
      <c r="B2530" s="61" t="s">
        <v>115</v>
      </c>
      <c r="C2530" s="84" t="s">
        <v>138</v>
      </c>
      <c r="D2530" s="61" t="s">
        <v>58</v>
      </c>
      <c r="E2530" s="61" t="s">
        <v>33</v>
      </c>
      <c r="F2530" s="85">
        <v>37.96</v>
      </c>
      <c r="G2530" s="86">
        <v>50200</v>
      </c>
      <c r="H2530" s="86">
        <v>37.840000000000003</v>
      </c>
      <c r="I2530" s="86">
        <v>1</v>
      </c>
      <c r="J2530" s="86">
        <v>-81.078319586121196</v>
      </c>
      <c r="K2530" s="86">
        <v>0.10912331885469299</v>
      </c>
      <c r="L2530" s="86">
        <v>-23.421430189861098</v>
      </c>
      <c r="M2530" s="86">
        <v>9.1061523094996908E-3</v>
      </c>
      <c r="N2530" s="86">
        <v>-57.656889396260098</v>
      </c>
      <c r="O2530" s="86">
        <v>0.10001716654519301</v>
      </c>
      <c r="P2530" s="86">
        <v>-24.254326629148402</v>
      </c>
      <c r="Q2530" s="86">
        <v>-24.254326629148299</v>
      </c>
      <c r="R2530" s="86">
        <v>0</v>
      </c>
      <c r="S2530" s="86">
        <v>9.7653211798747197E-3</v>
      </c>
      <c r="T2530" s="86" t="s">
        <v>155</v>
      </c>
      <c r="U2530" s="120">
        <v>-3.1281761154882401</v>
      </c>
      <c r="V2530" s="120">
        <v>-1.41259040101878</v>
      </c>
      <c r="W2530" s="120">
        <v>-1.7155489128146</v>
      </c>
      <c r="X2530" s="120">
        <v>0</v>
      </c>
      <c r="Y2530" s="116">
        <v>-1.7155489128146</v>
      </c>
    </row>
    <row r="2531" spans="2:25" x14ac:dyDescent="0.25">
      <c r="B2531" s="61" t="s">
        <v>115</v>
      </c>
      <c r="C2531" s="84" t="s">
        <v>138</v>
      </c>
      <c r="D2531" s="61" t="s">
        <v>58</v>
      </c>
      <c r="E2531" s="61" t="s">
        <v>157</v>
      </c>
      <c r="F2531" s="85">
        <v>37.83</v>
      </c>
      <c r="G2531" s="86">
        <v>50800</v>
      </c>
      <c r="H2531" s="86">
        <v>37.9</v>
      </c>
      <c r="I2531" s="86">
        <v>1</v>
      </c>
      <c r="J2531" s="86">
        <v>9.3413157179807609</v>
      </c>
      <c r="K2531" s="86">
        <v>4.4293267034504003E-3</v>
      </c>
      <c r="L2531" s="86">
        <v>48.019900281378298</v>
      </c>
      <c r="M2531" s="86">
        <v>0.117048033377181</v>
      </c>
      <c r="N2531" s="86">
        <v>-38.6785845633975</v>
      </c>
      <c r="O2531" s="86">
        <v>-0.112618706673731</v>
      </c>
      <c r="P2531" s="86">
        <v>-11.4156433445942</v>
      </c>
      <c r="Q2531" s="86">
        <v>-11.4156433445942</v>
      </c>
      <c r="R2531" s="86">
        <v>0</v>
      </c>
      <c r="S2531" s="86">
        <v>6.6148865024068396E-3</v>
      </c>
      <c r="T2531" s="86" t="s">
        <v>155</v>
      </c>
      <c r="U2531" s="120">
        <v>-1.5568064087629701</v>
      </c>
      <c r="V2531" s="120">
        <v>-0.70300702648254298</v>
      </c>
      <c r="W2531" s="120">
        <v>-0.853781067118491</v>
      </c>
      <c r="X2531" s="120">
        <v>0</v>
      </c>
      <c r="Y2531" s="116">
        <v>-0.853781067118491</v>
      </c>
    </row>
    <row r="2532" spans="2:25" x14ac:dyDescent="0.25">
      <c r="B2532" s="61" t="s">
        <v>115</v>
      </c>
      <c r="C2532" s="84" t="s">
        <v>138</v>
      </c>
      <c r="D2532" s="61" t="s">
        <v>58</v>
      </c>
      <c r="E2532" s="61" t="s">
        <v>60</v>
      </c>
      <c r="F2532" s="85">
        <v>37.840000000000003</v>
      </c>
      <c r="G2532" s="86">
        <v>50150</v>
      </c>
      <c r="H2532" s="86">
        <v>37.83</v>
      </c>
      <c r="I2532" s="86">
        <v>1</v>
      </c>
      <c r="J2532" s="86">
        <v>-38.190655124294302</v>
      </c>
      <c r="K2532" s="86">
        <v>7.6135064446549499E-3</v>
      </c>
      <c r="L2532" s="86">
        <v>0.54042186241924195</v>
      </c>
      <c r="M2532" s="86">
        <v>1.524531220567E-6</v>
      </c>
      <c r="N2532" s="86">
        <v>-38.731076986713603</v>
      </c>
      <c r="O2532" s="86">
        <v>7.6119819134343901E-3</v>
      </c>
      <c r="P2532" s="86">
        <v>-11.4156433445942</v>
      </c>
      <c r="Q2532" s="86">
        <v>-11.4156433445941</v>
      </c>
      <c r="R2532" s="86">
        <v>0</v>
      </c>
      <c r="S2532" s="86">
        <v>6.8025428570850203E-4</v>
      </c>
      <c r="T2532" s="86" t="s">
        <v>155</v>
      </c>
      <c r="U2532" s="120">
        <v>-9.9311434172543706E-2</v>
      </c>
      <c r="V2532" s="120">
        <v>-4.4846061552914797E-2</v>
      </c>
      <c r="W2532" s="120">
        <v>-5.4464204263056502E-2</v>
      </c>
      <c r="X2532" s="120">
        <v>0</v>
      </c>
      <c r="Y2532" s="116">
        <v>-5.4464204263056502E-2</v>
      </c>
    </row>
    <row r="2533" spans="2:25" x14ac:dyDescent="0.25">
      <c r="B2533" s="61" t="s">
        <v>115</v>
      </c>
      <c r="C2533" s="84" t="s">
        <v>138</v>
      </c>
      <c r="D2533" s="61" t="s">
        <v>58</v>
      </c>
      <c r="E2533" s="61" t="s">
        <v>60</v>
      </c>
      <c r="F2533" s="85">
        <v>37.840000000000003</v>
      </c>
      <c r="G2533" s="86">
        <v>50250</v>
      </c>
      <c r="H2533" s="86">
        <v>37.57</v>
      </c>
      <c r="I2533" s="86">
        <v>1</v>
      </c>
      <c r="J2533" s="86">
        <v>-62.981918162833502</v>
      </c>
      <c r="K2533" s="86">
        <v>0.195837065903747</v>
      </c>
      <c r="L2533" s="86">
        <v>-119.282362618067</v>
      </c>
      <c r="M2533" s="86">
        <v>0.70245028390740605</v>
      </c>
      <c r="N2533" s="86">
        <v>56.300444455234</v>
      </c>
      <c r="O2533" s="86">
        <v>-0.50661321800365899</v>
      </c>
      <c r="P2533" s="86">
        <v>27.467706019853601</v>
      </c>
      <c r="Q2533" s="86">
        <v>27.467706019853601</v>
      </c>
      <c r="R2533" s="86">
        <v>0</v>
      </c>
      <c r="S2533" s="86">
        <v>3.7248424529039502E-2</v>
      </c>
      <c r="T2533" s="86" t="s">
        <v>155</v>
      </c>
      <c r="U2533" s="120">
        <v>-3.9007313819146101</v>
      </c>
      <c r="V2533" s="120">
        <v>-1.7614531610811399</v>
      </c>
      <c r="W2533" s="120">
        <v>-2.13923233039612</v>
      </c>
      <c r="X2533" s="120">
        <v>0</v>
      </c>
      <c r="Y2533" s="116">
        <v>-2.13923233039612</v>
      </c>
    </row>
    <row r="2534" spans="2:25" x14ac:dyDescent="0.25">
      <c r="B2534" s="61" t="s">
        <v>115</v>
      </c>
      <c r="C2534" s="84" t="s">
        <v>138</v>
      </c>
      <c r="D2534" s="61" t="s">
        <v>58</v>
      </c>
      <c r="E2534" s="61" t="s">
        <v>60</v>
      </c>
      <c r="F2534" s="85">
        <v>37.840000000000003</v>
      </c>
      <c r="G2534" s="86">
        <v>50900</v>
      </c>
      <c r="H2534" s="86">
        <v>38.229999999999997</v>
      </c>
      <c r="I2534" s="86">
        <v>1</v>
      </c>
      <c r="J2534" s="86">
        <v>59.411741573019903</v>
      </c>
      <c r="K2534" s="86">
        <v>0.33709160600860399</v>
      </c>
      <c r="L2534" s="86">
        <v>77.286735319786402</v>
      </c>
      <c r="M2534" s="86">
        <v>0.57044436808531396</v>
      </c>
      <c r="N2534" s="86">
        <v>-17.874993746766499</v>
      </c>
      <c r="O2534" s="86">
        <v>-0.23335276207670999</v>
      </c>
      <c r="P2534" s="86">
        <v>-3.2150188108924298</v>
      </c>
      <c r="Q2534" s="86">
        <v>-3.2150188108924298</v>
      </c>
      <c r="R2534" s="86">
        <v>0</v>
      </c>
      <c r="S2534" s="86">
        <v>9.8712103864445405E-4</v>
      </c>
      <c r="T2534" s="86" t="s">
        <v>154</v>
      </c>
      <c r="U2534" s="120">
        <v>-1.90432474434886</v>
      </c>
      <c r="V2534" s="120">
        <v>-0.85993587156773299</v>
      </c>
      <c r="W2534" s="120">
        <v>-1.04436646921451</v>
      </c>
      <c r="X2534" s="120">
        <v>0</v>
      </c>
      <c r="Y2534" s="116">
        <v>-1.04436646921451</v>
      </c>
    </row>
    <row r="2535" spans="2:25" x14ac:dyDescent="0.25">
      <c r="B2535" s="61" t="s">
        <v>115</v>
      </c>
      <c r="C2535" s="84" t="s">
        <v>138</v>
      </c>
      <c r="D2535" s="61" t="s">
        <v>58</v>
      </c>
      <c r="E2535" s="61" t="s">
        <v>60</v>
      </c>
      <c r="F2535" s="85">
        <v>37.840000000000003</v>
      </c>
      <c r="G2535" s="86">
        <v>53050</v>
      </c>
      <c r="H2535" s="86">
        <v>38.46</v>
      </c>
      <c r="I2535" s="86">
        <v>1</v>
      </c>
      <c r="J2535" s="86">
        <v>45.337495308729501</v>
      </c>
      <c r="K2535" s="86">
        <v>0.41253653811042201</v>
      </c>
      <c r="L2535" s="86">
        <v>72.057828214778695</v>
      </c>
      <c r="M2535" s="86">
        <v>1.04210075283103</v>
      </c>
      <c r="N2535" s="86">
        <v>-26.720332906049201</v>
      </c>
      <c r="O2535" s="86">
        <v>-0.62956421472061197</v>
      </c>
      <c r="P2535" s="86">
        <v>-7.0913704935154698</v>
      </c>
      <c r="Q2535" s="86">
        <v>-7.09137049351546</v>
      </c>
      <c r="R2535" s="86">
        <v>0</v>
      </c>
      <c r="S2535" s="86">
        <v>1.00927083700938E-2</v>
      </c>
      <c r="T2535" s="86" t="s">
        <v>154</v>
      </c>
      <c r="U2535" s="120">
        <v>-7.4512683898408696</v>
      </c>
      <c r="V2535" s="120">
        <v>-3.3647690584905101</v>
      </c>
      <c r="W2535" s="120">
        <v>-4.0864116703628</v>
      </c>
      <c r="X2535" s="120">
        <v>0</v>
      </c>
      <c r="Y2535" s="116">
        <v>-4.0864116703628</v>
      </c>
    </row>
    <row r="2536" spans="2:25" x14ac:dyDescent="0.25">
      <c r="B2536" s="61" t="s">
        <v>115</v>
      </c>
      <c r="C2536" s="84" t="s">
        <v>138</v>
      </c>
      <c r="D2536" s="61" t="s">
        <v>58</v>
      </c>
      <c r="E2536" s="61" t="s">
        <v>158</v>
      </c>
      <c r="F2536" s="85">
        <v>37.57</v>
      </c>
      <c r="G2536" s="86">
        <v>50253</v>
      </c>
      <c r="H2536" s="86">
        <v>37.57</v>
      </c>
      <c r="I2536" s="86">
        <v>1</v>
      </c>
      <c r="J2536" s="86">
        <v>0</v>
      </c>
      <c r="K2536" s="86">
        <v>0</v>
      </c>
      <c r="L2536" s="86">
        <v>0</v>
      </c>
      <c r="M2536" s="86">
        <v>0</v>
      </c>
      <c r="N2536" s="86">
        <v>0</v>
      </c>
      <c r="O2536" s="86">
        <v>0</v>
      </c>
      <c r="P2536" s="86">
        <v>0</v>
      </c>
      <c r="Q2536" s="86">
        <v>0</v>
      </c>
      <c r="R2536" s="86">
        <v>0</v>
      </c>
      <c r="S2536" s="86">
        <v>0</v>
      </c>
      <c r="T2536" s="86" t="s">
        <v>154</v>
      </c>
      <c r="U2536" s="120">
        <v>0</v>
      </c>
      <c r="V2536" s="120">
        <v>0</v>
      </c>
      <c r="W2536" s="120">
        <v>0</v>
      </c>
      <c r="X2536" s="120">
        <v>0</v>
      </c>
      <c r="Y2536" s="116">
        <v>0</v>
      </c>
    </row>
    <row r="2537" spans="2:25" x14ac:dyDescent="0.25">
      <c r="B2537" s="61" t="s">
        <v>115</v>
      </c>
      <c r="C2537" s="84" t="s">
        <v>138</v>
      </c>
      <c r="D2537" s="61" t="s">
        <v>58</v>
      </c>
      <c r="E2537" s="61" t="s">
        <v>158</v>
      </c>
      <c r="F2537" s="85">
        <v>37.57</v>
      </c>
      <c r="G2537" s="86">
        <v>50300</v>
      </c>
      <c r="H2537" s="86">
        <v>37.6</v>
      </c>
      <c r="I2537" s="86">
        <v>1</v>
      </c>
      <c r="J2537" s="86">
        <v>30.9387938147262</v>
      </c>
      <c r="K2537" s="86">
        <v>1.3305204581671001E-2</v>
      </c>
      <c r="L2537" s="86">
        <v>-25.612840105992898</v>
      </c>
      <c r="M2537" s="86">
        <v>9.1186443383027092E-3</v>
      </c>
      <c r="N2537" s="86">
        <v>56.551633920719098</v>
      </c>
      <c r="O2537" s="86">
        <v>4.1865602433682498E-3</v>
      </c>
      <c r="P2537" s="86">
        <v>27.467706019853601</v>
      </c>
      <c r="Q2537" s="86">
        <v>27.467706019853502</v>
      </c>
      <c r="R2537" s="86">
        <v>0</v>
      </c>
      <c r="S2537" s="86">
        <v>1.0487200748504099E-2</v>
      </c>
      <c r="T2537" s="86" t="s">
        <v>155</v>
      </c>
      <c r="U2537" s="120">
        <v>-1.53919715087464</v>
      </c>
      <c r="V2537" s="120">
        <v>-0.69505521439019802</v>
      </c>
      <c r="W2537" s="120">
        <v>-0.84412382848789502</v>
      </c>
      <c r="X2537" s="120">
        <v>0</v>
      </c>
      <c r="Y2537" s="116">
        <v>-0.84412382848789502</v>
      </c>
    </row>
    <row r="2538" spans="2:25" x14ac:dyDescent="0.25">
      <c r="B2538" s="61" t="s">
        <v>115</v>
      </c>
      <c r="C2538" s="84" t="s">
        <v>138</v>
      </c>
      <c r="D2538" s="61" t="s">
        <v>58</v>
      </c>
      <c r="E2538" s="61" t="s">
        <v>159</v>
      </c>
      <c r="F2538" s="85">
        <v>37.6</v>
      </c>
      <c r="G2538" s="86">
        <v>51150</v>
      </c>
      <c r="H2538" s="86">
        <v>37.69</v>
      </c>
      <c r="I2538" s="86">
        <v>1</v>
      </c>
      <c r="J2538" s="86">
        <v>51.8626745585373</v>
      </c>
      <c r="K2538" s="86">
        <v>7.6926478553631897E-2</v>
      </c>
      <c r="L2538" s="86">
        <v>-4.6487070473875498</v>
      </c>
      <c r="M2538" s="86">
        <v>6.1805964827551802E-4</v>
      </c>
      <c r="N2538" s="86">
        <v>56.511381605924797</v>
      </c>
      <c r="O2538" s="86">
        <v>7.6308418905356404E-2</v>
      </c>
      <c r="P2538" s="86">
        <v>27.467706019853601</v>
      </c>
      <c r="Q2538" s="86">
        <v>27.467706019853502</v>
      </c>
      <c r="R2538" s="86">
        <v>0</v>
      </c>
      <c r="S2538" s="86">
        <v>2.1577981396202699E-2</v>
      </c>
      <c r="T2538" s="86" t="s">
        <v>155</v>
      </c>
      <c r="U2538" s="120">
        <v>-2.2133939148408799</v>
      </c>
      <c r="V2538" s="120">
        <v>-0.99950222824638502</v>
      </c>
      <c r="W2538" s="120">
        <v>-1.2138656469612099</v>
      </c>
      <c r="X2538" s="120">
        <v>0</v>
      </c>
      <c r="Y2538" s="116">
        <v>-1.2138656469612099</v>
      </c>
    </row>
    <row r="2539" spans="2:25" x14ac:dyDescent="0.25">
      <c r="B2539" s="61" t="s">
        <v>115</v>
      </c>
      <c r="C2539" s="84" t="s">
        <v>138</v>
      </c>
      <c r="D2539" s="61" t="s">
        <v>58</v>
      </c>
      <c r="E2539" s="61" t="s">
        <v>160</v>
      </c>
      <c r="F2539" s="85">
        <v>38.270000000000003</v>
      </c>
      <c r="G2539" s="86">
        <v>50354</v>
      </c>
      <c r="H2539" s="86">
        <v>38.270000000000003</v>
      </c>
      <c r="I2539" s="86">
        <v>1</v>
      </c>
      <c r="J2539" s="86">
        <v>0</v>
      </c>
      <c r="K2539" s="86">
        <v>0</v>
      </c>
      <c r="L2539" s="86">
        <v>0</v>
      </c>
      <c r="M2539" s="86">
        <v>0</v>
      </c>
      <c r="N2539" s="86">
        <v>0</v>
      </c>
      <c r="O2539" s="86">
        <v>0</v>
      </c>
      <c r="P2539" s="86">
        <v>0</v>
      </c>
      <c r="Q2539" s="86">
        <v>0</v>
      </c>
      <c r="R2539" s="86">
        <v>0</v>
      </c>
      <c r="S2539" s="86">
        <v>0</v>
      </c>
      <c r="T2539" s="86" t="s">
        <v>154</v>
      </c>
      <c r="U2539" s="120">
        <v>0</v>
      </c>
      <c r="V2539" s="120">
        <v>0</v>
      </c>
      <c r="W2539" s="120">
        <v>0</v>
      </c>
      <c r="X2539" s="120">
        <v>0</v>
      </c>
      <c r="Y2539" s="116">
        <v>0</v>
      </c>
    </row>
    <row r="2540" spans="2:25" x14ac:dyDescent="0.25">
      <c r="B2540" s="61" t="s">
        <v>115</v>
      </c>
      <c r="C2540" s="84" t="s">
        <v>138</v>
      </c>
      <c r="D2540" s="61" t="s">
        <v>58</v>
      </c>
      <c r="E2540" s="61" t="s">
        <v>160</v>
      </c>
      <c r="F2540" s="85">
        <v>38.270000000000003</v>
      </c>
      <c r="G2540" s="86">
        <v>50900</v>
      </c>
      <c r="H2540" s="86">
        <v>38.229999999999997</v>
      </c>
      <c r="I2540" s="86">
        <v>1</v>
      </c>
      <c r="J2540" s="86">
        <v>-56.798438118620098</v>
      </c>
      <c r="K2540" s="86">
        <v>2.5485894324446201E-2</v>
      </c>
      <c r="L2540" s="86">
        <v>-97.231321750341095</v>
      </c>
      <c r="M2540" s="86">
        <v>7.4686046441615001E-2</v>
      </c>
      <c r="N2540" s="86">
        <v>40.432883631720998</v>
      </c>
      <c r="O2540" s="86">
        <v>-4.9200152117168702E-2</v>
      </c>
      <c r="P2540" s="86">
        <v>12.949030329229201</v>
      </c>
      <c r="Q2540" s="86">
        <v>12.9490303292291</v>
      </c>
      <c r="R2540" s="86">
        <v>0</v>
      </c>
      <c r="S2540" s="86">
        <v>1.32465135309164E-3</v>
      </c>
      <c r="T2540" s="86" t="s">
        <v>155</v>
      </c>
      <c r="U2540" s="120">
        <v>-0.26459047321261098</v>
      </c>
      <c r="V2540" s="120">
        <v>-0.119481112591646</v>
      </c>
      <c r="W2540" s="120">
        <v>-0.14510624782714601</v>
      </c>
      <c r="X2540" s="120">
        <v>0</v>
      </c>
      <c r="Y2540" s="116">
        <v>-0.14510624782714601</v>
      </c>
    </row>
    <row r="2541" spans="2:25" x14ac:dyDescent="0.25">
      <c r="B2541" s="61" t="s">
        <v>115</v>
      </c>
      <c r="C2541" s="84" t="s">
        <v>138</v>
      </c>
      <c r="D2541" s="61" t="s">
        <v>58</v>
      </c>
      <c r="E2541" s="61" t="s">
        <v>160</v>
      </c>
      <c r="F2541" s="85">
        <v>38.270000000000003</v>
      </c>
      <c r="G2541" s="86">
        <v>53200</v>
      </c>
      <c r="H2541" s="86">
        <v>38.33</v>
      </c>
      <c r="I2541" s="86">
        <v>1</v>
      </c>
      <c r="J2541" s="86">
        <v>18.262940301487301</v>
      </c>
      <c r="K2541" s="86">
        <v>1.6109739942409801E-2</v>
      </c>
      <c r="L2541" s="86">
        <v>58.596358898501002</v>
      </c>
      <c r="M2541" s="86">
        <v>0.16583965723862101</v>
      </c>
      <c r="N2541" s="86">
        <v>-40.333418597013598</v>
      </c>
      <c r="O2541" s="86">
        <v>-0.14972991729621199</v>
      </c>
      <c r="P2541" s="86">
        <v>-12.949030329229201</v>
      </c>
      <c r="Q2541" s="86">
        <v>-12.9490303292291</v>
      </c>
      <c r="R2541" s="86">
        <v>0</v>
      </c>
      <c r="S2541" s="86">
        <v>8.0988177663704197E-3</v>
      </c>
      <c r="T2541" s="86" t="s">
        <v>155</v>
      </c>
      <c r="U2541" s="120">
        <v>-3.31465071662427</v>
      </c>
      <c r="V2541" s="120">
        <v>-1.4967967314406401</v>
      </c>
      <c r="W2541" s="120">
        <v>-1.8178149897347999</v>
      </c>
      <c r="X2541" s="120">
        <v>0</v>
      </c>
      <c r="Y2541" s="116">
        <v>-1.8178149897347999</v>
      </c>
    </row>
    <row r="2542" spans="2:25" x14ac:dyDescent="0.25">
      <c r="B2542" s="61" t="s">
        <v>115</v>
      </c>
      <c r="C2542" s="84" t="s">
        <v>138</v>
      </c>
      <c r="D2542" s="61" t="s">
        <v>58</v>
      </c>
      <c r="E2542" s="61" t="s">
        <v>161</v>
      </c>
      <c r="F2542" s="85">
        <v>38.270000000000003</v>
      </c>
      <c r="G2542" s="86">
        <v>50404</v>
      </c>
      <c r="H2542" s="86">
        <v>38.270000000000003</v>
      </c>
      <c r="I2542" s="86">
        <v>1</v>
      </c>
      <c r="J2542" s="86">
        <v>0</v>
      </c>
      <c r="K2542" s="86">
        <v>0</v>
      </c>
      <c r="L2542" s="86">
        <v>0</v>
      </c>
      <c r="M2542" s="86">
        <v>0</v>
      </c>
      <c r="N2542" s="86">
        <v>0</v>
      </c>
      <c r="O2542" s="86">
        <v>0</v>
      </c>
      <c r="P2542" s="86">
        <v>0</v>
      </c>
      <c r="Q2542" s="86">
        <v>0</v>
      </c>
      <c r="R2542" s="86">
        <v>0</v>
      </c>
      <c r="S2542" s="86">
        <v>0</v>
      </c>
      <c r="T2542" s="86" t="s">
        <v>154</v>
      </c>
      <c r="U2542" s="120">
        <v>0</v>
      </c>
      <c r="V2542" s="120">
        <v>0</v>
      </c>
      <c r="W2542" s="120">
        <v>0</v>
      </c>
      <c r="X2542" s="120">
        <v>0</v>
      </c>
      <c r="Y2542" s="116">
        <v>0</v>
      </c>
    </row>
    <row r="2543" spans="2:25" x14ac:dyDescent="0.25">
      <c r="B2543" s="61" t="s">
        <v>115</v>
      </c>
      <c r="C2543" s="84" t="s">
        <v>138</v>
      </c>
      <c r="D2543" s="61" t="s">
        <v>58</v>
      </c>
      <c r="E2543" s="61" t="s">
        <v>162</v>
      </c>
      <c r="F2543" s="85">
        <v>38.07</v>
      </c>
      <c r="G2543" s="86">
        <v>50499</v>
      </c>
      <c r="H2543" s="86">
        <v>38.07</v>
      </c>
      <c r="I2543" s="86">
        <v>1</v>
      </c>
      <c r="J2543" s="86">
        <v>2.3443300000000001E-13</v>
      </c>
      <c r="K2543" s="86">
        <v>0</v>
      </c>
      <c r="L2543" s="86">
        <v>-1.2386799999999999E-13</v>
      </c>
      <c r="M2543" s="86">
        <v>0</v>
      </c>
      <c r="N2543" s="86">
        <v>3.583E-13</v>
      </c>
      <c r="O2543" s="86">
        <v>0</v>
      </c>
      <c r="P2543" s="86">
        <v>9.2709999999999994E-15</v>
      </c>
      <c r="Q2543" s="86">
        <v>9.2699999999999996E-15</v>
      </c>
      <c r="R2543" s="86">
        <v>0</v>
      </c>
      <c r="S2543" s="86">
        <v>0</v>
      </c>
      <c r="T2543" s="86" t="s">
        <v>154</v>
      </c>
      <c r="U2543" s="120">
        <v>0</v>
      </c>
      <c r="V2543" s="120">
        <v>0</v>
      </c>
      <c r="W2543" s="120">
        <v>0</v>
      </c>
      <c r="X2543" s="120">
        <v>0</v>
      </c>
      <c r="Y2543" s="116">
        <v>0</v>
      </c>
    </row>
    <row r="2544" spans="2:25" x14ac:dyDescent="0.25">
      <c r="B2544" s="61" t="s">
        <v>115</v>
      </c>
      <c r="C2544" s="84" t="s">
        <v>138</v>
      </c>
      <c r="D2544" s="61" t="s">
        <v>58</v>
      </c>
      <c r="E2544" s="61" t="s">
        <v>162</v>
      </c>
      <c r="F2544" s="85">
        <v>38.07</v>
      </c>
      <c r="G2544" s="86">
        <v>50554</v>
      </c>
      <c r="H2544" s="86">
        <v>38.07</v>
      </c>
      <c r="I2544" s="86">
        <v>1</v>
      </c>
      <c r="J2544" s="86">
        <v>2.9303999999999998E-14</v>
      </c>
      <c r="K2544" s="86">
        <v>0</v>
      </c>
      <c r="L2544" s="86">
        <v>-1.5483E-14</v>
      </c>
      <c r="M2544" s="86">
        <v>0</v>
      </c>
      <c r="N2544" s="86">
        <v>4.4787999999999998E-14</v>
      </c>
      <c r="O2544" s="86">
        <v>0</v>
      </c>
      <c r="P2544" s="86">
        <v>1.1590000000000001E-15</v>
      </c>
      <c r="Q2544" s="86">
        <v>1.1580000000000001E-15</v>
      </c>
      <c r="R2544" s="86">
        <v>0</v>
      </c>
      <c r="S2544" s="86">
        <v>0</v>
      </c>
      <c r="T2544" s="86" t="s">
        <v>154</v>
      </c>
      <c r="U2544" s="120">
        <v>0</v>
      </c>
      <c r="V2544" s="120">
        <v>0</v>
      </c>
      <c r="W2544" s="120">
        <v>0</v>
      </c>
      <c r="X2544" s="120">
        <v>0</v>
      </c>
      <c r="Y2544" s="116">
        <v>0</v>
      </c>
    </row>
    <row r="2545" spans="2:25" x14ac:dyDescent="0.25">
      <c r="B2545" s="61" t="s">
        <v>115</v>
      </c>
      <c r="C2545" s="84" t="s">
        <v>138</v>
      </c>
      <c r="D2545" s="61" t="s">
        <v>58</v>
      </c>
      <c r="E2545" s="61" t="s">
        <v>163</v>
      </c>
      <c r="F2545" s="85">
        <v>38.07</v>
      </c>
      <c r="G2545" s="86">
        <v>50604</v>
      </c>
      <c r="H2545" s="86">
        <v>38.07</v>
      </c>
      <c r="I2545" s="86">
        <v>1</v>
      </c>
      <c r="J2545" s="86">
        <v>2.9303999999999998E-14</v>
      </c>
      <c r="K2545" s="86">
        <v>0</v>
      </c>
      <c r="L2545" s="86">
        <v>-1.5483E-14</v>
      </c>
      <c r="M2545" s="86">
        <v>0</v>
      </c>
      <c r="N2545" s="86">
        <v>4.4787999999999998E-14</v>
      </c>
      <c r="O2545" s="86">
        <v>0</v>
      </c>
      <c r="P2545" s="86">
        <v>1.1590000000000001E-15</v>
      </c>
      <c r="Q2545" s="86">
        <v>1.1580000000000001E-15</v>
      </c>
      <c r="R2545" s="86">
        <v>0</v>
      </c>
      <c r="S2545" s="86">
        <v>0</v>
      </c>
      <c r="T2545" s="86" t="s">
        <v>154</v>
      </c>
      <c r="U2545" s="120">
        <v>0</v>
      </c>
      <c r="V2545" s="120">
        <v>0</v>
      </c>
      <c r="W2545" s="120">
        <v>0</v>
      </c>
      <c r="X2545" s="120">
        <v>0</v>
      </c>
      <c r="Y2545" s="116">
        <v>0</v>
      </c>
    </row>
    <row r="2546" spans="2:25" x14ac:dyDescent="0.25">
      <c r="B2546" s="61" t="s">
        <v>115</v>
      </c>
      <c r="C2546" s="84" t="s">
        <v>138</v>
      </c>
      <c r="D2546" s="61" t="s">
        <v>58</v>
      </c>
      <c r="E2546" s="61" t="s">
        <v>164</v>
      </c>
      <c r="F2546" s="85">
        <v>37.880000000000003</v>
      </c>
      <c r="G2546" s="86">
        <v>50750</v>
      </c>
      <c r="H2546" s="86">
        <v>37.93</v>
      </c>
      <c r="I2546" s="86">
        <v>1</v>
      </c>
      <c r="J2546" s="86">
        <v>20.850233879696301</v>
      </c>
      <c r="K2546" s="86">
        <v>1.0390100842829E-2</v>
      </c>
      <c r="L2546" s="86">
        <v>48.963928464063201</v>
      </c>
      <c r="M2546" s="86">
        <v>5.7299444346150197E-2</v>
      </c>
      <c r="N2546" s="86">
        <v>-28.1136945843669</v>
      </c>
      <c r="O2546" s="86">
        <v>-4.6909343503321099E-2</v>
      </c>
      <c r="P2546" s="86">
        <v>-9.9626281045995597</v>
      </c>
      <c r="Q2546" s="86">
        <v>-9.9626281045995597</v>
      </c>
      <c r="R2546" s="86">
        <v>0</v>
      </c>
      <c r="S2546" s="86">
        <v>2.37216961413831E-3</v>
      </c>
      <c r="T2546" s="86" t="s">
        <v>155</v>
      </c>
      <c r="U2546" s="120">
        <v>-0.37241393627512198</v>
      </c>
      <c r="V2546" s="120">
        <v>-0.16817095079243899</v>
      </c>
      <c r="W2546" s="120">
        <v>-0.20423860419191001</v>
      </c>
      <c r="X2546" s="120">
        <v>0</v>
      </c>
      <c r="Y2546" s="116">
        <v>-0.20423860419191001</v>
      </c>
    </row>
    <row r="2547" spans="2:25" x14ac:dyDescent="0.25">
      <c r="B2547" s="61" t="s">
        <v>115</v>
      </c>
      <c r="C2547" s="84" t="s">
        <v>138</v>
      </c>
      <c r="D2547" s="61" t="s">
        <v>58</v>
      </c>
      <c r="E2547" s="61" t="s">
        <v>164</v>
      </c>
      <c r="F2547" s="85">
        <v>37.880000000000003</v>
      </c>
      <c r="G2547" s="86">
        <v>50800</v>
      </c>
      <c r="H2547" s="86">
        <v>37.9</v>
      </c>
      <c r="I2547" s="86">
        <v>1</v>
      </c>
      <c r="J2547" s="86">
        <v>20.745337899940601</v>
      </c>
      <c r="K2547" s="86">
        <v>8.0479011336966992E-3</v>
      </c>
      <c r="L2547" s="86">
        <v>-7.3882847637890503</v>
      </c>
      <c r="M2547" s="86">
        <v>1.0207722577406601E-3</v>
      </c>
      <c r="N2547" s="86">
        <v>28.1336226637296</v>
      </c>
      <c r="O2547" s="86">
        <v>7.0271288759560504E-3</v>
      </c>
      <c r="P2547" s="86">
        <v>9.9626281045995899</v>
      </c>
      <c r="Q2547" s="86">
        <v>9.9626281045995793</v>
      </c>
      <c r="R2547" s="86">
        <v>0</v>
      </c>
      <c r="S2547" s="86">
        <v>1.85604902863543E-3</v>
      </c>
      <c r="T2547" s="86" t="s">
        <v>155</v>
      </c>
      <c r="U2547" s="120">
        <v>-0.29641454016450602</v>
      </c>
      <c r="V2547" s="120">
        <v>-0.13385190561543001</v>
      </c>
      <c r="W2547" s="120">
        <v>-0.16255914735871199</v>
      </c>
      <c r="X2547" s="120">
        <v>0</v>
      </c>
      <c r="Y2547" s="116">
        <v>-0.16255914735871199</v>
      </c>
    </row>
    <row r="2548" spans="2:25" x14ac:dyDescent="0.25">
      <c r="B2548" s="61" t="s">
        <v>115</v>
      </c>
      <c r="C2548" s="84" t="s">
        <v>138</v>
      </c>
      <c r="D2548" s="61" t="s">
        <v>58</v>
      </c>
      <c r="E2548" s="61" t="s">
        <v>165</v>
      </c>
      <c r="F2548" s="85">
        <v>37.950000000000003</v>
      </c>
      <c r="G2548" s="86">
        <v>50750</v>
      </c>
      <c r="H2548" s="86">
        <v>37.93</v>
      </c>
      <c r="I2548" s="86">
        <v>1</v>
      </c>
      <c r="J2548" s="86">
        <v>-33.874374314450598</v>
      </c>
      <c r="K2548" s="86">
        <v>8.7207965874858996E-3</v>
      </c>
      <c r="L2548" s="86">
        <v>-61.954394723755101</v>
      </c>
      <c r="M2548" s="86">
        <v>2.9171437394460101E-2</v>
      </c>
      <c r="N2548" s="86">
        <v>28.080020409304499</v>
      </c>
      <c r="O2548" s="86">
        <v>-2.0450640806974198E-2</v>
      </c>
      <c r="P2548" s="86">
        <v>9.9626281045995597</v>
      </c>
      <c r="Q2548" s="86">
        <v>9.9626281045995597</v>
      </c>
      <c r="R2548" s="86">
        <v>0</v>
      </c>
      <c r="S2548" s="86">
        <v>7.54330086504234E-4</v>
      </c>
      <c r="T2548" s="86" t="s">
        <v>155</v>
      </c>
      <c r="U2548" s="120">
        <v>-0.21429690403042401</v>
      </c>
      <c r="V2548" s="120">
        <v>-9.6770046962069201E-2</v>
      </c>
      <c r="W2548" s="120">
        <v>-0.11752433595688</v>
      </c>
      <c r="X2548" s="120">
        <v>0</v>
      </c>
      <c r="Y2548" s="116">
        <v>-0.11752433595688</v>
      </c>
    </row>
    <row r="2549" spans="2:25" x14ac:dyDescent="0.25">
      <c r="B2549" s="61" t="s">
        <v>115</v>
      </c>
      <c r="C2549" s="84" t="s">
        <v>138</v>
      </c>
      <c r="D2549" s="61" t="s">
        <v>58</v>
      </c>
      <c r="E2549" s="61" t="s">
        <v>165</v>
      </c>
      <c r="F2549" s="85">
        <v>37.950000000000003</v>
      </c>
      <c r="G2549" s="86">
        <v>50950</v>
      </c>
      <c r="H2549" s="86">
        <v>38</v>
      </c>
      <c r="I2549" s="86">
        <v>1</v>
      </c>
      <c r="J2549" s="86">
        <v>69.0973003000896</v>
      </c>
      <c r="K2549" s="86">
        <v>4.2015044797094697E-2</v>
      </c>
      <c r="L2549" s="86">
        <v>97.146586701433094</v>
      </c>
      <c r="M2549" s="86">
        <v>8.3049641908103697E-2</v>
      </c>
      <c r="N2549" s="86">
        <v>-28.049286401343501</v>
      </c>
      <c r="O2549" s="86">
        <v>-4.1034597111009E-2</v>
      </c>
      <c r="P2549" s="86">
        <v>-9.9626281045995899</v>
      </c>
      <c r="Q2549" s="86">
        <v>-9.9626281045995899</v>
      </c>
      <c r="R2549" s="86">
        <v>0</v>
      </c>
      <c r="S2549" s="86">
        <v>8.7343483700490796E-4</v>
      </c>
      <c r="T2549" s="86" t="s">
        <v>155</v>
      </c>
      <c r="U2549" s="120">
        <v>-0.15582450522347099</v>
      </c>
      <c r="V2549" s="120">
        <v>-7.0365667467485904E-2</v>
      </c>
      <c r="W2549" s="120">
        <v>-8.54570045472893E-2</v>
      </c>
      <c r="X2549" s="120">
        <v>0</v>
      </c>
      <c r="Y2549" s="116">
        <v>-8.54570045472893E-2</v>
      </c>
    </row>
    <row r="2550" spans="2:25" x14ac:dyDescent="0.25">
      <c r="B2550" s="61" t="s">
        <v>115</v>
      </c>
      <c r="C2550" s="84" t="s">
        <v>138</v>
      </c>
      <c r="D2550" s="61" t="s">
        <v>58</v>
      </c>
      <c r="E2550" s="61" t="s">
        <v>166</v>
      </c>
      <c r="F2550" s="85">
        <v>37.9</v>
      </c>
      <c r="G2550" s="86">
        <v>51300</v>
      </c>
      <c r="H2550" s="86">
        <v>37.99</v>
      </c>
      <c r="I2550" s="86">
        <v>1</v>
      </c>
      <c r="J2550" s="86">
        <v>68.063645094765704</v>
      </c>
      <c r="K2550" s="86">
        <v>7.0926021286704999E-2</v>
      </c>
      <c r="L2550" s="86">
        <v>78.544058974392698</v>
      </c>
      <c r="M2550" s="86">
        <v>9.4449980454646698E-2</v>
      </c>
      <c r="N2550" s="86">
        <v>-10.480413879626999</v>
      </c>
      <c r="O2550" s="86">
        <v>-2.3523959167941699E-2</v>
      </c>
      <c r="P2550" s="86">
        <v>-1.4530152399946801</v>
      </c>
      <c r="Q2550" s="86">
        <v>-1.4530152399946801</v>
      </c>
      <c r="R2550" s="86">
        <v>0</v>
      </c>
      <c r="S2550" s="86">
        <v>3.2323287834025998E-5</v>
      </c>
      <c r="T2550" s="86" t="s">
        <v>155</v>
      </c>
      <c r="U2550" s="120">
        <v>5.0620618538918499E-2</v>
      </c>
      <c r="V2550" s="120">
        <v>-2.2858751298454001E-2</v>
      </c>
      <c r="W2550" s="120">
        <v>7.3480946070133807E-2</v>
      </c>
      <c r="X2550" s="120">
        <v>0</v>
      </c>
      <c r="Y2550" s="116">
        <v>7.3480946070133807E-2</v>
      </c>
    </row>
    <row r="2551" spans="2:25" x14ac:dyDescent="0.25">
      <c r="B2551" s="61" t="s">
        <v>115</v>
      </c>
      <c r="C2551" s="84" t="s">
        <v>138</v>
      </c>
      <c r="D2551" s="61" t="s">
        <v>58</v>
      </c>
      <c r="E2551" s="61" t="s">
        <v>167</v>
      </c>
      <c r="F2551" s="85">
        <v>38.229999999999997</v>
      </c>
      <c r="G2551" s="86">
        <v>54750</v>
      </c>
      <c r="H2551" s="86">
        <v>38.520000000000003</v>
      </c>
      <c r="I2551" s="86">
        <v>1</v>
      </c>
      <c r="J2551" s="86">
        <v>38.723822660932598</v>
      </c>
      <c r="K2551" s="86">
        <v>0.15938551578441501</v>
      </c>
      <c r="L2551" s="86">
        <v>65.581930187198694</v>
      </c>
      <c r="M2551" s="86">
        <v>0.457152181084785</v>
      </c>
      <c r="N2551" s="86">
        <v>-26.8581075262661</v>
      </c>
      <c r="O2551" s="86">
        <v>-0.29776666530036899</v>
      </c>
      <c r="P2551" s="86">
        <v>-8.2967835042228302</v>
      </c>
      <c r="Q2551" s="86">
        <v>-8.2967835042228195</v>
      </c>
      <c r="R2551" s="86">
        <v>0</v>
      </c>
      <c r="S2551" s="86">
        <v>7.3166439694796904E-3</v>
      </c>
      <c r="T2551" s="86" t="s">
        <v>154</v>
      </c>
      <c r="U2551" s="120">
        <v>-3.6379445982843199</v>
      </c>
      <c r="V2551" s="120">
        <v>-1.6427865405437601</v>
      </c>
      <c r="W2551" s="120">
        <v>-1.9951152588773999</v>
      </c>
      <c r="X2551" s="120">
        <v>0</v>
      </c>
      <c r="Y2551" s="116">
        <v>-1.9951152588773999</v>
      </c>
    </row>
    <row r="2552" spans="2:25" x14ac:dyDescent="0.25">
      <c r="B2552" s="61" t="s">
        <v>115</v>
      </c>
      <c r="C2552" s="84" t="s">
        <v>138</v>
      </c>
      <c r="D2552" s="61" t="s">
        <v>58</v>
      </c>
      <c r="E2552" s="61" t="s">
        <v>168</v>
      </c>
      <c r="F2552" s="85">
        <v>38</v>
      </c>
      <c r="G2552" s="86">
        <v>53150</v>
      </c>
      <c r="H2552" s="86">
        <v>38.42</v>
      </c>
      <c r="I2552" s="86">
        <v>1</v>
      </c>
      <c r="J2552" s="86">
        <v>123.573992802197</v>
      </c>
      <c r="K2552" s="86">
        <v>0.67190339467140403</v>
      </c>
      <c r="L2552" s="86">
        <v>131.12913836342199</v>
      </c>
      <c r="M2552" s="86">
        <v>0.75657344082907796</v>
      </c>
      <c r="N2552" s="86">
        <v>-7.5551455612257596</v>
      </c>
      <c r="O2552" s="86">
        <v>-8.4670046157674095E-2</v>
      </c>
      <c r="P2552" s="86">
        <v>6.9950071093933294E-2</v>
      </c>
      <c r="Q2552" s="86">
        <v>6.9950071093933294E-2</v>
      </c>
      <c r="R2552" s="86">
        <v>0</v>
      </c>
      <c r="S2552" s="86">
        <v>2.1529254762600001E-7</v>
      </c>
      <c r="T2552" s="86" t="s">
        <v>155</v>
      </c>
      <c r="U2552" s="120">
        <v>-6.2081327969894198E-2</v>
      </c>
      <c r="V2552" s="120">
        <v>0</v>
      </c>
      <c r="W2552" s="120">
        <v>-6.2079996240685997E-2</v>
      </c>
      <c r="X2552" s="120">
        <v>0</v>
      </c>
      <c r="Y2552" s="116">
        <v>-6.2079996240685997E-2</v>
      </c>
    </row>
    <row r="2553" spans="2:25" x14ac:dyDescent="0.25">
      <c r="B2553" s="61" t="s">
        <v>115</v>
      </c>
      <c r="C2553" s="84" t="s">
        <v>138</v>
      </c>
      <c r="D2553" s="61" t="s">
        <v>58</v>
      </c>
      <c r="E2553" s="61" t="s">
        <v>168</v>
      </c>
      <c r="F2553" s="85">
        <v>38</v>
      </c>
      <c r="G2553" s="86">
        <v>54500</v>
      </c>
      <c r="H2553" s="86">
        <v>37.94</v>
      </c>
      <c r="I2553" s="86">
        <v>1</v>
      </c>
      <c r="J2553" s="86">
        <v>-18.536171167697901</v>
      </c>
      <c r="K2553" s="86">
        <v>1.9024558453077298E-2</v>
      </c>
      <c r="L2553" s="86">
        <v>1.90453933624506</v>
      </c>
      <c r="M2553" s="86">
        <v>2.00841944512585E-4</v>
      </c>
      <c r="N2553" s="86">
        <v>-20.440710503942999</v>
      </c>
      <c r="O2553" s="86">
        <v>1.8823716508564702E-2</v>
      </c>
      <c r="P2553" s="86">
        <v>-10.0325781756935</v>
      </c>
      <c r="Q2553" s="86">
        <v>-10.0325781756934</v>
      </c>
      <c r="R2553" s="86">
        <v>0</v>
      </c>
      <c r="S2553" s="86">
        <v>5.57313583802209E-3</v>
      </c>
      <c r="T2553" s="86" t="s">
        <v>155</v>
      </c>
      <c r="U2553" s="120">
        <v>-0.511706114406423</v>
      </c>
      <c r="V2553" s="120">
        <v>-0.23107111577709599</v>
      </c>
      <c r="W2553" s="120">
        <v>-0.28062897862561897</v>
      </c>
      <c r="X2553" s="120">
        <v>0</v>
      </c>
      <c r="Y2553" s="116">
        <v>-0.28062897862561897</v>
      </c>
    </row>
    <row r="2554" spans="2:25" x14ac:dyDescent="0.25">
      <c r="B2554" s="61" t="s">
        <v>115</v>
      </c>
      <c r="C2554" s="84" t="s">
        <v>138</v>
      </c>
      <c r="D2554" s="61" t="s">
        <v>58</v>
      </c>
      <c r="E2554" s="61" t="s">
        <v>169</v>
      </c>
      <c r="F2554" s="85">
        <v>38.130000000000003</v>
      </c>
      <c r="G2554" s="86">
        <v>51250</v>
      </c>
      <c r="H2554" s="86">
        <v>38.130000000000003</v>
      </c>
      <c r="I2554" s="86">
        <v>1</v>
      </c>
      <c r="J2554" s="86">
        <v>0</v>
      </c>
      <c r="K2554" s="86">
        <v>0</v>
      </c>
      <c r="L2554" s="86">
        <v>0</v>
      </c>
      <c r="M2554" s="86">
        <v>0</v>
      </c>
      <c r="N2554" s="86">
        <v>0</v>
      </c>
      <c r="O2554" s="86">
        <v>0</v>
      </c>
      <c r="P2554" s="86">
        <v>0</v>
      </c>
      <c r="Q2554" s="86">
        <v>0</v>
      </c>
      <c r="R2554" s="86">
        <v>0</v>
      </c>
      <c r="S2554" s="86">
        <v>0</v>
      </c>
      <c r="T2554" s="86" t="s">
        <v>154</v>
      </c>
      <c r="U2554" s="120">
        <v>0</v>
      </c>
      <c r="V2554" s="120">
        <v>0</v>
      </c>
      <c r="W2554" s="120">
        <v>0</v>
      </c>
      <c r="X2554" s="120">
        <v>0</v>
      </c>
      <c r="Y2554" s="116">
        <v>0</v>
      </c>
    </row>
    <row r="2555" spans="2:25" x14ac:dyDescent="0.25">
      <c r="B2555" s="61" t="s">
        <v>115</v>
      </c>
      <c r="C2555" s="84" t="s">
        <v>138</v>
      </c>
      <c r="D2555" s="61" t="s">
        <v>58</v>
      </c>
      <c r="E2555" s="61" t="s">
        <v>170</v>
      </c>
      <c r="F2555" s="85">
        <v>37.99</v>
      </c>
      <c r="G2555" s="86">
        <v>53200</v>
      </c>
      <c r="H2555" s="86">
        <v>38.33</v>
      </c>
      <c r="I2555" s="86">
        <v>1</v>
      </c>
      <c r="J2555" s="86">
        <v>86.618695181609894</v>
      </c>
      <c r="K2555" s="86">
        <v>0.38256768811964798</v>
      </c>
      <c r="L2555" s="86">
        <v>97.038562025781502</v>
      </c>
      <c r="M2555" s="86">
        <v>0.48014644369640302</v>
      </c>
      <c r="N2555" s="86">
        <v>-10.4198668441715</v>
      </c>
      <c r="O2555" s="86">
        <v>-9.7578755576755299E-2</v>
      </c>
      <c r="P2555" s="86">
        <v>-1.4530152399946901</v>
      </c>
      <c r="Q2555" s="86">
        <v>-1.4530152399946901</v>
      </c>
      <c r="R2555" s="86">
        <v>0</v>
      </c>
      <c r="S2555" s="86">
        <v>1.07652805137622E-4</v>
      </c>
      <c r="T2555" s="86" t="s">
        <v>154</v>
      </c>
      <c r="U2555" s="120">
        <v>-0.18085058579069599</v>
      </c>
      <c r="V2555" s="120">
        <v>-8.1666693969590601E-2</v>
      </c>
      <c r="W2555" s="120">
        <v>-9.9181764191268396E-2</v>
      </c>
      <c r="X2555" s="120">
        <v>0</v>
      </c>
      <c r="Y2555" s="116">
        <v>-9.9181764191268396E-2</v>
      </c>
    </row>
    <row r="2556" spans="2:25" x14ac:dyDescent="0.25">
      <c r="B2556" s="61" t="s">
        <v>115</v>
      </c>
      <c r="C2556" s="84" t="s">
        <v>138</v>
      </c>
      <c r="D2556" s="61" t="s">
        <v>58</v>
      </c>
      <c r="E2556" s="61" t="s">
        <v>171</v>
      </c>
      <c r="F2556" s="85">
        <v>38.53</v>
      </c>
      <c r="G2556" s="86">
        <v>53050</v>
      </c>
      <c r="H2556" s="86">
        <v>38.46</v>
      </c>
      <c r="I2556" s="86">
        <v>1</v>
      </c>
      <c r="J2556" s="86">
        <v>-110.409945432543</v>
      </c>
      <c r="K2556" s="86">
        <v>0.114589346873921</v>
      </c>
      <c r="L2556" s="86">
        <v>-100.556588518046</v>
      </c>
      <c r="M2556" s="86">
        <v>9.5049298447244204E-2</v>
      </c>
      <c r="N2556" s="86">
        <v>-9.8533569144966897</v>
      </c>
      <c r="O2556" s="86">
        <v>1.9540048426676799E-2</v>
      </c>
      <c r="P2556" s="86">
        <v>-1.61867118112145</v>
      </c>
      <c r="Q2556" s="86">
        <v>-1.61867118112144</v>
      </c>
      <c r="R2556" s="86">
        <v>0</v>
      </c>
      <c r="S2556" s="86">
        <v>2.4628906090375001E-5</v>
      </c>
      <c r="T2556" s="86" t="s">
        <v>155</v>
      </c>
      <c r="U2556" s="120">
        <v>6.24591801701503E-2</v>
      </c>
      <c r="V2556" s="120">
        <v>-2.82046902433069E-2</v>
      </c>
      <c r="W2556" s="120">
        <v>9.0665815277207795E-2</v>
      </c>
      <c r="X2556" s="120">
        <v>0</v>
      </c>
      <c r="Y2556" s="116">
        <v>9.0665815277207795E-2</v>
      </c>
    </row>
    <row r="2557" spans="2:25" x14ac:dyDescent="0.25">
      <c r="B2557" s="61" t="s">
        <v>115</v>
      </c>
      <c r="C2557" s="84" t="s">
        <v>138</v>
      </c>
      <c r="D2557" s="61" t="s">
        <v>58</v>
      </c>
      <c r="E2557" s="61" t="s">
        <v>171</v>
      </c>
      <c r="F2557" s="85">
        <v>38.53</v>
      </c>
      <c r="G2557" s="86">
        <v>53050</v>
      </c>
      <c r="H2557" s="86">
        <v>38.46</v>
      </c>
      <c r="I2557" s="86">
        <v>2</v>
      </c>
      <c r="J2557" s="86">
        <v>-98.034750147634696</v>
      </c>
      <c r="K2557" s="86">
        <v>8.1691904010327804E-2</v>
      </c>
      <c r="L2557" s="86">
        <v>-89.285797510769498</v>
      </c>
      <c r="M2557" s="86">
        <v>6.7761605915640094E-2</v>
      </c>
      <c r="N2557" s="86">
        <v>-8.7489526368651607</v>
      </c>
      <c r="O2557" s="86">
        <v>1.3930298094687699E-2</v>
      </c>
      <c r="P2557" s="86">
        <v>-1.43724393840384</v>
      </c>
      <c r="Q2557" s="86">
        <v>-1.43724393840383</v>
      </c>
      <c r="R2557" s="86">
        <v>0</v>
      </c>
      <c r="S2557" s="86">
        <v>1.7558196177067999E-5</v>
      </c>
      <c r="T2557" s="86" t="s">
        <v>155</v>
      </c>
      <c r="U2557" s="120">
        <v>-7.6179859425561297E-2</v>
      </c>
      <c r="V2557" s="120">
        <v>-3.44005369910933E-2</v>
      </c>
      <c r="W2557" s="120">
        <v>-4.1778426210984897E-2</v>
      </c>
      <c r="X2557" s="120">
        <v>0</v>
      </c>
      <c r="Y2557" s="116">
        <v>-4.1778426210984897E-2</v>
      </c>
    </row>
    <row r="2558" spans="2:25" x14ac:dyDescent="0.25">
      <c r="B2558" s="61" t="s">
        <v>115</v>
      </c>
      <c r="C2558" s="84" t="s">
        <v>138</v>
      </c>
      <c r="D2558" s="61" t="s">
        <v>58</v>
      </c>
      <c r="E2558" s="61" t="s">
        <v>171</v>
      </c>
      <c r="F2558" s="85">
        <v>38.53</v>
      </c>
      <c r="G2558" s="86">
        <v>53100</v>
      </c>
      <c r="H2558" s="86">
        <v>38.53</v>
      </c>
      <c r="I2558" s="86">
        <v>1</v>
      </c>
      <c r="J2558" s="86">
        <v>0</v>
      </c>
      <c r="K2558" s="86">
        <v>0</v>
      </c>
      <c r="L2558" s="86">
        <v>0</v>
      </c>
      <c r="M2558" s="86">
        <v>0</v>
      </c>
      <c r="N2558" s="86">
        <v>0</v>
      </c>
      <c r="O2558" s="86">
        <v>0</v>
      </c>
      <c r="P2558" s="86">
        <v>0</v>
      </c>
      <c r="Q2558" s="86">
        <v>0</v>
      </c>
      <c r="R2558" s="86">
        <v>0</v>
      </c>
      <c r="S2558" s="86">
        <v>0</v>
      </c>
      <c r="T2558" s="86" t="s">
        <v>154</v>
      </c>
      <c r="U2558" s="120">
        <v>0</v>
      </c>
      <c r="V2558" s="120">
        <v>0</v>
      </c>
      <c r="W2558" s="120">
        <v>0</v>
      </c>
      <c r="X2558" s="120">
        <v>0</v>
      </c>
      <c r="Y2558" s="116">
        <v>0</v>
      </c>
    </row>
    <row r="2559" spans="2:25" x14ac:dyDescent="0.25">
      <c r="B2559" s="61" t="s">
        <v>115</v>
      </c>
      <c r="C2559" s="84" t="s">
        <v>138</v>
      </c>
      <c r="D2559" s="61" t="s">
        <v>58</v>
      </c>
      <c r="E2559" s="61" t="s">
        <v>171</v>
      </c>
      <c r="F2559" s="85">
        <v>38.53</v>
      </c>
      <c r="G2559" s="86">
        <v>53100</v>
      </c>
      <c r="H2559" s="86">
        <v>38.53</v>
      </c>
      <c r="I2559" s="86">
        <v>2</v>
      </c>
      <c r="J2559" s="86">
        <v>0</v>
      </c>
      <c r="K2559" s="86">
        <v>0</v>
      </c>
      <c r="L2559" s="86">
        <v>0</v>
      </c>
      <c r="M2559" s="86">
        <v>0</v>
      </c>
      <c r="N2559" s="86">
        <v>0</v>
      </c>
      <c r="O2559" s="86">
        <v>0</v>
      </c>
      <c r="P2559" s="86">
        <v>0</v>
      </c>
      <c r="Q2559" s="86">
        <v>0</v>
      </c>
      <c r="R2559" s="86">
        <v>0</v>
      </c>
      <c r="S2559" s="86">
        <v>0</v>
      </c>
      <c r="T2559" s="86" t="s">
        <v>154</v>
      </c>
      <c r="U2559" s="120">
        <v>0</v>
      </c>
      <c r="V2559" s="120">
        <v>0</v>
      </c>
      <c r="W2559" s="120">
        <v>0</v>
      </c>
      <c r="X2559" s="120">
        <v>0</v>
      </c>
      <c r="Y2559" s="116">
        <v>0</v>
      </c>
    </row>
    <row r="2560" spans="2:25" x14ac:dyDescent="0.25">
      <c r="B2560" s="61" t="s">
        <v>115</v>
      </c>
      <c r="C2560" s="84" t="s">
        <v>138</v>
      </c>
      <c r="D2560" s="61" t="s">
        <v>58</v>
      </c>
      <c r="E2560" s="61" t="s">
        <v>172</v>
      </c>
      <c r="F2560" s="85">
        <v>38.53</v>
      </c>
      <c r="G2560" s="86">
        <v>53000</v>
      </c>
      <c r="H2560" s="86">
        <v>38.53</v>
      </c>
      <c r="I2560" s="86">
        <v>1</v>
      </c>
      <c r="J2560" s="86">
        <v>-29.9399618944393</v>
      </c>
      <c r="K2560" s="86">
        <v>0</v>
      </c>
      <c r="L2560" s="86">
        <v>-32.105407344203599</v>
      </c>
      <c r="M2560" s="86">
        <v>0</v>
      </c>
      <c r="N2560" s="86">
        <v>2.16544544976436</v>
      </c>
      <c r="O2560" s="86">
        <v>0</v>
      </c>
      <c r="P2560" s="86">
        <v>1.40273487393708</v>
      </c>
      <c r="Q2560" s="86">
        <v>1.40273487393707</v>
      </c>
      <c r="R2560" s="86">
        <v>0</v>
      </c>
      <c r="S2560" s="86">
        <v>0</v>
      </c>
      <c r="T2560" s="86" t="s">
        <v>155</v>
      </c>
      <c r="U2560" s="120">
        <v>0</v>
      </c>
      <c r="V2560" s="120">
        <v>0</v>
      </c>
      <c r="W2560" s="120">
        <v>0</v>
      </c>
      <c r="X2560" s="120">
        <v>0</v>
      </c>
      <c r="Y2560" s="116">
        <v>0</v>
      </c>
    </row>
    <row r="2561" spans="2:25" x14ac:dyDescent="0.25">
      <c r="B2561" s="61" t="s">
        <v>115</v>
      </c>
      <c r="C2561" s="84" t="s">
        <v>138</v>
      </c>
      <c r="D2561" s="61" t="s">
        <v>58</v>
      </c>
      <c r="E2561" s="61" t="s">
        <v>172</v>
      </c>
      <c r="F2561" s="85">
        <v>38.53</v>
      </c>
      <c r="G2561" s="86">
        <v>53000</v>
      </c>
      <c r="H2561" s="86">
        <v>38.53</v>
      </c>
      <c r="I2561" s="86">
        <v>2</v>
      </c>
      <c r="J2561" s="86">
        <v>-26.4469663400881</v>
      </c>
      <c r="K2561" s="86">
        <v>0</v>
      </c>
      <c r="L2561" s="86">
        <v>-28.3597764873799</v>
      </c>
      <c r="M2561" s="86">
        <v>0</v>
      </c>
      <c r="N2561" s="86">
        <v>1.91281014729179</v>
      </c>
      <c r="O2561" s="86">
        <v>0</v>
      </c>
      <c r="P2561" s="86">
        <v>1.23908247197775</v>
      </c>
      <c r="Q2561" s="86">
        <v>1.23908247197775</v>
      </c>
      <c r="R2561" s="86">
        <v>0</v>
      </c>
      <c r="S2561" s="86">
        <v>0</v>
      </c>
      <c r="T2561" s="86" t="s">
        <v>155</v>
      </c>
      <c r="U2561" s="120">
        <v>0</v>
      </c>
      <c r="V2561" s="120">
        <v>0</v>
      </c>
      <c r="W2561" s="120">
        <v>0</v>
      </c>
      <c r="X2561" s="120">
        <v>0</v>
      </c>
      <c r="Y2561" s="116">
        <v>0</v>
      </c>
    </row>
    <row r="2562" spans="2:25" x14ac:dyDescent="0.25">
      <c r="B2562" s="61" t="s">
        <v>115</v>
      </c>
      <c r="C2562" s="84" t="s">
        <v>138</v>
      </c>
      <c r="D2562" s="61" t="s">
        <v>58</v>
      </c>
      <c r="E2562" s="61" t="s">
        <v>172</v>
      </c>
      <c r="F2562" s="85">
        <v>38.53</v>
      </c>
      <c r="G2562" s="86">
        <v>53000</v>
      </c>
      <c r="H2562" s="86">
        <v>38.53</v>
      </c>
      <c r="I2562" s="86">
        <v>3</v>
      </c>
      <c r="J2562" s="86">
        <v>-26.4469663400881</v>
      </c>
      <c r="K2562" s="86">
        <v>0</v>
      </c>
      <c r="L2562" s="86">
        <v>-28.3597764873799</v>
      </c>
      <c r="M2562" s="86">
        <v>0</v>
      </c>
      <c r="N2562" s="86">
        <v>1.91281014729179</v>
      </c>
      <c r="O2562" s="86">
        <v>0</v>
      </c>
      <c r="P2562" s="86">
        <v>1.23908247197775</v>
      </c>
      <c r="Q2562" s="86">
        <v>1.23908247197775</v>
      </c>
      <c r="R2562" s="86">
        <v>0</v>
      </c>
      <c r="S2562" s="86">
        <v>0</v>
      </c>
      <c r="T2562" s="86" t="s">
        <v>155</v>
      </c>
      <c r="U2562" s="120">
        <v>0</v>
      </c>
      <c r="V2562" s="120">
        <v>0</v>
      </c>
      <c r="W2562" s="120">
        <v>0</v>
      </c>
      <c r="X2562" s="120">
        <v>0</v>
      </c>
      <c r="Y2562" s="116">
        <v>0</v>
      </c>
    </row>
    <row r="2563" spans="2:25" x14ac:dyDescent="0.25">
      <c r="B2563" s="61" t="s">
        <v>115</v>
      </c>
      <c r="C2563" s="84" t="s">
        <v>138</v>
      </c>
      <c r="D2563" s="61" t="s">
        <v>58</v>
      </c>
      <c r="E2563" s="61" t="s">
        <v>172</v>
      </c>
      <c r="F2563" s="85">
        <v>38.53</v>
      </c>
      <c r="G2563" s="86">
        <v>53000</v>
      </c>
      <c r="H2563" s="86">
        <v>38.53</v>
      </c>
      <c r="I2563" s="86">
        <v>4</v>
      </c>
      <c r="J2563" s="86">
        <v>-29.027158178145399</v>
      </c>
      <c r="K2563" s="86">
        <v>0</v>
      </c>
      <c r="L2563" s="86">
        <v>-31.126583949563301</v>
      </c>
      <c r="M2563" s="86">
        <v>0</v>
      </c>
      <c r="N2563" s="86">
        <v>2.0994257714178799</v>
      </c>
      <c r="O2563" s="86">
        <v>0</v>
      </c>
      <c r="P2563" s="86">
        <v>1.35996856680485</v>
      </c>
      <c r="Q2563" s="86">
        <v>1.35996856680484</v>
      </c>
      <c r="R2563" s="86">
        <v>0</v>
      </c>
      <c r="S2563" s="86">
        <v>0</v>
      </c>
      <c r="T2563" s="86" t="s">
        <v>155</v>
      </c>
      <c r="U2563" s="120">
        <v>0</v>
      </c>
      <c r="V2563" s="120">
        <v>0</v>
      </c>
      <c r="W2563" s="120">
        <v>0</v>
      </c>
      <c r="X2563" s="120">
        <v>0</v>
      </c>
      <c r="Y2563" s="116">
        <v>0</v>
      </c>
    </row>
    <row r="2564" spans="2:25" x14ac:dyDescent="0.25">
      <c r="B2564" s="61" t="s">
        <v>115</v>
      </c>
      <c r="C2564" s="84" t="s">
        <v>138</v>
      </c>
      <c r="D2564" s="61" t="s">
        <v>58</v>
      </c>
      <c r="E2564" s="61" t="s">
        <v>172</v>
      </c>
      <c r="F2564" s="85">
        <v>38.53</v>
      </c>
      <c r="G2564" s="86">
        <v>53204</v>
      </c>
      <c r="H2564" s="86">
        <v>38.4</v>
      </c>
      <c r="I2564" s="86">
        <v>1</v>
      </c>
      <c r="J2564" s="86">
        <v>-10.489084853656999</v>
      </c>
      <c r="K2564" s="86">
        <v>1.40606711563902E-2</v>
      </c>
      <c r="L2564" s="86">
        <v>-14.4255273186337</v>
      </c>
      <c r="M2564" s="86">
        <v>2.65946481501587E-2</v>
      </c>
      <c r="N2564" s="86">
        <v>3.9364424649767198</v>
      </c>
      <c r="O2564" s="86">
        <v>-1.25339769937685E-2</v>
      </c>
      <c r="P2564" s="86">
        <v>1.38635837223372</v>
      </c>
      <c r="Q2564" s="86">
        <v>1.3863583722337101</v>
      </c>
      <c r="R2564" s="86">
        <v>0</v>
      </c>
      <c r="S2564" s="86">
        <v>2.4563026273435E-4</v>
      </c>
      <c r="T2564" s="86" t="s">
        <v>155</v>
      </c>
      <c r="U2564" s="120">
        <v>2.9618095381679501E-2</v>
      </c>
      <c r="V2564" s="120">
        <v>-1.33746425034925E-2</v>
      </c>
      <c r="W2564" s="120">
        <v>4.2993660138072501E-2</v>
      </c>
      <c r="X2564" s="120">
        <v>0</v>
      </c>
      <c r="Y2564" s="116">
        <v>4.2993660138072501E-2</v>
      </c>
    </row>
    <row r="2565" spans="2:25" x14ac:dyDescent="0.25">
      <c r="B2565" s="61" t="s">
        <v>115</v>
      </c>
      <c r="C2565" s="84" t="s">
        <v>138</v>
      </c>
      <c r="D2565" s="61" t="s">
        <v>58</v>
      </c>
      <c r="E2565" s="61" t="s">
        <v>172</v>
      </c>
      <c r="F2565" s="85">
        <v>38.53</v>
      </c>
      <c r="G2565" s="86">
        <v>53304</v>
      </c>
      <c r="H2565" s="86">
        <v>38.6</v>
      </c>
      <c r="I2565" s="86">
        <v>1</v>
      </c>
      <c r="J2565" s="86">
        <v>12.2506223671835</v>
      </c>
      <c r="K2565" s="86">
        <v>1.3912207275135299E-2</v>
      </c>
      <c r="L2565" s="86">
        <v>9.7380420195813002</v>
      </c>
      <c r="M2565" s="86">
        <v>8.7906911621746502E-3</v>
      </c>
      <c r="N2565" s="86">
        <v>2.5125803476021802</v>
      </c>
      <c r="O2565" s="86">
        <v>5.1215161129606196E-3</v>
      </c>
      <c r="P2565" s="86">
        <v>0.88567896481779895</v>
      </c>
      <c r="Q2565" s="86">
        <v>0.88567896481779795</v>
      </c>
      <c r="R2565" s="86">
        <v>0</v>
      </c>
      <c r="S2565" s="86">
        <v>7.2716404102410998E-5</v>
      </c>
      <c r="T2565" s="86" t="s">
        <v>155</v>
      </c>
      <c r="U2565" s="120">
        <v>2.16306445641728E-2</v>
      </c>
      <c r="V2565" s="120">
        <v>-9.7677495611306394E-3</v>
      </c>
      <c r="W2565" s="120">
        <v>3.1399067663707203E-2</v>
      </c>
      <c r="X2565" s="120">
        <v>0</v>
      </c>
      <c r="Y2565" s="116">
        <v>3.1399067663707203E-2</v>
      </c>
    </row>
    <row r="2566" spans="2:25" x14ac:dyDescent="0.25">
      <c r="B2566" s="61" t="s">
        <v>115</v>
      </c>
      <c r="C2566" s="84" t="s">
        <v>138</v>
      </c>
      <c r="D2566" s="61" t="s">
        <v>58</v>
      </c>
      <c r="E2566" s="61" t="s">
        <v>172</v>
      </c>
      <c r="F2566" s="85">
        <v>38.53</v>
      </c>
      <c r="G2566" s="86">
        <v>53354</v>
      </c>
      <c r="H2566" s="86">
        <v>38.6</v>
      </c>
      <c r="I2566" s="86">
        <v>1</v>
      </c>
      <c r="J2566" s="86">
        <v>46.733965321356798</v>
      </c>
      <c r="K2566" s="86">
        <v>4.5865333807813401E-2</v>
      </c>
      <c r="L2566" s="86">
        <v>51.026795099416098</v>
      </c>
      <c r="M2566" s="86">
        <v>5.4678410180473702E-2</v>
      </c>
      <c r="N2566" s="86">
        <v>-4.2928297780592901</v>
      </c>
      <c r="O2566" s="86">
        <v>-8.8130763726602893E-3</v>
      </c>
      <c r="P2566" s="86">
        <v>-2.21890625245425</v>
      </c>
      <c r="Q2566" s="86">
        <v>-2.2189062524542398</v>
      </c>
      <c r="R2566" s="86">
        <v>0</v>
      </c>
      <c r="S2566" s="86">
        <v>1.03394444100792E-4</v>
      </c>
      <c r="T2566" s="86" t="s">
        <v>154</v>
      </c>
      <c r="U2566" s="120">
        <v>-3.9378205847492298E-2</v>
      </c>
      <c r="V2566" s="120">
        <v>-1.7782015313683001E-2</v>
      </c>
      <c r="W2566" s="120">
        <v>-2.1595727266049702E-2</v>
      </c>
      <c r="X2566" s="120">
        <v>0</v>
      </c>
      <c r="Y2566" s="116">
        <v>-2.1595727266049702E-2</v>
      </c>
    </row>
    <row r="2567" spans="2:25" x14ac:dyDescent="0.25">
      <c r="B2567" s="61" t="s">
        <v>115</v>
      </c>
      <c r="C2567" s="84" t="s">
        <v>138</v>
      </c>
      <c r="D2567" s="61" t="s">
        <v>58</v>
      </c>
      <c r="E2567" s="61" t="s">
        <v>172</v>
      </c>
      <c r="F2567" s="85">
        <v>38.53</v>
      </c>
      <c r="G2567" s="86">
        <v>53454</v>
      </c>
      <c r="H2567" s="86">
        <v>38.729999999999997</v>
      </c>
      <c r="I2567" s="86">
        <v>1</v>
      </c>
      <c r="J2567" s="86">
        <v>40.876100159454097</v>
      </c>
      <c r="K2567" s="86">
        <v>0.113952349481558</v>
      </c>
      <c r="L2567" s="86">
        <v>45.0418929429025</v>
      </c>
      <c r="M2567" s="86">
        <v>0.138362258575809</v>
      </c>
      <c r="N2567" s="86">
        <v>-4.1657927834484099</v>
      </c>
      <c r="O2567" s="86">
        <v>-2.4409909094250198E-2</v>
      </c>
      <c r="P2567" s="86">
        <v>-2.1554278467414898</v>
      </c>
      <c r="Q2567" s="86">
        <v>-2.15542784674148</v>
      </c>
      <c r="R2567" s="86">
        <v>0</v>
      </c>
      <c r="S2567" s="86">
        <v>3.1684827961108998E-4</v>
      </c>
      <c r="T2567" s="86" t="s">
        <v>154</v>
      </c>
      <c r="U2567" s="120">
        <v>-0.109796231621221</v>
      </c>
      <c r="V2567" s="120">
        <v>-4.9580681243697897E-2</v>
      </c>
      <c r="W2567" s="120">
        <v>-6.0214258671790602E-2</v>
      </c>
      <c r="X2567" s="120">
        <v>0</v>
      </c>
      <c r="Y2567" s="116">
        <v>-6.0214258671790602E-2</v>
      </c>
    </row>
    <row r="2568" spans="2:25" x14ac:dyDescent="0.25">
      <c r="B2568" s="61" t="s">
        <v>115</v>
      </c>
      <c r="C2568" s="84" t="s">
        <v>138</v>
      </c>
      <c r="D2568" s="61" t="s">
        <v>58</v>
      </c>
      <c r="E2568" s="61" t="s">
        <v>172</v>
      </c>
      <c r="F2568" s="85">
        <v>38.53</v>
      </c>
      <c r="G2568" s="86">
        <v>53604</v>
      </c>
      <c r="H2568" s="86">
        <v>38.619999999999997</v>
      </c>
      <c r="I2568" s="86">
        <v>1</v>
      </c>
      <c r="J2568" s="86">
        <v>27.411030429723802</v>
      </c>
      <c r="K2568" s="86">
        <v>3.2684359631037101E-2</v>
      </c>
      <c r="L2568" s="86">
        <v>29.658914752977999</v>
      </c>
      <c r="M2568" s="86">
        <v>3.8264828258112102E-2</v>
      </c>
      <c r="N2568" s="86">
        <v>-2.2478843232542101</v>
      </c>
      <c r="O2568" s="86">
        <v>-5.5804686270750003E-3</v>
      </c>
      <c r="P2568" s="86">
        <v>-1.16448172370117</v>
      </c>
      <c r="Q2568" s="86">
        <v>-1.16448172370116</v>
      </c>
      <c r="R2568" s="86">
        <v>0</v>
      </c>
      <c r="S2568" s="86">
        <v>5.8986769290281001E-5</v>
      </c>
      <c r="T2568" s="86" t="s">
        <v>154</v>
      </c>
      <c r="U2568" s="120">
        <v>-1.29569881965475E-2</v>
      </c>
      <c r="V2568" s="120">
        <v>-5.8509867976854401E-3</v>
      </c>
      <c r="W2568" s="120">
        <v>-7.1058489654343901E-3</v>
      </c>
      <c r="X2568" s="120">
        <v>0</v>
      </c>
      <c r="Y2568" s="116">
        <v>-7.1058489654343901E-3</v>
      </c>
    </row>
    <row r="2569" spans="2:25" x14ac:dyDescent="0.25">
      <c r="B2569" s="61" t="s">
        <v>115</v>
      </c>
      <c r="C2569" s="84" t="s">
        <v>138</v>
      </c>
      <c r="D2569" s="61" t="s">
        <v>58</v>
      </c>
      <c r="E2569" s="61" t="s">
        <v>172</v>
      </c>
      <c r="F2569" s="85">
        <v>38.53</v>
      </c>
      <c r="G2569" s="86">
        <v>53654</v>
      </c>
      <c r="H2569" s="86">
        <v>38.53</v>
      </c>
      <c r="I2569" s="86">
        <v>1</v>
      </c>
      <c r="J2569" s="86">
        <v>-5.0324356920736397</v>
      </c>
      <c r="K2569" s="86">
        <v>1.2351201966791601E-3</v>
      </c>
      <c r="L2569" s="86">
        <v>-1.2219550569335</v>
      </c>
      <c r="M2569" s="86">
        <v>7.2822103840033999E-5</v>
      </c>
      <c r="N2569" s="86">
        <v>-3.8104806351401401</v>
      </c>
      <c r="O2569" s="86">
        <v>1.16229809283912E-3</v>
      </c>
      <c r="P2569" s="86">
        <v>-1.97408989885194</v>
      </c>
      <c r="Q2569" s="86">
        <v>-1.97408989885193</v>
      </c>
      <c r="R2569" s="86">
        <v>0</v>
      </c>
      <c r="S2569" s="86">
        <v>1.90058198395101E-4</v>
      </c>
      <c r="T2569" s="86" t="s">
        <v>154</v>
      </c>
      <c r="U2569" s="120">
        <v>4.47833455170914E-2</v>
      </c>
      <c r="V2569" s="120">
        <v>-2.02228140831761E-2</v>
      </c>
      <c r="W2569" s="120">
        <v>6.5007554071105797E-2</v>
      </c>
      <c r="X2569" s="120">
        <v>0</v>
      </c>
      <c r="Y2569" s="116">
        <v>6.5007554071105797E-2</v>
      </c>
    </row>
    <row r="2570" spans="2:25" x14ac:dyDescent="0.25">
      <c r="B2570" s="61" t="s">
        <v>115</v>
      </c>
      <c r="C2570" s="84" t="s">
        <v>138</v>
      </c>
      <c r="D2570" s="61" t="s">
        <v>58</v>
      </c>
      <c r="E2570" s="61" t="s">
        <v>173</v>
      </c>
      <c r="F2570" s="85">
        <v>38.46</v>
      </c>
      <c r="G2570" s="86">
        <v>53150</v>
      </c>
      <c r="H2570" s="86">
        <v>38.42</v>
      </c>
      <c r="I2570" s="86">
        <v>1</v>
      </c>
      <c r="J2570" s="86">
        <v>-14.5700536572347</v>
      </c>
      <c r="K2570" s="86">
        <v>5.80815764340373E-3</v>
      </c>
      <c r="L2570" s="86">
        <v>-3.16871633311519</v>
      </c>
      <c r="M2570" s="86">
        <v>2.7471528114518702E-4</v>
      </c>
      <c r="N2570" s="86">
        <v>-11.401337324119501</v>
      </c>
      <c r="O2570" s="86">
        <v>5.5334423622585404E-3</v>
      </c>
      <c r="P2570" s="86">
        <v>-7.8603439960103003</v>
      </c>
      <c r="Q2570" s="86">
        <v>-7.8603439960103003</v>
      </c>
      <c r="R2570" s="86">
        <v>0</v>
      </c>
      <c r="S2570" s="86">
        <v>1.6904378116464299E-3</v>
      </c>
      <c r="T2570" s="86" t="s">
        <v>155</v>
      </c>
      <c r="U2570" s="120">
        <v>-0.24334796855955099</v>
      </c>
      <c r="V2570" s="120">
        <v>-0.109888635359326</v>
      </c>
      <c r="W2570" s="120">
        <v>-0.13345647031539301</v>
      </c>
      <c r="X2570" s="120">
        <v>0</v>
      </c>
      <c r="Y2570" s="116">
        <v>-0.13345647031539301</v>
      </c>
    </row>
    <row r="2571" spans="2:25" x14ac:dyDescent="0.25">
      <c r="B2571" s="61" t="s">
        <v>115</v>
      </c>
      <c r="C2571" s="84" t="s">
        <v>138</v>
      </c>
      <c r="D2571" s="61" t="s">
        <v>58</v>
      </c>
      <c r="E2571" s="61" t="s">
        <v>173</v>
      </c>
      <c r="F2571" s="85">
        <v>38.46</v>
      </c>
      <c r="G2571" s="86">
        <v>53150</v>
      </c>
      <c r="H2571" s="86">
        <v>38.42</v>
      </c>
      <c r="I2571" s="86">
        <v>2</v>
      </c>
      <c r="J2571" s="86">
        <v>-14.527274152285599</v>
      </c>
      <c r="K2571" s="86">
        <v>5.7804320067582904E-3</v>
      </c>
      <c r="L2571" s="86">
        <v>-3.1594125845331602</v>
      </c>
      <c r="M2571" s="86">
        <v>2.7340390901420502E-4</v>
      </c>
      <c r="N2571" s="86">
        <v>-11.367861567752501</v>
      </c>
      <c r="O2571" s="86">
        <v>5.5070280977440799E-3</v>
      </c>
      <c r="P2571" s="86">
        <v>-7.83726504017468</v>
      </c>
      <c r="Q2571" s="86">
        <v>-7.83726504017468</v>
      </c>
      <c r="R2571" s="86">
        <v>0</v>
      </c>
      <c r="S2571" s="86">
        <v>1.68236839145937E-3</v>
      </c>
      <c r="T2571" s="86" t="s">
        <v>155</v>
      </c>
      <c r="U2571" s="120">
        <v>-0.243024302632806</v>
      </c>
      <c r="V2571" s="120">
        <v>-0.10974247754583399</v>
      </c>
      <c r="W2571" s="120">
        <v>-0.133278966009931</v>
      </c>
      <c r="X2571" s="120">
        <v>0</v>
      </c>
      <c r="Y2571" s="116">
        <v>-0.133278966009931</v>
      </c>
    </row>
    <row r="2572" spans="2:25" x14ac:dyDescent="0.25">
      <c r="B2572" s="61" t="s">
        <v>115</v>
      </c>
      <c r="C2572" s="84" t="s">
        <v>138</v>
      </c>
      <c r="D2572" s="61" t="s">
        <v>58</v>
      </c>
      <c r="E2572" s="61" t="s">
        <v>173</v>
      </c>
      <c r="F2572" s="85">
        <v>38.46</v>
      </c>
      <c r="G2572" s="86">
        <v>53900</v>
      </c>
      <c r="H2572" s="86">
        <v>38.33</v>
      </c>
      <c r="I2572" s="86">
        <v>1</v>
      </c>
      <c r="J2572" s="86">
        <v>-33.547380543643101</v>
      </c>
      <c r="K2572" s="86">
        <v>5.2782514168846197E-2</v>
      </c>
      <c r="L2572" s="86">
        <v>-0.42329522624074101</v>
      </c>
      <c r="M2572" s="86">
        <v>8.4034879973800006E-6</v>
      </c>
      <c r="N2572" s="86">
        <v>-33.124085317402397</v>
      </c>
      <c r="O2572" s="86">
        <v>5.2774110680848897E-2</v>
      </c>
      <c r="P2572" s="86">
        <v>-3.28806693230193</v>
      </c>
      <c r="Q2572" s="86">
        <v>-3.2880669323019198</v>
      </c>
      <c r="R2572" s="86">
        <v>0</v>
      </c>
      <c r="S2572" s="86">
        <v>5.0705391669584904E-4</v>
      </c>
      <c r="T2572" s="86" t="s">
        <v>155</v>
      </c>
      <c r="U2572" s="120">
        <v>-2.2798691116712</v>
      </c>
      <c r="V2572" s="120">
        <v>-1.0295204310206401</v>
      </c>
      <c r="W2572" s="120">
        <v>-1.25032185896498</v>
      </c>
      <c r="X2572" s="120">
        <v>0</v>
      </c>
      <c r="Y2572" s="116">
        <v>-1.25032185896498</v>
      </c>
    </row>
    <row r="2573" spans="2:25" x14ac:dyDescent="0.25">
      <c r="B2573" s="61" t="s">
        <v>115</v>
      </c>
      <c r="C2573" s="84" t="s">
        <v>138</v>
      </c>
      <c r="D2573" s="61" t="s">
        <v>58</v>
      </c>
      <c r="E2573" s="61" t="s">
        <v>173</v>
      </c>
      <c r="F2573" s="85">
        <v>38.46</v>
      </c>
      <c r="G2573" s="86">
        <v>53900</v>
      </c>
      <c r="H2573" s="86">
        <v>38.33</v>
      </c>
      <c r="I2573" s="86">
        <v>2</v>
      </c>
      <c r="J2573" s="86">
        <v>-33.5836100019649</v>
      </c>
      <c r="K2573" s="86">
        <v>5.2851466215404597E-2</v>
      </c>
      <c r="L2573" s="86">
        <v>-0.42375236347495998</v>
      </c>
      <c r="M2573" s="86">
        <v>8.4144658317019996E-6</v>
      </c>
      <c r="N2573" s="86">
        <v>-33.159857638489903</v>
      </c>
      <c r="O2573" s="86">
        <v>5.2843051749572899E-2</v>
      </c>
      <c r="P2573" s="86">
        <v>-3.2916178767259798</v>
      </c>
      <c r="Q2573" s="86">
        <v>-3.2916178767259701</v>
      </c>
      <c r="R2573" s="86">
        <v>0</v>
      </c>
      <c r="S2573" s="86">
        <v>5.0771630282546302E-4</v>
      </c>
      <c r="T2573" s="86" t="s">
        <v>155</v>
      </c>
      <c r="U2573" s="120">
        <v>-2.2818725210789199</v>
      </c>
      <c r="V2573" s="120">
        <v>-1.0304251105508799</v>
      </c>
      <c r="W2573" s="120">
        <v>-1.25142056527321</v>
      </c>
      <c r="X2573" s="120">
        <v>0</v>
      </c>
      <c r="Y2573" s="116">
        <v>-1.25142056527321</v>
      </c>
    </row>
    <row r="2574" spans="2:25" x14ac:dyDescent="0.25">
      <c r="B2574" s="61" t="s">
        <v>115</v>
      </c>
      <c r="C2574" s="84" t="s">
        <v>138</v>
      </c>
      <c r="D2574" s="61" t="s">
        <v>58</v>
      </c>
      <c r="E2574" s="61" t="s">
        <v>174</v>
      </c>
      <c r="F2574" s="85">
        <v>38.42</v>
      </c>
      <c r="G2574" s="86">
        <v>53550</v>
      </c>
      <c r="H2574" s="86">
        <v>38.380000000000003</v>
      </c>
      <c r="I2574" s="86">
        <v>1</v>
      </c>
      <c r="J2574" s="86">
        <v>-13.266006279495199</v>
      </c>
      <c r="K2574" s="86">
        <v>4.3239986884689103E-3</v>
      </c>
      <c r="L2574" s="86">
        <v>1.7159287184394501</v>
      </c>
      <c r="M2574" s="86">
        <v>7.2344187281422003E-5</v>
      </c>
      <c r="N2574" s="86">
        <v>-14.981934997934699</v>
      </c>
      <c r="O2574" s="86">
        <v>4.2516545011874896E-3</v>
      </c>
      <c r="P2574" s="86">
        <v>-7.7214223791821199</v>
      </c>
      <c r="Q2574" s="86">
        <v>-7.7214223791821102</v>
      </c>
      <c r="R2574" s="86">
        <v>0</v>
      </c>
      <c r="S2574" s="86">
        <v>1.4648723326135401E-3</v>
      </c>
      <c r="T2574" s="86" t="s">
        <v>154</v>
      </c>
      <c r="U2574" s="120">
        <v>-0.43601386707177497</v>
      </c>
      <c r="V2574" s="120">
        <v>-0.19689076976426501</v>
      </c>
      <c r="W2574" s="120">
        <v>-0.23911796779073799</v>
      </c>
      <c r="X2574" s="120">
        <v>0</v>
      </c>
      <c r="Y2574" s="116">
        <v>-0.23911796779073799</v>
      </c>
    </row>
    <row r="2575" spans="2:25" x14ac:dyDescent="0.25">
      <c r="B2575" s="61" t="s">
        <v>115</v>
      </c>
      <c r="C2575" s="84" t="s">
        <v>138</v>
      </c>
      <c r="D2575" s="61" t="s">
        <v>58</v>
      </c>
      <c r="E2575" s="61" t="s">
        <v>174</v>
      </c>
      <c r="F2575" s="85">
        <v>38.42</v>
      </c>
      <c r="G2575" s="86">
        <v>54200</v>
      </c>
      <c r="H2575" s="86">
        <v>38.409999999999997</v>
      </c>
      <c r="I2575" s="86">
        <v>1</v>
      </c>
      <c r="J2575" s="86">
        <v>-7.5193185776279599</v>
      </c>
      <c r="K2575" s="86">
        <v>3.7316500235428198E-4</v>
      </c>
      <c r="L2575" s="86">
        <v>7.7202888864527202</v>
      </c>
      <c r="M2575" s="86">
        <v>3.9337887923588299E-4</v>
      </c>
      <c r="N2575" s="86">
        <v>-15.2396074640807</v>
      </c>
      <c r="O2575" s="86">
        <v>-2.0213876881601E-5</v>
      </c>
      <c r="P2575" s="86">
        <v>-7.85503902234582</v>
      </c>
      <c r="Q2575" s="86">
        <v>-7.8550390223458102</v>
      </c>
      <c r="R2575" s="86">
        <v>0</v>
      </c>
      <c r="S2575" s="86">
        <v>4.0723081108099898E-4</v>
      </c>
      <c r="T2575" s="86" t="s">
        <v>155</v>
      </c>
      <c r="U2575" s="120">
        <v>-0.153172590721291</v>
      </c>
      <c r="V2575" s="120">
        <v>-6.9168142509873895E-2</v>
      </c>
      <c r="W2575" s="120">
        <v>-8.4002646201361303E-2</v>
      </c>
      <c r="X2575" s="120">
        <v>0</v>
      </c>
      <c r="Y2575" s="116">
        <v>-8.4002646201361303E-2</v>
      </c>
    </row>
    <row r="2576" spans="2:25" x14ac:dyDescent="0.25">
      <c r="B2576" s="61" t="s">
        <v>115</v>
      </c>
      <c r="C2576" s="84" t="s">
        <v>138</v>
      </c>
      <c r="D2576" s="61" t="s">
        <v>58</v>
      </c>
      <c r="E2576" s="61" t="s">
        <v>175</v>
      </c>
      <c r="F2576" s="85">
        <v>38.409999999999997</v>
      </c>
      <c r="G2576" s="86">
        <v>53150</v>
      </c>
      <c r="H2576" s="86">
        <v>38.42</v>
      </c>
      <c r="I2576" s="86">
        <v>1</v>
      </c>
      <c r="J2576" s="86">
        <v>-32.368121238708298</v>
      </c>
      <c r="K2576" s="86">
        <v>0</v>
      </c>
      <c r="L2576" s="86">
        <v>-32.391876029273703</v>
      </c>
      <c r="M2576" s="86">
        <v>0</v>
      </c>
      <c r="N2576" s="86">
        <v>2.37547905653668E-2</v>
      </c>
      <c r="O2576" s="86">
        <v>0</v>
      </c>
      <c r="P2576" s="86">
        <v>1.7858079163421098E-2</v>
      </c>
      <c r="Q2576" s="86">
        <v>1.7858079163421098E-2</v>
      </c>
      <c r="R2576" s="86">
        <v>0</v>
      </c>
      <c r="S2576" s="86">
        <v>0</v>
      </c>
      <c r="T2576" s="86" t="s">
        <v>154</v>
      </c>
      <c r="U2576" s="120">
        <v>-2.37547905653789E-4</v>
      </c>
      <c r="V2576" s="120">
        <v>0</v>
      </c>
      <c r="W2576" s="120">
        <v>-2.3754280992702701E-4</v>
      </c>
      <c r="X2576" s="120">
        <v>0</v>
      </c>
      <c r="Y2576" s="116">
        <v>-2.3754280992702701E-4</v>
      </c>
    </row>
    <row r="2577" spans="2:25" x14ac:dyDescent="0.25">
      <c r="B2577" s="61" t="s">
        <v>115</v>
      </c>
      <c r="C2577" s="84" t="s">
        <v>138</v>
      </c>
      <c r="D2577" s="61" t="s">
        <v>58</v>
      </c>
      <c r="E2577" s="61" t="s">
        <v>175</v>
      </c>
      <c r="F2577" s="85">
        <v>38.409999999999997</v>
      </c>
      <c r="G2577" s="86">
        <v>53150</v>
      </c>
      <c r="H2577" s="86">
        <v>38.42</v>
      </c>
      <c r="I2577" s="86">
        <v>2</v>
      </c>
      <c r="J2577" s="86">
        <v>-27.176581570017301</v>
      </c>
      <c r="K2577" s="86">
        <v>0</v>
      </c>
      <c r="L2577" s="86">
        <v>-27.196526317465501</v>
      </c>
      <c r="M2577" s="86">
        <v>0</v>
      </c>
      <c r="N2577" s="86">
        <v>1.9944747448213999E-2</v>
      </c>
      <c r="O2577" s="86">
        <v>0</v>
      </c>
      <c r="P2577" s="86">
        <v>1.4993812630935299E-2</v>
      </c>
      <c r="Q2577" s="86">
        <v>1.49938126309352E-2</v>
      </c>
      <c r="R2577" s="86">
        <v>0</v>
      </c>
      <c r="S2577" s="86">
        <v>0</v>
      </c>
      <c r="T2577" s="86" t="s">
        <v>154</v>
      </c>
      <c r="U2577" s="120">
        <v>-1.9944747448224199E-4</v>
      </c>
      <c r="V2577" s="120">
        <v>0</v>
      </c>
      <c r="W2577" s="120">
        <v>-1.9944319606172501E-4</v>
      </c>
      <c r="X2577" s="120">
        <v>0</v>
      </c>
      <c r="Y2577" s="116">
        <v>-1.9944319606172501E-4</v>
      </c>
    </row>
    <row r="2578" spans="2:25" x14ac:dyDescent="0.25">
      <c r="B2578" s="61" t="s">
        <v>115</v>
      </c>
      <c r="C2578" s="84" t="s">
        <v>138</v>
      </c>
      <c r="D2578" s="61" t="s">
        <v>58</v>
      </c>
      <c r="E2578" s="61" t="s">
        <v>175</v>
      </c>
      <c r="F2578" s="85">
        <v>38.409999999999997</v>
      </c>
      <c r="G2578" s="86">
        <v>53150</v>
      </c>
      <c r="H2578" s="86">
        <v>38.42</v>
      </c>
      <c r="I2578" s="86">
        <v>3</v>
      </c>
      <c r="J2578" s="86">
        <v>-33.251892467068899</v>
      </c>
      <c r="K2578" s="86">
        <v>0</v>
      </c>
      <c r="L2578" s="86">
        <v>-33.276295852598601</v>
      </c>
      <c r="M2578" s="86">
        <v>0</v>
      </c>
      <c r="N2578" s="86">
        <v>2.44033855297199E-2</v>
      </c>
      <c r="O2578" s="86">
        <v>0</v>
      </c>
      <c r="P2578" s="86">
        <v>1.8345671768573199E-2</v>
      </c>
      <c r="Q2578" s="86">
        <v>1.8345671768573098E-2</v>
      </c>
      <c r="R2578" s="86">
        <v>0</v>
      </c>
      <c r="S2578" s="86">
        <v>0</v>
      </c>
      <c r="T2578" s="86" t="s">
        <v>154</v>
      </c>
      <c r="U2578" s="120">
        <v>-2.4403385529732401E-4</v>
      </c>
      <c r="V2578" s="120">
        <v>0</v>
      </c>
      <c r="W2578" s="120">
        <v>-2.4402862043809099E-4</v>
      </c>
      <c r="X2578" s="120">
        <v>0</v>
      </c>
      <c r="Y2578" s="116">
        <v>-2.4402862043809099E-4</v>
      </c>
    </row>
    <row r="2579" spans="2:25" x14ac:dyDescent="0.25">
      <c r="B2579" s="61" t="s">
        <v>115</v>
      </c>
      <c r="C2579" s="84" t="s">
        <v>138</v>
      </c>
      <c r="D2579" s="61" t="s">
        <v>58</v>
      </c>
      <c r="E2579" s="61" t="s">
        <v>175</v>
      </c>
      <c r="F2579" s="85">
        <v>38.409999999999997</v>
      </c>
      <c r="G2579" s="86">
        <v>53654</v>
      </c>
      <c r="H2579" s="86">
        <v>38.53</v>
      </c>
      <c r="I2579" s="86">
        <v>1</v>
      </c>
      <c r="J2579" s="86">
        <v>50.849921079064202</v>
      </c>
      <c r="K2579" s="86">
        <v>8.1191434475657506E-2</v>
      </c>
      <c r="L2579" s="86">
        <v>47.814662498405298</v>
      </c>
      <c r="M2579" s="86">
        <v>7.1787997224863107E-2</v>
      </c>
      <c r="N2579" s="86">
        <v>3.0352585806588901</v>
      </c>
      <c r="O2579" s="86">
        <v>9.4034372507944292E-3</v>
      </c>
      <c r="P2579" s="86">
        <v>1.5692858112765999</v>
      </c>
      <c r="Q2579" s="86">
        <v>1.5692858112765999</v>
      </c>
      <c r="R2579" s="86">
        <v>0</v>
      </c>
      <c r="S2579" s="86">
        <v>7.7327459864685001E-5</v>
      </c>
      <c r="T2579" s="86" t="s">
        <v>154</v>
      </c>
      <c r="U2579" s="120">
        <v>-2.4807986410194799E-3</v>
      </c>
      <c r="V2579" s="120">
        <v>-1.1202541729712001E-3</v>
      </c>
      <c r="W2579" s="120">
        <v>-1.36051528251268E-3</v>
      </c>
      <c r="X2579" s="120">
        <v>0</v>
      </c>
      <c r="Y2579" s="116">
        <v>-1.36051528251268E-3</v>
      </c>
    </row>
    <row r="2580" spans="2:25" x14ac:dyDescent="0.25">
      <c r="B2580" s="61" t="s">
        <v>115</v>
      </c>
      <c r="C2580" s="84" t="s">
        <v>138</v>
      </c>
      <c r="D2580" s="61" t="s">
        <v>58</v>
      </c>
      <c r="E2580" s="61" t="s">
        <v>175</v>
      </c>
      <c r="F2580" s="85">
        <v>38.409999999999997</v>
      </c>
      <c r="G2580" s="86">
        <v>53654</v>
      </c>
      <c r="H2580" s="86">
        <v>38.53</v>
      </c>
      <c r="I2580" s="86">
        <v>2</v>
      </c>
      <c r="J2580" s="86">
        <v>50.849921079064202</v>
      </c>
      <c r="K2580" s="86">
        <v>8.1191434475657506E-2</v>
      </c>
      <c r="L2580" s="86">
        <v>47.814662498405298</v>
      </c>
      <c r="M2580" s="86">
        <v>7.1787997224863107E-2</v>
      </c>
      <c r="N2580" s="86">
        <v>3.0352585806588901</v>
      </c>
      <c r="O2580" s="86">
        <v>9.4034372507944292E-3</v>
      </c>
      <c r="P2580" s="86">
        <v>1.5692858112765999</v>
      </c>
      <c r="Q2580" s="86">
        <v>1.5692858112765999</v>
      </c>
      <c r="R2580" s="86">
        <v>0</v>
      </c>
      <c r="S2580" s="86">
        <v>7.7327459864685001E-5</v>
      </c>
      <c r="T2580" s="86" t="s">
        <v>154</v>
      </c>
      <c r="U2580" s="120">
        <v>-2.4807986410194799E-3</v>
      </c>
      <c r="V2580" s="120">
        <v>-1.1202541729712001E-3</v>
      </c>
      <c r="W2580" s="120">
        <v>-1.36051528251268E-3</v>
      </c>
      <c r="X2580" s="120">
        <v>0</v>
      </c>
      <c r="Y2580" s="116">
        <v>-1.36051528251268E-3</v>
      </c>
    </row>
    <row r="2581" spans="2:25" x14ac:dyDescent="0.25">
      <c r="B2581" s="61" t="s">
        <v>115</v>
      </c>
      <c r="C2581" s="84" t="s">
        <v>138</v>
      </c>
      <c r="D2581" s="61" t="s">
        <v>58</v>
      </c>
      <c r="E2581" s="61" t="s">
        <v>175</v>
      </c>
      <c r="F2581" s="85">
        <v>38.409999999999997</v>
      </c>
      <c r="G2581" s="86">
        <v>53704</v>
      </c>
      <c r="H2581" s="86">
        <v>38.46</v>
      </c>
      <c r="I2581" s="86">
        <v>1</v>
      </c>
      <c r="J2581" s="86">
        <v>12.2416350226337</v>
      </c>
      <c r="K2581" s="86">
        <v>6.2640488515441402E-3</v>
      </c>
      <c r="L2581" s="86">
        <v>15.075316215082699</v>
      </c>
      <c r="M2581" s="86">
        <v>9.4996836455618801E-3</v>
      </c>
      <c r="N2581" s="86">
        <v>-2.8336811924489602</v>
      </c>
      <c r="O2581" s="86">
        <v>-3.2356347940177398E-3</v>
      </c>
      <c r="P2581" s="86">
        <v>-1.47002899235596</v>
      </c>
      <c r="Q2581" s="86">
        <v>-1.47002899235596</v>
      </c>
      <c r="R2581" s="86">
        <v>0</v>
      </c>
      <c r="S2581" s="86">
        <v>9.0329182963744004E-5</v>
      </c>
      <c r="T2581" s="86" t="s">
        <v>154</v>
      </c>
      <c r="U2581" s="120">
        <v>1.7322436314388401E-2</v>
      </c>
      <c r="V2581" s="120">
        <v>-7.8222920822170697E-3</v>
      </c>
      <c r="W2581" s="120">
        <v>2.5145267785344899E-2</v>
      </c>
      <c r="X2581" s="120">
        <v>0</v>
      </c>
      <c r="Y2581" s="116">
        <v>2.5145267785344899E-2</v>
      </c>
    </row>
    <row r="2582" spans="2:25" x14ac:dyDescent="0.25">
      <c r="B2582" s="61" t="s">
        <v>115</v>
      </c>
      <c r="C2582" s="84" t="s">
        <v>138</v>
      </c>
      <c r="D2582" s="61" t="s">
        <v>58</v>
      </c>
      <c r="E2582" s="61" t="s">
        <v>175</v>
      </c>
      <c r="F2582" s="85">
        <v>38.409999999999997</v>
      </c>
      <c r="G2582" s="86">
        <v>58004</v>
      </c>
      <c r="H2582" s="86">
        <v>38.11</v>
      </c>
      <c r="I2582" s="86">
        <v>1</v>
      </c>
      <c r="J2582" s="86">
        <v>-21.277148097469599</v>
      </c>
      <c r="K2582" s="86">
        <v>9.5885467200038099E-2</v>
      </c>
      <c r="L2582" s="86">
        <v>-17.950604394183099</v>
      </c>
      <c r="M2582" s="86">
        <v>6.8247085161067103E-2</v>
      </c>
      <c r="N2582" s="86">
        <v>-3.3265437032865099</v>
      </c>
      <c r="O2582" s="86">
        <v>2.7638382038971E-2</v>
      </c>
      <c r="P2582" s="86">
        <v>-1.7197401937602199</v>
      </c>
      <c r="Q2582" s="86">
        <v>-1.7197401937602099</v>
      </c>
      <c r="R2582" s="86">
        <v>0</v>
      </c>
      <c r="S2582" s="86">
        <v>6.2639984154849303E-4</v>
      </c>
      <c r="T2582" s="86" t="s">
        <v>154</v>
      </c>
      <c r="U2582" s="120">
        <v>5.9481385825085303E-2</v>
      </c>
      <c r="V2582" s="120">
        <v>-2.6860007734154E-2</v>
      </c>
      <c r="W2582" s="120">
        <v>8.6343245699962504E-2</v>
      </c>
      <c r="X2582" s="120">
        <v>0</v>
      </c>
      <c r="Y2582" s="116">
        <v>8.6343245699962504E-2</v>
      </c>
    </row>
    <row r="2583" spans="2:25" x14ac:dyDescent="0.25">
      <c r="B2583" s="61" t="s">
        <v>115</v>
      </c>
      <c r="C2583" s="84" t="s">
        <v>138</v>
      </c>
      <c r="D2583" s="61" t="s">
        <v>58</v>
      </c>
      <c r="E2583" s="61" t="s">
        <v>176</v>
      </c>
      <c r="F2583" s="85">
        <v>38.33</v>
      </c>
      <c r="G2583" s="86">
        <v>53050</v>
      </c>
      <c r="H2583" s="86">
        <v>38.46</v>
      </c>
      <c r="I2583" s="86">
        <v>1</v>
      </c>
      <c r="J2583" s="86">
        <v>69.038441723176007</v>
      </c>
      <c r="K2583" s="86">
        <v>0.114867985097101</v>
      </c>
      <c r="L2583" s="86">
        <v>113.105370816212</v>
      </c>
      <c r="M2583" s="86">
        <v>0.30830708027009501</v>
      </c>
      <c r="N2583" s="86">
        <v>-44.066929093036002</v>
      </c>
      <c r="O2583" s="86">
        <v>-0.19343909517299401</v>
      </c>
      <c r="P2583" s="86">
        <v>-12.130008232172401</v>
      </c>
      <c r="Q2583" s="86">
        <v>-12.130008232172299</v>
      </c>
      <c r="R2583" s="86">
        <v>0</v>
      </c>
      <c r="S2583" s="86">
        <v>3.5460041030729401E-3</v>
      </c>
      <c r="T2583" s="86" t="s">
        <v>154</v>
      </c>
      <c r="U2583" s="120">
        <v>-1.69839327707229</v>
      </c>
      <c r="V2583" s="120">
        <v>-0.76694340464673805</v>
      </c>
      <c r="W2583" s="120">
        <v>-0.93142989155463396</v>
      </c>
      <c r="X2583" s="120">
        <v>0</v>
      </c>
      <c r="Y2583" s="116">
        <v>-0.93142989155463396</v>
      </c>
    </row>
    <row r="2584" spans="2:25" x14ac:dyDescent="0.25">
      <c r="B2584" s="61" t="s">
        <v>115</v>
      </c>
      <c r="C2584" s="84" t="s">
        <v>138</v>
      </c>
      <c r="D2584" s="61" t="s">
        <v>58</v>
      </c>
      <c r="E2584" s="61" t="s">
        <v>176</v>
      </c>
      <c r="F2584" s="85">
        <v>38.33</v>
      </c>
      <c r="G2584" s="86">
        <v>53204</v>
      </c>
      <c r="H2584" s="86">
        <v>38.4</v>
      </c>
      <c r="I2584" s="86">
        <v>1</v>
      </c>
      <c r="J2584" s="86">
        <v>17.7932105266717</v>
      </c>
      <c r="K2584" s="86">
        <v>0</v>
      </c>
      <c r="L2584" s="86">
        <v>21.026201758733801</v>
      </c>
      <c r="M2584" s="86">
        <v>0</v>
      </c>
      <c r="N2584" s="86">
        <v>-3.2329912320621701</v>
      </c>
      <c r="O2584" s="86">
        <v>0</v>
      </c>
      <c r="P2584" s="86">
        <v>-1.1360186685257301</v>
      </c>
      <c r="Q2584" s="86">
        <v>-1.1360186685257301</v>
      </c>
      <c r="R2584" s="86">
        <v>0</v>
      </c>
      <c r="S2584" s="86">
        <v>0</v>
      </c>
      <c r="T2584" s="86" t="s">
        <v>154</v>
      </c>
      <c r="U2584" s="120">
        <v>0.22630938624435201</v>
      </c>
      <c r="V2584" s="120">
        <v>-0.102194523219588</v>
      </c>
      <c r="W2584" s="120">
        <v>0.32851095632111199</v>
      </c>
      <c r="X2584" s="120">
        <v>0</v>
      </c>
      <c r="Y2584" s="116">
        <v>0.32851095632111199</v>
      </c>
    </row>
    <row r="2585" spans="2:25" x14ac:dyDescent="0.25">
      <c r="B2585" s="61" t="s">
        <v>115</v>
      </c>
      <c r="C2585" s="84" t="s">
        <v>138</v>
      </c>
      <c r="D2585" s="61" t="s">
        <v>58</v>
      </c>
      <c r="E2585" s="61" t="s">
        <v>176</v>
      </c>
      <c r="F2585" s="85">
        <v>38.33</v>
      </c>
      <c r="G2585" s="86">
        <v>53204</v>
      </c>
      <c r="H2585" s="86">
        <v>38.4</v>
      </c>
      <c r="I2585" s="86">
        <v>2</v>
      </c>
      <c r="J2585" s="86">
        <v>17.7932105266717</v>
      </c>
      <c r="K2585" s="86">
        <v>0</v>
      </c>
      <c r="L2585" s="86">
        <v>21.026201758733801</v>
      </c>
      <c r="M2585" s="86">
        <v>0</v>
      </c>
      <c r="N2585" s="86">
        <v>-3.2329912320621701</v>
      </c>
      <c r="O2585" s="86">
        <v>0</v>
      </c>
      <c r="P2585" s="86">
        <v>-1.1360186685257301</v>
      </c>
      <c r="Q2585" s="86">
        <v>-1.1360186685257301</v>
      </c>
      <c r="R2585" s="86">
        <v>0</v>
      </c>
      <c r="S2585" s="86">
        <v>0</v>
      </c>
      <c r="T2585" s="86" t="s">
        <v>154</v>
      </c>
      <c r="U2585" s="120">
        <v>0.22630938624435201</v>
      </c>
      <c r="V2585" s="120">
        <v>-0.102194523219588</v>
      </c>
      <c r="W2585" s="120">
        <v>0.32851095632111199</v>
      </c>
      <c r="X2585" s="120">
        <v>0</v>
      </c>
      <c r="Y2585" s="116">
        <v>0.32851095632111199</v>
      </c>
    </row>
    <row r="2586" spans="2:25" x14ac:dyDescent="0.25">
      <c r="B2586" s="61" t="s">
        <v>115</v>
      </c>
      <c r="C2586" s="84" t="s">
        <v>138</v>
      </c>
      <c r="D2586" s="61" t="s">
        <v>58</v>
      </c>
      <c r="E2586" s="61" t="s">
        <v>177</v>
      </c>
      <c r="F2586" s="85">
        <v>38.4</v>
      </c>
      <c r="G2586" s="86">
        <v>53254</v>
      </c>
      <c r="H2586" s="86">
        <v>38.58</v>
      </c>
      <c r="I2586" s="86">
        <v>1</v>
      </c>
      <c r="J2586" s="86">
        <v>21.697738581122898</v>
      </c>
      <c r="K2586" s="86">
        <v>4.9621461994962597E-2</v>
      </c>
      <c r="L2586" s="86">
        <v>21.697738236244302</v>
      </c>
      <c r="M2586" s="86">
        <v>4.9621460417528303E-2</v>
      </c>
      <c r="N2586" s="86">
        <v>3.4487855904399999E-7</v>
      </c>
      <c r="O2586" s="86">
        <v>1.577434266E-9</v>
      </c>
      <c r="P2586" s="86">
        <v>3.5249999999999999E-15</v>
      </c>
      <c r="Q2586" s="86">
        <v>3.5240000000000001E-15</v>
      </c>
      <c r="R2586" s="86">
        <v>0</v>
      </c>
      <c r="S2586" s="86">
        <v>0</v>
      </c>
      <c r="T2586" s="86" t="s">
        <v>154</v>
      </c>
      <c r="U2586" s="120">
        <v>-1.3626957249999999E-9</v>
      </c>
      <c r="V2586" s="120">
        <v>0</v>
      </c>
      <c r="W2586" s="120">
        <v>-1.3626664933199999E-9</v>
      </c>
      <c r="X2586" s="120">
        <v>0</v>
      </c>
      <c r="Y2586" s="116">
        <v>-1.3626664933199999E-9</v>
      </c>
    </row>
    <row r="2587" spans="2:25" x14ac:dyDescent="0.25">
      <c r="B2587" s="61" t="s">
        <v>115</v>
      </c>
      <c r="C2587" s="84" t="s">
        <v>138</v>
      </c>
      <c r="D2587" s="61" t="s">
        <v>58</v>
      </c>
      <c r="E2587" s="61" t="s">
        <v>177</v>
      </c>
      <c r="F2587" s="85">
        <v>38.4</v>
      </c>
      <c r="G2587" s="86">
        <v>53304</v>
      </c>
      <c r="H2587" s="86">
        <v>38.6</v>
      </c>
      <c r="I2587" s="86">
        <v>1</v>
      </c>
      <c r="J2587" s="86">
        <v>22.4012851921585</v>
      </c>
      <c r="K2587" s="86">
        <v>5.5902478218210601E-2</v>
      </c>
      <c r="L2587" s="86">
        <v>24.917937567746499</v>
      </c>
      <c r="M2587" s="86">
        <v>6.9168662446994295E-2</v>
      </c>
      <c r="N2587" s="86">
        <v>-2.5166523755879902</v>
      </c>
      <c r="O2587" s="86">
        <v>-1.3266184228783701E-2</v>
      </c>
      <c r="P2587" s="86">
        <v>-0.88567896481778596</v>
      </c>
      <c r="Q2587" s="86">
        <v>-0.88567896481778496</v>
      </c>
      <c r="R2587" s="86">
        <v>0</v>
      </c>
      <c r="S2587" s="86">
        <v>8.7385193279486997E-5</v>
      </c>
      <c r="T2587" s="86" t="s">
        <v>154</v>
      </c>
      <c r="U2587" s="120">
        <v>-7.4176176905672801E-3</v>
      </c>
      <c r="V2587" s="120">
        <v>-3.3495734131602901E-3</v>
      </c>
      <c r="W2587" s="120">
        <v>-4.0679570123055304E-3</v>
      </c>
      <c r="X2587" s="120">
        <v>0</v>
      </c>
      <c r="Y2587" s="116">
        <v>-4.0679570123055304E-3</v>
      </c>
    </row>
    <row r="2588" spans="2:25" x14ac:dyDescent="0.25">
      <c r="B2588" s="61" t="s">
        <v>115</v>
      </c>
      <c r="C2588" s="84" t="s">
        <v>138</v>
      </c>
      <c r="D2588" s="61" t="s">
        <v>58</v>
      </c>
      <c r="E2588" s="61" t="s">
        <v>177</v>
      </c>
      <c r="F2588" s="85">
        <v>38.4</v>
      </c>
      <c r="G2588" s="86">
        <v>54104</v>
      </c>
      <c r="H2588" s="86">
        <v>38.56</v>
      </c>
      <c r="I2588" s="86">
        <v>1</v>
      </c>
      <c r="J2588" s="86">
        <v>20.646619148684799</v>
      </c>
      <c r="K2588" s="86">
        <v>4.2585659938856497E-2</v>
      </c>
      <c r="L2588" s="86">
        <v>20.646618544147199</v>
      </c>
      <c r="M2588" s="86">
        <v>4.2585657445021602E-2</v>
      </c>
      <c r="N2588" s="86">
        <v>6.0453755335E-7</v>
      </c>
      <c r="O2588" s="86">
        <v>2.4938349559999998E-9</v>
      </c>
      <c r="P2588" s="86">
        <v>0</v>
      </c>
      <c r="Q2588" s="86">
        <v>0</v>
      </c>
      <c r="R2588" s="86">
        <v>0</v>
      </c>
      <c r="S2588" s="86">
        <v>0</v>
      </c>
      <c r="T2588" s="86" t="s">
        <v>154</v>
      </c>
      <c r="U2588" s="120">
        <v>-7.6323942000000005E-10</v>
      </c>
      <c r="V2588" s="120">
        <v>0</v>
      </c>
      <c r="W2588" s="120">
        <v>-7.6322304746999998E-10</v>
      </c>
      <c r="X2588" s="120">
        <v>0</v>
      </c>
      <c r="Y2588" s="116">
        <v>-7.6322304746999998E-10</v>
      </c>
    </row>
    <row r="2589" spans="2:25" x14ac:dyDescent="0.25">
      <c r="B2589" s="61" t="s">
        <v>115</v>
      </c>
      <c r="C2589" s="84" t="s">
        <v>138</v>
      </c>
      <c r="D2589" s="61" t="s">
        <v>58</v>
      </c>
      <c r="E2589" s="61" t="s">
        <v>178</v>
      </c>
      <c r="F2589" s="85">
        <v>38.58</v>
      </c>
      <c r="G2589" s="86">
        <v>54104</v>
      </c>
      <c r="H2589" s="86">
        <v>38.56</v>
      </c>
      <c r="I2589" s="86">
        <v>1</v>
      </c>
      <c r="J2589" s="86">
        <v>-3.12139894625312</v>
      </c>
      <c r="K2589" s="86">
        <v>8.5349830903429995E-4</v>
      </c>
      <c r="L2589" s="86">
        <v>-3.12139922368624</v>
      </c>
      <c r="M2589" s="86">
        <v>8.5349846075390796E-4</v>
      </c>
      <c r="N2589" s="86">
        <v>2.7743312335000001E-7</v>
      </c>
      <c r="O2589" s="86">
        <v>-1.51719608E-10</v>
      </c>
      <c r="P2589" s="86">
        <v>-3.5249999999999999E-15</v>
      </c>
      <c r="Q2589" s="86">
        <v>-3.5240000000000001E-15</v>
      </c>
      <c r="R2589" s="86">
        <v>0</v>
      </c>
      <c r="S2589" s="86">
        <v>0</v>
      </c>
      <c r="T2589" s="86" t="s">
        <v>154</v>
      </c>
      <c r="U2589" s="120">
        <v>-3.0316281000000002E-10</v>
      </c>
      <c r="V2589" s="120">
        <v>0</v>
      </c>
      <c r="W2589" s="120">
        <v>-3.0315630674000001E-10</v>
      </c>
      <c r="X2589" s="120">
        <v>0</v>
      </c>
      <c r="Y2589" s="116">
        <v>-3.0315630674000001E-10</v>
      </c>
    </row>
    <row r="2590" spans="2:25" x14ac:dyDescent="0.25">
      <c r="B2590" s="61" t="s">
        <v>115</v>
      </c>
      <c r="C2590" s="84" t="s">
        <v>138</v>
      </c>
      <c r="D2590" s="61" t="s">
        <v>58</v>
      </c>
      <c r="E2590" s="61" t="s">
        <v>179</v>
      </c>
      <c r="F2590" s="85">
        <v>38.6</v>
      </c>
      <c r="G2590" s="86">
        <v>53404</v>
      </c>
      <c r="H2590" s="86">
        <v>38.74</v>
      </c>
      <c r="I2590" s="86">
        <v>1</v>
      </c>
      <c r="J2590" s="86">
        <v>17.448935399932399</v>
      </c>
      <c r="K2590" s="86">
        <v>2.9594031688646699E-2</v>
      </c>
      <c r="L2590" s="86">
        <v>21.7292090884823</v>
      </c>
      <c r="M2590" s="86">
        <v>4.5893808883787503E-2</v>
      </c>
      <c r="N2590" s="86">
        <v>-4.2802736885499</v>
      </c>
      <c r="O2590" s="86">
        <v>-1.6299777195140901E-2</v>
      </c>
      <c r="P2590" s="86">
        <v>-2.2189062524542198</v>
      </c>
      <c r="Q2590" s="86">
        <v>-2.21890625245421</v>
      </c>
      <c r="R2590" s="86">
        <v>0</v>
      </c>
      <c r="S2590" s="86">
        <v>4.78568569837937E-4</v>
      </c>
      <c r="T2590" s="86" t="s">
        <v>154</v>
      </c>
      <c r="U2590" s="120">
        <v>-3.1074067739109399E-2</v>
      </c>
      <c r="V2590" s="120">
        <v>-1.40321159002335E-2</v>
      </c>
      <c r="W2590" s="120">
        <v>-1.7041586265751502E-2</v>
      </c>
      <c r="X2590" s="120">
        <v>0</v>
      </c>
      <c r="Y2590" s="116">
        <v>-1.7041586265751502E-2</v>
      </c>
    </row>
    <row r="2591" spans="2:25" x14ac:dyDescent="0.25">
      <c r="B2591" s="61" t="s">
        <v>115</v>
      </c>
      <c r="C2591" s="84" t="s">
        <v>138</v>
      </c>
      <c r="D2591" s="61" t="s">
        <v>58</v>
      </c>
      <c r="E2591" s="61" t="s">
        <v>180</v>
      </c>
      <c r="F2591" s="85">
        <v>38.74</v>
      </c>
      <c r="G2591" s="86">
        <v>53854</v>
      </c>
      <c r="H2591" s="86">
        <v>38.159999999999997</v>
      </c>
      <c r="I2591" s="86">
        <v>1</v>
      </c>
      <c r="J2591" s="86">
        <v>-39.205795892726201</v>
      </c>
      <c r="K2591" s="86">
        <v>0.303468553627255</v>
      </c>
      <c r="L2591" s="86">
        <v>-34.902188754774599</v>
      </c>
      <c r="M2591" s="86">
        <v>0.24050187763050701</v>
      </c>
      <c r="N2591" s="86">
        <v>-4.3036071379515404</v>
      </c>
      <c r="O2591" s="86">
        <v>6.2966675996747407E-2</v>
      </c>
      <c r="P2591" s="86">
        <v>-2.2189062524542398</v>
      </c>
      <c r="Q2591" s="86">
        <v>-2.2189062524542398</v>
      </c>
      <c r="R2591" s="86">
        <v>0</v>
      </c>
      <c r="S2591" s="86">
        <v>9.7205548089615101E-4</v>
      </c>
      <c r="T2591" s="86" t="s">
        <v>154</v>
      </c>
      <c r="U2591" s="120">
        <v>-7.50234479369771E-2</v>
      </c>
      <c r="V2591" s="120">
        <v>-3.3878336287522397E-2</v>
      </c>
      <c r="W2591" s="120">
        <v>-4.1144229030658501E-2</v>
      </c>
      <c r="X2591" s="120">
        <v>0</v>
      </c>
      <c r="Y2591" s="116">
        <v>-4.1144229030658501E-2</v>
      </c>
    </row>
    <row r="2592" spans="2:25" x14ac:dyDescent="0.25">
      <c r="B2592" s="61" t="s">
        <v>115</v>
      </c>
      <c r="C2592" s="84" t="s">
        <v>138</v>
      </c>
      <c r="D2592" s="61" t="s">
        <v>58</v>
      </c>
      <c r="E2592" s="61" t="s">
        <v>181</v>
      </c>
      <c r="F2592" s="85">
        <v>38.729999999999997</v>
      </c>
      <c r="G2592" s="86">
        <v>53754</v>
      </c>
      <c r="H2592" s="86">
        <v>38.369999999999997</v>
      </c>
      <c r="I2592" s="86">
        <v>1</v>
      </c>
      <c r="J2592" s="86">
        <v>-25.4987059380529</v>
      </c>
      <c r="K2592" s="86">
        <v>0.105459845532381</v>
      </c>
      <c r="L2592" s="86">
        <v>-21.3292836859668</v>
      </c>
      <c r="M2592" s="86">
        <v>7.3790999162655996E-2</v>
      </c>
      <c r="N2592" s="86">
        <v>-4.1694222520861199</v>
      </c>
      <c r="O2592" s="86">
        <v>3.16688463697248E-2</v>
      </c>
      <c r="P2592" s="86">
        <v>-2.15542784674148</v>
      </c>
      <c r="Q2592" s="86">
        <v>-2.1554278467414698</v>
      </c>
      <c r="R2592" s="86">
        <v>0</v>
      </c>
      <c r="S2592" s="86">
        <v>7.5355998464689505E-4</v>
      </c>
      <c r="T2592" s="86" t="s">
        <v>154</v>
      </c>
      <c r="U2592" s="120">
        <v>-0.28015798319811103</v>
      </c>
      <c r="V2592" s="120">
        <v>-0.12651093264058899</v>
      </c>
      <c r="W2592" s="120">
        <v>-0.153643754618603</v>
      </c>
      <c r="X2592" s="120">
        <v>0</v>
      </c>
      <c r="Y2592" s="116">
        <v>-0.153643754618603</v>
      </c>
    </row>
    <row r="2593" spans="2:25" x14ac:dyDescent="0.25">
      <c r="B2593" s="61" t="s">
        <v>115</v>
      </c>
      <c r="C2593" s="84" t="s">
        <v>138</v>
      </c>
      <c r="D2593" s="61" t="s">
        <v>58</v>
      </c>
      <c r="E2593" s="61" t="s">
        <v>182</v>
      </c>
      <c r="F2593" s="85">
        <v>38.380000000000003</v>
      </c>
      <c r="G2593" s="86">
        <v>54050</v>
      </c>
      <c r="H2593" s="86">
        <v>38.32</v>
      </c>
      <c r="I2593" s="86">
        <v>1</v>
      </c>
      <c r="J2593" s="86">
        <v>-48.7564155404527</v>
      </c>
      <c r="K2593" s="86">
        <v>3.3138001505564903E-2</v>
      </c>
      <c r="L2593" s="86">
        <v>-18.514208425437499</v>
      </c>
      <c r="M2593" s="86">
        <v>4.7782962358703402E-3</v>
      </c>
      <c r="N2593" s="86">
        <v>-30.242207115015201</v>
      </c>
      <c r="O2593" s="86">
        <v>2.8359705269694599E-2</v>
      </c>
      <c r="P2593" s="86">
        <v>-15.5764614015277</v>
      </c>
      <c r="Q2593" s="86">
        <v>-15.5764614015277</v>
      </c>
      <c r="R2593" s="86">
        <v>0</v>
      </c>
      <c r="S2593" s="86">
        <v>3.38220852811838E-3</v>
      </c>
      <c r="T2593" s="86" t="s">
        <v>155</v>
      </c>
      <c r="U2593" s="120">
        <v>-0.72693772980819105</v>
      </c>
      <c r="V2593" s="120">
        <v>-0.328263250326992</v>
      </c>
      <c r="W2593" s="120">
        <v>-0.39866592736953699</v>
      </c>
      <c r="X2593" s="120">
        <v>0</v>
      </c>
      <c r="Y2593" s="116">
        <v>-0.39866592736953699</v>
      </c>
    </row>
    <row r="2594" spans="2:25" x14ac:dyDescent="0.25">
      <c r="B2594" s="61" t="s">
        <v>115</v>
      </c>
      <c r="C2594" s="84" t="s">
        <v>138</v>
      </c>
      <c r="D2594" s="61" t="s">
        <v>58</v>
      </c>
      <c r="E2594" s="61" t="s">
        <v>183</v>
      </c>
      <c r="F2594" s="85">
        <v>38.619999999999997</v>
      </c>
      <c r="G2594" s="86">
        <v>53654</v>
      </c>
      <c r="H2594" s="86">
        <v>38.53</v>
      </c>
      <c r="I2594" s="86">
        <v>1</v>
      </c>
      <c r="J2594" s="86">
        <v>-36.817454610785902</v>
      </c>
      <c r="K2594" s="86">
        <v>4.1885721388133901E-2</v>
      </c>
      <c r="L2594" s="86">
        <v>-34.569881596376</v>
      </c>
      <c r="M2594" s="86">
        <v>3.6927870449852303E-2</v>
      </c>
      <c r="N2594" s="86">
        <v>-2.2475730144099</v>
      </c>
      <c r="O2594" s="86">
        <v>4.9578509382815399E-3</v>
      </c>
      <c r="P2594" s="86">
        <v>-1.16448172370117</v>
      </c>
      <c r="Q2594" s="86">
        <v>-1.16448172370117</v>
      </c>
      <c r="R2594" s="86">
        <v>0</v>
      </c>
      <c r="S2594" s="86">
        <v>4.1900946461371999E-5</v>
      </c>
      <c r="T2594" s="86" t="s">
        <v>154</v>
      </c>
      <c r="U2594" s="120">
        <v>-1.1032471352671901E-2</v>
      </c>
      <c r="V2594" s="120">
        <v>-4.9819327802989597E-3</v>
      </c>
      <c r="W2594" s="120">
        <v>-6.0504087800633899E-3</v>
      </c>
      <c r="X2594" s="120">
        <v>0</v>
      </c>
      <c r="Y2594" s="116">
        <v>-6.0504087800633899E-3</v>
      </c>
    </row>
    <row r="2595" spans="2:25" x14ac:dyDescent="0.25">
      <c r="B2595" s="61" t="s">
        <v>115</v>
      </c>
      <c r="C2595" s="84" t="s">
        <v>138</v>
      </c>
      <c r="D2595" s="61" t="s">
        <v>58</v>
      </c>
      <c r="E2595" s="61" t="s">
        <v>184</v>
      </c>
      <c r="F2595" s="85">
        <v>38.46</v>
      </c>
      <c r="G2595" s="86">
        <v>58004</v>
      </c>
      <c r="H2595" s="86">
        <v>38.11</v>
      </c>
      <c r="I2595" s="86">
        <v>1</v>
      </c>
      <c r="J2595" s="86">
        <v>-24.362259204149801</v>
      </c>
      <c r="K2595" s="86">
        <v>0.12232440471457</v>
      </c>
      <c r="L2595" s="86">
        <v>-21.5167427075754</v>
      </c>
      <c r="M2595" s="86">
        <v>9.5418161670937904E-2</v>
      </c>
      <c r="N2595" s="86">
        <v>-2.8455164965744002</v>
      </c>
      <c r="O2595" s="86">
        <v>2.6906243043632198E-2</v>
      </c>
      <c r="P2595" s="86">
        <v>-1.4700289923559899</v>
      </c>
      <c r="Q2595" s="86">
        <v>-1.4700289923559899</v>
      </c>
      <c r="R2595" s="86">
        <v>0</v>
      </c>
      <c r="S2595" s="86">
        <v>4.4537905762747498E-4</v>
      </c>
      <c r="T2595" s="86" t="s">
        <v>154</v>
      </c>
      <c r="U2595" s="120">
        <v>3.4174741124413502E-2</v>
      </c>
      <c r="V2595" s="120">
        <v>-1.54322868941519E-2</v>
      </c>
      <c r="W2595" s="120">
        <v>4.96080921570159E-2</v>
      </c>
      <c r="X2595" s="120">
        <v>0</v>
      </c>
      <c r="Y2595" s="116">
        <v>4.96080921570159E-2</v>
      </c>
    </row>
    <row r="2596" spans="2:25" x14ac:dyDescent="0.25">
      <c r="B2596" s="61" t="s">
        <v>115</v>
      </c>
      <c r="C2596" s="84" t="s">
        <v>138</v>
      </c>
      <c r="D2596" s="61" t="s">
        <v>58</v>
      </c>
      <c r="E2596" s="61" t="s">
        <v>185</v>
      </c>
      <c r="F2596" s="85">
        <v>38.369999999999997</v>
      </c>
      <c r="G2596" s="86">
        <v>53756</v>
      </c>
      <c r="H2596" s="86">
        <v>38.369999999999997</v>
      </c>
      <c r="I2596" s="86">
        <v>1</v>
      </c>
      <c r="J2596" s="86">
        <v>8.09441E-13</v>
      </c>
      <c r="K2596" s="86">
        <v>0</v>
      </c>
      <c r="L2596" s="86">
        <v>-8.8131399999999999E-13</v>
      </c>
      <c r="M2596" s="86">
        <v>0</v>
      </c>
      <c r="N2596" s="86">
        <v>1.6907550000000001E-12</v>
      </c>
      <c r="O2596" s="86">
        <v>0</v>
      </c>
      <c r="P2596" s="86">
        <v>1.30946E-13</v>
      </c>
      <c r="Q2596" s="86">
        <v>1.30945E-13</v>
      </c>
      <c r="R2596" s="86">
        <v>0</v>
      </c>
      <c r="S2596" s="86">
        <v>0</v>
      </c>
      <c r="T2596" s="86" t="s">
        <v>154</v>
      </c>
      <c r="U2596" s="120">
        <v>0</v>
      </c>
      <c r="V2596" s="120">
        <v>0</v>
      </c>
      <c r="W2596" s="120">
        <v>0</v>
      </c>
      <c r="X2596" s="120">
        <v>0</v>
      </c>
      <c r="Y2596" s="116">
        <v>0</v>
      </c>
    </row>
    <row r="2597" spans="2:25" x14ac:dyDescent="0.25">
      <c r="B2597" s="61" t="s">
        <v>115</v>
      </c>
      <c r="C2597" s="84" t="s">
        <v>138</v>
      </c>
      <c r="D2597" s="61" t="s">
        <v>58</v>
      </c>
      <c r="E2597" s="61" t="s">
        <v>185</v>
      </c>
      <c r="F2597" s="85">
        <v>38.369999999999997</v>
      </c>
      <c r="G2597" s="86">
        <v>53854</v>
      </c>
      <c r="H2597" s="86">
        <v>38.159999999999997</v>
      </c>
      <c r="I2597" s="86">
        <v>1</v>
      </c>
      <c r="J2597" s="86">
        <v>-58.004834136423902</v>
      </c>
      <c r="K2597" s="86">
        <v>0.16654575876810501</v>
      </c>
      <c r="L2597" s="86">
        <v>-53.253409059322799</v>
      </c>
      <c r="M2597" s="86">
        <v>0.140378316033758</v>
      </c>
      <c r="N2597" s="86">
        <v>-4.7514250771010804</v>
      </c>
      <c r="O2597" s="86">
        <v>2.6167442734346801E-2</v>
      </c>
      <c r="P2597" s="86">
        <v>-2.44211260365141</v>
      </c>
      <c r="Q2597" s="86">
        <v>-2.44211260365141</v>
      </c>
      <c r="R2597" s="86">
        <v>0</v>
      </c>
      <c r="S2597" s="86">
        <v>2.9521374146119703E-4</v>
      </c>
      <c r="T2597" s="86" t="s">
        <v>155</v>
      </c>
      <c r="U2597" s="120">
        <v>3.4979300385507301E-3</v>
      </c>
      <c r="V2597" s="120">
        <v>-1.57956016971915E-3</v>
      </c>
      <c r="W2597" s="120">
        <v>5.0775991273641699E-3</v>
      </c>
      <c r="X2597" s="120">
        <v>0</v>
      </c>
      <c r="Y2597" s="116">
        <v>5.0775991273641699E-3</v>
      </c>
    </row>
    <row r="2598" spans="2:25" x14ac:dyDescent="0.25">
      <c r="B2598" s="61" t="s">
        <v>115</v>
      </c>
      <c r="C2598" s="84" t="s">
        <v>138</v>
      </c>
      <c r="D2598" s="61" t="s">
        <v>58</v>
      </c>
      <c r="E2598" s="61" t="s">
        <v>185</v>
      </c>
      <c r="F2598" s="85">
        <v>38.369999999999997</v>
      </c>
      <c r="G2598" s="86">
        <v>58104</v>
      </c>
      <c r="H2598" s="86">
        <v>38.04</v>
      </c>
      <c r="I2598" s="86">
        <v>1</v>
      </c>
      <c r="J2598" s="86">
        <v>-27.253560406557199</v>
      </c>
      <c r="K2598" s="86">
        <v>9.5369941640668199E-2</v>
      </c>
      <c r="L2598" s="86">
        <v>-27.808605992572801</v>
      </c>
      <c r="M2598" s="86">
        <v>9.92941040349202E-2</v>
      </c>
      <c r="N2598" s="86">
        <v>0.55504558601558496</v>
      </c>
      <c r="O2598" s="86">
        <v>-3.9241623942519897E-3</v>
      </c>
      <c r="P2598" s="86">
        <v>0.286684756909795</v>
      </c>
      <c r="Q2598" s="86">
        <v>0.286684756909795</v>
      </c>
      <c r="R2598" s="86">
        <v>0</v>
      </c>
      <c r="S2598" s="86">
        <v>1.0552958440025001E-5</v>
      </c>
      <c r="T2598" s="86" t="s">
        <v>154</v>
      </c>
      <c r="U2598" s="120">
        <v>3.3242419112744601E-2</v>
      </c>
      <c r="V2598" s="120">
        <v>-1.5011278269406901E-2</v>
      </c>
      <c r="W2598" s="120">
        <v>4.8254732489812803E-2</v>
      </c>
      <c r="X2598" s="120">
        <v>0</v>
      </c>
      <c r="Y2598" s="116">
        <v>4.8254732489812803E-2</v>
      </c>
    </row>
    <row r="2599" spans="2:25" x14ac:dyDescent="0.25">
      <c r="B2599" s="61" t="s">
        <v>115</v>
      </c>
      <c r="C2599" s="84" t="s">
        <v>138</v>
      </c>
      <c r="D2599" s="61" t="s">
        <v>58</v>
      </c>
      <c r="E2599" s="61" t="s">
        <v>186</v>
      </c>
      <c r="F2599" s="85">
        <v>38.18</v>
      </c>
      <c r="G2599" s="86">
        <v>54050</v>
      </c>
      <c r="H2599" s="86">
        <v>38.32</v>
      </c>
      <c r="I2599" s="86">
        <v>1</v>
      </c>
      <c r="J2599" s="86">
        <v>72.727660342350504</v>
      </c>
      <c r="K2599" s="86">
        <v>0.111551602288417</v>
      </c>
      <c r="L2599" s="86">
        <v>42.434485803053498</v>
      </c>
      <c r="M2599" s="86">
        <v>3.7976458995443801E-2</v>
      </c>
      <c r="N2599" s="86">
        <v>30.293174539296999</v>
      </c>
      <c r="O2599" s="86">
        <v>7.35751432929731E-2</v>
      </c>
      <c r="P2599" s="86">
        <v>15.5764614015277</v>
      </c>
      <c r="Q2599" s="86">
        <v>15.576461401527601</v>
      </c>
      <c r="R2599" s="86">
        <v>0</v>
      </c>
      <c r="S2599" s="86">
        <v>5.1169854991403099E-3</v>
      </c>
      <c r="T2599" s="86" t="s">
        <v>155</v>
      </c>
      <c r="U2599" s="120">
        <v>-1.42679520454537</v>
      </c>
      <c r="V2599" s="120">
        <v>-0.64429787062863397</v>
      </c>
      <c r="W2599" s="120">
        <v>-0.78248054828104496</v>
      </c>
      <c r="X2599" s="120">
        <v>0</v>
      </c>
      <c r="Y2599" s="116">
        <v>-0.78248054828104496</v>
      </c>
    </row>
    <row r="2600" spans="2:25" x14ac:dyDescent="0.25">
      <c r="B2600" s="61" t="s">
        <v>115</v>
      </c>
      <c r="C2600" s="84" t="s">
        <v>138</v>
      </c>
      <c r="D2600" s="61" t="s">
        <v>58</v>
      </c>
      <c r="E2600" s="61" t="s">
        <v>186</v>
      </c>
      <c r="F2600" s="85">
        <v>38.18</v>
      </c>
      <c r="G2600" s="86">
        <v>56000</v>
      </c>
      <c r="H2600" s="86">
        <v>38.18</v>
      </c>
      <c r="I2600" s="86">
        <v>1</v>
      </c>
      <c r="J2600" s="86">
        <v>-3.7414455895073502</v>
      </c>
      <c r="K2600" s="86">
        <v>1.3518269461339899E-3</v>
      </c>
      <c r="L2600" s="86">
        <v>25.7833410189387</v>
      </c>
      <c r="M2600" s="86">
        <v>6.4197869697729407E-2</v>
      </c>
      <c r="N2600" s="86">
        <v>-29.524786608446</v>
      </c>
      <c r="O2600" s="86">
        <v>-6.2846042751595402E-2</v>
      </c>
      <c r="P2600" s="86">
        <v>-13.3304676637527</v>
      </c>
      <c r="Q2600" s="86">
        <v>-13.3304676637527</v>
      </c>
      <c r="R2600" s="86">
        <v>0</v>
      </c>
      <c r="S2600" s="86">
        <v>1.7160621120734899E-2</v>
      </c>
      <c r="T2600" s="86" t="s">
        <v>155</v>
      </c>
      <c r="U2600" s="120">
        <v>-2.39946191225591</v>
      </c>
      <c r="V2600" s="120">
        <v>-1.08352494863731</v>
      </c>
      <c r="W2600" s="120">
        <v>-1.3159087349748499</v>
      </c>
      <c r="X2600" s="120">
        <v>0</v>
      </c>
      <c r="Y2600" s="116">
        <v>-1.3159087349748499</v>
      </c>
    </row>
    <row r="2601" spans="2:25" x14ac:dyDescent="0.25">
      <c r="B2601" s="61" t="s">
        <v>115</v>
      </c>
      <c r="C2601" s="84" t="s">
        <v>138</v>
      </c>
      <c r="D2601" s="61" t="s">
        <v>58</v>
      </c>
      <c r="E2601" s="61" t="s">
        <v>186</v>
      </c>
      <c r="F2601" s="85">
        <v>38.18</v>
      </c>
      <c r="G2601" s="86">
        <v>58450</v>
      </c>
      <c r="H2601" s="86">
        <v>37.92</v>
      </c>
      <c r="I2601" s="86">
        <v>1</v>
      </c>
      <c r="J2601" s="86">
        <v>-124.54830458599599</v>
      </c>
      <c r="K2601" s="86">
        <v>0.39680412688279099</v>
      </c>
      <c r="L2601" s="86">
        <v>-108.993580924844</v>
      </c>
      <c r="M2601" s="86">
        <v>0.30388018546655099</v>
      </c>
      <c r="N2601" s="86">
        <v>-15.554723661151201</v>
      </c>
      <c r="O2601" s="86">
        <v>9.2923941416239997E-2</v>
      </c>
      <c r="P2601" s="86">
        <v>-9.8100970230868807</v>
      </c>
      <c r="Q2601" s="86">
        <v>-9.8100970230868807</v>
      </c>
      <c r="R2601" s="86">
        <v>0</v>
      </c>
      <c r="S2601" s="86">
        <v>2.4617681321488301E-3</v>
      </c>
      <c r="T2601" s="86" t="s">
        <v>155</v>
      </c>
      <c r="U2601" s="120">
        <v>-0.50847218101135105</v>
      </c>
      <c r="V2601" s="120">
        <v>-0.22961076856429299</v>
      </c>
      <c r="W2601" s="120">
        <v>-0.27885543048919498</v>
      </c>
      <c r="X2601" s="120">
        <v>0</v>
      </c>
      <c r="Y2601" s="116">
        <v>-0.27885543048919498</v>
      </c>
    </row>
    <row r="2602" spans="2:25" x14ac:dyDescent="0.25">
      <c r="B2602" s="61" t="s">
        <v>115</v>
      </c>
      <c r="C2602" s="84" t="s">
        <v>138</v>
      </c>
      <c r="D2602" s="61" t="s">
        <v>58</v>
      </c>
      <c r="E2602" s="61" t="s">
        <v>187</v>
      </c>
      <c r="F2602" s="85">
        <v>38.159999999999997</v>
      </c>
      <c r="G2602" s="86">
        <v>53850</v>
      </c>
      <c r="H2602" s="86">
        <v>38.18</v>
      </c>
      <c r="I2602" s="86">
        <v>1</v>
      </c>
      <c r="J2602" s="86">
        <v>-16.694119638748798</v>
      </c>
      <c r="K2602" s="86">
        <v>0</v>
      </c>
      <c r="L2602" s="86">
        <v>-12.246606490313701</v>
      </c>
      <c r="M2602" s="86">
        <v>0</v>
      </c>
      <c r="N2602" s="86">
        <v>-4.4475131484350596</v>
      </c>
      <c r="O2602" s="86">
        <v>0</v>
      </c>
      <c r="P2602" s="86">
        <v>-2.2831740331241099</v>
      </c>
      <c r="Q2602" s="86">
        <v>-2.2831740331241099</v>
      </c>
      <c r="R2602" s="86">
        <v>0</v>
      </c>
      <c r="S2602" s="86">
        <v>0</v>
      </c>
      <c r="T2602" s="86" t="s">
        <v>155</v>
      </c>
      <c r="U2602" s="120">
        <v>8.8950262968714999E-2</v>
      </c>
      <c r="V2602" s="120">
        <v>-4.0167267762062003E-2</v>
      </c>
      <c r="W2602" s="120">
        <v>0.12912030047801901</v>
      </c>
      <c r="X2602" s="120">
        <v>0</v>
      </c>
      <c r="Y2602" s="116">
        <v>0.12912030047801901</v>
      </c>
    </row>
    <row r="2603" spans="2:25" x14ac:dyDescent="0.25">
      <c r="B2603" s="61" t="s">
        <v>115</v>
      </c>
      <c r="C2603" s="84" t="s">
        <v>138</v>
      </c>
      <c r="D2603" s="61" t="s">
        <v>58</v>
      </c>
      <c r="E2603" s="61" t="s">
        <v>187</v>
      </c>
      <c r="F2603" s="85">
        <v>38.159999999999997</v>
      </c>
      <c r="G2603" s="86">
        <v>53850</v>
      </c>
      <c r="H2603" s="86">
        <v>38.18</v>
      </c>
      <c r="I2603" s="86">
        <v>2</v>
      </c>
      <c r="J2603" s="86">
        <v>-38.613116416342599</v>
      </c>
      <c r="K2603" s="86">
        <v>0</v>
      </c>
      <c r="L2603" s="86">
        <v>-28.326120355458499</v>
      </c>
      <c r="M2603" s="86">
        <v>0</v>
      </c>
      <c r="N2603" s="86">
        <v>-10.2869960608841</v>
      </c>
      <c r="O2603" s="86">
        <v>0</v>
      </c>
      <c r="P2603" s="86">
        <v>-5.2809292521878399</v>
      </c>
      <c r="Q2603" s="86">
        <v>-5.2809292521878302</v>
      </c>
      <c r="R2603" s="86">
        <v>0</v>
      </c>
      <c r="S2603" s="86">
        <v>0</v>
      </c>
      <c r="T2603" s="86" t="s">
        <v>155</v>
      </c>
      <c r="U2603" s="120">
        <v>0.20573992121771401</v>
      </c>
      <c r="V2603" s="120">
        <v>-9.2905970472555402E-2</v>
      </c>
      <c r="W2603" s="120">
        <v>0.298652298052212</v>
      </c>
      <c r="X2603" s="120">
        <v>0</v>
      </c>
      <c r="Y2603" s="116">
        <v>0.298652298052212</v>
      </c>
    </row>
    <row r="2604" spans="2:25" x14ac:dyDescent="0.25">
      <c r="B2604" s="61" t="s">
        <v>115</v>
      </c>
      <c r="C2604" s="84" t="s">
        <v>138</v>
      </c>
      <c r="D2604" s="61" t="s">
        <v>58</v>
      </c>
      <c r="E2604" s="61" t="s">
        <v>187</v>
      </c>
      <c r="F2604" s="85">
        <v>38.159999999999997</v>
      </c>
      <c r="G2604" s="86">
        <v>58004</v>
      </c>
      <c r="H2604" s="86">
        <v>38.11</v>
      </c>
      <c r="I2604" s="86">
        <v>1</v>
      </c>
      <c r="J2604" s="86">
        <v>-19.755440650475801</v>
      </c>
      <c r="K2604" s="86">
        <v>1.3269432800012E-2</v>
      </c>
      <c r="L2604" s="86">
        <v>-25.394672200067301</v>
      </c>
      <c r="M2604" s="86">
        <v>2.1926238789061601E-2</v>
      </c>
      <c r="N2604" s="86">
        <v>5.6392315495915399</v>
      </c>
      <c r="O2604" s="86">
        <v>-8.6568059890496304E-3</v>
      </c>
      <c r="P2604" s="86">
        <v>2.90308442920634</v>
      </c>
      <c r="Q2604" s="86">
        <v>2.9030844292063298</v>
      </c>
      <c r="R2604" s="86">
        <v>0</v>
      </c>
      <c r="S2604" s="86">
        <v>2.8654857290540998E-4</v>
      </c>
      <c r="T2604" s="86" t="s">
        <v>155</v>
      </c>
      <c r="U2604" s="120">
        <v>-4.8165718912846503E-2</v>
      </c>
      <c r="V2604" s="120">
        <v>-2.1750192342938599E-2</v>
      </c>
      <c r="W2604" s="120">
        <v>-2.6414959920813299E-2</v>
      </c>
      <c r="X2604" s="120">
        <v>0</v>
      </c>
      <c r="Y2604" s="116">
        <v>-2.6414959920813299E-2</v>
      </c>
    </row>
    <row r="2605" spans="2:25" x14ac:dyDescent="0.25">
      <c r="B2605" s="61" t="s">
        <v>115</v>
      </c>
      <c r="C2605" s="84" t="s">
        <v>138</v>
      </c>
      <c r="D2605" s="61" t="s">
        <v>58</v>
      </c>
      <c r="E2605" s="61" t="s">
        <v>188</v>
      </c>
      <c r="F2605" s="85">
        <v>38.33</v>
      </c>
      <c r="G2605" s="86">
        <v>54000</v>
      </c>
      <c r="H2605" s="86">
        <v>38.200000000000003</v>
      </c>
      <c r="I2605" s="86">
        <v>1</v>
      </c>
      <c r="J2605" s="86">
        <v>-27.438094899586901</v>
      </c>
      <c r="K2605" s="86">
        <v>4.5622652534155303E-2</v>
      </c>
      <c r="L2605" s="86">
        <v>-2.98363678256346</v>
      </c>
      <c r="M2605" s="86">
        <v>5.3946656008609605E-4</v>
      </c>
      <c r="N2605" s="86">
        <v>-24.4544581170234</v>
      </c>
      <c r="O2605" s="86">
        <v>4.5083185974069198E-2</v>
      </c>
      <c r="P2605" s="86">
        <v>-3.3363568858117301</v>
      </c>
      <c r="Q2605" s="86">
        <v>-3.3363568858117199</v>
      </c>
      <c r="R2605" s="86">
        <v>0</v>
      </c>
      <c r="S2605" s="86">
        <v>6.7455540253190198E-4</v>
      </c>
      <c r="T2605" s="86" t="s">
        <v>155</v>
      </c>
      <c r="U2605" s="120">
        <v>-1.4539714439151701</v>
      </c>
      <c r="V2605" s="120">
        <v>-0.65656984428110599</v>
      </c>
      <c r="W2605" s="120">
        <v>-0.79738449428152902</v>
      </c>
      <c r="X2605" s="120">
        <v>0</v>
      </c>
      <c r="Y2605" s="116">
        <v>-0.79738449428152902</v>
      </c>
    </row>
    <row r="2606" spans="2:25" x14ac:dyDescent="0.25">
      <c r="B2606" s="61" t="s">
        <v>115</v>
      </c>
      <c r="C2606" s="84" t="s">
        <v>138</v>
      </c>
      <c r="D2606" s="61" t="s">
        <v>58</v>
      </c>
      <c r="E2606" s="61" t="s">
        <v>188</v>
      </c>
      <c r="F2606" s="85">
        <v>38.33</v>
      </c>
      <c r="G2606" s="86">
        <v>54250</v>
      </c>
      <c r="H2606" s="86">
        <v>38.17</v>
      </c>
      <c r="I2606" s="86">
        <v>1</v>
      </c>
      <c r="J2606" s="86">
        <v>-44.852097992729199</v>
      </c>
      <c r="K2606" s="86">
        <v>9.4148060495550995E-2</v>
      </c>
      <c r="L2606" s="86">
        <v>-2.9003857957727899</v>
      </c>
      <c r="M2606" s="86">
        <v>3.9369272737020097E-4</v>
      </c>
      <c r="N2606" s="86">
        <v>-41.9517121969564</v>
      </c>
      <c r="O2606" s="86">
        <v>9.3754367768180802E-2</v>
      </c>
      <c r="P2606" s="86">
        <v>-3.24332792321619</v>
      </c>
      <c r="Q2606" s="86">
        <v>-3.24332792321619</v>
      </c>
      <c r="R2606" s="86">
        <v>0</v>
      </c>
      <c r="S2606" s="86">
        <v>4.9229743761964901E-4</v>
      </c>
      <c r="T2606" s="86" t="s">
        <v>154</v>
      </c>
      <c r="U2606" s="120">
        <v>-3.1261693843799598</v>
      </c>
      <c r="V2606" s="120">
        <v>-1.4116842215083101</v>
      </c>
      <c r="W2606" s="120">
        <v>-1.71444838482512</v>
      </c>
      <c r="X2606" s="120">
        <v>0</v>
      </c>
      <c r="Y2606" s="116">
        <v>-1.71444838482512</v>
      </c>
    </row>
    <row r="2607" spans="2:25" x14ac:dyDescent="0.25">
      <c r="B2607" s="61" t="s">
        <v>115</v>
      </c>
      <c r="C2607" s="84" t="s">
        <v>138</v>
      </c>
      <c r="D2607" s="61" t="s">
        <v>58</v>
      </c>
      <c r="E2607" s="61" t="s">
        <v>136</v>
      </c>
      <c r="F2607" s="85">
        <v>38.200000000000003</v>
      </c>
      <c r="G2607" s="86">
        <v>54250</v>
      </c>
      <c r="H2607" s="86">
        <v>38.17</v>
      </c>
      <c r="I2607" s="86">
        <v>1</v>
      </c>
      <c r="J2607" s="86">
        <v>-36.091956907272397</v>
      </c>
      <c r="K2607" s="86">
        <v>1.77157592061911E-2</v>
      </c>
      <c r="L2607" s="86">
        <v>2.9006398553747399</v>
      </c>
      <c r="M2607" s="86">
        <v>1.14426477360002E-4</v>
      </c>
      <c r="N2607" s="86">
        <v>-38.992596762647104</v>
      </c>
      <c r="O2607" s="86">
        <v>1.76013327288311E-2</v>
      </c>
      <c r="P2607" s="86">
        <v>3.2433279232162699</v>
      </c>
      <c r="Q2607" s="86">
        <v>3.2433279232162602</v>
      </c>
      <c r="R2607" s="86">
        <v>0</v>
      </c>
      <c r="S2607" s="86">
        <v>1.43060793838195E-4</v>
      </c>
      <c r="T2607" s="86" t="s">
        <v>155</v>
      </c>
      <c r="U2607" s="120">
        <v>-0.49767101262904101</v>
      </c>
      <c r="V2607" s="120">
        <v>-0.22473328525985301</v>
      </c>
      <c r="W2607" s="120">
        <v>-0.27293187248245299</v>
      </c>
      <c r="X2607" s="120">
        <v>0</v>
      </c>
      <c r="Y2607" s="116">
        <v>-0.27293187248245299</v>
      </c>
    </row>
    <row r="2608" spans="2:25" x14ac:dyDescent="0.25">
      <c r="B2608" s="61" t="s">
        <v>115</v>
      </c>
      <c r="C2608" s="84" t="s">
        <v>138</v>
      </c>
      <c r="D2608" s="61" t="s">
        <v>58</v>
      </c>
      <c r="E2608" s="61" t="s">
        <v>189</v>
      </c>
      <c r="F2608" s="85">
        <v>38.11</v>
      </c>
      <c r="G2608" s="86">
        <v>58004</v>
      </c>
      <c r="H2608" s="86">
        <v>38.11</v>
      </c>
      <c r="I2608" s="86">
        <v>1</v>
      </c>
      <c r="J2608" s="86">
        <v>1.13658E-13</v>
      </c>
      <c r="K2608" s="86">
        <v>0</v>
      </c>
      <c r="L2608" s="86">
        <v>-9.7289999999999995E-14</v>
      </c>
      <c r="M2608" s="86">
        <v>0</v>
      </c>
      <c r="N2608" s="86">
        <v>2.1094800000000001E-13</v>
      </c>
      <c r="O2608" s="86">
        <v>0</v>
      </c>
      <c r="P2608" s="86">
        <v>1.6164E-14</v>
      </c>
      <c r="Q2608" s="86">
        <v>1.6163E-14</v>
      </c>
      <c r="R2608" s="86">
        <v>0</v>
      </c>
      <c r="S2608" s="86">
        <v>0</v>
      </c>
      <c r="T2608" s="86" t="s">
        <v>154</v>
      </c>
      <c r="U2608" s="120">
        <v>0</v>
      </c>
      <c r="V2608" s="120">
        <v>0</v>
      </c>
      <c r="W2608" s="120">
        <v>0</v>
      </c>
      <c r="X2608" s="120">
        <v>0</v>
      </c>
      <c r="Y2608" s="116">
        <v>0</v>
      </c>
    </row>
    <row r="2609" spans="2:25" x14ac:dyDescent="0.25">
      <c r="B2609" s="61" t="s">
        <v>115</v>
      </c>
      <c r="C2609" s="84" t="s">
        <v>138</v>
      </c>
      <c r="D2609" s="61" t="s">
        <v>58</v>
      </c>
      <c r="E2609" s="61" t="s">
        <v>190</v>
      </c>
      <c r="F2609" s="85">
        <v>38.409999999999997</v>
      </c>
      <c r="G2609" s="86">
        <v>53550</v>
      </c>
      <c r="H2609" s="86">
        <v>38.380000000000003</v>
      </c>
      <c r="I2609" s="86">
        <v>1</v>
      </c>
      <c r="J2609" s="86">
        <v>-15.7183917104944</v>
      </c>
      <c r="K2609" s="86">
        <v>4.3731007319723599E-3</v>
      </c>
      <c r="L2609" s="86">
        <v>-0.47660981332624303</v>
      </c>
      <c r="M2609" s="86">
        <v>4.0206773806119999E-6</v>
      </c>
      <c r="N2609" s="86">
        <v>-15.241781897168201</v>
      </c>
      <c r="O2609" s="86">
        <v>4.3690800545917504E-3</v>
      </c>
      <c r="P2609" s="86">
        <v>-7.8550390223457098</v>
      </c>
      <c r="Q2609" s="86">
        <v>-7.8550390223457098</v>
      </c>
      <c r="R2609" s="86">
        <v>0</v>
      </c>
      <c r="S2609" s="86">
        <v>1.09211899335356E-3</v>
      </c>
      <c r="T2609" s="86" t="s">
        <v>154</v>
      </c>
      <c r="U2609" s="120">
        <v>-0.28950262821890399</v>
      </c>
      <c r="V2609" s="120">
        <v>-0.13073069373138699</v>
      </c>
      <c r="W2609" s="120">
        <v>-0.15876852861284399</v>
      </c>
      <c r="X2609" s="120">
        <v>0</v>
      </c>
      <c r="Y2609" s="116">
        <v>-0.15876852861284399</v>
      </c>
    </row>
    <row r="2610" spans="2:25" x14ac:dyDescent="0.25">
      <c r="B2610" s="61" t="s">
        <v>115</v>
      </c>
      <c r="C2610" s="84" t="s">
        <v>138</v>
      </c>
      <c r="D2610" s="61" t="s">
        <v>58</v>
      </c>
      <c r="E2610" s="61" t="s">
        <v>191</v>
      </c>
      <c r="F2610" s="85">
        <v>37.94</v>
      </c>
      <c r="G2610" s="86">
        <v>58200</v>
      </c>
      <c r="H2610" s="86">
        <v>37.92</v>
      </c>
      <c r="I2610" s="86">
        <v>1</v>
      </c>
      <c r="J2610" s="86">
        <v>-18.548718011494401</v>
      </c>
      <c r="K2610" s="86">
        <v>6.0691291393056897E-3</v>
      </c>
      <c r="L2610" s="86">
        <v>1.9044069271989901</v>
      </c>
      <c r="M2610" s="86">
        <v>6.3976147730571996E-5</v>
      </c>
      <c r="N2610" s="86">
        <v>-20.453124938693399</v>
      </c>
      <c r="O2610" s="86">
        <v>6.0051529915751203E-3</v>
      </c>
      <c r="P2610" s="86">
        <v>-10.0325781756935</v>
      </c>
      <c r="Q2610" s="86">
        <v>-10.0325781756934</v>
      </c>
      <c r="R2610" s="86">
        <v>0</v>
      </c>
      <c r="S2610" s="86">
        <v>1.7755123023787201E-3</v>
      </c>
      <c r="T2610" s="86" t="s">
        <v>154</v>
      </c>
      <c r="U2610" s="120">
        <v>-0.18128704580334201</v>
      </c>
      <c r="V2610" s="120">
        <v>-8.1863786205299396E-2</v>
      </c>
      <c r="W2610" s="120">
        <v>-9.9421126833440204E-2</v>
      </c>
      <c r="X2610" s="120">
        <v>0</v>
      </c>
      <c r="Y2610" s="116">
        <v>-9.9421126833440204E-2</v>
      </c>
    </row>
    <row r="2611" spans="2:25" x14ac:dyDescent="0.25">
      <c r="B2611" s="61" t="s">
        <v>115</v>
      </c>
      <c r="C2611" s="84" t="s">
        <v>138</v>
      </c>
      <c r="D2611" s="61" t="s">
        <v>58</v>
      </c>
      <c r="E2611" s="61" t="s">
        <v>192</v>
      </c>
      <c r="F2611" s="85">
        <v>38.520000000000003</v>
      </c>
      <c r="G2611" s="86">
        <v>53000</v>
      </c>
      <c r="H2611" s="86">
        <v>38.53</v>
      </c>
      <c r="I2611" s="86">
        <v>1</v>
      </c>
      <c r="J2611" s="86">
        <v>11.780914459315399</v>
      </c>
      <c r="K2611" s="86">
        <v>3.4308874527032799E-3</v>
      </c>
      <c r="L2611" s="86">
        <v>38.473558642783303</v>
      </c>
      <c r="M2611" s="86">
        <v>3.6590907745892902E-2</v>
      </c>
      <c r="N2611" s="86">
        <v>-26.692644183467898</v>
      </c>
      <c r="O2611" s="86">
        <v>-3.3160020293189603E-2</v>
      </c>
      <c r="P2611" s="86">
        <v>-8.2967835042228302</v>
      </c>
      <c r="Q2611" s="86">
        <v>-8.2967835042228195</v>
      </c>
      <c r="R2611" s="86">
        <v>0</v>
      </c>
      <c r="S2611" s="86">
        <v>1.7016411602741399E-3</v>
      </c>
      <c r="T2611" s="86" t="s">
        <v>154</v>
      </c>
      <c r="U2611" s="120">
        <v>-1.0105633399605001</v>
      </c>
      <c r="V2611" s="120">
        <v>-0.456340059174349</v>
      </c>
      <c r="W2611" s="120">
        <v>-0.55421139194042701</v>
      </c>
      <c r="X2611" s="120">
        <v>0</v>
      </c>
      <c r="Y2611" s="116">
        <v>-0.55421139194042701</v>
      </c>
    </row>
    <row r="2612" spans="2:25" x14ac:dyDescent="0.25">
      <c r="B2612" s="61" t="s">
        <v>115</v>
      </c>
      <c r="C2612" s="84" t="s">
        <v>138</v>
      </c>
      <c r="D2612" s="61" t="s">
        <v>58</v>
      </c>
      <c r="E2612" s="61" t="s">
        <v>193</v>
      </c>
      <c r="F2612" s="85">
        <v>38.18</v>
      </c>
      <c r="G2612" s="86">
        <v>56100</v>
      </c>
      <c r="H2612" s="86">
        <v>38.01</v>
      </c>
      <c r="I2612" s="86">
        <v>1</v>
      </c>
      <c r="J2612" s="86">
        <v>-26.587698654809401</v>
      </c>
      <c r="K2612" s="86">
        <v>6.5954303653510196E-2</v>
      </c>
      <c r="L2612" s="86">
        <v>2.9382393429568898</v>
      </c>
      <c r="M2612" s="86">
        <v>8.0548226572542696E-4</v>
      </c>
      <c r="N2612" s="86">
        <v>-29.525937997766299</v>
      </c>
      <c r="O2612" s="86">
        <v>6.51488213877848E-2</v>
      </c>
      <c r="P2612" s="86">
        <v>-13.3304676637527</v>
      </c>
      <c r="Q2612" s="86">
        <v>-13.3304676637527</v>
      </c>
      <c r="R2612" s="86">
        <v>0</v>
      </c>
      <c r="S2612" s="86">
        <v>1.6579537646935601E-2</v>
      </c>
      <c r="T2612" s="86" t="s">
        <v>155</v>
      </c>
      <c r="U2612" s="120">
        <v>-2.5375651088526499</v>
      </c>
      <c r="V2612" s="120">
        <v>-1.1458882052636501</v>
      </c>
      <c r="W2612" s="120">
        <v>-1.3916470502201801</v>
      </c>
      <c r="X2612" s="120">
        <v>0</v>
      </c>
      <c r="Y2612" s="116">
        <v>-1.3916470502201801</v>
      </c>
    </row>
    <row r="2613" spans="2:25" x14ac:dyDescent="0.25">
      <c r="B2613" s="61" t="s">
        <v>115</v>
      </c>
      <c r="C2613" s="84" t="s">
        <v>138</v>
      </c>
      <c r="D2613" s="61" t="s">
        <v>58</v>
      </c>
      <c r="E2613" s="61" t="s">
        <v>137</v>
      </c>
      <c r="F2613" s="85">
        <v>37.880000000000003</v>
      </c>
      <c r="G2613" s="86">
        <v>56100</v>
      </c>
      <c r="H2613" s="86">
        <v>38.01</v>
      </c>
      <c r="I2613" s="86">
        <v>1</v>
      </c>
      <c r="J2613" s="86">
        <v>23.135074561488501</v>
      </c>
      <c r="K2613" s="86">
        <v>4.42101363521612E-2</v>
      </c>
      <c r="L2613" s="86">
        <v>-2.3601551744847802</v>
      </c>
      <c r="M2613" s="86">
        <v>4.6010946017566699E-4</v>
      </c>
      <c r="N2613" s="86">
        <v>25.4952297359733</v>
      </c>
      <c r="O2613" s="86">
        <v>4.3750026891985601E-2</v>
      </c>
      <c r="P2613" s="86">
        <v>14.811029727087901</v>
      </c>
      <c r="Q2613" s="86">
        <v>14.811029727087799</v>
      </c>
      <c r="R2613" s="86">
        <v>0</v>
      </c>
      <c r="S2613" s="86">
        <v>1.8119681290233801E-2</v>
      </c>
      <c r="T2613" s="86" t="s">
        <v>154</v>
      </c>
      <c r="U2613" s="120">
        <v>-1.6542850952600101</v>
      </c>
      <c r="V2613" s="120">
        <v>-0.747025474218868</v>
      </c>
      <c r="W2613" s="120">
        <v>-0.90724015908412903</v>
      </c>
      <c r="X2613" s="120">
        <v>0</v>
      </c>
      <c r="Y2613" s="116">
        <v>-0.90724015908412903</v>
      </c>
    </row>
    <row r="2614" spans="2:25" x14ac:dyDescent="0.25">
      <c r="B2614" s="61" t="s">
        <v>115</v>
      </c>
      <c r="C2614" s="84" t="s">
        <v>138</v>
      </c>
      <c r="D2614" s="61" t="s">
        <v>58</v>
      </c>
      <c r="E2614" s="61" t="s">
        <v>194</v>
      </c>
      <c r="F2614" s="85">
        <v>38.11</v>
      </c>
      <c r="G2614" s="86">
        <v>58054</v>
      </c>
      <c r="H2614" s="86">
        <v>38.07</v>
      </c>
      <c r="I2614" s="86">
        <v>1</v>
      </c>
      <c r="J2614" s="86">
        <v>-11.0232914477532</v>
      </c>
      <c r="K2614" s="86">
        <v>6.8290280340265403E-3</v>
      </c>
      <c r="L2614" s="86">
        <v>-10.745072851981201</v>
      </c>
      <c r="M2614" s="86">
        <v>6.48866039140441E-3</v>
      </c>
      <c r="N2614" s="86">
        <v>-0.278218595771966</v>
      </c>
      <c r="O2614" s="86">
        <v>3.4036764262212999E-4</v>
      </c>
      <c r="P2614" s="86">
        <v>-0.14341832143688499</v>
      </c>
      <c r="Q2614" s="86">
        <v>-0.14341832143688399</v>
      </c>
      <c r="R2614" s="86">
        <v>0</v>
      </c>
      <c r="S2614" s="86">
        <v>1.1559673987160001E-6</v>
      </c>
      <c r="T2614" s="86" t="s">
        <v>155</v>
      </c>
      <c r="U2614" s="120">
        <v>1.83585967659854E-3</v>
      </c>
      <c r="V2614" s="120">
        <v>-8.29019102837754E-4</v>
      </c>
      <c r="W2614" s="120">
        <v>2.6649359447229099E-3</v>
      </c>
      <c r="X2614" s="120">
        <v>0</v>
      </c>
      <c r="Y2614" s="116">
        <v>2.6649359447229099E-3</v>
      </c>
    </row>
    <row r="2615" spans="2:25" x14ac:dyDescent="0.25">
      <c r="B2615" s="61" t="s">
        <v>115</v>
      </c>
      <c r="C2615" s="84" t="s">
        <v>138</v>
      </c>
      <c r="D2615" s="61" t="s">
        <v>58</v>
      </c>
      <c r="E2615" s="61" t="s">
        <v>194</v>
      </c>
      <c r="F2615" s="85">
        <v>38.11</v>
      </c>
      <c r="G2615" s="86">
        <v>58104</v>
      </c>
      <c r="H2615" s="86">
        <v>38.04</v>
      </c>
      <c r="I2615" s="86">
        <v>1</v>
      </c>
      <c r="J2615" s="86">
        <v>-12.2971777136769</v>
      </c>
      <c r="K2615" s="86">
        <v>1.3519119827124599E-2</v>
      </c>
      <c r="L2615" s="86">
        <v>-12.0191407821696</v>
      </c>
      <c r="M2615" s="86">
        <v>1.29147012156601E-2</v>
      </c>
      <c r="N2615" s="86">
        <v>-0.27803693150730702</v>
      </c>
      <c r="O2615" s="86">
        <v>6.0441861146447195E-4</v>
      </c>
      <c r="P2615" s="86">
        <v>-0.14326643547294299</v>
      </c>
      <c r="Q2615" s="86">
        <v>-0.14326643547294199</v>
      </c>
      <c r="R2615" s="86">
        <v>0</v>
      </c>
      <c r="S2615" s="86">
        <v>1.8349592750609999E-6</v>
      </c>
      <c r="T2615" s="86" t="s">
        <v>155</v>
      </c>
      <c r="U2615" s="120">
        <v>3.5506534259981898E-3</v>
      </c>
      <c r="V2615" s="120">
        <v>-1.60336846831485E-3</v>
      </c>
      <c r="W2615" s="120">
        <v>5.1541324551164398E-3</v>
      </c>
      <c r="X2615" s="120">
        <v>0</v>
      </c>
      <c r="Y2615" s="116">
        <v>5.1541324551164398E-3</v>
      </c>
    </row>
    <row r="2616" spans="2:25" x14ac:dyDescent="0.25">
      <c r="B2616" s="61" t="s">
        <v>115</v>
      </c>
      <c r="C2616" s="84" t="s">
        <v>138</v>
      </c>
      <c r="D2616" s="61" t="s">
        <v>58</v>
      </c>
      <c r="E2616" s="61" t="s">
        <v>195</v>
      </c>
      <c r="F2616" s="85">
        <v>38.07</v>
      </c>
      <c r="G2616" s="86">
        <v>58104</v>
      </c>
      <c r="H2616" s="86">
        <v>38.04</v>
      </c>
      <c r="I2616" s="86">
        <v>1</v>
      </c>
      <c r="J2616" s="86">
        <v>-14.479207171728101</v>
      </c>
      <c r="K2616" s="86">
        <v>7.0022245067488898E-3</v>
      </c>
      <c r="L2616" s="86">
        <v>-14.200684854635499</v>
      </c>
      <c r="M2616" s="86">
        <v>6.7354256413784796E-3</v>
      </c>
      <c r="N2616" s="86">
        <v>-0.27852231709265002</v>
      </c>
      <c r="O2616" s="86">
        <v>2.6679886537040403E-4</v>
      </c>
      <c r="P2616" s="86">
        <v>-0.14341832143684599</v>
      </c>
      <c r="Q2616" s="86">
        <v>-0.14341832143684499</v>
      </c>
      <c r="R2616" s="86">
        <v>0</v>
      </c>
      <c r="S2616" s="86">
        <v>6.8699841845399995E-7</v>
      </c>
      <c r="T2616" s="86" t="s">
        <v>155</v>
      </c>
      <c r="U2616" s="120">
        <v>1.79736130889089E-3</v>
      </c>
      <c r="V2616" s="120">
        <v>-8.1163439600828204E-4</v>
      </c>
      <c r="W2616" s="120">
        <v>2.6090516714175802E-3</v>
      </c>
      <c r="X2616" s="120">
        <v>0</v>
      </c>
      <c r="Y2616" s="116">
        <v>2.6090516714175802E-3</v>
      </c>
    </row>
    <row r="2617" spans="2:25" x14ac:dyDescent="0.25">
      <c r="B2617" s="61" t="s">
        <v>115</v>
      </c>
      <c r="C2617" s="84" t="s">
        <v>138</v>
      </c>
      <c r="D2617" s="61" t="s">
        <v>58</v>
      </c>
      <c r="E2617" s="61" t="s">
        <v>196</v>
      </c>
      <c r="F2617" s="85">
        <v>37.82</v>
      </c>
      <c r="G2617" s="86">
        <v>58200</v>
      </c>
      <c r="H2617" s="86">
        <v>37.92</v>
      </c>
      <c r="I2617" s="86">
        <v>1</v>
      </c>
      <c r="J2617" s="86">
        <v>39.128202834977898</v>
      </c>
      <c r="K2617" s="86">
        <v>6.2695115728047299E-2</v>
      </c>
      <c r="L2617" s="86">
        <v>18.6478439642366</v>
      </c>
      <c r="M2617" s="86">
        <v>1.4240038360869499E-2</v>
      </c>
      <c r="N2617" s="86">
        <v>20.480358870741298</v>
      </c>
      <c r="O2617" s="86">
        <v>4.8455077367177801E-2</v>
      </c>
      <c r="P2617" s="86">
        <v>10.0325781756935</v>
      </c>
      <c r="Q2617" s="86">
        <v>10.0325781756934</v>
      </c>
      <c r="R2617" s="86">
        <v>0</v>
      </c>
      <c r="S2617" s="86">
        <v>4.1217249876648798E-3</v>
      </c>
      <c r="T2617" s="86" t="s">
        <v>155</v>
      </c>
      <c r="U2617" s="120">
        <v>-0.21304210717913</v>
      </c>
      <c r="V2617" s="120">
        <v>-9.6203418383009803E-2</v>
      </c>
      <c r="W2617" s="120">
        <v>-0.116836182446794</v>
      </c>
      <c r="X2617" s="120">
        <v>0</v>
      </c>
      <c r="Y2617" s="116">
        <v>-0.116836182446794</v>
      </c>
    </row>
    <row r="2618" spans="2:25" x14ac:dyDescent="0.25">
      <c r="B2618" s="61" t="s">
        <v>115</v>
      </c>
      <c r="C2618" s="84" t="s">
        <v>138</v>
      </c>
      <c r="D2618" s="61" t="s">
        <v>58</v>
      </c>
      <c r="E2618" s="61" t="s">
        <v>196</v>
      </c>
      <c r="F2618" s="85">
        <v>37.82</v>
      </c>
      <c r="G2618" s="86">
        <v>58300</v>
      </c>
      <c r="H2618" s="86">
        <v>37.82</v>
      </c>
      <c r="I2618" s="86">
        <v>1</v>
      </c>
      <c r="J2618" s="86">
        <v>2.0725449528911399</v>
      </c>
      <c r="K2618" s="86">
        <v>1.65073858416827E-4</v>
      </c>
      <c r="L2618" s="86">
        <v>22.433468403262101</v>
      </c>
      <c r="M2618" s="86">
        <v>1.93403011917841E-2</v>
      </c>
      <c r="N2618" s="86">
        <v>-20.360923450370901</v>
      </c>
      <c r="O2618" s="86">
        <v>-1.9175227333367201E-2</v>
      </c>
      <c r="P2618" s="86">
        <v>-11.115552305330199</v>
      </c>
      <c r="Q2618" s="86">
        <v>-11.1155523053301</v>
      </c>
      <c r="R2618" s="86">
        <v>0</v>
      </c>
      <c r="S2618" s="86">
        <v>4.7482379823087497E-3</v>
      </c>
      <c r="T2618" s="86" t="s">
        <v>155</v>
      </c>
      <c r="U2618" s="120">
        <v>-0.725207097747948</v>
      </c>
      <c r="V2618" s="120">
        <v>-0.32748174885593001</v>
      </c>
      <c r="W2618" s="120">
        <v>-0.397716817140503</v>
      </c>
      <c r="X2618" s="120">
        <v>0</v>
      </c>
      <c r="Y2618" s="116">
        <v>-0.397716817140503</v>
      </c>
    </row>
    <row r="2619" spans="2:25" x14ac:dyDescent="0.25">
      <c r="B2619" s="61" t="s">
        <v>115</v>
      </c>
      <c r="C2619" s="84" t="s">
        <v>138</v>
      </c>
      <c r="D2619" s="61" t="s">
        <v>58</v>
      </c>
      <c r="E2619" s="61" t="s">
        <v>196</v>
      </c>
      <c r="F2619" s="85">
        <v>37.82</v>
      </c>
      <c r="G2619" s="86">
        <v>58500</v>
      </c>
      <c r="H2619" s="86">
        <v>37.799999999999997</v>
      </c>
      <c r="I2619" s="86">
        <v>1</v>
      </c>
      <c r="J2619" s="86">
        <v>-57.733060624546503</v>
      </c>
      <c r="K2619" s="86">
        <v>1.7365483766094099E-2</v>
      </c>
      <c r="L2619" s="86">
        <v>-57.598944985472102</v>
      </c>
      <c r="M2619" s="86">
        <v>1.7284896394519501E-2</v>
      </c>
      <c r="N2619" s="86">
        <v>-0.13411563907441701</v>
      </c>
      <c r="O2619" s="86">
        <v>8.0587371574614996E-5</v>
      </c>
      <c r="P2619" s="86">
        <v>1.08297412963661</v>
      </c>
      <c r="Q2619" s="86">
        <v>1.08297412963661</v>
      </c>
      <c r="R2619" s="86">
        <v>0</v>
      </c>
      <c r="S2619" s="86">
        <v>6.1104597500579998E-6</v>
      </c>
      <c r="T2619" s="86" t="s">
        <v>155</v>
      </c>
      <c r="U2619" s="120">
        <v>3.6469573774741698E-4</v>
      </c>
      <c r="V2619" s="120">
        <v>-1.6468564409905599E-4</v>
      </c>
      <c r="W2619" s="120">
        <v>5.2939273779956705E-4</v>
      </c>
      <c r="X2619" s="120">
        <v>0</v>
      </c>
      <c r="Y2619" s="116">
        <v>5.2939273779956705E-4</v>
      </c>
    </row>
    <row r="2620" spans="2:25" x14ac:dyDescent="0.25">
      <c r="B2620" s="61" t="s">
        <v>115</v>
      </c>
      <c r="C2620" s="84" t="s">
        <v>138</v>
      </c>
      <c r="D2620" s="61" t="s">
        <v>58</v>
      </c>
      <c r="E2620" s="61" t="s">
        <v>197</v>
      </c>
      <c r="F2620" s="85">
        <v>37.82</v>
      </c>
      <c r="G2620" s="86">
        <v>58304</v>
      </c>
      <c r="H2620" s="86">
        <v>37.82</v>
      </c>
      <c r="I2620" s="86">
        <v>1</v>
      </c>
      <c r="J2620" s="86">
        <v>16.558201531640499</v>
      </c>
      <c r="K2620" s="86">
        <v>0</v>
      </c>
      <c r="L2620" s="86">
        <v>16.558201531640499</v>
      </c>
      <c r="M2620" s="86">
        <v>0</v>
      </c>
      <c r="N2620" s="86">
        <v>0</v>
      </c>
      <c r="O2620" s="86">
        <v>0</v>
      </c>
      <c r="P2620" s="86">
        <v>0</v>
      </c>
      <c r="Q2620" s="86">
        <v>0</v>
      </c>
      <c r="R2620" s="86">
        <v>0</v>
      </c>
      <c r="S2620" s="86">
        <v>0</v>
      </c>
      <c r="T2620" s="86" t="s">
        <v>154</v>
      </c>
      <c r="U2620" s="120">
        <v>0</v>
      </c>
      <c r="V2620" s="120">
        <v>0</v>
      </c>
      <c r="W2620" s="120">
        <v>0</v>
      </c>
      <c r="X2620" s="120">
        <v>0</v>
      </c>
      <c r="Y2620" s="116">
        <v>0</v>
      </c>
    </row>
    <row r="2621" spans="2:25" x14ac:dyDescent="0.25">
      <c r="B2621" s="61" t="s">
        <v>115</v>
      </c>
      <c r="C2621" s="84" t="s">
        <v>138</v>
      </c>
      <c r="D2621" s="61" t="s">
        <v>58</v>
      </c>
      <c r="E2621" s="61" t="s">
        <v>197</v>
      </c>
      <c r="F2621" s="85">
        <v>37.82</v>
      </c>
      <c r="G2621" s="86">
        <v>58350</v>
      </c>
      <c r="H2621" s="86">
        <v>37.71</v>
      </c>
      <c r="I2621" s="86">
        <v>1</v>
      </c>
      <c r="J2621" s="86">
        <v>-17.1175973533941</v>
      </c>
      <c r="K2621" s="86">
        <v>2.1184777660756399E-2</v>
      </c>
      <c r="L2621" s="86">
        <v>18.9857769802333</v>
      </c>
      <c r="M2621" s="86">
        <v>2.60612383013702E-2</v>
      </c>
      <c r="N2621" s="86">
        <v>-36.1033743336274</v>
      </c>
      <c r="O2621" s="86">
        <v>-4.8764606406137704E-3</v>
      </c>
      <c r="P2621" s="86">
        <v>-19.842675198780501</v>
      </c>
      <c r="Q2621" s="86">
        <v>-19.842675198780501</v>
      </c>
      <c r="R2621" s="86">
        <v>0</v>
      </c>
      <c r="S2621" s="86">
        <v>2.84668061789028E-2</v>
      </c>
      <c r="T2621" s="86" t="s">
        <v>155</v>
      </c>
      <c r="U2621" s="120">
        <v>-4.1555307127917702</v>
      </c>
      <c r="V2621" s="120">
        <v>-1.87651288780209</v>
      </c>
      <c r="W2621" s="120">
        <v>-2.2789689369471202</v>
      </c>
      <c r="X2621" s="120">
        <v>0</v>
      </c>
      <c r="Y2621" s="116">
        <v>-2.2789689369471202</v>
      </c>
    </row>
    <row r="2622" spans="2:25" x14ac:dyDescent="0.25">
      <c r="B2622" s="61" t="s">
        <v>115</v>
      </c>
      <c r="C2622" s="84" t="s">
        <v>138</v>
      </c>
      <c r="D2622" s="61" t="s">
        <v>58</v>
      </c>
      <c r="E2622" s="61" t="s">
        <v>197</v>
      </c>
      <c r="F2622" s="85">
        <v>37.82</v>
      </c>
      <c r="G2622" s="86">
        <v>58600</v>
      </c>
      <c r="H2622" s="86">
        <v>37.81</v>
      </c>
      <c r="I2622" s="86">
        <v>1</v>
      </c>
      <c r="J2622" s="86">
        <v>-7.5834430360039304</v>
      </c>
      <c r="K2622" s="86">
        <v>2.2083305579641499E-4</v>
      </c>
      <c r="L2622" s="86">
        <v>-23.338855174866602</v>
      </c>
      <c r="M2622" s="86">
        <v>2.0916562977538401E-3</v>
      </c>
      <c r="N2622" s="86">
        <v>15.755412138862599</v>
      </c>
      <c r="O2622" s="86">
        <v>-1.87082324195742E-3</v>
      </c>
      <c r="P2622" s="86">
        <v>8.7271228934502805</v>
      </c>
      <c r="Q2622" s="86">
        <v>8.7271228934502805</v>
      </c>
      <c r="R2622" s="86">
        <v>0</v>
      </c>
      <c r="S2622" s="86">
        <v>2.92464668149955E-4</v>
      </c>
      <c r="T2622" s="86" t="s">
        <v>154</v>
      </c>
      <c r="U2622" s="120">
        <v>8.6808940493974904E-2</v>
      </c>
      <c r="V2622" s="120">
        <v>-3.9200310832007097E-2</v>
      </c>
      <c r="W2622" s="120">
        <v>0.12601195439638899</v>
      </c>
      <c r="X2622" s="120">
        <v>0</v>
      </c>
      <c r="Y2622" s="116">
        <v>0.12601195439638899</v>
      </c>
    </row>
    <row r="2623" spans="2:25" x14ac:dyDescent="0.25">
      <c r="B2623" s="61" t="s">
        <v>115</v>
      </c>
      <c r="C2623" s="84" t="s">
        <v>138</v>
      </c>
      <c r="D2623" s="61" t="s">
        <v>58</v>
      </c>
      <c r="E2623" s="61" t="s">
        <v>198</v>
      </c>
      <c r="F2623" s="85">
        <v>37.82</v>
      </c>
      <c r="G2623" s="86">
        <v>58300</v>
      </c>
      <c r="H2623" s="86">
        <v>37.82</v>
      </c>
      <c r="I2623" s="86">
        <v>2</v>
      </c>
      <c r="J2623" s="86">
        <v>-10.204598468359499</v>
      </c>
      <c r="K2623" s="86">
        <v>0</v>
      </c>
      <c r="L2623" s="86">
        <v>-10.204598468359499</v>
      </c>
      <c r="M2623" s="86">
        <v>0</v>
      </c>
      <c r="N2623" s="86">
        <v>0</v>
      </c>
      <c r="O2623" s="86">
        <v>0</v>
      </c>
      <c r="P2623" s="86">
        <v>0</v>
      </c>
      <c r="Q2623" s="86">
        <v>0</v>
      </c>
      <c r="R2623" s="86">
        <v>0</v>
      </c>
      <c r="S2623" s="86">
        <v>0</v>
      </c>
      <c r="T2623" s="86" t="s">
        <v>154</v>
      </c>
      <c r="U2623" s="120">
        <v>0</v>
      </c>
      <c r="V2623" s="120">
        <v>0</v>
      </c>
      <c r="W2623" s="120">
        <v>0</v>
      </c>
      <c r="X2623" s="120">
        <v>0</v>
      </c>
      <c r="Y2623" s="116">
        <v>0</v>
      </c>
    </row>
    <row r="2624" spans="2:25" x14ac:dyDescent="0.25">
      <c r="B2624" s="61" t="s">
        <v>115</v>
      </c>
      <c r="C2624" s="84" t="s">
        <v>138</v>
      </c>
      <c r="D2624" s="61" t="s">
        <v>58</v>
      </c>
      <c r="E2624" s="61" t="s">
        <v>199</v>
      </c>
      <c r="F2624" s="85">
        <v>37.92</v>
      </c>
      <c r="G2624" s="86">
        <v>58500</v>
      </c>
      <c r="H2624" s="86">
        <v>37.799999999999997</v>
      </c>
      <c r="I2624" s="86">
        <v>1</v>
      </c>
      <c r="J2624" s="86">
        <v>-105.96987850678801</v>
      </c>
      <c r="K2624" s="86">
        <v>0.15833757362548201</v>
      </c>
      <c r="L2624" s="86">
        <v>-90.347066025114202</v>
      </c>
      <c r="M2624" s="86">
        <v>0.11509255198478301</v>
      </c>
      <c r="N2624" s="86">
        <v>-15.6228124816737</v>
      </c>
      <c r="O2624" s="86">
        <v>4.3245021640698197E-2</v>
      </c>
      <c r="P2624" s="86">
        <v>-9.8100970230868896</v>
      </c>
      <c r="Q2624" s="86">
        <v>-9.8100970230868896</v>
      </c>
      <c r="R2624" s="86">
        <v>0</v>
      </c>
      <c r="S2624" s="86">
        <v>1.35695585079353E-3</v>
      </c>
      <c r="T2624" s="86" t="s">
        <v>155</v>
      </c>
      <c r="U2624" s="120">
        <v>-0.23748097848407701</v>
      </c>
      <c r="V2624" s="120">
        <v>-0.10723927881496401</v>
      </c>
      <c r="W2624" s="120">
        <v>-0.130238905806912</v>
      </c>
      <c r="X2624" s="120">
        <v>0</v>
      </c>
      <c r="Y2624" s="116">
        <v>-0.130238905806912</v>
      </c>
    </row>
    <row r="2625" spans="2:25" x14ac:dyDescent="0.25">
      <c r="B2625" s="61" t="s">
        <v>115</v>
      </c>
      <c r="C2625" s="84" t="s">
        <v>138</v>
      </c>
      <c r="D2625" s="61" t="s">
        <v>58</v>
      </c>
      <c r="E2625" s="61" t="s">
        <v>200</v>
      </c>
      <c r="F2625" s="85">
        <v>37.799999999999997</v>
      </c>
      <c r="G2625" s="86">
        <v>58600</v>
      </c>
      <c r="H2625" s="86">
        <v>37.81</v>
      </c>
      <c r="I2625" s="86">
        <v>1</v>
      </c>
      <c r="J2625" s="86">
        <v>7.5848674426220004</v>
      </c>
      <c r="K2625" s="86">
        <v>2.6279801810996902E-3</v>
      </c>
      <c r="L2625" s="86">
        <v>23.3523563984429</v>
      </c>
      <c r="M2625" s="86">
        <v>2.4910790854760102E-2</v>
      </c>
      <c r="N2625" s="86">
        <v>-15.7674889558209</v>
      </c>
      <c r="O2625" s="86">
        <v>-2.2282810673660398E-2</v>
      </c>
      <c r="P2625" s="86">
        <v>-8.7271228934503196</v>
      </c>
      <c r="Q2625" s="86">
        <v>-8.7271228934503107</v>
      </c>
      <c r="R2625" s="86">
        <v>0</v>
      </c>
      <c r="S2625" s="86">
        <v>3.4791109482005299E-3</v>
      </c>
      <c r="T2625" s="86" t="s">
        <v>154</v>
      </c>
      <c r="U2625" s="120">
        <v>-0.68472676795944099</v>
      </c>
      <c r="V2625" s="120">
        <v>-0.30920204746501401</v>
      </c>
      <c r="W2625" s="120">
        <v>-0.37551666497668801</v>
      </c>
      <c r="X2625" s="120">
        <v>0</v>
      </c>
      <c r="Y2625" s="116">
        <v>-0.37551666497668801</v>
      </c>
    </row>
    <row r="2626" spans="2:25" x14ac:dyDescent="0.25">
      <c r="B2626" s="61" t="s">
        <v>115</v>
      </c>
      <c r="C2626" s="84" t="s">
        <v>116</v>
      </c>
      <c r="D2626" s="61" t="s">
        <v>59</v>
      </c>
      <c r="E2626" s="61" t="s">
        <v>117</v>
      </c>
      <c r="F2626" s="85">
        <v>38.97</v>
      </c>
      <c r="G2626" s="86">
        <v>50050</v>
      </c>
      <c r="H2626" s="86">
        <v>37.82</v>
      </c>
      <c r="I2626" s="86">
        <v>1</v>
      </c>
      <c r="J2626" s="86">
        <v>-76.842829513624096</v>
      </c>
      <c r="K2626" s="86">
        <v>1.0805821419217601</v>
      </c>
      <c r="L2626" s="86">
        <v>3.5439649207080399</v>
      </c>
      <c r="M2626" s="86">
        <v>2.2984227867352699E-3</v>
      </c>
      <c r="N2626" s="86">
        <v>-80.386794434332103</v>
      </c>
      <c r="O2626" s="86">
        <v>1.0782837191350301</v>
      </c>
      <c r="P2626" s="86">
        <v>-34.799819384552897</v>
      </c>
      <c r="Q2626" s="86">
        <v>-34.799819384552798</v>
      </c>
      <c r="R2626" s="86">
        <v>0</v>
      </c>
      <c r="S2626" s="86">
        <v>0.221618019543143</v>
      </c>
      <c r="T2626" s="86" t="s">
        <v>132</v>
      </c>
      <c r="U2626" s="120">
        <v>-762.92649197378205</v>
      </c>
      <c r="V2626" s="120">
        <v>-336.58493814254598</v>
      </c>
      <c r="W2626" s="120">
        <v>-426.34128528736102</v>
      </c>
      <c r="X2626" s="120">
        <v>0</v>
      </c>
      <c r="Y2626" s="116">
        <v>-426.34128528736102</v>
      </c>
    </row>
    <row r="2627" spans="2:25" x14ac:dyDescent="0.25">
      <c r="B2627" s="61" t="s">
        <v>115</v>
      </c>
      <c r="C2627" s="84" t="s">
        <v>116</v>
      </c>
      <c r="D2627" s="61" t="s">
        <v>59</v>
      </c>
      <c r="E2627" s="61" t="s">
        <v>133</v>
      </c>
      <c r="F2627" s="85">
        <v>37.79</v>
      </c>
      <c r="G2627" s="86">
        <v>56050</v>
      </c>
      <c r="H2627" s="86">
        <v>37.729999999999997</v>
      </c>
      <c r="I2627" s="86">
        <v>1</v>
      </c>
      <c r="J2627" s="86">
        <v>-11.1590839591421</v>
      </c>
      <c r="K2627" s="86">
        <v>3.9848049538298604E-3</v>
      </c>
      <c r="L2627" s="86">
        <v>-38.589282304582497</v>
      </c>
      <c r="M2627" s="86">
        <v>4.7652246681048498E-2</v>
      </c>
      <c r="N2627" s="86">
        <v>27.430198345440399</v>
      </c>
      <c r="O2627" s="86">
        <v>-4.3667441727218703E-2</v>
      </c>
      <c r="P2627" s="86">
        <v>12.120184710981899</v>
      </c>
      <c r="Q2627" s="86">
        <v>12.120184710981899</v>
      </c>
      <c r="R2627" s="86">
        <v>0</v>
      </c>
      <c r="S2627" s="86">
        <v>4.70076407770623E-3</v>
      </c>
      <c r="T2627" s="86" t="s">
        <v>132</v>
      </c>
      <c r="U2627" s="120">
        <v>3.8936145391442301E-2</v>
      </c>
      <c r="V2627" s="120">
        <v>-1.7177696968134801E-2</v>
      </c>
      <c r="W2627" s="120">
        <v>5.6113877704545297E-2</v>
      </c>
      <c r="X2627" s="120">
        <v>0</v>
      </c>
      <c r="Y2627" s="116">
        <v>5.6113877704545297E-2</v>
      </c>
    </row>
    <row r="2628" spans="2:25" x14ac:dyDescent="0.25">
      <c r="B2628" s="61" t="s">
        <v>115</v>
      </c>
      <c r="C2628" s="84" t="s">
        <v>116</v>
      </c>
      <c r="D2628" s="61" t="s">
        <v>59</v>
      </c>
      <c r="E2628" s="61" t="s">
        <v>119</v>
      </c>
      <c r="F2628" s="85">
        <v>37.82</v>
      </c>
      <c r="G2628" s="86">
        <v>51450</v>
      </c>
      <c r="H2628" s="86">
        <v>38.020000000000003</v>
      </c>
      <c r="I2628" s="86">
        <v>10</v>
      </c>
      <c r="J2628" s="86">
        <v>11.7923739193921</v>
      </c>
      <c r="K2628" s="86">
        <v>2.4246516011683799E-2</v>
      </c>
      <c r="L2628" s="86">
        <v>46.176673588062599</v>
      </c>
      <c r="M2628" s="86">
        <v>0.37178524462269202</v>
      </c>
      <c r="N2628" s="86">
        <v>-34.384299668670501</v>
      </c>
      <c r="O2628" s="86">
        <v>-0.34753872861100799</v>
      </c>
      <c r="P2628" s="86">
        <v>-9.2471723284496701</v>
      </c>
      <c r="Q2628" s="86">
        <v>-9.2471723284496701</v>
      </c>
      <c r="R2628" s="86">
        <v>0</v>
      </c>
      <c r="S2628" s="86">
        <v>1.49095577871218E-2</v>
      </c>
      <c r="T2628" s="86" t="s">
        <v>134</v>
      </c>
      <c r="U2628" s="120">
        <v>-6.3018086551952202</v>
      </c>
      <c r="V2628" s="120">
        <v>-2.7802073970554102</v>
      </c>
      <c r="W2628" s="120">
        <v>-3.5215990399547898</v>
      </c>
      <c r="X2628" s="120">
        <v>0</v>
      </c>
      <c r="Y2628" s="116">
        <v>-3.5215990399547898</v>
      </c>
    </row>
    <row r="2629" spans="2:25" x14ac:dyDescent="0.25">
      <c r="B2629" s="61" t="s">
        <v>115</v>
      </c>
      <c r="C2629" s="84" t="s">
        <v>116</v>
      </c>
      <c r="D2629" s="61" t="s">
        <v>59</v>
      </c>
      <c r="E2629" s="61" t="s">
        <v>135</v>
      </c>
      <c r="F2629" s="85">
        <v>38.020000000000003</v>
      </c>
      <c r="G2629" s="86">
        <v>54000</v>
      </c>
      <c r="H2629" s="86">
        <v>38.03</v>
      </c>
      <c r="I2629" s="86">
        <v>10</v>
      </c>
      <c r="J2629" s="86">
        <v>-1.05797611259088</v>
      </c>
      <c r="K2629" s="86">
        <v>5.3547955678249001E-5</v>
      </c>
      <c r="L2629" s="86">
        <v>33.126332260725299</v>
      </c>
      <c r="M2629" s="86">
        <v>5.2497410052055E-2</v>
      </c>
      <c r="N2629" s="86">
        <v>-34.184308373316199</v>
      </c>
      <c r="O2629" s="86">
        <v>-5.2443862096376803E-2</v>
      </c>
      <c r="P2629" s="86">
        <v>-9.2471723284496807</v>
      </c>
      <c r="Q2629" s="86">
        <v>-9.2471723284496701</v>
      </c>
      <c r="R2629" s="86">
        <v>0</v>
      </c>
      <c r="S2629" s="86">
        <v>4.0908077800866499E-3</v>
      </c>
      <c r="T2629" s="86" t="s">
        <v>134</v>
      </c>
      <c r="U2629" s="120">
        <v>-1.65233477248163</v>
      </c>
      <c r="V2629" s="120">
        <v>-0.72897061910601502</v>
      </c>
      <c r="W2629" s="120">
        <v>-0.92336357176731498</v>
      </c>
      <c r="X2629" s="120">
        <v>0</v>
      </c>
      <c r="Y2629" s="116">
        <v>-0.92336357176731498</v>
      </c>
    </row>
    <row r="2630" spans="2:25" x14ac:dyDescent="0.25">
      <c r="B2630" s="61" t="s">
        <v>115</v>
      </c>
      <c r="C2630" s="84" t="s">
        <v>116</v>
      </c>
      <c r="D2630" s="61" t="s">
        <v>59</v>
      </c>
      <c r="E2630" s="61" t="s">
        <v>136</v>
      </c>
      <c r="F2630" s="85">
        <v>38.03</v>
      </c>
      <c r="G2630" s="86">
        <v>56100</v>
      </c>
      <c r="H2630" s="86">
        <v>37.86</v>
      </c>
      <c r="I2630" s="86">
        <v>10</v>
      </c>
      <c r="J2630" s="86">
        <v>-11.842999967708799</v>
      </c>
      <c r="K2630" s="86">
        <v>2.5638915297385299E-2</v>
      </c>
      <c r="L2630" s="86">
        <v>13.4821649495701</v>
      </c>
      <c r="M2630" s="86">
        <v>3.32273314717716E-2</v>
      </c>
      <c r="N2630" s="86">
        <v>-25.325164917278801</v>
      </c>
      <c r="O2630" s="86">
        <v>-7.5884161743862604E-3</v>
      </c>
      <c r="P2630" s="86">
        <v>-15.826857137477701</v>
      </c>
      <c r="Q2630" s="86">
        <v>-15.826857137477599</v>
      </c>
      <c r="R2630" s="86">
        <v>0</v>
      </c>
      <c r="S2630" s="86">
        <v>4.5789463572203301E-2</v>
      </c>
      <c r="T2630" s="86" t="s">
        <v>134</v>
      </c>
      <c r="U2630" s="120">
        <v>-4.59322048767452</v>
      </c>
      <c r="V2630" s="120">
        <v>-2.0264191242321301</v>
      </c>
      <c r="W2630" s="120">
        <v>-2.5667997466664101</v>
      </c>
      <c r="X2630" s="120">
        <v>0</v>
      </c>
      <c r="Y2630" s="116">
        <v>-2.5667997466664101</v>
      </c>
    </row>
    <row r="2631" spans="2:25" x14ac:dyDescent="0.25">
      <c r="B2631" s="61" t="s">
        <v>115</v>
      </c>
      <c r="C2631" s="84" t="s">
        <v>116</v>
      </c>
      <c r="D2631" s="61" t="s">
        <v>59</v>
      </c>
      <c r="E2631" s="61" t="s">
        <v>137</v>
      </c>
      <c r="F2631" s="85">
        <v>37.729999999999997</v>
      </c>
      <c r="G2631" s="86">
        <v>56100</v>
      </c>
      <c r="H2631" s="86">
        <v>37.86</v>
      </c>
      <c r="I2631" s="86">
        <v>10</v>
      </c>
      <c r="J2631" s="86">
        <v>23.969448734553101</v>
      </c>
      <c r="K2631" s="86">
        <v>4.1194121688171097E-2</v>
      </c>
      <c r="L2631" s="86">
        <v>-4.3123130585248699</v>
      </c>
      <c r="M2631" s="86">
        <v>1.3333363486857199E-3</v>
      </c>
      <c r="N2631" s="86">
        <v>28.281761793078001</v>
      </c>
      <c r="O2631" s="86">
        <v>3.9860785339485401E-2</v>
      </c>
      <c r="P2631" s="86">
        <v>14.3462950741425</v>
      </c>
      <c r="Q2631" s="86">
        <v>14.3462950741425</v>
      </c>
      <c r="R2631" s="86">
        <v>0</v>
      </c>
      <c r="S2631" s="86">
        <v>1.4757020274808E-2</v>
      </c>
      <c r="T2631" s="86" t="s">
        <v>134</v>
      </c>
      <c r="U2631" s="120">
        <v>-2.1700906511943501</v>
      </c>
      <c r="V2631" s="120">
        <v>-0.95739214102565395</v>
      </c>
      <c r="W2631" s="120">
        <v>-1.2126977463145701</v>
      </c>
      <c r="X2631" s="120">
        <v>0</v>
      </c>
      <c r="Y2631" s="116">
        <v>-1.2126977463145701</v>
      </c>
    </row>
    <row r="2632" spans="2:25" x14ac:dyDescent="0.25">
      <c r="B2632" s="61" t="s">
        <v>115</v>
      </c>
      <c r="C2632" s="84" t="s">
        <v>138</v>
      </c>
      <c r="D2632" s="61" t="s">
        <v>59</v>
      </c>
      <c r="E2632" s="61" t="s">
        <v>139</v>
      </c>
      <c r="F2632" s="85">
        <v>38.89</v>
      </c>
      <c r="G2632" s="86">
        <v>50000</v>
      </c>
      <c r="H2632" s="86">
        <v>37.86</v>
      </c>
      <c r="I2632" s="86">
        <v>1</v>
      </c>
      <c r="J2632" s="86">
        <v>-145.51697652107799</v>
      </c>
      <c r="K2632" s="86">
        <v>2.01799565044116</v>
      </c>
      <c r="L2632" s="86">
        <v>-3.3755261331341901</v>
      </c>
      <c r="M2632" s="86">
        <v>1.0858650371724701E-3</v>
      </c>
      <c r="N2632" s="86">
        <v>-142.141450387943</v>
      </c>
      <c r="O2632" s="86">
        <v>2.0169097854039899</v>
      </c>
      <c r="P2632" s="86">
        <v>-69.200180615458294</v>
      </c>
      <c r="Q2632" s="86">
        <v>-69.200180615458194</v>
      </c>
      <c r="R2632" s="86">
        <v>0</v>
      </c>
      <c r="S2632" s="86">
        <v>0.45635977423430801</v>
      </c>
      <c r="T2632" s="86" t="s">
        <v>140</v>
      </c>
      <c r="U2632" s="120">
        <v>-1984.94285077417</v>
      </c>
      <c r="V2632" s="120">
        <v>-875.70935558398901</v>
      </c>
      <c r="W2632" s="120">
        <v>-1109.2327965065599</v>
      </c>
      <c r="X2632" s="120">
        <v>0</v>
      </c>
      <c r="Y2632" s="116">
        <v>-1109.2327965065599</v>
      </c>
    </row>
    <row r="2633" spans="2:25" x14ac:dyDescent="0.25">
      <c r="B2633" s="61" t="s">
        <v>115</v>
      </c>
      <c r="C2633" s="84" t="s">
        <v>138</v>
      </c>
      <c r="D2633" s="61" t="s">
        <v>59</v>
      </c>
      <c r="E2633" s="61" t="s">
        <v>141</v>
      </c>
      <c r="F2633" s="85">
        <v>37.35</v>
      </c>
      <c r="G2633" s="86">
        <v>56050</v>
      </c>
      <c r="H2633" s="86">
        <v>37.729999999999997</v>
      </c>
      <c r="I2633" s="86">
        <v>1</v>
      </c>
      <c r="J2633" s="86">
        <v>76.979005930747704</v>
      </c>
      <c r="K2633" s="86">
        <v>0.338953892653724</v>
      </c>
      <c r="L2633" s="86">
        <v>46.800115432185301</v>
      </c>
      <c r="M2633" s="86">
        <v>0.12528234601544699</v>
      </c>
      <c r="N2633" s="86">
        <v>30.178890498562399</v>
      </c>
      <c r="O2633" s="86">
        <v>0.213671546638277</v>
      </c>
      <c r="P2633" s="86">
        <v>17.0371400902484</v>
      </c>
      <c r="Q2633" s="86">
        <v>17.0371400902483</v>
      </c>
      <c r="R2633" s="86">
        <v>0</v>
      </c>
      <c r="S2633" s="86">
        <v>1.6603108948411601E-2</v>
      </c>
      <c r="T2633" s="86" t="s">
        <v>140</v>
      </c>
      <c r="U2633" s="120">
        <v>-3.4949238160952798</v>
      </c>
      <c r="V2633" s="120">
        <v>-1.54187687651272</v>
      </c>
      <c r="W2633" s="120">
        <v>-1.95304570939801</v>
      </c>
      <c r="X2633" s="120">
        <v>0</v>
      </c>
      <c r="Y2633" s="116">
        <v>-1.95304570939801</v>
      </c>
    </row>
    <row r="2634" spans="2:25" x14ac:dyDescent="0.25">
      <c r="B2634" s="61" t="s">
        <v>115</v>
      </c>
      <c r="C2634" s="84" t="s">
        <v>138</v>
      </c>
      <c r="D2634" s="61" t="s">
        <v>59</v>
      </c>
      <c r="E2634" s="61" t="s">
        <v>152</v>
      </c>
      <c r="F2634" s="85">
        <v>37.49</v>
      </c>
      <c r="G2634" s="86">
        <v>58350</v>
      </c>
      <c r="H2634" s="86">
        <v>37.67</v>
      </c>
      <c r="I2634" s="86">
        <v>1</v>
      </c>
      <c r="J2634" s="86">
        <v>31.466782341543698</v>
      </c>
      <c r="K2634" s="86">
        <v>7.0499277434222199E-2</v>
      </c>
      <c r="L2634" s="86">
        <v>-8.2390292996520405</v>
      </c>
      <c r="M2634" s="86">
        <v>4.8331701905973603E-3</v>
      </c>
      <c r="N2634" s="86">
        <v>39.705811641195702</v>
      </c>
      <c r="O2634" s="86">
        <v>6.5666107243624802E-2</v>
      </c>
      <c r="P2634" s="86">
        <v>19.842675198780501</v>
      </c>
      <c r="Q2634" s="86">
        <v>19.842675198780501</v>
      </c>
      <c r="R2634" s="86">
        <v>0</v>
      </c>
      <c r="S2634" s="86">
        <v>2.8033701243954101E-2</v>
      </c>
      <c r="T2634" s="86" t="s">
        <v>140</v>
      </c>
      <c r="U2634" s="120">
        <v>-4.6639133658284102</v>
      </c>
      <c r="V2634" s="120">
        <v>-2.0576071328684402</v>
      </c>
      <c r="W2634" s="120">
        <v>-2.6063045913006802</v>
      </c>
      <c r="X2634" s="120">
        <v>0</v>
      </c>
      <c r="Y2634" s="116">
        <v>-2.6063045913006802</v>
      </c>
    </row>
    <row r="2635" spans="2:25" x14ac:dyDescent="0.25">
      <c r="B2635" s="61" t="s">
        <v>115</v>
      </c>
      <c r="C2635" s="84" t="s">
        <v>138</v>
      </c>
      <c r="D2635" s="61" t="s">
        <v>59</v>
      </c>
      <c r="E2635" s="61" t="s">
        <v>153</v>
      </c>
      <c r="F2635" s="85">
        <v>37.86</v>
      </c>
      <c r="G2635" s="86">
        <v>50050</v>
      </c>
      <c r="H2635" s="86">
        <v>37.82</v>
      </c>
      <c r="I2635" s="86">
        <v>1</v>
      </c>
      <c r="J2635" s="86">
        <v>-6.9410620801879803</v>
      </c>
      <c r="K2635" s="86">
        <v>2.7895260481792601E-3</v>
      </c>
      <c r="L2635" s="86">
        <v>80.062784371509693</v>
      </c>
      <c r="M2635" s="86">
        <v>0.37114186265236199</v>
      </c>
      <c r="N2635" s="86">
        <v>-87.003846451697697</v>
      </c>
      <c r="O2635" s="86">
        <v>-0.36835233660418198</v>
      </c>
      <c r="P2635" s="86">
        <v>-41.7324745956047</v>
      </c>
      <c r="Q2635" s="86">
        <v>-41.7324745956046</v>
      </c>
      <c r="R2635" s="86">
        <v>0</v>
      </c>
      <c r="S2635" s="86">
        <v>0.10083860733703499</v>
      </c>
      <c r="T2635" s="86" t="s">
        <v>154</v>
      </c>
      <c r="U2635" s="120">
        <v>-17.418606275170099</v>
      </c>
      <c r="V2635" s="120">
        <v>-7.6846728712875398</v>
      </c>
      <c r="W2635" s="120">
        <v>-9.7339272726758601</v>
      </c>
      <c r="X2635" s="120">
        <v>0</v>
      </c>
      <c r="Y2635" s="116">
        <v>-9.7339272726758601</v>
      </c>
    </row>
    <row r="2636" spans="2:25" x14ac:dyDescent="0.25">
      <c r="B2636" s="61" t="s">
        <v>115</v>
      </c>
      <c r="C2636" s="84" t="s">
        <v>138</v>
      </c>
      <c r="D2636" s="61" t="s">
        <v>59</v>
      </c>
      <c r="E2636" s="61" t="s">
        <v>153</v>
      </c>
      <c r="F2636" s="85">
        <v>37.86</v>
      </c>
      <c r="G2636" s="86">
        <v>51150</v>
      </c>
      <c r="H2636" s="86">
        <v>37.43</v>
      </c>
      <c r="I2636" s="86">
        <v>1</v>
      </c>
      <c r="J2636" s="86">
        <v>-171.60475036020699</v>
      </c>
      <c r="K2636" s="86">
        <v>1.03068666211661</v>
      </c>
      <c r="L2636" s="86">
        <v>-115.360414811333</v>
      </c>
      <c r="M2636" s="86">
        <v>0.46578088569049902</v>
      </c>
      <c r="N2636" s="86">
        <v>-56.2443355488736</v>
      </c>
      <c r="O2636" s="86">
        <v>0.56490577642611095</v>
      </c>
      <c r="P2636" s="86">
        <v>-27.467706019853601</v>
      </c>
      <c r="Q2636" s="86">
        <v>-27.467706019853502</v>
      </c>
      <c r="R2636" s="86">
        <v>0</v>
      </c>
      <c r="S2636" s="86">
        <v>2.6406620589758598E-2</v>
      </c>
      <c r="T2636" s="86" t="s">
        <v>155</v>
      </c>
      <c r="U2636" s="120">
        <v>-2.9191863324546898</v>
      </c>
      <c r="V2636" s="120">
        <v>-1.2878752559684199</v>
      </c>
      <c r="W2636" s="120">
        <v>-1.6313100489565899</v>
      </c>
      <c r="X2636" s="120">
        <v>0</v>
      </c>
      <c r="Y2636" s="116">
        <v>-1.6313100489565899</v>
      </c>
    </row>
    <row r="2637" spans="2:25" x14ac:dyDescent="0.25">
      <c r="B2637" s="61" t="s">
        <v>115</v>
      </c>
      <c r="C2637" s="84" t="s">
        <v>138</v>
      </c>
      <c r="D2637" s="61" t="s">
        <v>59</v>
      </c>
      <c r="E2637" s="61" t="s">
        <v>153</v>
      </c>
      <c r="F2637" s="85">
        <v>37.86</v>
      </c>
      <c r="G2637" s="86">
        <v>51200</v>
      </c>
      <c r="H2637" s="86">
        <v>37.86</v>
      </c>
      <c r="I2637" s="86">
        <v>1</v>
      </c>
      <c r="J2637" s="86">
        <v>0</v>
      </c>
      <c r="K2637" s="86">
        <v>0</v>
      </c>
      <c r="L2637" s="86">
        <v>0</v>
      </c>
      <c r="M2637" s="86">
        <v>0</v>
      </c>
      <c r="N2637" s="86">
        <v>0</v>
      </c>
      <c r="O2637" s="86">
        <v>0</v>
      </c>
      <c r="P2637" s="86">
        <v>0</v>
      </c>
      <c r="Q2637" s="86">
        <v>0</v>
      </c>
      <c r="R2637" s="86">
        <v>0</v>
      </c>
      <c r="S2637" s="86">
        <v>0</v>
      </c>
      <c r="T2637" s="86" t="s">
        <v>154</v>
      </c>
      <c r="U2637" s="120">
        <v>0</v>
      </c>
      <c r="V2637" s="120">
        <v>0</v>
      </c>
      <c r="W2637" s="120">
        <v>0</v>
      </c>
      <c r="X2637" s="120">
        <v>0</v>
      </c>
      <c r="Y2637" s="116">
        <v>0</v>
      </c>
    </row>
    <row r="2638" spans="2:25" x14ac:dyDescent="0.25">
      <c r="B2638" s="61" t="s">
        <v>115</v>
      </c>
      <c r="C2638" s="84" t="s">
        <v>138</v>
      </c>
      <c r="D2638" s="61" t="s">
        <v>59</v>
      </c>
      <c r="E2638" s="61" t="s">
        <v>119</v>
      </c>
      <c r="F2638" s="85">
        <v>37.82</v>
      </c>
      <c r="G2638" s="86">
        <v>50054</v>
      </c>
      <c r="H2638" s="86">
        <v>37.82</v>
      </c>
      <c r="I2638" s="86">
        <v>1</v>
      </c>
      <c r="J2638" s="86">
        <v>34.191700056442102</v>
      </c>
      <c r="K2638" s="86">
        <v>0</v>
      </c>
      <c r="L2638" s="86">
        <v>34.1917000190466</v>
      </c>
      <c r="M2638" s="86">
        <v>0</v>
      </c>
      <c r="N2638" s="86">
        <v>3.7395492257999998E-8</v>
      </c>
      <c r="O2638" s="86">
        <v>0</v>
      </c>
      <c r="P2638" s="86">
        <v>-4.6349999999999998E-15</v>
      </c>
      <c r="Q2638" s="86">
        <v>-4.6349999999999998E-15</v>
      </c>
      <c r="R2638" s="86">
        <v>0</v>
      </c>
      <c r="S2638" s="86">
        <v>0</v>
      </c>
      <c r="T2638" s="86" t="s">
        <v>154</v>
      </c>
      <c r="U2638" s="120">
        <v>0</v>
      </c>
      <c r="V2638" s="120">
        <v>0</v>
      </c>
      <c r="W2638" s="120">
        <v>0</v>
      </c>
      <c r="X2638" s="120">
        <v>0</v>
      </c>
      <c r="Y2638" s="116">
        <v>0</v>
      </c>
    </row>
    <row r="2639" spans="2:25" x14ac:dyDescent="0.25">
      <c r="B2639" s="61" t="s">
        <v>115</v>
      </c>
      <c r="C2639" s="84" t="s">
        <v>138</v>
      </c>
      <c r="D2639" s="61" t="s">
        <v>59</v>
      </c>
      <c r="E2639" s="61" t="s">
        <v>119</v>
      </c>
      <c r="F2639" s="85">
        <v>37.82</v>
      </c>
      <c r="G2639" s="86">
        <v>50100</v>
      </c>
      <c r="H2639" s="86">
        <v>37.700000000000003</v>
      </c>
      <c r="I2639" s="86">
        <v>1</v>
      </c>
      <c r="J2639" s="86">
        <v>-173.07816027970901</v>
      </c>
      <c r="K2639" s="86">
        <v>0.23874971503949399</v>
      </c>
      <c r="L2639" s="86">
        <v>-90.075007349332395</v>
      </c>
      <c r="M2639" s="86">
        <v>6.46646503833887E-2</v>
      </c>
      <c r="N2639" s="86">
        <v>-83.003152930376302</v>
      </c>
      <c r="O2639" s="86">
        <v>0.17408506465610499</v>
      </c>
      <c r="P2639" s="86">
        <v>-49.254326629148402</v>
      </c>
      <c r="Q2639" s="86">
        <v>-49.254326629148302</v>
      </c>
      <c r="R2639" s="86">
        <v>0</v>
      </c>
      <c r="S2639" s="86">
        <v>1.93351298727759E-2</v>
      </c>
      <c r="T2639" s="86" t="s">
        <v>155</v>
      </c>
      <c r="U2639" s="120">
        <v>-3.3869263102304101</v>
      </c>
      <c r="V2639" s="120">
        <v>-1.49423095752381</v>
      </c>
      <c r="W2639" s="120">
        <v>-1.8926941605362899</v>
      </c>
      <c r="X2639" s="120">
        <v>0</v>
      </c>
      <c r="Y2639" s="116">
        <v>-1.8926941605362899</v>
      </c>
    </row>
    <row r="2640" spans="2:25" x14ac:dyDescent="0.25">
      <c r="B2640" s="61" t="s">
        <v>115</v>
      </c>
      <c r="C2640" s="84" t="s">
        <v>138</v>
      </c>
      <c r="D2640" s="61" t="s">
        <v>59</v>
      </c>
      <c r="E2640" s="61" t="s">
        <v>119</v>
      </c>
      <c r="F2640" s="85">
        <v>37.82</v>
      </c>
      <c r="G2640" s="86">
        <v>50900</v>
      </c>
      <c r="H2640" s="86">
        <v>38</v>
      </c>
      <c r="I2640" s="86">
        <v>1</v>
      </c>
      <c r="J2640" s="86">
        <v>31.147113231684202</v>
      </c>
      <c r="K2640" s="86">
        <v>6.8395057718048796E-2</v>
      </c>
      <c r="L2640" s="86">
        <v>81.220203512804105</v>
      </c>
      <c r="M2640" s="86">
        <v>0.46506886283562299</v>
      </c>
      <c r="N2640" s="86">
        <v>-50.073090281119903</v>
      </c>
      <c r="O2640" s="86">
        <v>-0.396673805117575</v>
      </c>
      <c r="P2640" s="86">
        <v>-18.030795022559499</v>
      </c>
      <c r="Q2640" s="86">
        <v>-18.030795022559499</v>
      </c>
      <c r="R2640" s="86">
        <v>0</v>
      </c>
      <c r="S2640" s="86">
        <v>2.2920224624761801E-2</v>
      </c>
      <c r="T2640" s="86" t="s">
        <v>155</v>
      </c>
      <c r="U2640" s="120">
        <v>-6.0247477014056701</v>
      </c>
      <c r="V2640" s="120">
        <v>-2.6579747246105101</v>
      </c>
      <c r="W2640" s="120">
        <v>-3.3667708561333298</v>
      </c>
      <c r="X2640" s="120">
        <v>0</v>
      </c>
      <c r="Y2640" s="116">
        <v>-3.3667708561333298</v>
      </c>
    </row>
    <row r="2641" spans="2:25" x14ac:dyDescent="0.25">
      <c r="B2641" s="61" t="s">
        <v>115</v>
      </c>
      <c r="C2641" s="84" t="s">
        <v>138</v>
      </c>
      <c r="D2641" s="61" t="s">
        <v>59</v>
      </c>
      <c r="E2641" s="61" t="s">
        <v>156</v>
      </c>
      <c r="F2641" s="85">
        <v>37.82</v>
      </c>
      <c r="G2641" s="86">
        <v>50454</v>
      </c>
      <c r="H2641" s="86">
        <v>37.82</v>
      </c>
      <c r="I2641" s="86">
        <v>1</v>
      </c>
      <c r="J2641" s="86">
        <v>-3.0171999999999999E-14</v>
      </c>
      <c r="K2641" s="86">
        <v>0</v>
      </c>
      <c r="L2641" s="86">
        <v>1.293E-14</v>
      </c>
      <c r="M2641" s="86">
        <v>0</v>
      </c>
      <c r="N2641" s="86">
        <v>-4.3102999999999997E-14</v>
      </c>
      <c r="O2641" s="86">
        <v>0</v>
      </c>
      <c r="P2641" s="86">
        <v>-1.1590000000000001E-15</v>
      </c>
      <c r="Q2641" s="86">
        <v>-1.1580000000000001E-15</v>
      </c>
      <c r="R2641" s="86">
        <v>0</v>
      </c>
      <c r="S2641" s="86">
        <v>0</v>
      </c>
      <c r="T2641" s="86" t="s">
        <v>154</v>
      </c>
      <c r="U2641" s="120">
        <v>0</v>
      </c>
      <c r="V2641" s="120">
        <v>0</v>
      </c>
      <c r="W2641" s="120">
        <v>0</v>
      </c>
      <c r="X2641" s="120">
        <v>0</v>
      </c>
      <c r="Y2641" s="116">
        <v>0</v>
      </c>
    </row>
    <row r="2642" spans="2:25" x14ac:dyDescent="0.25">
      <c r="B2642" s="61" t="s">
        <v>115</v>
      </c>
      <c r="C2642" s="84" t="s">
        <v>138</v>
      </c>
      <c r="D2642" s="61" t="s">
        <v>59</v>
      </c>
      <c r="E2642" s="61" t="s">
        <v>156</v>
      </c>
      <c r="F2642" s="85">
        <v>37.82</v>
      </c>
      <c r="G2642" s="86">
        <v>50604</v>
      </c>
      <c r="H2642" s="86">
        <v>37.82</v>
      </c>
      <c r="I2642" s="86">
        <v>1</v>
      </c>
      <c r="J2642" s="86">
        <v>-6.0344999999999994E-14</v>
      </c>
      <c r="K2642" s="86">
        <v>0</v>
      </c>
      <c r="L2642" s="86">
        <v>2.5861E-14</v>
      </c>
      <c r="M2642" s="86">
        <v>0</v>
      </c>
      <c r="N2642" s="86">
        <v>-8.6205999999999994E-14</v>
      </c>
      <c r="O2642" s="86">
        <v>0</v>
      </c>
      <c r="P2642" s="86">
        <v>-2.3180000000000002E-15</v>
      </c>
      <c r="Q2642" s="86">
        <v>-2.3199999999999998E-15</v>
      </c>
      <c r="R2642" s="86">
        <v>0</v>
      </c>
      <c r="S2642" s="86">
        <v>0</v>
      </c>
      <c r="T2642" s="86" t="s">
        <v>154</v>
      </c>
      <c r="U2642" s="120">
        <v>0</v>
      </c>
      <c r="V2642" s="120">
        <v>0</v>
      </c>
      <c r="W2642" s="120">
        <v>0</v>
      </c>
      <c r="X2642" s="120">
        <v>0</v>
      </c>
      <c r="Y2642" s="116">
        <v>0</v>
      </c>
    </row>
    <row r="2643" spans="2:25" x14ac:dyDescent="0.25">
      <c r="B2643" s="61" t="s">
        <v>115</v>
      </c>
      <c r="C2643" s="84" t="s">
        <v>138</v>
      </c>
      <c r="D2643" s="61" t="s">
        <v>59</v>
      </c>
      <c r="E2643" s="61" t="s">
        <v>33</v>
      </c>
      <c r="F2643" s="85">
        <v>37.700000000000003</v>
      </c>
      <c r="G2643" s="86">
        <v>50103</v>
      </c>
      <c r="H2643" s="86">
        <v>37.700000000000003</v>
      </c>
      <c r="I2643" s="86">
        <v>1</v>
      </c>
      <c r="J2643" s="86">
        <v>-7.8998439043433697</v>
      </c>
      <c r="K2643" s="86">
        <v>3.1203766856495501E-4</v>
      </c>
      <c r="L2643" s="86">
        <v>-7.89984395524053</v>
      </c>
      <c r="M2643" s="86">
        <v>3.1203767258575199E-4</v>
      </c>
      <c r="N2643" s="86">
        <v>5.0897164261000003E-8</v>
      </c>
      <c r="O2643" s="86">
        <v>-4.0207969999999999E-12</v>
      </c>
      <c r="P2643" s="86">
        <v>5.6619E-14</v>
      </c>
      <c r="Q2643" s="86">
        <v>5.6619E-14</v>
      </c>
      <c r="R2643" s="86">
        <v>0</v>
      </c>
      <c r="S2643" s="86">
        <v>0</v>
      </c>
      <c r="T2643" s="86" t="s">
        <v>154</v>
      </c>
      <c r="U2643" s="120">
        <v>-1.51584029E-10</v>
      </c>
      <c r="V2643" s="120">
        <v>0</v>
      </c>
      <c r="W2643" s="120">
        <v>-1.5158393352000001E-10</v>
      </c>
      <c r="X2643" s="120">
        <v>0</v>
      </c>
      <c r="Y2643" s="116">
        <v>-1.5158393352000001E-10</v>
      </c>
    </row>
    <row r="2644" spans="2:25" x14ac:dyDescent="0.25">
      <c r="B2644" s="61" t="s">
        <v>115</v>
      </c>
      <c r="C2644" s="84" t="s">
        <v>138</v>
      </c>
      <c r="D2644" s="61" t="s">
        <v>59</v>
      </c>
      <c r="E2644" s="61" t="s">
        <v>33</v>
      </c>
      <c r="F2644" s="85">
        <v>37.700000000000003</v>
      </c>
      <c r="G2644" s="86">
        <v>50200</v>
      </c>
      <c r="H2644" s="86">
        <v>37.590000000000003</v>
      </c>
      <c r="I2644" s="86">
        <v>1</v>
      </c>
      <c r="J2644" s="86">
        <v>-80.578739422019794</v>
      </c>
      <c r="K2644" s="86">
        <v>0.107782691897573</v>
      </c>
      <c r="L2644" s="86">
        <v>-22.438830993693902</v>
      </c>
      <c r="M2644" s="86">
        <v>8.3581188636350605E-3</v>
      </c>
      <c r="N2644" s="86">
        <v>-58.139908428325903</v>
      </c>
      <c r="O2644" s="86">
        <v>9.9424573033938202E-2</v>
      </c>
      <c r="P2644" s="86">
        <v>-24.254326629148402</v>
      </c>
      <c r="Q2644" s="86">
        <v>-24.254326629148299</v>
      </c>
      <c r="R2644" s="86">
        <v>0</v>
      </c>
      <c r="S2644" s="86">
        <v>9.7653211798747197E-3</v>
      </c>
      <c r="T2644" s="86" t="s">
        <v>155</v>
      </c>
      <c r="U2644" s="120">
        <v>-2.6525518752532</v>
      </c>
      <c r="V2644" s="120">
        <v>-1.17024250467721</v>
      </c>
      <c r="W2644" s="120">
        <v>-1.4823084368994699</v>
      </c>
      <c r="X2644" s="120">
        <v>0</v>
      </c>
      <c r="Y2644" s="116">
        <v>-1.4823084368994699</v>
      </c>
    </row>
    <row r="2645" spans="2:25" x14ac:dyDescent="0.25">
      <c r="B2645" s="61" t="s">
        <v>115</v>
      </c>
      <c r="C2645" s="84" t="s">
        <v>138</v>
      </c>
      <c r="D2645" s="61" t="s">
        <v>59</v>
      </c>
      <c r="E2645" s="61" t="s">
        <v>157</v>
      </c>
      <c r="F2645" s="85">
        <v>37.58</v>
      </c>
      <c r="G2645" s="86">
        <v>50800</v>
      </c>
      <c r="H2645" s="86">
        <v>37.67</v>
      </c>
      <c r="I2645" s="86">
        <v>1</v>
      </c>
      <c r="J2645" s="86">
        <v>13.4972253951052</v>
      </c>
      <c r="K2645" s="86">
        <v>9.2472077392720398E-3</v>
      </c>
      <c r="L2645" s="86">
        <v>52.679511195287702</v>
      </c>
      <c r="M2645" s="86">
        <v>0.14086564447255001</v>
      </c>
      <c r="N2645" s="86">
        <v>-39.182285800182399</v>
      </c>
      <c r="O2645" s="86">
        <v>-0.131618436733278</v>
      </c>
      <c r="P2645" s="86">
        <v>-11.4156433445942</v>
      </c>
      <c r="Q2645" s="86">
        <v>-11.4156433445942</v>
      </c>
      <c r="R2645" s="86">
        <v>0</v>
      </c>
      <c r="S2645" s="86">
        <v>6.6148865024068396E-3</v>
      </c>
      <c r="T2645" s="86" t="s">
        <v>155</v>
      </c>
      <c r="U2645" s="120">
        <v>-1.42573796007304</v>
      </c>
      <c r="V2645" s="120">
        <v>-0.62900151999854503</v>
      </c>
      <c r="W2645" s="120">
        <v>-0.79673593822642197</v>
      </c>
      <c r="X2645" s="120">
        <v>0</v>
      </c>
      <c r="Y2645" s="116">
        <v>-0.79673593822642197</v>
      </c>
    </row>
    <row r="2646" spans="2:25" x14ac:dyDescent="0.25">
      <c r="B2646" s="61" t="s">
        <v>115</v>
      </c>
      <c r="C2646" s="84" t="s">
        <v>138</v>
      </c>
      <c r="D2646" s="61" t="s">
        <v>59</v>
      </c>
      <c r="E2646" s="61" t="s">
        <v>60</v>
      </c>
      <c r="F2646" s="85">
        <v>37.590000000000003</v>
      </c>
      <c r="G2646" s="86">
        <v>50150</v>
      </c>
      <c r="H2646" s="86">
        <v>37.58</v>
      </c>
      <c r="I2646" s="86">
        <v>1</v>
      </c>
      <c r="J2646" s="86">
        <v>-37.152547894579001</v>
      </c>
      <c r="K2646" s="86">
        <v>7.2052276746079101E-3</v>
      </c>
      <c r="L2646" s="86">
        <v>2.0919556058416702</v>
      </c>
      <c r="M2646" s="86">
        <v>2.2844172500560999E-5</v>
      </c>
      <c r="N2646" s="86">
        <v>-39.244503500420699</v>
      </c>
      <c r="O2646" s="86">
        <v>7.1823835021073501E-3</v>
      </c>
      <c r="P2646" s="86">
        <v>-11.4156433445942</v>
      </c>
      <c r="Q2646" s="86">
        <v>-11.4156433445941</v>
      </c>
      <c r="R2646" s="86">
        <v>0</v>
      </c>
      <c r="S2646" s="86">
        <v>6.8025428570850203E-4</v>
      </c>
      <c r="T2646" s="86" t="s">
        <v>155</v>
      </c>
      <c r="U2646" s="120">
        <v>-0.12249515107770199</v>
      </c>
      <c r="V2646" s="120">
        <v>-5.40419336358125E-2</v>
      </c>
      <c r="W2646" s="120">
        <v>-6.8453174324600602E-2</v>
      </c>
      <c r="X2646" s="120">
        <v>0</v>
      </c>
      <c r="Y2646" s="116">
        <v>-6.8453174324600602E-2</v>
      </c>
    </row>
    <row r="2647" spans="2:25" x14ac:dyDescent="0.25">
      <c r="B2647" s="61" t="s">
        <v>115</v>
      </c>
      <c r="C2647" s="84" t="s">
        <v>138</v>
      </c>
      <c r="D2647" s="61" t="s">
        <v>59</v>
      </c>
      <c r="E2647" s="61" t="s">
        <v>60</v>
      </c>
      <c r="F2647" s="85">
        <v>37.590000000000003</v>
      </c>
      <c r="G2647" s="86">
        <v>50250</v>
      </c>
      <c r="H2647" s="86">
        <v>37.31</v>
      </c>
      <c r="I2647" s="86">
        <v>1</v>
      </c>
      <c r="J2647" s="86">
        <v>-67.368812151463004</v>
      </c>
      <c r="K2647" s="86">
        <v>0.22406855171901499</v>
      </c>
      <c r="L2647" s="86">
        <v>-123.701818273974</v>
      </c>
      <c r="M2647" s="86">
        <v>0.755466644112462</v>
      </c>
      <c r="N2647" s="86">
        <v>56.333006122510902</v>
      </c>
      <c r="O2647" s="86">
        <v>-0.53139809239344704</v>
      </c>
      <c r="P2647" s="86">
        <v>27.467706019853601</v>
      </c>
      <c r="Q2647" s="86">
        <v>27.467706019853601</v>
      </c>
      <c r="R2647" s="86">
        <v>0</v>
      </c>
      <c r="S2647" s="86">
        <v>3.7248424529039502E-2</v>
      </c>
      <c r="T2647" s="86" t="s">
        <v>155</v>
      </c>
      <c r="U2647" s="120">
        <v>-4.1276168458314801</v>
      </c>
      <c r="V2647" s="120">
        <v>-1.82100592304253</v>
      </c>
      <c r="W2647" s="120">
        <v>-2.30660946990163</v>
      </c>
      <c r="X2647" s="120">
        <v>0</v>
      </c>
      <c r="Y2647" s="116">
        <v>-2.30660946990163</v>
      </c>
    </row>
    <row r="2648" spans="2:25" x14ac:dyDescent="0.25">
      <c r="B2648" s="61" t="s">
        <v>115</v>
      </c>
      <c r="C2648" s="84" t="s">
        <v>138</v>
      </c>
      <c r="D2648" s="61" t="s">
        <v>59</v>
      </c>
      <c r="E2648" s="61" t="s">
        <v>60</v>
      </c>
      <c r="F2648" s="85">
        <v>37.590000000000003</v>
      </c>
      <c r="G2648" s="86">
        <v>50900</v>
      </c>
      <c r="H2648" s="86">
        <v>38</v>
      </c>
      <c r="I2648" s="86">
        <v>1</v>
      </c>
      <c r="J2648" s="86">
        <v>62.303703629542902</v>
      </c>
      <c r="K2648" s="86">
        <v>0.37070726690898098</v>
      </c>
      <c r="L2648" s="86">
        <v>80.1718117399504</v>
      </c>
      <c r="M2648" s="86">
        <v>0.61382810247710795</v>
      </c>
      <c r="N2648" s="86">
        <v>-17.868108110407501</v>
      </c>
      <c r="O2648" s="86">
        <v>-0.243120835568127</v>
      </c>
      <c r="P2648" s="86">
        <v>-3.2150188108924298</v>
      </c>
      <c r="Q2648" s="86">
        <v>-3.2150188108924298</v>
      </c>
      <c r="R2648" s="86">
        <v>0</v>
      </c>
      <c r="S2648" s="86">
        <v>9.8712103864445405E-4</v>
      </c>
      <c r="T2648" s="86" t="s">
        <v>154</v>
      </c>
      <c r="U2648" s="120">
        <v>-1.86282765503033</v>
      </c>
      <c r="V2648" s="120">
        <v>-0.82183504916245198</v>
      </c>
      <c r="W2648" s="120">
        <v>-1.04099195016781</v>
      </c>
      <c r="X2648" s="120">
        <v>0</v>
      </c>
      <c r="Y2648" s="116">
        <v>-1.04099195016781</v>
      </c>
    </row>
    <row r="2649" spans="2:25" x14ac:dyDescent="0.25">
      <c r="B2649" s="61" t="s">
        <v>115</v>
      </c>
      <c r="C2649" s="84" t="s">
        <v>138</v>
      </c>
      <c r="D2649" s="61" t="s">
        <v>59</v>
      </c>
      <c r="E2649" s="61" t="s">
        <v>60</v>
      </c>
      <c r="F2649" s="85">
        <v>37.590000000000003</v>
      </c>
      <c r="G2649" s="86">
        <v>53050</v>
      </c>
      <c r="H2649" s="86">
        <v>38.270000000000003</v>
      </c>
      <c r="I2649" s="86">
        <v>1</v>
      </c>
      <c r="J2649" s="86">
        <v>49.907882697284499</v>
      </c>
      <c r="K2649" s="86">
        <v>0.49990290879390897</v>
      </c>
      <c r="L2649" s="86">
        <v>76.595442270263206</v>
      </c>
      <c r="M2649" s="86">
        <v>1.1774791585590501</v>
      </c>
      <c r="N2649" s="86">
        <v>-26.687559572978699</v>
      </c>
      <c r="O2649" s="86">
        <v>-0.67757624976513797</v>
      </c>
      <c r="P2649" s="86">
        <v>-7.0913704935154698</v>
      </c>
      <c r="Q2649" s="86">
        <v>-7.09137049351546</v>
      </c>
      <c r="R2649" s="86">
        <v>0</v>
      </c>
      <c r="S2649" s="86">
        <v>1.00927083700938E-2</v>
      </c>
      <c r="T2649" s="86" t="s">
        <v>154</v>
      </c>
      <c r="U2649" s="120">
        <v>-7.5529266439661704</v>
      </c>
      <c r="V2649" s="120">
        <v>-3.33217075825688</v>
      </c>
      <c r="W2649" s="120">
        <v>-4.2207532271409898</v>
      </c>
      <c r="X2649" s="120">
        <v>0</v>
      </c>
      <c r="Y2649" s="116">
        <v>-4.2207532271409898</v>
      </c>
    </row>
    <row r="2650" spans="2:25" x14ac:dyDescent="0.25">
      <c r="B2650" s="61" t="s">
        <v>115</v>
      </c>
      <c r="C2650" s="84" t="s">
        <v>138</v>
      </c>
      <c r="D2650" s="61" t="s">
        <v>59</v>
      </c>
      <c r="E2650" s="61" t="s">
        <v>158</v>
      </c>
      <c r="F2650" s="85">
        <v>37.31</v>
      </c>
      <c r="G2650" s="86">
        <v>50253</v>
      </c>
      <c r="H2650" s="86">
        <v>37.31</v>
      </c>
      <c r="I2650" s="86">
        <v>1</v>
      </c>
      <c r="J2650" s="86">
        <v>0</v>
      </c>
      <c r="K2650" s="86">
        <v>0</v>
      </c>
      <c r="L2650" s="86">
        <v>0</v>
      </c>
      <c r="M2650" s="86">
        <v>0</v>
      </c>
      <c r="N2650" s="86">
        <v>0</v>
      </c>
      <c r="O2650" s="86">
        <v>0</v>
      </c>
      <c r="P2650" s="86">
        <v>0</v>
      </c>
      <c r="Q2650" s="86">
        <v>0</v>
      </c>
      <c r="R2650" s="86">
        <v>0</v>
      </c>
      <c r="S2650" s="86">
        <v>0</v>
      </c>
      <c r="T2650" s="86" t="s">
        <v>154</v>
      </c>
      <c r="U2650" s="120">
        <v>0</v>
      </c>
      <c r="V2650" s="120">
        <v>0</v>
      </c>
      <c r="W2650" s="120">
        <v>0</v>
      </c>
      <c r="X2650" s="120">
        <v>0</v>
      </c>
      <c r="Y2650" s="116">
        <v>0</v>
      </c>
    </row>
    <row r="2651" spans="2:25" x14ac:dyDescent="0.25">
      <c r="B2651" s="61" t="s">
        <v>115</v>
      </c>
      <c r="C2651" s="84" t="s">
        <v>138</v>
      </c>
      <c r="D2651" s="61" t="s">
        <v>59</v>
      </c>
      <c r="E2651" s="61" t="s">
        <v>158</v>
      </c>
      <c r="F2651" s="85">
        <v>37.31</v>
      </c>
      <c r="G2651" s="86">
        <v>50300</v>
      </c>
      <c r="H2651" s="86">
        <v>37.33</v>
      </c>
      <c r="I2651" s="86">
        <v>1</v>
      </c>
      <c r="J2651" s="86">
        <v>27.114842822238099</v>
      </c>
      <c r="K2651" s="86">
        <v>1.0219484347717999E-2</v>
      </c>
      <c r="L2651" s="86">
        <v>-29.484793940132001</v>
      </c>
      <c r="M2651" s="86">
        <v>1.2084007724319499E-2</v>
      </c>
      <c r="N2651" s="86">
        <v>56.599636762370103</v>
      </c>
      <c r="O2651" s="86">
        <v>-1.86452337660145E-3</v>
      </c>
      <c r="P2651" s="86">
        <v>27.467706019853601</v>
      </c>
      <c r="Q2651" s="86">
        <v>27.467706019853502</v>
      </c>
      <c r="R2651" s="86">
        <v>0</v>
      </c>
      <c r="S2651" s="86">
        <v>1.0487200748504099E-2</v>
      </c>
      <c r="T2651" s="86" t="s">
        <v>155</v>
      </c>
      <c r="U2651" s="120">
        <v>-1.2015767476619399</v>
      </c>
      <c r="V2651" s="120">
        <v>-0.53010694941133996</v>
      </c>
      <c r="W2651" s="120">
        <v>-0.67146937530543205</v>
      </c>
      <c r="X2651" s="120">
        <v>0</v>
      </c>
      <c r="Y2651" s="116">
        <v>-0.67146937530543205</v>
      </c>
    </row>
    <row r="2652" spans="2:25" x14ac:dyDescent="0.25">
      <c r="B2652" s="61" t="s">
        <v>115</v>
      </c>
      <c r="C2652" s="84" t="s">
        <v>138</v>
      </c>
      <c r="D2652" s="61" t="s">
        <v>59</v>
      </c>
      <c r="E2652" s="61" t="s">
        <v>159</v>
      </c>
      <c r="F2652" s="85">
        <v>37.33</v>
      </c>
      <c r="G2652" s="86">
        <v>51150</v>
      </c>
      <c r="H2652" s="86">
        <v>37.43</v>
      </c>
      <c r="I2652" s="86">
        <v>1</v>
      </c>
      <c r="J2652" s="86">
        <v>51.085413857576498</v>
      </c>
      <c r="K2652" s="86">
        <v>7.4637977957396295E-2</v>
      </c>
      <c r="L2652" s="86">
        <v>-5.4782651856606002</v>
      </c>
      <c r="M2652" s="86">
        <v>8.5832573811044099E-4</v>
      </c>
      <c r="N2652" s="86">
        <v>56.563679043237101</v>
      </c>
      <c r="O2652" s="86">
        <v>7.3779652219285896E-2</v>
      </c>
      <c r="P2652" s="86">
        <v>27.467706019853601</v>
      </c>
      <c r="Q2652" s="86">
        <v>27.467706019853502</v>
      </c>
      <c r="R2652" s="86">
        <v>0</v>
      </c>
      <c r="S2652" s="86">
        <v>2.1577981396202699E-2</v>
      </c>
      <c r="T2652" s="86" t="s">
        <v>155</v>
      </c>
      <c r="U2652" s="120">
        <v>-2.8984845043668801</v>
      </c>
      <c r="V2652" s="120">
        <v>-1.2787421040859299</v>
      </c>
      <c r="W2652" s="120">
        <v>-1.6197413800381499</v>
      </c>
      <c r="X2652" s="120">
        <v>0</v>
      </c>
      <c r="Y2652" s="116">
        <v>-1.6197413800381499</v>
      </c>
    </row>
    <row r="2653" spans="2:25" x14ac:dyDescent="0.25">
      <c r="B2653" s="61" t="s">
        <v>115</v>
      </c>
      <c r="C2653" s="84" t="s">
        <v>138</v>
      </c>
      <c r="D2653" s="61" t="s">
        <v>59</v>
      </c>
      <c r="E2653" s="61" t="s">
        <v>160</v>
      </c>
      <c r="F2653" s="85">
        <v>38.03</v>
      </c>
      <c r="G2653" s="86">
        <v>50354</v>
      </c>
      <c r="H2653" s="86">
        <v>38.03</v>
      </c>
      <c r="I2653" s="86">
        <v>1</v>
      </c>
      <c r="J2653" s="86">
        <v>0</v>
      </c>
      <c r="K2653" s="86">
        <v>0</v>
      </c>
      <c r="L2653" s="86">
        <v>0</v>
      </c>
      <c r="M2653" s="86">
        <v>0</v>
      </c>
      <c r="N2653" s="86">
        <v>0</v>
      </c>
      <c r="O2653" s="86">
        <v>0</v>
      </c>
      <c r="P2653" s="86">
        <v>0</v>
      </c>
      <c r="Q2653" s="86">
        <v>0</v>
      </c>
      <c r="R2653" s="86">
        <v>0</v>
      </c>
      <c r="S2653" s="86">
        <v>0</v>
      </c>
      <c r="T2653" s="86" t="s">
        <v>154</v>
      </c>
      <c r="U2653" s="120">
        <v>0</v>
      </c>
      <c r="V2653" s="120">
        <v>0</v>
      </c>
      <c r="W2653" s="120">
        <v>0</v>
      </c>
      <c r="X2653" s="120">
        <v>0</v>
      </c>
      <c r="Y2653" s="116">
        <v>0</v>
      </c>
    </row>
    <row r="2654" spans="2:25" x14ac:dyDescent="0.25">
      <c r="B2654" s="61" t="s">
        <v>115</v>
      </c>
      <c r="C2654" s="84" t="s">
        <v>138</v>
      </c>
      <c r="D2654" s="61" t="s">
        <v>59</v>
      </c>
      <c r="E2654" s="61" t="s">
        <v>160</v>
      </c>
      <c r="F2654" s="85">
        <v>38.03</v>
      </c>
      <c r="G2654" s="86">
        <v>50900</v>
      </c>
      <c r="H2654" s="86">
        <v>38</v>
      </c>
      <c r="I2654" s="86">
        <v>1</v>
      </c>
      <c r="J2654" s="86">
        <v>-59.588871310956897</v>
      </c>
      <c r="K2654" s="86">
        <v>2.80515853144989E-2</v>
      </c>
      <c r="L2654" s="86">
        <v>-100.158392123507</v>
      </c>
      <c r="M2654" s="86">
        <v>7.9250457750853195E-2</v>
      </c>
      <c r="N2654" s="86">
        <v>40.569520812550302</v>
      </c>
      <c r="O2654" s="86">
        <v>-5.1198872436354299E-2</v>
      </c>
      <c r="P2654" s="86">
        <v>12.949030329229201</v>
      </c>
      <c r="Q2654" s="86">
        <v>12.9490303292291</v>
      </c>
      <c r="R2654" s="86">
        <v>0</v>
      </c>
      <c r="S2654" s="86">
        <v>1.32465135309164E-3</v>
      </c>
      <c r="T2654" s="86" t="s">
        <v>155</v>
      </c>
      <c r="U2654" s="120">
        <v>-0.72923951129145403</v>
      </c>
      <c r="V2654" s="120">
        <v>-0.32172304721536599</v>
      </c>
      <c r="W2654" s="120">
        <v>-0.40751620738975503</v>
      </c>
      <c r="X2654" s="120">
        <v>0</v>
      </c>
      <c r="Y2654" s="116">
        <v>-0.40751620738975503</v>
      </c>
    </row>
    <row r="2655" spans="2:25" x14ac:dyDescent="0.25">
      <c r="B2655" s="61" t="s">
        <v>115</v>
      </c>
      <c r="C2655" s="84" t="s">
        <v>138</v>
      </c>
      <c r="D2655" s="61" t="s">
        <v>59</v>
      </c>
      <c r="E2655" s="61" t="s">
        <v>160</v>
      </c>
      <c r="F2655" s="85">
        <v>38.03</v>
      </c>
      <c r="G2655" s="86">
        <v>53200</v>
      </c>
      <c r="H2655" s="86">
        <v>38.119999999999997</v>
      </c>
      <c r="I2655" s="86">
        <v>1</v>
      </c>
      <c r="J2655" s="86">
        <v>22.9237547287801</v>
      </c>
      <c r="K2655" s="86">
        <v>2.5381579040792301E-2</v>
      </c>
      <c r="L2655" s="86">
        <v>63.383345513634197</v>
      </c>
      <c r="M2655" s="86">
        <v>0.19404276199458501</v>
      </c>
      <c r="N2655" s="86">
        <v>-40.4595907848541</v>
      </c>
      <c r="O2655" s="86">
        <v>-0.16866118295379301</v>
      </c>
      <c r="P2655" s="86">
        <v>-12.949030329229201</v>
      </c>
      <c r="Q2655" s="86">
        <v>-12.9490303292291</v>
      </c>
      <c r="R2655" s="86">
        <v>0</v>
      </c>
      <c r="S2655" s="86">
        <v>8.0988177663704197E-3</v>
      </c>
      <c r="T2655" s="86" t="s">
        <v>155</v>
      </c>
      <c r="U2655" s="120">
        <v>-2.7804113703289399</v>
      </c>
      <c r="V2655" s="120">
        <v>-1.22665105870404</v>
      </c>
      <c r="W2655" s="120">
        <v>-1.55375933294288</v>
      </c>
      <c r="X2655" s="120">
        <v>0</v>
      </c>
      <c r="Y2655" s="116">
        <v>-1.55375933294288</v>
      </c>
    </row>
    <row r="2656" spans="2:25" x14ac:dyDescent="0.25">
      <c r="B2656" s="61" t="s">
        <v>115</v>
      </c>
      <c r="C2656" s="84" t="s">
        <v>138</v>
      </c>
      <c r="D2656" s="61" t="s">
        <v>59</v>
      </c>
      <c r="E2656" s="61" t="s">
        <v>161</v>
      </c>
      <c r="F2656" s="85">
        <v>38.03</v>
      </c>
      <c r="G2656" s="86">
        <v>50404</v>
      </c>
      <c r="H2656" s="86">
        <v>38.03</v>
      </c>
      <c r="I2656" s="86">
        <v>1</v>
      </c>
      <c r="J2656" s="86">
        <v>0</v>
      </c>
      <c r="K2656" s="86">
        <v>0</v>
      </c>
      <c r="L2656" s="86">
        <v>0</v>
      </c>
      <c r="M2656" s="86">
        <v>0</v>
      </c>
      <c r="N2656" s="86">
        <v>0</v>
      </c>
      <c r="O2656" s="86">
        <v>0</v>
      </c>
      <c r="P2656" s="86">
        <v>0</v>
      </c>
      <c r="Q2656" s="86">
        <v>0</v>
      </c>
      <c r="R2656" s="86">
        <v>0</v>
      </c>
      <c r="S2656" s="86">
        <v>0</v>
      </c>
      <c r="T2656" s="86" t="s">
        <v>154</v>
      </c>
      <c r="U2656" s="120">
        <v>0</v>
      </c>
      <c r="V2656" s="120">
        <v>0</v>
      </c>
      <c r="W2656" s="120">
        <v>0</v>
      </c>
      <c r="X2656" s="120">
        <v>0</v>
      </c>
      <c r="Y2656" s="116">
        <v>0</v>
      </c>
    </row>
    <row r="2657" spans="2:25" x14ac:dyDescent="0.25">
      <c r="B2657" s="61" t="s">
        <v>115</v>
      </c>
      <c r="C2657" s="84" t="s">
        <v>138</v>
      </c>
      <c r="D2657" s="61" t="s">
        <v>59</v>
      </c>
      <c r="E2657" s="61" t="s">
        <v>162</v>
      </c>
      <c r="F2657" s="85">
        <v>37.82</v>
      </c>
      <c r="G2657" s="86">
        <v>50499</v>
      </c>
      <c r="H2657" s="86">
        <v>37.82</v>
      </c>
      <c r="I2657" s="86">
        <v>1</v>
      </c>
      <c r="J2657" s="86">
        <v>2.4137799999999998E-13</v>
      </c>
      <c r="K2657" s="86">
        <v>0</v>
      </c>
      <c r="L2657" s="86">
        <v>-1.03444E-13</v>
      </c>
      <c r="M2657" s="86">
        <v>0</v>
      </c>
      <c r="N2657" s="86">
        <v>3.4482199999999998E-13</v>
      </c>
      <c r="O2657" s="86">
        <v>0</v>
      </c>
      <c r="P2657" s="86">
        <v>9.2709999999999994E-15</v>
      </c>
      <c r="Q2657" s="86">
        <v>9.2699999999999996E-15</v>
      </c>
      <c r="R2657" s="86">
        <v>0</v>
      </c>
      <c r="S2657" s="86">
        <v>0</v>
      </c>
      <c r="T2657" s="86" t="s">
        <v>154</v>
      </c>
      <c r="U2657" s="120">
        <v>0</v>
      </c>
      <c r="V2657" s="120">
        <v>0</v>
      </c>
      <c r="W2657" s="120">
        <v>0</v>
      </c>
      <c r="X2657" s="120">
        <v>0</v>
      </c>
      <c r="Y2657" s="116">
        <v>0</v>
      </c>
    </row>
    <row r="2658" spans="2:25" x14ac:dyDescent="0.25">
      <c r="B2658" s="61" t="s">
        <v>115</v>
      </c>
      <c r="C2658" s="84" t="s">
        <v>138</v>
      </c>
      <c r="D2658" s="61" t="s">
        <v>59</v>
      </c>
      <c r="E2658" s="61" t="s">
        <v>162</v>
      </c>
      <c r="F2658" s="85">
        <v>37.82</v>
      </c>
      <c r="G2658" s="86">
        <v>50554</v>
      </c>
      <c r="H2658" s="86">
        <v>37.82</v>
      </c>
      <c r="I2658" s="86">
        <v>1</v>
      </c>
      <c r="J2658" s="86">
        <v>3.0171999999999999E-14</v>
      </c>
      <c r="K2658" s="86">
        <v>0</v>
      </c>
      <c r="L2658" s="86">
        <v>-1.293E-14</v>
      </c>
      <c r="M2658" s="86">
        <v>0</v>
      </c>
      <c r="N2658" s="86">
        <v>4.3102999999999997E-14</v>
      </c>
      <c r="O2658" s="86">
        <v>0</v>
      </c>
      <c r="P2658" s="86">
        <v>1.1590000000000001E-15</v>
      </c>
      <c r="Q2658" s="86">
        <v>1.1580000000000001E-15</v>
      </c>
      <c r="R2658" s="86">
        <v>0</v>
      </c>
      <c r="S2658" s="86">
        <v>0</v>
      </c>
      <c r="T2658" s="86" t="s">
        <v>154</v>
      </c>
      <c r="U2658" s="120">
        <v>0</v>
      </c>
      <c r="V2658" s="120">
        <v>0</v>
      </c>
      <c r="W2658" s="120">
        <v>0</v>
      </c>
      <c r="X2658" s="120">
        <v>0</v>
      </c>
      <c r="Y2658" s="116">
        <v>0</v>
      </c>
    </row>
    <row r="2659" spans="2:25" x14ac:dyDescent="0.25">
      <c r="B2659" s="61" t="s">
        <v>115</v>
      </c>
      <c r="C2659" s="84" t="s">
        <v>138</v>
      </c>
      <c r="D2659" s="61" t="s">
        <v>59</v>
      </c>
      <c r="E2659" s="61" t="s">
        <v>163</v>
      </c>
      <c r="F2659" s="85">
        <v>37.82</v>
      </c>
      <c r="G2659" s="86">
        <v>50604</v>
      </c>
      <c r="H2659" s="86">
        <v>37.82</v>
      </c>
      <c r="I2659" s="86">
        <v>1</v>
      </c>
      <c r="J2659" s="86">
        <v>3.0171999999999999E-14</v>
      </c>
      <c r="K2659" s="86">
        <v>0</v>
      </c>
      <c r="L2659" s="86">
        <v>-1.293E-14</v>
      </c>
      <c r="M2659" s="86">
        <v>0</v>
      </c>
      <c r="N2659" s="86">
        <v>4.3102999999999997E-14</v>
      </c>
      <c r="O2659" s="86">
        <v>0</v>
      </c>
      <c r="P2659" s="86">
        <v>1.1590000000000001E-15</v>
      </c>
      <c r="Q2659" s="86">
        <v>1.1580000000000001E-15</v>
      </c>
      <c r="R2659" s="86">
        <v>0</v>
      </c>
      <c r="S2659" s="86">
        <v>0</v>
      </c>
      <c r="T2659" s="86" t="s">
        <v>154</v>
      </c>
      <c r="U2659" s="120">
        <v>0</v>
      </c>
      <c r="V2659" s="120">
        <v>0</v>
      </c>
      <c r="W2659" s="120">
        <v>0</v>
      </c>
      <c r="X2659" s="120">
        <v>0</v>
      </c>
      <c r="Y2659" s="116">
        <v>0</v>
      </c>
    </row>
    <row r="2660" spans="2:25" x14ac:dyDescent="0.25">
      <c r="B2660" s="61" t="s">
        <v>115</v>
      </c>
      <c r="C2660" s="84" t="s">
        <v>138</v>
      </c>
      <c r="D2660" s="61" t="s">
        <v>59</v>
      </c>
      <c r="E2660" s="61" t="s">
        <v>164</v>
      </c>
      <c r="F2660" s="85">
        <v>37.68</v>
      </c>
      <c r="G2660" s="86">
        <v>50750</v>
      </c>
      <c r="H2660" s="86">
        <v>37.76</v>
      </c>
      <c r="I2660" s="86">
        <v>1</v>
      </c>
      <c r="J2660" s="86">
        <v>39.572445384617197</v>
      </c>
      <c r="K2660" s="86">
        <v>3.7426884565872398E-2</v>
      </c>
      <c r="L2660" s="86">
        <v>68.579119928683596</v>
      </c>
      <c r="M2660" s="86">
        <v>0.112403986995607</v>
      </c>
      <c r="N2660" s="86">
        <v>-29.006674544066399</v>
      </c>
      <c r="O2660" s="86">
        <v>-7.4977102429734599E-2</v>
      </c>
      <c r="P2660" s="86">
        <v>-9.9626281045995597</v>
      </c>
      <c r="Q2660" s="86">
        <v>-9.9626281045995597</v>
      </c>
      <c r="R2660" s="86">
        <v>0</v>
      </c>
      <c r="S2660" s="86">
        <v>2.37216961413831E-3</v>
      </c>
      <c r="T2660" s="86" t="s">
        <v>155</v>
      </c>
      <c r="U2660" s="120">
        <v>-0.50760234012433003</v>
      </c>
      <c r="V2660" s="120">
        <v>-0.22394202331308</v>
      </c>
      <c r="W2660" s="120">
        <v>-0.28366013813938401</v>
      </c>
      <c r="X2660" s="120">
        <v>0</v>
      </c>
      <c r="Y2660" s="116">
        <v>-0.28366013813938401</v>
      </c>
    </row>
    <row r="2661" spans="2:25" x14ac:dyDescent="0.25">
      <c r="B2661" s="61" t="s">
        <v>115</v>
      </c>
      <c r="C2661" s="84" t="s">
        <v>138</v>
      </c>
      <c r="D2661" s="61" t="s">
        <v>59</v>
      </c>
      <c r="E2661" s="61" t="s">
        <v>164</v>
      </c>
      <c r="F2661" s="85">
        <v>37.68</v>
      </c>
      <c r="G2661" s="86">
        <v>50800</v>
      </c>
      <c r="H2661" s="86">
        <v>37.67</v>
      </c>
      <c r="I2661" s="86">
        <v>1</v>
      </c>
      <c r="J2661" s="86">
        <v>3.1819459569875299</v>
      </c>
      <c r="K2661" s="86">
        <v>1.8933338736864001E-4</v>
      </c>
      <c r="L2661" s="86">
        <v>-25.8683788753738</v>
      </c>
      <c r="M2661" s="86">
        <v>1.25135355794659E-2</v>
      </c>
      <c r="N2661" s="86">
        <v>29.050324832361301</v>
      </c>
      <c r="O2661" s="86">
        <v>-1.23242021920972E-2</v>
      </c>
      <c r="P2661" s="86">
        <v>9.9626281045995899</v>
      </c>
      <c r="Q2661" s="86">
        <v>9.9626281045995793</v>
      </c>
      <c r="R2661" s="86">
        <v>0</v>
      </c>
      <c r="S2661" s="86">
        <v>1.85604902863543E-3</v>
      </c>
      <c r="T2661" s="86" t="s">
        <v>155</v>
      </c>
      <c r="U2661" s="120">
        <v>-0.17381106926370701</v>
      </c>
      <c r="V2661" s="120">
        <v>-7.6681290546435896E-2</v>
      </c>
      <c r="W2661" s="120">
        <v>-9.7129717537198901E-2</v>
      </c>
      <c r="X2661" s="120">
        <v>0</v>
      </c>
      <c r="Y2661" s="116">
        <v>-9.7129717537198901E-2</v>
      </c>
    </row>
    <row r="2662" spans="2:25" x14ac:dyDescent="0.25">
      <c r="B2662" s="61" t="s">
        <v>115</v>
      </c>
      <c r="C2662" s="84" t="s">
        <v>138</v>
      </c>
      <c r="D2662" s="61" t="s">
        <v>59</v>
      </c>
      <c r="E2662" s="61" t="s">
        <v>165</v>
      </c>
      <c r="F2662" s="85">
        <v>37.799999999999997</v>
      </c>
      <c r="G2662" s="86">
        <v>50750</v>
      </c>
      <c r="H2662" s="86">
        <v>37.76</v>
      </c>
      <c r="I2662" s="86">
        <v>1</v>
      </c>
      <c r="J2662" s="86">
        <v>-53.860208192811903</v>
      </c>
      <c r="K2662" s="86">
        <v>2.2047007401955102E-2</v>
      </c>
      <c r="L2662" s="86">
        <v>-82.814356625112296</v>
      </c>
      <c r="M2662" s="86">
        <v>5.2122454240557697E-2</v>
      </c>
      <c r="N2662" s="86">
        <v>28.9541484323004</v>
      </c>
      <c r="O2662" s="86">
        <v>-3.00754468386027E-2</v>
      </c>
      <c r="P2662" s="86">
        <v>9.9626281045995597</v>
      </c>
      <c r="Q2662" s="86">
        <v>9.9626281045995597</v>
      </c>
      <c r="R2662" s="86">
        <v>0</v>
      </c>
      <c r="S2662" s="86">
        <v>7.54330086504234E-4</v>
      </c>
      <c r="T2662" s="86" t="s">
        <v>155</v>
      </c>
      <c r="U2662" s="120">
        <v>2.1915555729584701E-2</v>
      </c>
      <c r="V2662" s="120">
        <v>-9.6686195160401896E-3</v>
      </c>
      <c r="W2662" s="120">
        <v>3.1584195139854498E-2</v>
      </c>
      <c r="X2662" s="120">
        <v>0</v>
      </c>
      <c r="Y2662" s="116">
        <v>3.1584195139854498E-2</v>
      </c>
    </row>
    <row r="2663" spans="2:25" x14ac:dyDescent="0.25">
      <c r="B2663" s="61" t="s">
        <v>115</v>
      </c>
      <c r="C2663" s="84" t="s">
        <v>138</v>
      </c>
      <c r="D2663" s="61" t="s">
        <v>59</v>
      </c>
      <c r="E2663" s="61" t="s">
        <v>165</v>
      </c>
      <c r="F2663" s="85">
        <v>37.799999999999997</v>
      </c>
      <c r="G2663" s="86">
        <v>50950</v>
      </c>
      <c r="H2663" s="86">
        <v>37.85</v>
      </c>
      <c r="I2663" s="86">
        <v>1</v>
      </c>
      <c r="J2663" s="86">
        <v>79.724018372995502</v>
      </c>
      <c r="K2663" s="86">
        <v>5.5932088128732002E-2</v>
      </c>
      <c r="L2663" s="86">
        <v>108.63916444676001</v>
      </c>
      <c r="M2663" s="86">
        <v>0.103861718854874</v>
      </c>
      <c r="N2663" s="86">
        <v>-28.915146073764902</v>
      </c>
      <c r="O2663" s="86">
        <v>-4.79296307261423E-2</v>
      </c>
      <c r="P2663" s="86">
        <v>-9.9626281045995899</v>
      </c>
      <c r="Q2663" s="86">
        <v>-9.9626281045995899</v>
      </c>
      <c r="R2663" s="86">
        <v>0</v>
      </c>
      <c r="S2663" s="86">
        <v>8.7343483700490796E-4</v>
      </c>
      <c r="T2663" s="86" t="s">
        <v>155</v>
      </c>
      <c r="U2663" s="120">
        <v>-0.367180978527962</v>
      </c>
      <c r="V2663" s="120">
        <v>-0.161991473942945</v>
      </c>
      <c r="W2663" s="120">
        <v>-0.20518937534032</v>
      </c>
      <c r="X2663" s="120">
        <v>0</v>
      </c>
      <c r="Y2663" s="116">
        <v>-0.20518937534032</v>
      </c>
    </row>
    <row r="2664" spans="2:25" x14ac:dyDescent="0.25">
      <c r="B2664" s="61" t="s">
        <v>115</v>
      </c>
      <c r="C2664" s="84" t="s">
        <v>138</v>
      </c>
      <c r="D2664" s="61" t="s">
        <v>59</v>
      </c>
      <c r="E2664" s="61" t="s">
        <v>166</v>
      </c>
      <c r="F2664" s="85">
        <v>37.67</v>
      </c>
      <c r="G2664" s="86">
        <v>51300</v>
      </c>
      <c r="H2664" s="86">
        <v>37.74</v>
      </c>
      <c r="I2664" s="86">
        <v>1</v>
      </c>
      <c r="J2664" s="86">
        <v>55.363489207049703</v>
      </c>
      <c r="K2664" s="86">
        <v>4.6926924998212098E-2</v>
      </c>
      <c r="L2664" s="86">
        <v>65.414186724725297</v>
      </c>
      <c r="M2664" s="86">
        <v>6.5511732278564203E-2</v>
      </c>
      <c r="N2664" s="86">
        <v>-10.050697517675699</v>
      </c>
      <c r="O2664" s="86">
        <v>-1.8584807280352101E-2</v>
      </c>
      <c r="P2664" s="86">
        <v>-1.4530152399946801</v>
      </c>
      <c r="Q2664" s="86">
        <v>-1.4530152399946801</v>
      </c>
      <c r="R2664" s="86">
        <v>0</v>
      </c>
      <c r="S2664" s="86">
        <v>3.2323287834025998E-5</v>
      </c>
      <c r="T2664" s="86" t="s">
        <v>155</v>
      </c>
      <c r="U2664" s="120">
        <v>2.8086677316222202E-3</v>
      </c>
      <c r="V2664" s="120">
        <v>-1.23911709012133E-3</v>
      </c>
      <c r="W2664" s="120">
        <v>4.0477873713609001E-3</v>
      </c>
      <c r="X2664" s="120">
        <v>0</v>
      </c>
      <c r="Y2664" s="116">
        <v>4.0477873713609001E-3</v>
      </c>
    </row>
    <row r="2665" spans="2:25" x14ac:dyDescent="0.25">
      <c r="B2665" s="61" t="s">
        <v>115</v>
      </c>
      <c r="C2665" s="84" t="s">
        <v>138</v>
      </c>
      <c r="D2665" s="61" t="s">
        <v>59</v>
      </c>
      <c r="E2665" s="61" t="s">
        <v>167</v>
      </c>
      <c r="F2665" s="85">
        <v>38</v>
      </c>
      <c r="G2665" s="86">
        <v>54750</v>
      </c>
      <c r="H2665" s="86">
        <v>38.31</v>
      </c>
      <c r="I2665" s="86">
        <v>1</v>
      </c>
      <c r="J2665" s="86">
        <v>42.615851299461497</v>
      </c>
      <c r="K2665" s="86">
        <v>0.19303441501642199</v>
      </c>
      <c r="L2665" s="86">
        <v>69.481978859357994</v>
      </c>
      <c r="M2665" s="86">
        <v>0.51314105710050195</v>
      </c>
      <c r="N2665" s="86">
        <v>-26.866127559896501</v>
      </c>
      <c r="O2665" s="86">
        <v>-0.32010664208408002</v>
      </c>
      <c r="P2665" s="86">
        <v>-8.2967835042228302</v>
      </c>
      <c r="Q2665" s="86">
        <v>-8.2967835042228195</v>
      </c>
      <c r="R2665" s="86">
        <v>0</v>
      </c>
      <c r="S2665" s="86">
        <v>7.3166439694796904E-3</v>
      </c>
      <c r="T2665" s="86" t="s">
        <v>154</v>
      </c>
      <c r="U2665" s="120">
        <v>-3.8851693851501001</v>
      </c>
      <c r="V2665" s="120">
        <v>-1.71404389666809</v>
      </c>
      <c r="W2665" s="120">
        <v>-2.17112412093421</v>
      </c>
      <c r="X2665" s="120">
        <v>0</v>
      </c>
      <c r="Y2665" s="116">
        <v>-2.17112412093421</v>
      </c>
    </row>
    <row r="2666" spans="2:25" x14ac:dyDescent="0.25">
      <c r="B2666" s="61" t="s">
        <v>115</v>
      </c>
      <c r="C2666" s="84" t="s">
        <v>138</v>
      </c>
      <c r="D2666" s="61" t="s">
        <v>59</v>
      </c>
      <c r="E2666" s="61" t="s">
        <v>168</v>
      </c>
      <c r="F2666" s="85">
        <v>37.85</v>
      </c>
      <c r="G2666" s="86">
        <v>53150</v>
      </c>
      <c r="H2666" s="86">
        <v>38.26</v>
      </c>
      <c r="I2666" s="86">
        <v>1</v>
      </c>
      <c r="J2666" s="86">
        <v>119.214870456193</v>
      </c>
      <c r="K2666" s="86">
        <v>0.62533615486702399</v>
      </c>
      <c r="L2666" s="86">
        <v>125.92337139030499</v>
      </c>
      <c r="M2666" s="86">
        <v>0.69769460034122999</v>
      </c>
      <c r="N2666" s="86">
        <v>-6.7085009341118402</v>
      </c>
      <c r="O2666" s="86">
        <v>-7.2358445474205696E-2</v>
      </c>
      <c r="P2666" s="86">
        <v>6.9950071093933294E-2</v>
      </c>
      <c r="Q2666" s="86">
        <v>6.9950071093933294E-2</v>
      </c>
      <c r="R2666" s="86">
        <v>0</v>
      </c>
      <c r="S2666" s="86">
        <v>2.1529254762600001E-7</v>
      </c>
      <c r="T2666" s="86" t="s">
        <v>155</v>
      </c>
      <c r="U2666" s="120">
        <v>-3.1152595350691899E-3</v>
      </c>
      <c r="V2666" s="120">
        <v>0</v>
      </c>
      <c r="W2666" s="120">
        <v>-3.1152575728305601E-3</v>
      </c>
      <c r="X2666" s="120">
        <v>0</v>
      </c>
      <c r="Y2666" s="116">
        <v>-3.1152575728305601E-3</v>
      </c>
    </row>
    <row r="2667" spans="2:25" x14ac:dyDescent="0.25">
      <c r="B2667" s="61" t="s">
        <v>115</v>
      </c>
      <c r="C2667" s="84" t="s">
        <v>138</v>
      </c>
      <c r="D2667" s="61" t="s">
        <v>59</v>
      </c>
      <c r="E2667" s="61" t="s">
        <v>168</v>
      </c>
      <c r="F2667" s="85">
        <v>37.85</v>
      </c>
      <c r="G2667" s="86">
        <v>54500</v>
      </c>
      <c r="H2667" s="86">
        <v>37.880000000000003</v>
      </c>
      <c r="I2667" s="86">
        <v>1</v>
      </c>
      <c r="J2667" s="86">
        <v>-2.3396381777659498</v>
      </c>
      <c r="K2667" s="86">
        <v>3.0309021967435602E-4</v>
      </c>
      <c r="L2667" s="86">
        <v>19.796165328683799</v>
      </c>
      <c r="M2667" s="86">
        <v>2.1698847514468701E-2</v>
      </c>
      <c r="N2667" s="86">
        <v>-22.135803506449701</v>
      </c>
      <c r="O2667" s="86">
        <v>-2.1395757294794301E-2</v>
      </c>
      <c r="P2667" s="86">
        <v>-10.0325781756935</v>
      </c>
      <c r="Q2667" s="86">
        <v>-10.0325781756934</v>
      </c>
      <c r="R2667" s="86">
        <v>0</v>
      </c>
      <c r="S2667" s="86">
        <v>5.57313583802209E-3</v>
      </c>
      <c r="T2667" s="86" t="s">
        <v>155</v>
      </c>
      <c r="U2667" s="120">
        <v>-0.14607624477386799</v>
      </c>
      <c r="V2667" s="120">
        <v>-6.4445348704705405E-2</v>
      </c>
      <c r="W2667" s="120">
        <v>-8.16308446515219E-2</v>
      </c>
      <c r="X2667" s="120">
        <v>0</v>
      </c>
      <c r="Y2667" s="116">
        <v>-8.16308446515219E-2</v>
      </c>
    </row>
    <row r="2668" spans="2:25" x14ac:dyDescent="0.25">
      <c r="B2668" s="61" t="s">
        <v>115</v>
      </c>
      <c r="C2668" s="84" t="s">
        <v>138</v>
      </c>
      <c r="D2668" s="61" t="s">
        <v>59</v>
      </c>
      <c r="E2668" s="61" t="s">
        <v>169</v>
      </c>
      <c r="F2668" s="85">
        <v>37.86</v>
      </c>
      <c r="G2668" s="86">
        <v>51250</v>
      </c>
      <c r="H2668" s="86">
        <v>37.86</v>
      </c>
      <c r="I2668" s="86">
        <v>1</v>
      </c>
      <c r="J2668" s="86">
        <v>0</v>
      </c>
      <c r="K2668" s="86">
        <v>0</v>
      </c>
      <c r="L2668" s="86">
        <v>0</v>
      </c>
      <c r="M2668" s="86">
        <v>0</v>
      </c>
      <c r="N2668" s="86">
        <v>0</v>
      </c>
      <c r="O2668" s="86">
        <v>0</v>
      </c>
      <c r="P2668" s="86">
        <v>0</v>
      </c>
      <c r="Q2668" s="86">
        <v>0</v>
      </c>
      <c r="R2668" s="86">
        <v>0</v>
      </c>
      <c r="S2668" s="86">
        <v>0</v>
      </c>
      <c r="T2668" s="86" t="s">
        <v>154</v>
      </c>
      <c r="U2668" s="120">
        <v>0</v>
      </c>
      <c r="V2668" s="120">
        <v>0</v>
      </c>
      <c r="W2668" s="120">
        <v>0</v>
      </c>
      <c r="X2668" s="120">
        <v>0</v>
      </c>
      <c r="Y2668" s="116">
        <v>0</v>
      </c>
    </row>
    <row r="2669" spans="2:25" x14ac:dyDescent="0.25">
      <c r="B2669" s="61" t="s">
        <v>115</v>
      </c>
      <c r="C2669" s="84" t="s">
        <v>138</v>
      </c>
      <c r="D2669" s="61" t="s">
        <v>59</v>
      </c>
      <c r="E2669" s="61" t="s">
        <v>170</v>
      </c>
      <c r="F2669" s="85">
        <v>37.74</v>
      </c>
      <c r="G2669" s="86">
        <v>53200</v>
      </c>
      <c r="H2669" s="86">
        <v>38.119999999999997</v>
      </c>
      <c r="I2669" s="86">
        <v>1</v>
      </c>
      <c r="J2669" s="86">
        <v>94.970077903250697</v>
      </c>
      <c r="K2669" s="86">
        <v>0.45989490738745598</v>
      </c>
      <c r="L2669" s="86">
        <v>104.960559475724</v>
      </c>
      <c r="M2669" s="86">
        <v>0.56174250412785098</v>
      </c>
      <c r="N2669" s="86">
        <v>-9.9904815724731293</v>
      </c>
      <c r="O2669" s="86">
        <v>-0.10184759674039499</v>
      </c>
      <c r="P2669" s="86">
        <v>-1.4530152399946901</v>
      </c>
      <c r="Q2669" s="86">
        <v>-1.4530152399946901</v>
      </c>
      <c r="R2669" s="86">
        <v>0</v>
      </c>
      <c r="S2669" s="86">
        <v>1.07652805137622E-4</v>
      </c>
      <c r="T2669" s="86" t="s">
        <v>154</v>
      </c>
      <c r="U2669" s="120">
        <v>-6.6696346823444302E-2</v>
      </c>
      <c r="V2669" s="120">
        <v>-2.9424834510366201E-2</v>
      </c>
      <c r="W2669" s="120">
        <v>-3.7271488836510401E-2</v>
      </c>
      <c r="X2669" s="120">
        <v>0</v>
      </c>
      <c r="Y2669" s="116">
        <v>-3.7271488836510401E-2</v>
      </c>
    </row>
    <row r="2670" spans="2:25" x14ac:dyDescent="0.25">
      <c r="B2670" s="61" t="s">
        <v>115</v>
      </c>
      <c r="C2670" s="84" t="s">
        <v>138</v>
      </c>
      <c r="D2670" s="61" t="s">
        <v>59</v>
      </c>
      <c r="E2670" s="61" t="s">
        <v>171</v>
      </c>
      <c r="F2670" s="85">
        <v>38.33</v>
      </c>
      <c r="G2670" s="86">
        <v>53050</v>
      </c>
      <c r="H2670" s="86">
        <v>38.270000000000003</v>
      </c>
      <c r="I2670" s="86">
        <v>1</v>
      </c>
      <c r="J2670" s="86">
        <v>-104.13658028659</v>
      </c>
      <c r="K2670" s="86">
        <v>0.101937617125583</v>
      </c>
      <c r="L2670" s="86">
        <v>-94.979049104766602</v>
      </c>
      <c r="M2670" s="86">
        <v>8.4797585827149302E-2</v>
      </c>
      <c r="N2670" s="86">
        <v>-9.1575311818232592</v>
      </c>
      <c r="O2670" s="86">
        <v>1.7140031298433299E-2</v>
      </c>
      <c r="P2670" s="86">
        <v>-1.61867118112145</v>
      </c>
      <c r="Q2670" s="86">
        <v>-1.61867118112144</v>
      </c>
      <c r="R2670" s="86">
        <v>0</v>
      </c>
      <c r="S2670" s="86">
        <v>2.4628906090375001E-5</v>
      </c>
      <c r="T2670" s="86" t="s">
        <v>155</v>
      </c>
      <c r="U2670" s="120">
        <v>0.107011327820643</v>
      </c>
      <c r="V2670" s="120">
        <v>-4.7210840800506498E-2</v>
      </c>
      <c r="W2670" s="120">
        <v>0.15422226576255799</v>
      </c>
      <c r="X2670" s="120">
        <v>0</v>
      </c>
      <c r="Y2670" s="116">
        <v>0.15422226576255799</v>
      </c>
    </row>
    <row r="2671" spans="2:25" x14ac:dyDescent="0.25">
      <c r="B2671" s="61" t="s">
        <v>115</v>
      </c>
      <c r="C2671" s="84" t="s">
        <v>138</v>
      </c>
      <c r="D2671" s="61" t="s">
        <v>59</v>
      </c>
      <c r="E2671" s="61" t="s">
        <v>171</v>
      </c>
      <c r="F2671" s="85">
        <v>38.33</v>
      </c>
      <c r="G2671" s="86">
        <v>53050</v>
      </c>
      <c r="H2671" s="86">
        <v>38.270000000000003</v>
      </c>
      <c r="I2671" s="86">
        <v>2</v>
      </c>
      <c r="J2671" s="86">
        <v>-92.464529256219194</v>
      </c>
      <c r="K2671" s="86">
        <v>7.2672357949880903E-2</v>
      </c>
      <c r="L2671" s="86">
        <v>-84.333411376736606</v>
      </c>
      <c r="M2671" s="86">
        <v>6.0453056332722001E-2</v>
      </c>
      <c r="N2671" s="86">
        <v>-8.1311178794826606</v>
      </c>
      <c r="O2671" s="86">
        <v>1.22193016171589E-2</v>
      </c>
      <c r="P2671" s="86">
        <v>-1.43724393840384</v>
      </c>
      <c r="Q2671" s="86">
        <v>-1.43724393840383</v>
      </c>
      <c r="R2671" s="86">
        <v>0</v>
      </c>
      <c r="S2671" s="86">
        <v>1.7558196177067999E-5</v>
      </c>
      <c r="T2671" s="86" t="s">
        <v>155</v>
      </c>
      <c r="U2671" s="120">
        <v>-1.98678208317348E-2</v>
      </c>
      <c r="V2671" s="120">
        <v>-8.7652078097013707E-3</v>
      </c>
      <c r="W2671" s="120">
        <v>-1.1102606028723301E-2</v>
      </c>
      <c r="X2671" s="120">
        <v>0</v>
      </c>
      <c r="Y2671" s="116">
        <v>-1.1102606028723301E-2</v>
      </c>
    </row>
    <row r="2672" spans="2:25" x14ac:dyDescent="0.25">
      <c r="B2672" s="61" t="s">
        <v>115</v>
      </c>
      <c r="C2672" s="84" t="s">
        <v>138</v>
      </c>
      <c r="D2672" s="61" t="s">
        <v>59</v>
      </c>
      <c r="E2672" s="61" t="s">
        <v>171</v>
      </c>
      <c r="F2672" s="85">
        <v>38.33</v>
      </c>
      <c r="G2672" s="86">
        <v>53100</v>
      </c>
      <c r="H2672" s="86">
        <v>38.33</v>
      </c>
      <c r="I2672" s="86">
        <v>1</v>
      </c>
      <c r="J2672" s="86">
        <v>0</v>
      </c>
      <c r="K2672" s="86">
        <v>0</v>
      </c>
      <c r="L2672" s="86">
        <v>0</v>
      </c>
      <c r="M2672" s="86">
        <v>0</v>
      </c>
      <c r="N2672" s="86">
        <v>0</v>
      </c>
      <c r="O2672" s="86">
        <v>0</v>
      </c>
      <c r="P2672" s="86">
        <v>0</v>
      </c>
      <c r="Q2672" s="86">
        <v>0</v>
      </c>
      <c r="R2672" s="86">
        <v>0</v>
      </c>
      <c r="S2672" s="86">
        <v>0</v>
      </c>
      <c r="T2672" s="86" t="s">
        <v>154</v>
      </c>
      <c r="U2672" s="120">
        <v>0</v>
      </c>
      <c r="V2672" s="120">
        <v>0</v>
      </c>
      <c r="W2672" s="120">
        <v>0</v>
      </c>
      <c r="X2672" s="120">
        <v>0</v>
      </c>
      <c r="Y2672" s="116">
        <v>0</v>
      </c>
    </row>
    <row r="2673" spans="2:25" x14ac:dyDescent="0.25">
      <c r="B2673" s="61" t="s">
        <v>115</v>
      </c>
      <c r="C2673" s="84" t="s">
        <v>138</v>
      </c>
      <c r="D2673" s="61" t="s">
        <v>59</v>
      </c>
      <c r="E2673" s="61" t="s">
        <v>171</v>
      </c>
      <c r="F2673" s="85">
        <v>38.33</v>
      </c>
      <c r="G2673" s="86">
        <v>53100</v>
      </c>
      <c r="H2673" s="86">
        <v>38.33</v>
      </c>
      <c r="I2673" s="86">
        <v>2</v>
      </c>
      <c r="J2673" s="86">
        <v>0</v>
      </c>
      <c r="K2673" s="86">
        <v>0</v>
      </c>
      <c r="L2673" s="86">
        <v>0</v>
      </c>
      <c r="M2673" s="86">
        <v>0</v>
      </c>
      <c r="N2673" s="86">
        <v>0</v>
      </c>
      <c r="O2673" s="86">
        <v>0</v>
      </c>
      <c r="P2673" s="86">
        <v>0</v>
      </c>
      <c r="Q2673" s="86">
        <v>0</v>
      </c>
      <c r="R2673" s="86">
        <v>0</v>
      </c>
      <c r="S2673" s="86">
        <v>0</v>
      </c>
      <c r="T2673" s="86" t="s">
        <v>154</v>
      </c>
      <c r="U2673" s="120">
        <v>0</v>
      </c>
      <c r="V2673" s="120">
        <v>0</v>
      </c>
      <c r="W2673" s="120">
        <v>0</v>
      </c>
      <c r="X2673" s="120">
        <v>0</v>
      </c>
      <c r="Y2673" s="116">
        <v>0</v>
      </c>
    </row>
    <row r="2674" spans="2:25" x14ac:dyDescent="0.25">
      <c r="B2674" s="61" t="s">
        <v>115</v>
      </c>
      <c r="C2674" s="84" t="s">
        <v>138</v>
      </c>
      <c r="D2674" s="61" t="s">
        <v>59</v>
      </c>
      <c r="E2674" s="61" t="s">
        <v>172</v>
      </c>
      <c r="F2674" s="85">
        <v>38.32</v>
      </c>
      <c r="G2674" s="86">
        <v>53000</v>
      </c>
      <c r="H2674" s="86">
        <v>38.33</v>
      </c>
      <c r="I2674" s="86">
        <v>1</v>
      </c>
      <c r="J2674" s="86">
        <v>-30.319889734350099</v>
      </c>
      <c r="K2674" s="86">
        <v>0</v>
      </c>
      <c r="L2674" s="86">
        <v>-32.833276356066698</v>
      </c>
      <c r="M2674" s="86">
        <v>0</v>
      </c>
      <c r="N2674" s="86">
        <v>2.5133866217166201</v>
      </c>
      <c r="O2674" s="86">
        <v>0</v>
      </c>
      <c r="P2674" s="86">
        <v>1.40273487393708</v>
      </c>
      <c r="Q2674" s="86">
        <v>1.40273487393707</v>
      </c>
      <c r="R2674" s="86">
        <v>0</v>
      </c>
      <c r="S2674" s="86">
        <v>0</v>
      </c>
      <c r="T2674" s="86" t="s">
        <v>155</v>
      </c>
      <c r="U2674" s="120">
        <v>-2.51338662171612E-2</v>
      </c>
      <c r="V2674" s="120">
        <v>-1.10884612016814E-2</v>
      </c>
      <c r="W2674" s="120">
        <v>-1.40453961685647E-2</v>
      </c>
      <c r="X2674" s="120">
        <v>0</v>
      </c>
      <c r="Y2674" s="116">
        <v>-1.40453961685647E-2</v>
      </c>
    </row>
    <row r="2675" spans="2:25" x14ac:dyDescent="0.25">
      <c r="B2675" s="61" t="s">
        <v>115</v>
      </c>
      <c r="C2675" s="84" t="s">
        <v>138</v>
      </c>
      <c r="D2675" s="61" t="s">
        <v>59</v>
      </c>
      <c r="E2675" s="61" t="s">
        <v>172</v>
      </c>
      <c r="F2675" s="85">
        <v>38.32</v>
      </c>
      <c r="G2675" s="86">
        <v>53000</v>
      </c>
      <c r="H2675" s="86">
        <v>38.33</v>
      </c>
      <c r="I2675" s="86">
        <v>2</v>
      </c>
      <c r="J2675" s="86">
        <v>-26.782569265342602</v>
      </c>
      <c r="K2675" s="86">
        <v>0</v>
      </c>
      <c r="L2675" s="86">
        <v>-29.002727447858899</v>
      </c>
      <c r="M2675" s="86">
        <v>0</v>
      </c>
      <c r="N2675" s="86">
        <v>2.2201581825162999</v>
      </c>
      <c r="O2675" s="86">
        <v>0</v>
      </c>
      <c r="P2675" s="86">
        <v>1.23908247197775</v>
      </c>
      <c r="Q2675" s="86">
        <v>1.23908247197775</v>
      </c>
      <c r="R2675" s="86">
        <v>0</v>
      </c>
      <c r="S2675" s="86">
        <v>0</v>
      </c>
      <c r="T2675" s="86" t="s">
        <v>155</v>
      </c>
      <c r="U2675" s="120">
        <v>-2.2201581825158499E-2</v>
      </c>
      <c r="V2675" s="120">
        <v>-9.7948073948183993E-3</v>
      </c>
      <c r="W2675" s="120">
        <v>-1.2406766615565199E-2</v>
      </c>
      <c r="X2675" s="120">
        <v>0</v>
      </c>
      <c r="Y2675" s="116">
        <v>-1.2406766615565199E-2</v>
      </c>
    </row>
    <row r="2676" spans="2:25" x14ac:dyDescent="0.25">
      <c r="B2676" s="61" t="s">
        <v>115</v>
      </c>
      <c r="C2676" s="84" t="s">
        <v>138</v>
      </c>
      <c r="D2676" s="61" t="s">
        <v>59</v>
      </c>
      <c r="E2676" s="61" t="s">
        <v>172</v>
      </c>
      <c r="F2676" s="85">
        <v>38.32</v>
      </c>
      <c r="G2676" s="86">
        <v>53000</v>
      </c>
      <c r="H2676" s="86">
        <v>38.33</v>
      </c>
      <c r="I2676" s="86">
        <v>3</v>
      </c>
      <c r="J2676" s="86">
        <v>-26.782569265342602</v>
      </c>
      <c r="K2676" s="86">
        <v>0</v>
      </c>
      <c r="L2676" s="86">
        <v>-29.002727447858899</v>
      </c>
      <c r="M2676" s="86">
        <v>0</v>
      </c>
      <c r="N2676" s="86">
        <v>2.2201581825162999</v>
      </c>
      <c r="O2676" s="86">
        <v>0</v>
      </c>
      <c r="P2676" s="86">
        <v>1.23908247197775</v>
      </c>
      <c r="Q2676" s="86">
        <v>1.23908247197775</v>
      </c>
      <c r="R2676" s="86">
        <v>0</v>
      </c>
      <c r="S2676" s="86">
        <v>0</v>
      </c>
      <c r="T2676" s="86" t="s">
        <v>155</v>
      </c>
      <c r="U2676" s="120">
        <v>-2.2201581825158499E-2</v>
      </c>
      <c r="V2676" s="120">
        <v>-9.7948073948183993E-3</v>
      </c>
      <c r="W2676" s="120">
        <v>-1.2406766615565199E-2</v>
      </c>
      <c r="X2676" s="120">
        <v>0</v>
      </c>
      <c r="Y2676" s="116">
        <v>-1.2406766615565199E-2</v>
      </c>
    </row>
    <row r="2677" spans="2:25" x14ac:dyDescent="0.25">
      <c r="B2677" s="61" t="s">
        <v>115</v>
      </c>
      <c r="C2677" s="84" t="s">
        <v>138</v>
      </c>
      <c r="D2677" s="61" t="s">
        <v>59</v>
      </c>
      <c r="E2677" s="61" t="s">
        <v>172</v>
      </c>
      <c r="F2677" s="85">
        <v>38.32</v>
      </c>
      <c r="G2677" s="86">
        <v>53000</v>
      </c>
      <c r="H2677" s="86">
        <v>38.33</v>
      </c>
      <c r="I2677" s="86">
        <v>4</v>
      </c>
      <c r="J2677" s="86">
        <v>-29.395502852205301</v>
      </c>
      <c r="K2677" s="86">
        <v>0</v>
      </c>
      <c r="L2677" s="86">
        <v>-31.832261833015899</v>
      </c>
      <c r="M2677" s="86">
        <v>0</v>
      </c>
      <c r="N2677" s="86">
        <v>2.43675898081062</v>
      </c>
      <c r="O2677" s="86">
        <v>0</v>
      </c>
      <c r="P2677" s="86">
        <v>1.35996856680485</v>
      </c>
      <c r="Q2677" s="86">
        <v>1.35996856680484</v>
      </c>
      <c r="R2677" s="86">
        <v>0</v>
      </c>
      <c r="S2677" s="86">
        <v>0</v>
      </c>
      <c r="T2677" s="86" t="s">
        <v>155</v>
      </c>
      <c r="U2677" s="120">
        <v>-2.43675898081013E-2</v>
      </c>
      <c r="V2677" s="120">
        <v>-1.07503983601667E-2</v>
      </c>
      <c r="W2677" s="120">
        <v>-1.3617182870742499E-2</v>
      </c>
      <c r="X2677" s="120">
        <v>0</v>
      </c>
      <c r="Y2677" s="116">
        <v>-1.3617182870742499E-2</v>
      </c>
    </row>
    <row r="2678" spans="2:25" x14ac:dyDescent="0.25">
      <c r="B2678" s="61" t="s">
        <v>115</v>
      </c>
      <c r="C2678" s="84" t="s">
        <v>138</v>
      </c>
      <c r="D2678" s="61" t="s">
        <v>59</v>
      </c>
      <c r="E2678" s="61" t="s">
        <v>172</v>
      </c>
      <c r="F2678" s="85">
        <v>38.32</v>
      </c>
      <c r="G2678" s="86">
        <v>53204</v>
      </c>
      <c r="H2678" s="86">
        <v>38.159999999999997</v>
      </c>
      <c r="I2678" s="86">
        <v>1</v>
      </c>
      <c r="J2678" s="86">
        <v>-15.1059403419817</v>
      </c>
      <c r="K2678" s="86">
        <v>2.9162609616062402E-2</v>
      </c>
      <c r="L2678" s="86">
        <v>-19.137998425951402</v>
      </c>
      <c r="M2678" s="86">
        <v>4.6808409323469698E-2</v>
      </c>
      <c r="N2678" s="86">
        <v>4.0320580839696696</v>
      </c>
      <c r="O2678" s="86">
        <v>-1.76457997074073E-2</v>
      </c>
      <c r="P2678" s="86">
        <v>1.38635837223372</v>
      </c>
      <c r="Q2678" s="86">
        <v>1.3863583722337101</v>
      </c>
      <c r="R2678" s="86">
        <v>0</v>
      </c>
      <c r="S2678" s="86">
        <v>2.4563026273435E-4</v>
      </c>
      <c r="T2678" s="86" t="s">
        <v>155</v>
      </c>
      <c r="U2678" s="120">
        <v>-2.96460873760926E-2</v>
      </c>
      <c r="V2678" s="120">
        <v>-1.3079145357549799E-2</v>
      </c>
      <c r="W2678" s="120">
        <v>-1.65669315833629E-2</v>
      </c>
      <c r="X2678" s="120">
        <v>0</v>
      </c>
      <c r="Y2678" s="116">
        <v>-1.65669315833629E-2</v>
      </c>
    </row>
    <row r="2679" spans="2:25" x14ac:dyDescent="0.25">
      <c r="B2679" s="61" t="s">
        <v>115</v>
      </c>
      <c r="C2679" s="84" t="s">
        <v>138</v>
      </c>
      <c r="D2679" s="61" t="s">
        <v>59</v>
      </c>
      <c r="E2679" s="61" t="s">
        <v>172</v>
      </c>
      <c r="F2679" s="85">
        <v>38.32</v>
      </c>
      <c r="G2679" s="86">
        <v>53304</v>
      </c>
      <c r="H2679" s="86">
        <v>38.369999999999997</v>
      </c>
      <c r="I2679" s="86">
        <v>1</v>
      </c>
      <c r="J2679" s="86">
        <v>7.4643777330455698</v>
      </c>
      <c r="K2679" s="86">
        <v>5.1649598690850698E-3</v>
      </c>
      <c r="L2679" s="86">
        <v>4.8916262336308201</v>
      </c>
      <c r="M2679" s="86">
        <v>2.2181262683248402E-3</v>
      </c>
      <c r="N2679" s="86">
        <v>2.5727514994147498</v>
      </c>
      <c r="O2679" s="86">
        <v>2.94683360076022E-3</v>
      </c>
      <c r="P2679" s="86">
        <v>0.88567896481779895</v>
      </c>
      <c r="Q2679" s="86">
        <v>0.88567896481779795</v>
      </c>
      <c r="R2679" s="86">
        <v>0</v>
      </c>
      <c r="S2679" s="86">
        <v>7.2716404102410998E-5</v>
      </c>
      <c r="T2679" s="86" t="s">
        <v>155</v>
      </c>
      <c r="U2679" s="120">
        <v>-1.5641240549579299E-2</v>
      </c>
      <c r="V2679" s="120">
        <v>-6.9005415832824098E-3</v>
      </c>
      <c r="W2679" s="120">
        <v>-8.7406934607084305E-3</v>
      </c>
      <c r="X2679" s="120">
        <v>0</v>
      </c>
      <c r="Y2679" s="116">
        <v>-8.7406934607084305E-3</v>
      </c>
    </row>
    <row r="2680" spans="2:25" x14ac:dyDescent="0.25">
      <c r="B2680" s="61" t="s">
        <v>115</v>
      </c>
      <c r="C2680" s="84" t="s">
        <v>138</v>
      </c>
      <c r="D2680" s="61" t="s">
        <v>59</v>
      </c>
      <c r="E2680" s="61" t="s">
        <v>172</v>
      </c>
      <c r="F2680" s="85">
        <v>38.32</v>
      </c>
      <c r="G2680" s="86">
        <v>53354</v>
      </c>
      <c r="H2680" s="86">
        <v>38.4</v>
      </c>
      <c r="I2680" s="86">
        <v>1</v>
      </c>
      <c r="J2680" s="86">
        <v>46.424566812685804</v>
      </c>
      <c r="K2680" s="86">
        <v>4.5260048478656001E-2</v>
      </c>
      <c r="L2680" s="86">
        <v>51.155753087830398</v>
      </c>
      <c r="M2680" s="86">
        <v>5.4955132553644502E-2</v>
      </c>
      <c r="N2680" s="86">
        <v>-4.7311862751446503</v>
      </c>
      <c r="O2680" s="86">
        <v>-9.6950840749884908E-3</v>
      </c>
      <c r="P2680" s="86">
        <v>-2.21890625245425</v>
      </c>
      <c r="Q2680" s="86">
        <v>-2.2189062524542398</v>
      </c>
      <c r="R2680" s="86">
        <v>0</v>
      </c>
      <c r="S2680" s="86">
        <v>1.03394444100792E-4</v>
      </c>
      <c r="T2680" s="86" t="s">
        <v>154</v>
      </c>
      <c r="U2680" s="120">
        <v>6.5914768950056197E-3</v>
      </c>
      <c r="V2680" s="120">
        <v>-2.90800210284181E-3</v>
      </c>
      <c r="W2680" s="120">
        <v>9.4994849813760697E-3</v>
      </c>
      <c r="X2680" s="120">
        <v>0</v>
      </c>
      <c r="Y2680" s="116">
        <v>9.4994849813760697E-3</v>
      </c>
    </row>
    <row r="2681" spans="2:25" x14ac:dyDescent="0.25">
      <c r="B2681" s="61" t="s">
        <v>115</v>
      </c>
      <c r="C2681" s="84" t="s">
        <v>138</v>
      </c>
      <c r="D2681" s="61" t="s">
        <v>59</v>
      </c>
      <c r="E2681" s="61" t="s">
        <v>172</v>
      </c>
      <c r="F2681" s="85">
        <v>38.32</v>
      </c>
      <c r="G2681" s="86">
        <v>53454</v>
      </c>
      <c r="H2681" s="86">
        <v>38.549999999999997</v>
      </c>
      <c r="I2681" s="86">
        <v>1</v>
      </c>
      <c r="J2681" s="86">
        <v>45.521655337546399</v>
      </c>
      <c r="K2681" s="86">
        <v>0.14132547933851899</v>
      </c>
      <c r="L2681" s="86">
        <v>50.112654873053003</v>
      </c>
      <c r="M2681" s="86">
        <v>0.17126917176863399</v>
      </c>
      <c r="N2681" s="86">
        <v>-4.5909995355066702</v>
      </c>
      <c r="O2681" s="86">
        <v>-2.9943692430115701E-2</v>
      </c>
      <c r="P2681" s="86">
        <v>-2.1554278467414898</v>
      </c>
      <c r="Q2681" s="86">
        <v>-2.15542784674148</v>
      </c>
      <c r="R2681" s="86">
        <v>0</v>
      </c>
      <c r="S2681" s="86">
        <v>3.1684827961108998E-4</v>
      </c>
      <c r="T2681" s="86" t="s">
        <v>154</v>
      </c>
      <c r="U2681" s="120">
        <v>-9.4955925384977796E-2</v>
      </c>
      <c r="V2681" s="120">
        <v>-4.1892285309538403E-2</v>
      </c>
      <c r="W2681" s="120">
        <v>-5.3063606651731599E-2</v>
      </c>
      <c r="X2681" s="120">
        <v>0</v>
      </c>
      <c r="Y2681" s="116">
        <v>-5.3063606651731599E-2</v>
      </c>
    </row>
    <row r="2682" spans="2:25" x14ac:dyDescent="0.25">
      <c r="B2682" s="61" t="s">
        <v>115</v>
      </c>
      <c r="C2682" s="84" t="s">
        <v>138</v>
      </c>
      <c r="D2682" s="61" t="s">
        <v>59</v>
      </c>
      <c r="E2682" s="61" t="s">
        <v>172</v>
      </c>
      <c r="F2682" s="85">
        <v>38.32</v>
      </c>
      <c r="G2682" s="86">
        <v>53604</v>
      </c>
      <c r="H2682" s="86">
        <v>38.409999999999997</v>
      </c>
      <c r="I2682" s="86">
        <v>1</v>
      </c>
      <c r="J2682" s="86">
        <v>27.047367268209999</v>
      </c>
      <c r="K2682" s="86">
        <v>3.1822863312152602E-2</v>
      </c>
      <c r="L2682" s="86">
        <v>29.512033408920399</v>
      </c>
      <c r="M2682" s="86">
        <v>3.7886765042921801E-2</v>
      </c>
      <c r="N2682" s="86">
        <v>-2.4646661407104098</v>
      </c>
      <c r="O2682" s="86">
        <v>-6.0639017307691501E-3</v>
      </c>
      <c r="P2682" s="86">
        <v>-1.16448172370117</v>
      </c>
      <c r="Q2682" s="86">
        <v>-1.16448172370116</v>
      </c>
      <c r="R2682" s="86">
        <v>0</v>
      </c>
      <c r="S2682" s="86">
        <v>5.8986769290281001E-5</v>
      </c>
      <c r="T2682" s="86" t="s">
        <v>154</v>
      </c>
      <c r="U2682" s="120">
        <v>-1.08216372370309E-2</v>
      </c>
      <c r="V2682" s="120">
        <v>-4.7742477661298797E-3</v>
      </c>
      <c r="W2682" s="120">
        <v>-6.0473856617734197E-3</v>
      </c>
      <c r="X2682" s="120">
        <v>0</v>
      </c>
      <c r="Y2682" s="116">
        <v>-6.0473856617734197E-3</v>
      </c>
    </row>
    <row r="2683" spans="2:25" x14ac:dyDescent="0.25">
      <c r="B2683" s="61" t="s">
        <v>115</v>
      </c>
      <c r="C2683" s="84" t="s">
        <v>138</v>
      </c>
      <c r="D2683" s="61" t="s">
        <v>59</v>
      </c>
      <c r="E2683" s="61" t="s">
        <v>172</v>
      </c>
      <c r="F2683" s="85">
        <v>38.32</v>
      </c>
      <c r="G2683" s="86">
        <v>53654</v>
      </c>
      <c r="H2683" s="86">
        <v>38.340000000000003</v>
      </c>
      <c r="I2683" s="86">
        <v>1</v>
      </c>
      <c r="J2683" s="86">
        <v>1.80205713933722</v>
      </c>
      <c r="K2683" s="86">
        <v>1.58376182453685E-4</v>
      </c>
      <c r="L2683" s="86">
        <v>5.9794832381880498</v>
      </c>
      <c r="M2683" s="86">
        <v>1.7437332994397899E-3</v>
      </c>
      <c r="N2683" s="86">
        <v>-4.17742609885084</v>
      </c>
      <c r="O2683" s="86">
        <v>-1.5853571169861099E-3</v>
      </c>
      <c r="P2683" s="86">
        <v>-1.97408989885194</v>
      </c>
      <c r="Q2683" s="86">
        <v>-1.97408989885193</v>
      </c>
      <c r="R2683" s="86">
        <v>0</v>
      </c>
      <c r="S2683" s="86">
        <v>1.90058198395101E-4</v>
      </c>
      <c r="T2683" s="86" t="s">
        <v>154</v>
      </c>
      <c r="U2683" s="120">
        <v>2.2781783682952101E-2</v>
      </c>
      <c r="V2683" s="120">
        <v>-1.00507785905628E-2</v>
      </c>
      <c r="W2683" s="120">
        <v>3.2832582954078302E-2</v>
      </c>
      <c r="X2683" s="120">
        <v>0</v>
      </c>
      <c r="Y2683" s="116">
        <v>3.2832582954078302E-2</v>
      </c>
    </row>
    <row r="2684" spans="2:25" x14ac:dyDescent="0.25">
      <c r="B2684" s="61" t="s">
        <v>115</v>
      </c>
      <c r="C2684" s="84" t="s">
        <v>138</v>
      </c>
      <c r="D2684" s="61" t="s">
        <v>59</v>
      </c>
      <c r="E2684" s="61" t="s">
        <v>173</v>
      </c>
      <c r="F2684" s="85">
        <v>38.270000000000003</v>
      </c>
      <c r="G2684" s="86">
        <v>53150</v>
      </c>
      <c r="H2684" s="86">
        <v>38.26</v>
      </c>
      <c r="I2684" s="86">
        <v>1</v>
      </c>
      <c r="J2684" s="86">
        <v>-1.8977151756548101</v>
      </c>
      <c r="K2684" s="86">
        <v>9.8532194213233994E-5</v>
      </c>
      <c r="L2684" s="86">
        <v>11.484604743261</v>
      </c>
      <c r="M2684" s="86">
        <v>3.6086785575403899E-3</v>
      </c>
      <c r="N2684" s="86">
        <v>-13.382319918915799</v>
      </c>
      <c r="O2684" s="86">
        <v>-3.51014636332716E-3</v>
      </c>
      <c r="P2684" s="86">
        <v>-7.8603439960103003</v>
      </c>
      <c r="Q2684" s="86">
        <v>-7.8603439960103003</v>
      </c>
      <c r="R2684" s="86">
        <v>0</v>
      </c>
      <c r="S2684" s="86">
        <v>1.6904378116464299E-3</v>
      </c>
      <c r="T2684" s="86" t="s">
        <v>155</v>
      </c>
      <c r="U2684" s="120">
        <v>-0.26813894978193997</v>
      </c>
      <c r="V2684" s="120">
        <v>-0.11829649746788801</v>
      </c>
      <c r="W2684" s="120">
        <v>-0.14984235793133799</v>
      </c>
      <c r="X2684" s="120">
        <v>0</v>
      </c>
      <c r="Y2684" s="116">
        <v>-0.14984235793133799</v>
      </c>
    </row>
    <row r="2685" spans="2:25" x14ac:dyDescent="0.25">
      <c r="B2685" s="61" t="s">
        <v>115</v>
      </c>
      <c r="C2685" s="84" t="s">
        <v>138</v>
      </c>
      <c r="D2685" s="61" t="s">
        <v>59</v>
      </c>
      <c r="E2685" s="61" t="s">
        <v>173</v>
      </c>
      <c r="F2685" s="85">
        <v>38.270000000000003</v>
      </c>
      <c r="G2685" s="86">
        <v>53150</v>
      </c>
      <c r="H2685" s="86">
        <v>38.26</v>
      </c>
      <c r="I2685" s="86">
        <v>2</v>
      </c>
      <c r="J2685" s="86">
        <v>-1.8921432458829901</v>
      </c>
      <c r="K2685" s="86">
        <v>9.8061844063944005E-5</v>
      </c>
      <c r="L2685" s="86">
        <v>11.450884503307799</v>
      </c>
      <c r="M2685" s="86">
        <v>3.59145228432273E-3</v>
      </c>
      <c r="N2685" s="86">
        <v>-13.343027749190799</v>
      </c>
      <c r="O2685" s="86">
        <v>-3.4933904402587898E-3</v>
      </c>
      <c r="P2685" s="86">
        <v>-7.83726504017468</v>
      </c>
      <c r="Q2685" s="86">
        <v>-7.83726504017468</v>
      </c>
      <c r="R2685" s="86">
        <v>0</v>
      </c>
      <c r="S2685" s="86">
        <v>1.68236839145937E-3</v>
      </c>
      <c r="T2685" s="86" t="s">
        <v>155</v>
      </c>
      <c r="U2685" s="120">
        <v>-0.26710486268847899</v>
      </c>
      <c r="V2685" s="120">
        <v>-0.117840282951748</v>
      </c>
      <c r="W2685" s="120">
        <v>-0.14926448571800699</v>
      </c>
      <c r="X2685" s="120">
        <v>0</v>
      </c>
      <c r="Y2685" s="116">
        <v>-0.14926448571800699</v>
      </c>
    </row>
    <row r="2686" spans="2:25" x14ac:dyDescent="0.25">
      <c r="B2686" s="61" t="s">
        <v>115</v>
      </c>
      <c r="C2686" s="84" t="s">
        <v>138</v>
      </c>
      <c r="D2686" s="61" t="s">
        <v>59</v>
      </c>
      <c r="E2686" s="61" t="s">
        <v>173</v>
      </c>
      <c r="F2686" s="85">
        <v>38.270000000000003</v>
      </c>
      <c r="G2686" s="86">
        <v>53900</v>
      </c>
      <c r="H2686" s="86">
        <v>38.15</v>
      </c>
      <c r="I2686" s="86">
        <v>1</v>
      </c>
      <c r="J2686" s="86">
        <v>-30.5706128640341</v>
      </c>
      <c r="K2686" s="86">
        <v>4.3830975194396098E-2</v>
      </c>
      <c r="L2686" s="86">
        <v>-0.36893883969939101</v>
      </c>
      <c r="M2686" s="86">
        <v>6.3838341828769996E-6</v>
      </c>
      <c r="N2686" s="86">
        <v>-30.2016740243347</v>
      </c>
      <c r="O2686" s="86">
        <v>4.38245913602133E-2</v>
      </c>
      <c r="P2686" s="86">
        <v>-3.28806693230193</v>
      </c>
      <c r="Q2686" s="86">
        <v>-3.2880669323019198</v>
      </c>
      <c r="R2686" s="86">
        <v>0</v>
      </c>
      <c r="S2686" s="86">
        <v>5.0705391669584904E-4</v>
      </c>
      <c r="T2686" s="86" t="s">
        <v>155</v>
      </c>
      <c r="U2686" s="120">
        <v>-1.94966324704655</v>
      </c>
      <c r="V2686" s="120">
        <v>-0.86014483742492798</v>
      </c>
      <c r="W2686" s="120">
        <v>-1.08951772335613</v>
      </c>
      <c r="X2686" s="120">
        <v>0</v>
      </c>
      <c r="Y2686" s="116">
        <v>-1.08951772335613</v>
      </c>
    </row>
    <row r="2687" spans="2:25" x14ac:dyDescent="0.25">
      <c r="B2687" s="61" t="s">
        <v>115</v>
      </c>
      <c r="C2687" s="84" t="s">
        <v>138</v>
      </c>
      <c r="D2687" s="61" t="s">
        <v>59</v>
      </c>
      <c r="E2687" s="61" t="s">
        <v>173</v>
      </c>
      <c r="F2687" s="85">
        <v>38.270000000000003</v>
      </c>
      <c r="G2687" s="86">
        <v>53900</v>
      </c>
      <c r="H2687" s="86">
        <v>38.15</v>
      </c>
      <c r="I2687" s="86">
        <v>2</v>
      </c>
      <c r="J2687" s="86">
        <v>-30.603627565232198</v>
      </c>
      <c r="K2687" s="86">
        <v>4.38882334642966E-2</v>
      </c>
      <c r="L2687" s="86">
        <v>-0.36933727481120399</v>
      </c>
      <c r="M2687" s="86">
        <v>6.3921736573939999E-6</v>
      </c>
      <c r="N2687" s="86">
        <v>-30.234290290421001</v>
      </c>
      <c r="O2687" s="86">
        <v>4.3881841290639198E-2</v>
      </c>
      <c r="P2687" s="86">
        <v>-3.2916178767259798</v>
      </c>
      <c r="Q2687" s="86">
        <v>-3.2916178767259701</v>
      </c>
      <c r="R2687" s="86">
        <v>0</v>
      </c>
      <c r="S2687" s="86">
        <v>5.0771630282546302E-4</v>
      </c>
      <c r="T2687" s="86" t="s">
        <v>155</v>
      </c>
      <c r="U2687" s="120">
        <v>-1.95138967913533</v>
      </c>
      <c r="V2687" s="120">
        <v>-0.86090649800943297</v>
      </c>
      <c r="W2687" s="120">
        <v>-1.09048249425272</v>
      </c>
      <c r="X2687" s="120">
        <v>0</v>
      </c>
      <c r="Y2687" s="116">
        <v>-1.09048249425272</v>
      </c>
    </row>
    <row r="2688" spans="2:25" x14ac:dyDescent="0.25">
      <c r="B2688" s="61" t="s">
        <v>115</v>
      </c>
      <c r="C2688" s="84" t="s">
        <v>138</v>
      </c>
      <c r="D2688" s="61" t="s">
        <v>59</v>
      </c>
      <c r="E2688" s="61" t="s">
        <v>174</v>
      </c>
      <c r="F2688" s="85">
        <v>38.26</v>
      </c>
      <c r="G2688" s="86">
        <v>53550</v>
      </c>
      <c r="H2688" s="86">
        <v>38.25</v>
      </c>
      <c r="I2688" s="86">
        <v>1</v>
      </c>
      <c r="J2688" s="86">
        <v>-1.9915553123970899</v>
      </c>
      <c r="K2688" s="86">
        <v>9.7451808256622004E-5</v>
      </c>
      <c r="L2688" s="86">
        <v>14.492186140431</v>
      </c>
      <c r="M2688" s="86">
        <v>5.1602763907970901E-3</v>
      </c>
      <c r="N2688" s="86">
        <v>-16.483741452828099</v>
      </c>
      <c r="O2688" s="86">
        <v>-5.0628245825404703E-3</v>
      </c>
      <c r="P2688" s="86">
        <v>-7.7214223791821199</v>
      </c>
      <c r="Q2688" s="86">
        <v>-7.7214223791821102</v>
      </c>
      <c r="R2688" s="86">
        <v>0</v>
      </c>
      <c r="S2688" s="86">
        <v>1.4648723326135401E-3</v>
      </c>
      <c r="T2688" s="86" t="s">
        <v>154</v>
      </c>
      <c r="U2688" s="120">
        <v>-0.35851576893333298</v>
      </c>
      <c r="V2688" s="120">
        <v>-0.158168590524839</v>
      </c>
      <c r="W2688" s="120">
        <v>-0.20034705221387999</v>
      </c>
      <c r="X2688" s="120">
        <v>0</v>
      </c>
      <c r="Y2688" s="116">
        <v>-0.20034705221387999</v>
      </c>
    </row>
    <row r="2689" spans="2:25" x14ac:dyDescent="0.25">
      <c r="B2689" s="61" t="s">
        <v>115</v>
      </c>
      <c r="C2689" s="84" t="s">
        <v>138</v>
      </c>
      <c r="D2689" s="61" t="s">
        <v>59</v>
      </c>
      <c r="E2689" s="61" t="s">
        <v>174</v>
      </c>
      <c r="F2689" s="85">
        <v>38.26</v>
      </c>
      <c r="G2689" s="86">
        <v>54200</v>
      </c>
      <c r="H2689" s="86">
        <v>38.26</v>
      </c>
      <c r="I2689" s="86">
        <v>1</v>
      </c>
      <c r="J2689" s="86">
        <v>3.8767125625412202</v>
      </c>
      <c r="K2689" s="86">
        <v>9.9190741930928997E-5</v>
      </c>
      <c r="L2689" s="86">
        <v>20.647589502693599</v>
      </c>
      <c r="M2689" s="86">
        <v>2.8137314849935101E-3</v>
      </c>
      <c r="N2689" s="86">
        <v>-16.770876940152402</v>
      </c>
      <c r="O2689" s="86">
        <v>-2.7145407430625899E-3</v>
      </c>
      <c r="P2689" s="86">
        <v>-7.85503902234582</v>
      </c>
      <c r="Q2689" s="86">
        <v>-7.8550390223458102</v>
      </c>
      <c r="R2689" s="86">
        <v>0</v>
      </c>
      <c r="S2689" s="86">
        <v>4.0723081108099898E-4</v>
      </c>
      <c r="T2689" s="86" t="s">
        <v>155</v>
      </c>
      <c r="U2689" s="120">
        <v>-0.10385832882957401</v>
      </c>
      <c r="V2689" s="120">
        <v>-4.5819812986507003E-2</v>
      </c>
      <c r="W2689" s="120">
        <v>-5.80384792857866E-2</v>
      </c>
      <c r="X2689" s="120">
        <v>0</v>
      </c>
      <c r="Y2689" s="116">
        <v>-5.80384792857866E-2</v>
      </c>
    </row>
    <row r="2690" spans="2:25" x14ac:dyDescent="0.25">
      <c r="B2690" s="61" t="s">
        <v>115</v>
      </c>
      <c r="C2690" s="84" t="s">
        <v>138</v>
      </c>
      <c r="D2690" s="61" t="s">
        <v>59</v>
      </c>
      <c r="E2690" s="61" t="s">
        <v>175</v>
      </c>
      <c r="F2690" s="85">
        <v>38.25</v>
      </c>
      <c r="G2690" s="86">
        <v>53150</v>
      </c>
      <c r="H2690" s="86">
        <v>38.26</v>
      </c>
      <c r="I2690" s="86">
        <v>1</v>
      </c>
      <c r="J2690" s="86">
        <v>-33.121752281385497</v>
      </c>
      <c r="K2690" s="86">
        <v>0</v>
      </c>
      <c r="L2690" s="86">
        <v>-33.169071653881701</v>
      </c>
      <c r="M2690" s="86">
        <v>0</v>
      </c>
      <c r="N2690" s="86">
        <v>4.7319372496185098E-2</v>
      </c>
      <c r="O2690" s="86">
        <v>0</v>
      </c>
      <c r="P2690" s="86">
        <v>1.7858079163421098E-2</v>
      </c>
      <c r="Q2690" s="86">
        <v>1.7858079163421098E-2</v>
      </c>
      <c r="R2690" s="86">
        <v>0</v>
      </c>
      <c r="S2690" s="86">
        <v>0</v>
      </c>
      <c r="T2690" s="86" t="s">
        <v>154</v>
      </c>
      <c r="U2690" s="120">
        <v>-4.7319372496175697E-4</v>
      </c>
      <c r="V2690" s="120">
        <v>0</v>
      </c>
      <c r="W2690" s="120">
        <v>-4.7319342690665202E-4</v>
      </c>
      <c r="X2690" s="120">
        <v>0</v>
      </c>
      <c r="Y2690" s="116">
        <v>-4.7319342690665202E-4</v>
      </c>
    </row>
    <row r="2691" spans="2:25" x14ac:dyDescent="0.25">
      <c r="B2691" s="61" t="s">
        <v>115</v>
      </c>
      <c r="C2691" s="84" t="s">
        <v>138</v>
      </c>
      <c r="D2691" s="61" t="s">
        <v>59</v>
      </c>
      <c r="E2691" s="61" t="s">
        <v>175</v>
      </c>
      <c r="F2691" s="85">
        <v>38.25</v>
      </c>
      <c r="G2691" s="86">
        <v>53150</v>
      </c>
      <c r="H2691" s="86">
        <v>38.26</v>
      </c>
      <c r="I2691" s="86">
        <v>2</v>
      </c>
      <c r="J2691" s="86">
        <v>-27.809337340856398</v>
      </c>
      <c r="K2691" s="86">
        <v>0</v>
      </c>
      <c r="L2691" s="86">
        <v>-27.8490671347793</v>
      </c>
      <c r="M2691" s="86">
        <v>0</v>
      </c>
      <c r="N2691" s="86">
        <v>3.9729793922893601E-2</v>
      </c>
      <c r="O2691" s="86">
        <v>0</v>
      </c>
      <c r="P2691" s="86">
        <v>1.4993812630935299E-2</v>
      </c>
      <c r="Q2691" s="86">
        <v>1.49938126309352E-2</v>
      </c>
      <c r="R2691" s="86">
        <v>0</v>
      </c>
      <c r="S2691" s="86">
        <v>0</v>
      </c>
      <c r="T2691" s="86" t="s">
        <v>154</v>
      </c>
      <c r="U2691" s="120">
        <v>-3.9729793922885698E-4</v>
      </c>
      <c r="V2691" s="120">
        <v>0</v>
      </c>
      <c r="W2691" s="120">
        <v>-3.9729768897896401E-4</v>
      </c>
      <c r="X2691" s="120">
        <v>0</v>
      </c>
      <c r="Y2691" s="116">
        <v>-3.9729768897896401E-4</v>
      </c>
    </row>
    <row r="2692" spans="2:25" x14ac:dyDescent="0.25">
      <c r="B2692" s="61" t="s">
        <v>115</v>
      </c>
      <c r="C2692" s="84" t="s">
        <v>138</v>
      </c>
      <c r="D2692" s="61" t="s">
        <v>59</v>
      </c>
      <c r="E2692" s="61" t="s">
        <v>175</v>
      </c>
      <c r="F2692" s="85">
        <v>38.25</v>
      </c>
      <c r="G2692" s="86">
        <v>53150</v>
      </c>
      <c r="H2692" s="86">
        <v>38.26</v>
      </c>
      <c r="I2692" s="86">
        <v>3</v>
      </c>
      <c r="J2692" s="86">
        <v>-34.026100466542701</v>
      </c>
      <c r="K2692" s="86">
        <v>0</v>
      </c>
      <c r="L2692" s="86">
        <v>-34.0747118355577</v>
      </c>
      <c r="M2692" s="86">
        <v>0</v>
      </c>
      <c r="N2692" s="86">
        <v>4.8611369014944797E-2</v>
      </c>
      <c r="O2692" s="86">
        <v>0</v>
      </c>
      <c r="P2692" s="86">
        <v>1.8345671768573199E-2</v>
      </c>
      <c r="Q2692" s="86">
        <v>1.8345671768573098E-2</v>
      </c>
      <c r="R2692" s="86">
        <v>0</v>
      </c>
      <c r="S2692" s="86">
        <v>0</v>
      </c>
      <c r="T2692" s="86" t="s">
        <v>154</v>
      </c>
      <c r="U2692" s="120">
        <v>-4.8611369014935101E-4</v>
      </c>
      <c r="V2692" s="120">
        <v>0</v>
      </c>
      <c r="W2692" s="120">
        <v>-4.8611338395622298E-4</v>
      </c>
      <c r="X2692" s="120">
        <v>0</v>
      </c>
      <c r="Y2692" s="116">
        <v>-4.8611338395622298E-4</v>
      </c>
    </row>
    <row r="2693" spans="2:25" x14ac:dyDescent="0.25">
      <c r="B2693" s="61" t="s">
        <v>115</v>
      </c>
      <c r="C2693" s="84" t="s">
        <v>138</v>
      </c>
      <c r="D2693" s="61" t="s">
        <v>59</v>
      </c>
      <c r="E2693" s="61" t="s">
        <v>175</v>
      </c>
      <c r="F2693" s="85">
        <v>38.25</v>
      </c>
      <c r="G2693" s="86">
        <v>53654</v>
      </c>
      <c r="H2693" s="86">
        <v>38.340000000000003</v>
      </c>
      <c r="I2693" s="86">
        <v>1</v>
      </c>
      <c r="J2693" s="86">
        <v>40.282075389103802</v>
      </c>
      <c r="K2693" s="86">
        <v>5.0951071766318003E-2</v>
      </c>
      <c r="L2693" s="86">
        <v>36.9568799630432</v>
      </c>
      <c r="M2693" s="86">
        <v>4.2886464665327403E-2</v>
      </c>
      <c r="N2693" s="86">
        <v>3.3251954260605499</v>
      </c>
      <c r="O2693" s="86">
        <v>8.0646071009905403E-3</v>
      </c>
      <c r="P2693" s="86">
        <v>1.5692858112765999</v>
      </c>
      <c r="Q2693" s="86">
        <v>1.5692858112765999</v>
      </c>
      <c r="R2693" s="86">
        <v>0</v>
      </c>
      <c r="S2693" s="86">
        <v>7.7327459864685001E-5</v>
      </c>
      <c r="T2693" s="86" t="s">
        <v>154</v>
      </c>
      <c r="U2693" s="120">
        <v>9.5665405869717994E-3</v>
      </c>
      <c r="V2693" s="120">
        <v>-4.2205291146381E-3</v>
      </c>
      <c r="W2693" s="120">
        <v>1.37870783858047E-2</v>
      </c>
      <c r="X2693" s="120">
        <v>0</v>
      </c>
      <c r="Y2693" s="116">
        <v>1.37870783858047E-2</v>
      </c>
    </row>
    <row r="2694" spans="2:25" x14ac:dyDescent="0.25">
      <c r="B2694" s="61" t="s">
        <v>115</v>
      </c>
      <c r="C2694" s="84" t="s">
        <v>138</v>
      </c>
      <c r="D2694" s="61" t="s">
        <v>59</v>
      </c>
      <c r="E2694" s="61" t="s">
        <v>175</v>
      </c>
      <c r="F2694" s="85">
        <v>38.25</v>
      </c>
      <c r="G2694" s="86">
        <v>53654</v>
      </c>
      <c r="H2694" s="86">
        <v>38.340000000000003</v>
      </c>
      <c r="I2694" s="86">
        <v>2</v>
      </c>
      <c r="J2694" s="86">
        <v>40.282075389103802</v>
      </c>
      <c r="K2694" s="86">
        <v>5.0951071766318003E-2</v>
      </c>
      <c r="L2694" s="86">
        <v>36.9568799630432</v>
      </c>
      <c r="M2694" s="86">
        <v>4.2886464665327403E-2</v>
      </c>
      <c r="N2694" s="86">
        <v>3.3251954260605499</v>
      </c>
      <c r="O2694" s="86">
        <v>8.0646071009905403E-3</v>
      </c>
      <c r="P2694" s="86">
        <v>1.5692858112765999</v>
      </c>
      <c r="Q2694" s="86">
        <v>1.5692858112765999</v>
      </c>
      <c r="R2694" s="86">
        <v>0</v>
      </c>
      <c r="S2694" s="86">
        <v>7.7327459864685001E-5</v>
      </c>
      <c r="T2694" s="86" t="s">
        <v>154</v>
      </c>
      <c r="U2694" s="120">
        <v>9.5665405869717994E-3</v>
      </c>
      <c r="V2694" s="120">
        <v>-4.2205291146381E-3</v>
      </c>
      <c r="W2694" s="120">
        <v>1.37870783858047E-2</v>
      </c>
      <c r="X2694" s="120">
        <v>0</v>
      </c>
      <c r="Y2694" s="116">
        <v>1.37870783858047E-2</v>
      </c>
    </row>
    <row r="2695" spans="2:25" x14ac:dyDescent="0.25">
      <c r="B2695" s="61" t="s">
        <v>115</v>
      </c>
      <c r="C2695" s="84" t="s">
        <v>138</v>
      </c>
      <c r="D2695" s="61" t="s">
        <v>59</v>
      </c>
      <c r="E2695" s="61" t="s">
        <v>175</v>
      </c>
      <c r="F2695" s="85">
        <v>38.25</v>
      </c>
      <c r="G2695" s="86">
        <v>53704</v>
      </c>
      <c r="H2695" s="86">
        <v>38.31</v>
      </c>
      <c r="I2695" s="86">
        <v>1</v>
      </c>
      <c r="J2695" s="86">
        <v>20.1124507905405</v>
      </c>
      <c r="K2695" s="86">
        <v>1.6908546290320001E-2</v>
      </c>
      <c r="L2695" s="86">
        <v>23.242498671513001</v>
      </c>
      <c r="M2695" s="86">
        <v>2.2580934519902899E-2</v>
      </c>
      <c r="N2695" s="86">
        <v>-3.1300478809725001</v>
      </c>
      <c r="O2695" s="86">
        <v>-5.6723882295828896E-3</v>
      </c>
      <c r="P2695" s="86">
        <v>-1.47002899235596</v>
      </c>
      <c r="Q2695" s="86">
        <v>-1.47002899235596</v>
      </c>
      <c r="R2695" s="86">
        <v>0</v>
      </c>
      <c r="S2695" s="86">
        <v>9.0329182963744004E-5</v>
      </c>
      <c r="T2695" s="86" t="s">
        <v>154</v>
      </c>
      <c r="U2695" s="120">
        <v>-2.9336148570075798E-2</v>
      </c>
      <c r="V2695" s="120">
        <v>-1.2942407762318E-2</v>
      </c>
      <c r="W2695" s="120">
        <v>-1.6393730481673901E-2</v>
      </c>
      <c r="X2695" s="120">
        <v>0</v>
      </c>
      <c r="Y2695" s="116">
        <v>-1.6393730481673901E-2</v>
      </c>
    </row>
    <row r="2696" spans="2:25" x14ac:dyDescent="0.25">
      <c r="B2696" s="61" t="s">
        <v>115</v>
      </c>
      <c r="C2696" s="84" t="s">
        <v>138</v>
      </c>
      <c r="D2696" s="61" t="s">
        <v>59</v>
      </c>
      <c r="E2696" s="61" t="s">
        <v>175</v>
      </c>
      <c r="F2696" s="85">
        <v>38.25</v>
      </c>
      <c r="G2696" s="86">
        <v>58004</v>
      </c>
      <c r="H2696" s="86">
        <v>38.15</v>
      </c>
      <c r="I2696" s="86">
        <v>1</v>
      </c>
      <c r="J2696" s="86">
        <v>-5.7823576612823198</v>
      </c>
      <c r="K2696" s="86">
        <v>7.0816728140493598E-3</v>
      </c>
      <c r="L2696" s="86">
        <v>-2.1180599915693401</v>
      </c>
      <c r="M2696" s="86">
        <v>9.5017252748640102E-4</v>
      </c>
      <c r="N2696" s="86">
        <v>-3.6642976697129899</v>
      </c>
      <c r="O2696" s="86">
        <v>6.1315002865629598E-3</v>
      </c>
      <c r="P2696" s="86">
        <v>-1.7197401937602199</v>
      </c>
      <c r="Q2696" s="86">
        <v>-1.7197401937602099</v>
      </c>
      <c r="R2696" s="86">
        <v>0</v>
      </c>
      <c r="S2696" s="86">
        <v>6.2639984154849303E-4</v>
      </c>
      <c r="T2696" s="86" t="s">
        <v>154</v>
      </c>
      <c r="U2696" s="120">
        <v>-0.13220645602459799</v>
      </c>
      <c r="V2696" s="120">
        <v>-5.8326329326907199E-2</v>
      </c>
      <c r="W2696" s="120">
        <v>-7.3880080162102194E-2</v>
      </c>
      <c r="X2696" s="120">
        <v>0</v>
      </c>
      <c r="Y2696" s="116">
        <v>-7.3880080162102194E-2</v>
      </c>
    </row>
    <row r="2697" spans="2:25" x14ac:dyDescent="0.25">
      <c r="B2697" s="61" t="s">
        <v>115</v>
      </c>
      <c r="C2697" s="84" t="s">
        <v>138</v>
      </c>
      <c r="D2697" s="61" t="s">
        <v>59</v>
      </c>
      <c r="E2697" s="61" t="s">
        <v>176</v>
      </c>
      <c r="F2697" s="85">
        <v>38.119999999999997</v>
      </c>
      <c r="G2697" s="86">
        <v>53050</v>
      </c>
      <c r="H2697" s="86">
        <v>38.270000000000003</v>
      </c>
      <c r="I2697" s="86">
        <v>1</v>
      </c>
      <c r="J2697" s="86">
        <v>82.647952417151103</v>
      </c>
      <c r="K2697" s="86">
        <v>0.16461948533381901</v>
      </c>
      <c r="L2697" s="86">
        <v>126.22649700962801</v>
      </c>
      <c r="M2697" s="86">
        <v>0.38398839799044998</v>
      </c>
      <c r="N2697" s="86">
        <v>-43.578544592476703</v>
      </c>
      <c r="O2697" s="86">
        <v>-0.219368912656631</v>
      </c>
      <c r="P2697" s="86">
        <v>-12.130008232172401</v>
      </c>
      <c r="Q2697" s="86">
        <v>-12.130008232172299</v>
      </c>
      <c r="R2697" s="86">
        <v>0</v>
      </c>
      <c r="S2697" s="86">
        <v>3.5460041030729401E-3</v>
      </c>
      <c r="T2697" s="86" t="s">
        <v>154</v>
      </c>
      <c r="U2697" s="120">
        <v>-1.8420139300482601</v>
      </c>
      <c r="V2697" s="120">
        <v>-0.81265253104398605</v>
      </c>
      <c r="W2697" s="120">
        <v>-1.0293607506304601</v>
      </c>
      <c r="X2697" s="120">
        <v>0</v>
      </c>
      <c r="Y2697" s="116">
        <v>-1.0293607506304601</v>
      </c>
    </row>
    <row r="2698" spans="2:25" x14ac:dyDescent="0.25">
      <c r="B2698" s="61" t="s">
        <v>115</v>
      </c>
      <c r="C2698" s="84" t="s">
        <v>138</v>
      </c>
      <c r="D2698" s="61" t="s">
        <v>59</v>
      </c>
      <c r="E2698" s="61" t="s">
        <v>176</v>
      </c>
      <c r="F2698" s="85">
        <v>38.119999999999997</v>
      </c>
      <c r="G2698" s="86">
        <v>53204</v>
      </c>
      <c r="H2698" s="86">
        <v>38.159999999999997</v>
      </c>
      <c r="I2698" s="86">
        <v>1</v>
      </c>
      <c r="J2698" s="86">
        <v>17.460466114500299</v>
      </c>
      <c r="K2698" s="86">
        <v>0</v>
      </c>
      <c r="L2698" s="86">
        <v>20.7737605738367</v>
      </c>
      <c r="M2698" s="86">
        <v>0</v>
      </c>
      <c r="N2698" s="86">
        <v>-3.3132944593364799</v>
      </c>
      <c r="O2698" s="86">
        <v>0</v>
      </c>
      <c r="P2698" s="86">
        <v>-1.1360186685257301</v>
      </c>
      <c r="Q2698" s="86">
        <v>-1.1360186685257301</v>
      </c>
      <c r="R2698" s="86">
        <v>0</v>
      </c>
      <c r="S2698" s="86">
        <v>0</v>
      </c>
      <c r="T2698" s="86" t="s">
        <v>154</v>
      </c>
      <c r="U2698" s="120">
        <v>0.13253177837345601</v>
      </c>
      <c r="V2698" s="120">
        <v>-5.8469853773650798E-2</v>
      </c>
      <c r="W2698" s="120">
        <v>0.19100175245515</v>
      </c>
      <c r="X2698" s="120">
        <v>0</v>
      </c>
      <c r="Y2698" s="116">
        <v>0.19100175245515</v>
      </c>
    </row>
    <row r="2699" spans="2:25" x14ac:dyDescent="0.25">
      <c r="B2699" s="61" t="s">
        <v>115</v>
      </c>
      <c r="C2699" s="84" t="s">
        <v>138</v>
      </c>
      <c r="D2699" s="61" t="s">
        <v>59</v>
      </c>
      <c r="E2699" s="61" t="s">
        <v>176</v>
      </c>
      <c r="F2699" s="85">
        <v>38.119999999999997</v>
      </c>
      <c r="G2699" s="86">
        <v>53204</v>
      </c>
      <c r="H2699" s="86">
        <v>38.159999999999997</v>
      </c>
      <c r="I2699" s="86">
        <v>2</v>
      </c>
      <c r="J2699" s="86">
        <v>17.460466114500299</v>
      </c>
      <c r="K2699" s="86">
        <v>0</v>
      </c>
      <c r="L2699" s="86">
        <v>20.7737605738367</v>
      </c>
      <c r="M2699" s="86">
        <v>0</v>
      </c>
      <c r="N2699" s="86">
        <v>-3.3132944593364799</v>
      </c>
      <c r="O2699" s="86">
        <v>0</v>
      </c>
      <c r="P2699" s="86">
        <v>-1.1360186685257301</v>
      </c>
      <c r="Q2699" s="86">
        <v>-1.1360186685257301</v>
      </c>
      <c r="R2699" s="86">
        <v>0</v>
      </c>
      <c r="S2699" s="86">
        <v>0</v>
      </c>
      <c r="T2699" s="86" t="s">
        <v>154</v>
      </c>
      <c r="U2699" s="120">
        <v>0.13253177837345601</v>
      </c>
      <c r="V2699" s="120">
        <v>-5.8469853773650798E-2</v>
      </c>
      <c r="W2699" s="120">
        <v>0.19100175245515</v>
      </c>
      <c r="X2699" s="120">
        <v>0</v>
      </c>
      <c r="Y2699" s="116">
        <v>0.19100175245515</v>
      </c>
    </row>
    <row r="2700" spans="2:25" x14ac:dyDescent="0.25">
      <c r="B2700" s="61" t="s">
        <v>115</v>
      </c>
      <c r="C2700" s="84" t="s">
        <v>138</v>
      </c>
      <c r="D2700" s="61" t="s">
        <v>59</v>
      </c>
      <c r="E2700" s="61" t="s">
        <v>177</v>
      </c>
      <c r="F2700" s="85">
        <v>38.159999999999997</v>
      </c>
      <c r="G2700" s="86">
        <v>53254</v>
      </c>
      <c r="H2700" s="86">
        <v>38.31</v>
      </c>
      <c r="I2700" s="86">
        <v>1</v>
      </c>
      <c r="J2700" s="86">
        <v>19.082646822914398</v>
      </c>
      <c r="K2700" s="86">
        <v>3.8381136989556003E-2</v>
      </c>
      <c r="L2700" s="86">
        <v>19.0826468115505</v>
      </c>
      <c r="M2700" s="86">
        <v>3.8381136943843298E-2</v>
      </c>
      <c r="N2700" s="86">
        <v>1.1363895935E-8</v>
      </c>
      <c r="O2700" s="86">
        <v>4.5712663000000002E-11</v>
      </c>
      <c r="P2700" s="86">
        <v>3.5249999999999999E-15</v>
      </c>
      <c r="Q2700" s="86">
        <v>3.5240000000000001E-15</v>
      </c>
      <c r="R2700" s="86">
        <v>0</v>
      </c>
      <c r="S2700" s="86">
        <v>0</v>
      </c>
      <c r="T2700" s="86" t="s">
        <v>154</v>
      </c>
      <c r="U2700" s="120">
        <v>4.3239289000000001E-11</v>
      </c>
      <c r="V2700" s="120">
        <v>0</v>
      </c>
      <c r="W2700" s="120">
        <v>4.3239316240000002E-11</v>
      </c>
      <c r="X2700" s="120">
        <v>0</v>
      </c>
      <c r="Y2700" s="116">
        <v>4.3239316240000002E-11</v>
      </c>
    </row>
    <row r="2701" spans="2:25" x14ac:dyDescent="0.25">
      <c r="B2701" s="61" t="s">
        <v>115</v>
      </c>
      <c r="C2701" s="84" t="s">
        <v>138</v>
      </c>
      <c r="D2701" s="61" t="s">
        <v>59</v>
      </c>
      <c r="E2701" s="61" t="s">
        <v>177</v>
      </c>
      <c r="F2701" s="85">
        <v>38.159999999999997</v>
      </c>
      <c r="G2701" s="86">
        <v>53304</v>
      </c>
      <c r="H2701" s="86">
        <v>38.369999999999997</v>
      </c>
      <c r="I2701" s="86">
        <v>1</v>
      </c>
      <c r="J2701" s="86">
        <v>23.829132755353701</v>
      </c>
      <c r="K2701" s="86">
        <v>6.3255991060970698E-2</v>
      </c>
      <c r="L2701" s="86">
        <v>26.4076259366819</v>
      </c>
      <c r="M2701" s="86">
        <v>7.7686205627944996E-2</v>
      </c>
      <c r="N2701" s="86">
        <v>-2.5784931813282399</v>
      </c>
      <c r="O2701" s="86">
        <v>-1.4430214566974299E-2</v>
      </c>
      <c r="P2701" s="86">
        <v>-0.88567896481778596</v>
      </c>
      <c r="Q2701" s="86">
        <v>-0.88567896481778496</v>
      </c>
      <c r="R2701" s="86">
        <v>0</v>
      </c>
      <c r="S2701" s="86">
        <v>8.7385193279486997E-5</v>
      </c>
      <c r="T2701" s="86" t="s">
        <v>154</v>
      </c>
      <c r="U2701" s="120">
        <v>-1.06885923263383E-2</v>
      </c>
      <c r="V2701" s="120">
        <v>-4.7155515306383103E-3</v>
      </c>
      <c r="W2701" s="120">
        <v>-5.9730370334031002E-3</v>
      </c>
      <c r="X2701" s="120">
        <v>0</v>
      </c>
      <c r="Y2701" s="116">
        <v>-5.9730370334031002E-3</v>
      </c>
    </row>
    <row r="2702" spans="2:25" x14ac:dyDescent="0.25">
      <c r="B2702" s="61" t="s">
        <v>115</v>
      </c>
      <c r="C2702" s="84" t="s">
        <v>138</v>
      </c>
      <c r="D2702" s="61" t="s">
        <v>59</v>
      </c>
      <c r="E2702" s="61" t="s">
        <v>177</v>
      </c>
      <c r="F2702" s="85">
        <v>38.159999999999997</v>
      </c>
      <c r="G2702" s="86">
        <v>54104</v>
      </c>
      <c r="H2702" s="86">
        <v>38.29</v>
      </c>
      <c r="I2702" s="86">
        <v>1</v>
      </c>
      <c r="J2702" s="86">
        <v>17.637972604731001</v>
      </c>
      <c r="K2702" s="86">
        <v>3.1078697952763398E-2</v>
      </c>
      <c r="L2702" s="86">
        <v>17.637972584529098</v>
      </c>
      <c r="M2702" s="86">
        <v>3.1078697881570898E-2</v>
      </c>
      <c r="N2702" s="86">
        <v>2.0201823547000002E-8</v>
      </c>
      <c r="O2702" s="86">
        <v>7.1192580000000005E-11</v>
      </c>
      <c r="P2702" s="86">
        <v>0</v>
      </c>
      <c r="Q2702" s="86">
        <v>0</v>
      </c>
      <c r="R2702" s="86">
        <v>0</v>
      </c>
      <c r="S2702" s="86">
        <v>0</v>
      </c>
      <c r="T2702" s="86" t="s">
        <v>154</v>
      </c>
      <c r="U2702" s="120">
        <v>9.5099303000000005E-11</v>
      </c>
      <c r="V2702" s="120">
        <v>0</v>
      </c>
      <c r="W2702" s="120">
        <v>9.5099362900000004E-11</v>
      </c>
      <c r="X2702" s="120">
        <v>0</v>
      </c>
      <c r="Y2702" s="116">
        <v>9.5099362900000004E-11</v>
      </c>
    </row>
    <row r="2703" spans="2:25" x14ac:dyDescent="0.25">
      <c r="B2703" s="61" t="s">
        <v>115</v>
      </c>
      <c r="C2703" s="84" t="s">
        <v>138</v>
      </c>
      <c r="D2703" s="61" t="s">
        <v>59</v>
      </c>
      <c r="E2703" s="61" t="s">
        <v>178</v>
      </c>
      <c r="F2703" s="85">
        <v>38.31</v>
      </c>
      <c r="G2703" s="86">
        <v>54104</v>
      </c>
      <c r="H2703" s="86">
        <v>38.29</v>
      </c>
      <c r="I2703" s="86">
        <v>1</v>
      </c>
      <c r="J2703" s="86">
        <v>-3.36083847970604</v>
      </c>
      <c r="K2703" s="86">
        <v>9.8946261111254098E-4</v>
      </c>
      <c r="L2703" s="86">
        <v>-3.3608384891813698</v>
      </c>
      <c r="M2703" s="86">
        <v>9.894626166917931E-4</v>
      </c>
      <c r="N2703" s="86">
        <v>9.475328161E-9</v>
      </c>
      <c r="O2703" s="86">
        <v>-5.5792519999999996E-12</v>
      </c>
      <c r="P2703" s="86">
        <v>-3.5249999999999999E-15</v>
      </c>
      <c r="Q2703" s="86">
        <v>-3.5240000000000001E-15</v>
      </c>
      <c r="R2703" s="86">
        <v>0</v>
      </c>
      <c r="S2703" s="86">
        <v>0</v>
      </c>
      <c r="T2703" s="86" t="s">
        <v>154</v>
      </c>
      <c r="U2703" s="120">
        <v>-2.4178796E-11</v>
      </c>
      <c r="V2703" s="120">
        <v>0</v>
      </c>
      <c r="W2703" s="120">
        <v>-2.4178780769999999E-11</v>
      </c>
      <c r="X2703" s="120">
        <v>0</v>
      </c>
      <c r="Y2703" s="116">
        <v>-2.4178780769999999E-11</v>
      </c>
    </row>
    <row r="2704" spans="2:25" x14ac:dyDescent="0.25">
      <c r="B2704" s="61" t="s">
        <v>115</v>
      </c>
      <c r="C2704" s="84" t="s">
        <v>138</v>
      </c>
      <c r="D2704" s="61" t="s">
        <v>59</v>
      </c>
      <c r="E2704" s="61" t="s">
        <v>179</v>
      </c>
      <c r="F2704" s="85">
        <v>38.4</v>
      </c>
      <c r="G2704" s="86">
        <v>53404</v>
      </c>
      <c r="H2704" s="86">
        <v>38.549999999999997</v>
      </c>
      <c r="I2704" s="86">
        <v>1</v>
      </c>
      <c r="J2704" s="86">
        <v>21.4024747689887</v>
      </c>
      <c r="K2704" s="86">
        <v>4.4524008030255698E-2</v>
      </c>
      <c r="L2704" s="86">
        <v>26.117923224941801</v>
      </c>
      <c r="M2704" s="86">
        <v>6.6304582800360404E-2</v>
      </c>
      <c r="N2704" s="86">
        <v>-4.7154484559531102</v>
      </c>
      <c r="O2704" s="86">
        <v>-2.17805747701048E-2</v>
      </c>
      <c r="P2704" s="86">
        <v>-2.2189062524542198</v>
      </c>
      <c r="Q2704" s="86">
        <v>-2.21890625245421</v>
      </c>
      <c r="R2704" s="86">
        <v>0</v>
      </c>
      <c r="S2704" s="86">
        <v>4.78568569837937E-4</v>
      </c>
      <c r="T2704" s="86" t="s">
        <v>154</v>
      </c>
      <c r="U2704" s="120">
        <v>-0.13069034588682099</v>
      </c>
      <c r="V2704" s="120">
        <v>-5.7657457761547203E-2</v>
      </c>
      <c r="W2704" s="120">
        <v>-7.30328421233431E-2</v>
      </c>
      <c r="X2704" s="120">
        <v>0</v>
      </c>
      <c r="Y2704" s="116">
        <v>-7.30328421233431E-2</v>
      </c>
    </row>
    <row r="2705" spans="2:25" x14ac:dyDescent="0.25">
      <c r="B2705" s="61" t="s">
        <v>115</v>
      </c>
      <c r="C2705" s="84" t="s">
        <v>138</v>
      </c>
      <c r="D2705" s="61" t="s">
        <v>59</v>
      </c>
      <c r="E2705" s="61" t="s">
        <v>180</v>
      </c>
      <c r="F2705" s="85">
        <v>38.549999999999997</v>
      </c>
      <c r="G2705" s="86">
        <v>53854</v>
      </c>
      <c r="H2705" s="86">
        <v>38.17</v>
      </c>
      <c r="I2705" s="86">
        <v>1</v>
      </c>
      <c r="J2705" s="86">
        <v>-24.5016488897827</v>
      </c>
      <c r="K2705" s="86">
        <v>0.11852330951196099</v>
      </c>
      <c r="L2705" s="86">
        <v>-19.776437240351498</v>
      </c>
      <c r="M2705" s="86">
        <v>7.7216347786613598E-2</v>
      </c>
      <c r="N2705" s="86">
        <v>-4.7252116494312801</v>
      </c>
      <c r="O2705" s="86">
        <v>4.1306961725347001E-2</v>
      </c>
      <c r="P2705" s="86">
        <v>-2.2189062524542398</v>
      </c>
      <c r="Q2705" s="86">
        <v>-2.2189062524542398</v>
      </c>
      <c r="R2705" s="86">
        <v>0</v>
      </c>
      <c r="S2705" s="86">
        <v>9.7205548089615101E-4</v>
      </c>
      <c r="T2705" s="86" t="s">
        <v>154</v>
      </c>
      <c r="U2705" s="120">
        <v>-0.211045374999553</v>
      </c>
      <c r="V2705" s="120">
        <v>-9.3108176523953201E-2</v>
      </c>
      <c r="W2705" s="120">
        <v>-0.11793712418935701</v>
      </c>
      <c r="X2705" s="120">
        <v>0</v>
      </c>
      <c r="Y2705" s="116">
        <v>-0.11793712418935701</v>
      </c>
    </row>
    <row r="2706" spans="2:25" x14ac:dyDescent="0.25">
      <c r="B2706" s="61" t="s">
        <v>115</v>
      </c>
      <c r="C2706" s="84" t="s">
        <v>138</v>
      </c>
      <c r="D2706" s="61" t="s">
        <v>59</v>
      </c>
      <c r="E2706" s="61" t="s">
        <v>181</v>
      </c>
      <c r="F2706" s="85">
        <v>38.549999999999997</v>
      </c>
      <c r="G2706" s="86">
        <v>53754</v>
      </c>
      <c r="H2706" s="86">
        <v>38.380000000000003</v>
      </c>
      <c r="I2706" s="86">
        <v>1</v>
      </c>
      <c r="J2706" s="86">
        <v>-11.2450626133535</v>
      </c>
      <c r="K2706" s="86">
        <v>2.0510422461510601E-2</v>
      </c>
      <c r="L2706" s="86">
        <v>-6.66237952293503</v>
      </c>
      <c r="M2706" s="86">
        <v>7.1996202072166096E-3</v>
      </c>
      <c r="N2706" s="86">
        <v>-4.5826830904184597</v>
      </c>
      <c r="O2706" s="86">
        <v>1.3310802254294001E-2</v>
      </c>
      <c r="P2706" s="86">
        <v>-2.15542784674148</v>
      </c>
      <c r="Q2706" s="86">
        <v>-2.1554278467414698</v>
      </c>
      <c r="R2706" s="86">
        <v>0</v>
      </c>
      <c r="S2706" s="86">
        <v>7.5355998464689505E-4</v>
      </c>
      <c r="T2706" s="86" t="s">
        <v>154</v>
      </c>
      <c r="U2706" s="120">
        <v>-0.26705611665969498</v>
      </c>
      <c r="V2706" s="120">
        <v>-0.117818777368634</v>
      </c>
      <c r="W2706" s="120">
        <v>-0.149237245289496</v>
      </c>
      <c r="X2706" s="120">
        <v>0</v>
      </c>
      <c r="Y2706" s="116">
        <v>-0.149237245289496</v>
      </c>
    </row>
    <row r="2707" spans="2:25" x14ac:dyDescent="0.25">
      <c r="B2707" s="61" t="s">
        <v>115</v>
      </c>
      <c r="C2707" s="84" t="s">
        <v>138</v>
      </c>
      <c r="D2707" s="61" t="s">
        <v>59</v>
      </c>
      <c r="E2707" s="61" t="s">
        <v>182</v>
      </c>
      <c r="F2707" s="85">
        <v>38.25</v>
      </c>
      <c r="G2707" s="86">
        <v>54050</v>
      </c>
      <c r="H2707" s="86">
        <v>38.22</v>
      </c>
      <c r="I2707" s="86">
        <v>1</v>
      </c>
      <c r="J2707" s="86">
        <v>-22.412657723913899</v>
      </c>
      <c r="K2707" s="86">
        <v>7.0024415339154699E-3</v>
      </c>
      <c r="L2707" s="86">
        <v>10.8382835164275</v>
      </c>
      <c r="M2707" s="86">
        <v>1.6375093507795401E-3</v>
      </c>
      <c r="N2707" s="86">
        <v>-33.250941240341398</v>
      </c>
      <c r="O2707" s="86">
        <v>5.3649321831359198E-3</v>
      </c>
      <c r="P2707" s="86">
        <v>-15.5764614015277</v>
      </c>
      <c r="Q2707" s="86">
        <v>-15.5764614015277</v>
      </c>
      <c r="R2707" s="86">
        <v>0</v>
      </c>
      <c r="S2707" s="86">
        <v>3.38220852811838E-3</v>
      </c>
      <c r="T2707" s="86" t="s">
        <v>155</v>
      </c>
      <c r="U2707" s="120">
        <v>-0.79240005518807599</v>
      </c>
      <c r="V2707" s="120">
        <v>-0.34958796996237201</v>
      </c>
      <c r="W2707" s="120">
        <v>-0.44281180630737599</v>
      </c>
      <c r="X2707" s="120">
        <v>0</v>
      </c>
      <c r="Y2707" s="116">
        <v>-0.44281180630737599</v>
      </c>
    </row>
    <row r="2708" spans="2:25" x14ac:dyDescent="0.25">
      <c r="B2708" s="61" t="s">
        <v>115</v>
      </c>
      <c r="C2708" s="84" t="s">
        <v>138</v>
      </c>
      <c r="D2708" s="61" t="s">
        <v>59</v>
      </c>
      <c r="E2708" s="61" t="s">
        <v>183</v>
      </c>
      <c r="F2708" s="85">
        <v>38.409999999999997</v>
      </c>
      <c r="G2708" s="86">
        <v>53654</v>
      </c>
      <c r="H2708" s="86">
        <v>38.340000000000003</v>
      </c>
      <c r="I2708" s="86">
        <v>1</v>
      </c>
      <c r="J2708" s="86">
        <v>-27.888760910566301</v>
      </c>
      <c r="K2708" s="86">
        <v>2.4033494240415999E-2</v>
      </c>
      <c r="L2708" s="86">
        <v>-25.4250974032805</v>
      </c>
      <c r="M2708" s="86">
        <v>1.9974859359158801E-2</v>
      </c>
      <c r="N2708" s="86">
        <v>-2.4636635072857498</v>
      </c>
      <c r="O2708" s="86">
        <v>4.0586348812572098E-3</v>
      </c>
      <c r="P2708" s="86">
        <v>-1.16448172370117</v>
      </c>
      <c r="Q2708" s="86">
        <v>-1.16448172370117</v>
      </c>
      <c r="R2708" s="86">
        <v>0</v>
      </c>
      <c r="S2708" s="86">
        <v>4.1900946461371999E-5</v>
      </c>
      <c r="T2708" s="86" t="s">
        <v>154</v>
      </c>
      <c r="U2708" s="120">
        <v>-1.6706331941740399E-2</v>
      </c>
      <c r="V2708" s="120">
        <v>-7.3704344551621601E-3</v>
      </c>
      <c r="W2708" s="120">
        <v>-9.3358916060863502E-3</v>
      </c>
      <c r="X2708" s="120">
        <v>0</v>
      </c>
      <c r="Y2708" s="116">
        <v>-9.3358916060863502E-3</v>
      </c>
    </row>
    <row r="2709" spans="2:25" x14ac:dyDescent="0.25">
      <c r="B2709" s="61" t="s">
        <v>115</v>
      </c>
      <c r="C2709" s="84" t="s">
        <v>138</v>
      </c>
      <c r="D2709" s="61" t="s">
        <v>59</v>
      </c>
      <c r="E2709" s="61" t="s">
        <v>184</v>
      </c>
      <c r="F2709" s="85">
        <v>38.31</v>
      </c>
      <c r="G2709" s="86">
        <v>58004</v>
      </c>
      <c r="H2709" s="86">
        <v>38.15</v>
      </c>
      <c r="I2709" s="86">
        <v>1</v>
      </c>
      <c r="J2709" s="86">
        <v>-10.0268639235194</v>
      </c>
      <c r="K2709" s="86">
        <v>2.0720881829013701E-2</v>
      </c>
      <c r="L2709" s="86">
        <v>-6.8941897470229101</v>
      </c>
      <c r="M2709" s="86">
        <v>9.7959025524256994E-3</v>
      </c>
      <c r="N2709" s="86">
        <v>-3.13267417649649</v>
      </c>
      <c r="O2709" s="86">
        <v>1.0924979276588E-2</v>
      </c>
      <c r="P2709" s="86">
        <v>-1.4700289923559899</v>
      </c>
      <c r="Q2709" s="86">
        <v>-1.4700289923559899</v>
      </c>
      <c r="R2709" s="86">
        <v>0</v>
      </c>
      <c r="S2709" s="86">
        <v>4.4537905762747498E-4</v>
      </c>
      <c r="T2709" s="86" t="s">
        <v>154</v>
      </c>
      <c r="U2709" s="120">
        <v>-8.3565910495490406E-2</v>
      </c>
      <c r="V2709" s="120">
        <v>-3.6867282904519703E-2</v>
      </c>
      <c r="W2709" s="120">
        <v>-4.66985981764549E-2</v>
      </c>
      <c r="X2709" s="120">
        <v>0</v>
      </c>
      <c r="Y2709" s="116">
        <v>-4.66985981764549E-2</v>
      </c>
    </row>
    <row r="2710" spans="2:25" x14ac:dyDescent="0.25">
      <c r="B2710" s="61" t="s">
        <v>115</v>
      </c>
      <c r="C2710" s="84" t="s">
        <v>138</v>
      </c>
      <c r="D2710" s="61" t="s">
        <v>59</v>
      </c>
      <c r="E2710" s="61" t="s">
        <v>185</v>
      </c>
      <c r="F2710" s="85">
        <v>38.380000000000003</v>
      </c>
      <c r="G2710" s="86">
        <v>53756</v>
      </c>
      <c r="H2710" s="86">
        <v>38.380000000000003</v>
      </c>
      <c r="I2710" s="86">
        <v>1</v>
      </c>
      <c r="J2710" s="86">
        <v>7.2527399999999999E-13</v>
      </c>
      <c r="K2710" s="86">
        <v>0</v>
      </c>
      <c r="L2710" s="86">
        <v>-9.1594999999999995E-13</v>
      </c>
      <c r="M2710" s="86">
        <v>0</v>
      </c>
      <c r="N2710" s="86">
        <v>1.641224E-12</v>
      </c>
      <c r="O2710" s="86">
        <v>0</v>
      </c>
      <c r="P2710" s="86">
        <v>1.30946E-13</v>
      </c>
      <c r="Q2710" s="86">
        <v>1.30945E-13</v>
      </c>
      <c r="R2710" s="86">
        <v>0</v>
      </c>
      <c r="S2710" s="86">
        <v>0</v>
      </c>
      <c r="T2710" s="86" t="s">
        <v>154</v>
      </c>
      <c r="U2710" s="120">
        <v>0</v>
      </c>
      <c r="V2710" s="120">
        <v>0</v>
      </c>
      <c r="W2710" s="120">
        <v>0</v>
      </c>
      <c r="X2710" s="120">
        <v>0</v>
      </c>
      <c r="Y2710" s="116">
        <v>0</v>
      </c>
    </row>
    <row r="2711" spans="2:25" x14ac:dyDescent="0.25">
      <c r="B2711" s="61" t="s">
        <v>115</v>
      </c>
      <c r="C2711" s="84" t="s">
        <v>138</v>
      </c>
      <c r="D2711" s="61" t="s">
        <v>59</v>
      </c>
      <c r="E2711" s="61" t="s">
        <v>185</v>
      </c>
      <c r="F2711" s="85">
        <v>38.380000000000003</v>
      </c>
      <c r="G2711" s="86">
        <v>53854</v>
      </c>
      <c r="H2711" s="86">
        <v>38.17</v>
      </c>
      <c r="I2711" s="86">
        <v>1</v>
      </c>
      <c r="J2711" s="86">
        <v>-55.462739319345701</v>
      </c>
      <c r="K2711" s="86">
        <v>0.152267714913882</v>
      </c>
      <c r="L2711" s="86">
        <v>-50.250700755797702</v>
      </c>
      <c r="M2711" s="86">
        <v>0.124994079859212</v>
      </c>
      <c r="N2711" s="86">
        <v>-5.2120385635479796</v>
      </c>
      <c r="O2711" s="86">
        <v>2.7273635054669801E-2</v>
      </c>
      <c r="P2711" s="86">
        <v>-2.44211260365141</v>
      </c>
      <c r="Q2711" s="86">
        <v>-2.44211260365141</v>
      </c>
      <c r="R2711" s="86">
        <v>0</v>
      </c>
      <c r="S2711" s="86">
        <v>2.9521374146119703E-4</v>
      </c>
      <c r="T2711" s="86" t="s">
        <v>155</v>
      </c>
      <c r="U2711" s="120">
        <v>-5.0629716627593302E-2</v>
      </c>
      <c r="V2711" s="120">
        <v>-2.2336621179827501E-2</v>
      </c>
      <c r="W2711" s="120">
        <v>-2.8293077626520301E-2</v>
      </c>
      <c r="X2711" s="120">
        <v>0</v>
      </c>
      <c r="Y2711" s="116">
        <v>-2.8293077626520301E-2</v>
      </c>
    </row>
    <row r="2712" spans="2:25" x14ac:dyDescent="0.25">
      <c r="B2712" s="61" t="s">
        <v>115</v>
      </c>
      <c r="C2712" s="84" t="s">
        <v>138</v>
      </c>
      <c r="D2712" s="61" t="s">
        <v>59</v>
      </c>
      <c r="E2712" s="61" t="s">
        <v>185</v>
      </c>
      <c r="F2712" s="85">
        <v>38.380000000000003</v>
      </c>
      <c r="G2712" s="86">
        <v>58104</v>
      </c>
      <c r="H2712" s="86">
        <v>38.22</v>
      </c>
      <c r="I2712" s="86">
        <v>1</v>
      </c>
      <c r="J2712" s="86">
        <v>-13.5737410342514</v>
      </c>
      <c r="K2712" s="86">
        <v>2.3657243623375901E-2</v>
      </c>
      <c r="L2712" s="86">
        <v>-14.183891568432999</v>
      </c>
      <c r="M2712" s="86">
        <v>2.5831868955218201E-2</v>
      </c>
      <c r="N2712" s="86">
        <v>0.61015053418151899</v>
      </c>
      <c r="O2712" s="86">
        <v>-2.1746253318422602E-3</v>
      </c>
      <c r="P2712" s="86">
        <v>0.286684756909795</v>
      </c>
      <c r="Q2712" s="86">
        <v>0.286684756909795</v>
      </c>
      <c r="R2712" s="86">
        <v>0</v>
      </c>
      <c r="S2712" s="86">
        <v>1.0552958440025001E-5</v>
      </c>
      <c r="T2712" s="86" t="s">
        <v>154</v>
      </c>
      <c r="U2712" s="120">
        <v>1.43359352594866E-2</v>
      </c>
      <c r="V2712" s="120">
        <v>-6.3246720795424698E-3</v>
      </c>
      <c r="W2712" s="120">
        <v>2.0660620352725499E-2</v>
      </c>
      <c r="X2712" s="120">
        <v>0</v>
      </c>
      <c r="Y2712" s="116">
        <v>2.0660620352725499E-2</v>
      </c>
    </row>
    <row r="2713" spans="2:25" x14ac:dyDescent="0.25">
      <c r="B2713" s="61" t="s">
        <v>115</v>
      </c>
      <c r="C2713" s="84" t="s">
        <v>138</v>
      </c>
      <c r="D2713" s="61" t="s">
        <v>59</v>
      </c>
      <c r="E2713" s="61" t="s">
        <v>186</v>
      </c>
      <c r="F2713" s="85">
        <v>38.15</v>
      </c>
      <c r="G2713" s="86">
        <v>54050</v>
      </c>
      <c r="H2713" s="86">
        <v>38.22</v>
      </c>
      <c r="I2713" s="86">
        <v>1</v>
      </c>
      <c r="J2713" s="86">
        <v>45.645729796460998</v>
      </c>
      <c r="K2713" s="86">
        <v>4.3941703560060698E-2</v>
      </c>
      <c r="L2713" s="86">
        <v>12.371749257843099</v>
      </c>
      <c r="M2713" s="86">
        <v>3.2280391898506602E-3</v>
      </c>
      <c r="N2713" s="86">
        <v>33.273980538617899</v>
      </c>
      <c r="O2713" s="86">
        <v>4.0713664370209998E-2</v>
      </c>
      <c r="P2713" s="86">
        <v>15.5764614015277</v>
      </c>
      <c r="Q2713" s="86">
        <v>15.576461401527601</v>
      </c>
      <c r="R2713" s="86">
        <v>0</v>
      </c>
      <c r="S2713" s="86">
        <v>5.1169854991403099E-3</v>
      </c>
      <c r="T2713" s="86" t="s">
        <v>155</v>
      </c>
      <c r="U2713" s="120">
        <v>-0.77452736372679198</v>
      </c>
      <c r="V2713" s="120">
        <v>-0.34170296555732999</v>
      </c>
      <c r="W2713" s="120">
        <v>-0.43282412554217597</v>
      </c>
      <c r="X2713" s="120">
        <v>0</v>
      </c>
      <c r="Y2713" s="116">
        <v>-0.43282412554217597</v>
      </c>
    </row>
    <row r="2714" spans="2:25" x14ac:dyDescent="0.25">
      <c r="B2714" s="61" t="s">
        <v>115</v>
      </c>
      <c r="C2714" s="84" t="s">
        <v>138</v>
      </c>
      <c r="D2714" s="61" t="s">
        <v>59</v>
      </c>
      <c r="E2714" s="61" t="s">
        <v>186</v>
      </c>
      <c r="F2714" s="85">
        <v>38.15</v>
      </c>
      <c r="G2714" s="86">
        <v>56000</v>
      </c>
      <c r="H2714" s="86">
        <v>38.07</v>
      </c>
      <c r="I2714" s="86">
        <v>1</v>
      </c>
      <c r="J2714" s="86">
        <v>-12.4154433598954</v>
      </c>
      <c r="K2714" s="86">
        <v>1.4885612090264899E-2</v>
      </c>
      <c r="L2714" s="86">
        <v>19.612728947621999</v>
      </c>
      <c r="M2714" s="86">
        <v>3.7146532838157997E-2</v>
      </c>
      <c r="N2714" s="86">
        <v>-32.028172307517401</v>
      </c>
      <c r="O2714" s="86">
        <v>-2.2260920747893001E-2</v>
      </c>
      <c r="P2714" s="86">
        <v>-13.3304676637527</v>
      </c>
      <c r="Q2714" s="86">
        <v>-13.3304676637527</v>
      </c>
      <c r="R2714" s="86">
        <v>0</v>
      </c>
      <c r="S2714" s="86">
        <v>1.7160621120734899E-2</v>
      </c>
      <c r="T2714" s="86" t="s">
        <v>155</v>
      </c>
      <c r="U2714" s="120">
        <v>-3.41061747430353</v>
      </c>
      <c r="V2714" s="120">
        <v>-1.5046829330128799</v>
      </c>
      <c r="W2714" s="120">
        <v>-1.90593334078124</v>
      </c>
      <c r="X2714" s="120">
        <v>0</v>
      </c>
      <c r="Y2714" s="116">
        <v>-1.90593334078124</v>
      </c>
    </row>
    <row r="2715" spans="2:25" x14ac:dyDescent="0.25">
      <c r="B2715" s="61" t="s">
        <v>115</v>
      </c>
      <c r="C2715" s="84" t="s">
        <v>138</v>
      </c>
      <c r="D2715" s="61" t="s">
        <v>59</v>
      </c>
      <c r="E2715" s="61" t="s">
        <v>186</v>
      </c>
      <c r="F2715" s="85">
        <v>38.15</v>
      </c>
      <c r="G2715" s="86">
        <v>58450</v>
      </c>
      <c r="H2715" s="86">
        <v>37.94</v>
      </c>
      <c r="I2715" s="86">
        <v>1</v>
      </c>
      <c r="J2715" s="86">
        <v>-92.847795981138702</v>
      </c>
      <c r="K2715" s="86">
        <v>0.22051784413064099</v>
      </c>
      <c r="L2715" s="86">
        <v>-75.3955996791464</v>
      </c>
      <c r="M2715" s="86">
        <v>0.14540941921601999</v>
      </c>
      <c r="N2715" s="86">
        <v>-17.452196301992299</v>
      </c>
      <c r="O2715" s="86">
        <v>7.5108424914621205E-2</v>
      </c>
      <c r="P2715" s="86">
        <v>-9.8100970230868807</v>
      </c>
      <c r="Q2715" s="86">
        <v>-9.8100970230868807</v>
      </c>
      <c r="R2715" s="86">
        <v>0</v>
      </c>
      <c r="S2715" s="86">
        <v>2.4617681321488301E-3</v>
      </c>
      <c r="T2715" s="86" t="s">
        <v>155</v>
      </c>
      <c r="U2715" s="120">
        <v>-0.80746119754163903</v>
      </c>
      <c r="V2715" s="120">
        <v>-0.35623258608300901</v>
      </c>
      <c r="W2715" s="120">
        <v>-0.45122832723890399</v>
      </c>
      <c r="X2715" s="120">
        <v>0</v>
      </c>
      <c r="Y2715" s="116">
        <v>-0.45122832723890399</v>
      </c>
    </row>
    <row r="2716" spans="2:25" x14ac:dyDescent="0.25">
      <c r="B2716" s="61" t="s">
        <v>115</v>
      </c>
      <c r="C2716" s="84" t="s">
        <v>138</v>
      </c>
      <c r="D2716" s="61" t="s">
        <v>59</v>
      </c>
      <c r="E2716" s="61" t="s">
        <v>187</v>
      </c>
      <c r="F2716" s="85">
        <v>38.17</v>
      </c>
      <c r="G2716" s="86">
        <v>53850</v>
      </c>
      <c r="H2716" s="86">
        <v>38.15</v>
      </c>
      <c r="I2716" s="86">
        <v>1</v>
      </c>
      <c r="J2716" s="86">
        <v>-17.952987655237699</v>
      </c>
      <c r="K2716" s="86">
        <v>0</v>
      </c>
      <c r="L2716" s="86">
        <v>-13.075318114345</v>
      </c>
      <c r="M2716" s="86">
        <v>0</v>
      </c>
      <c r="N2716" s="86">
        <v>-4.8776695408926898</v>
      </c>
      <c r="O2716" s="86">
        <v>0</v>
      </c>
      <c r="P2716" s="86">
        <v>-2.2831740331241099</v>
      </c>
      <c r="Q2716" s="86">
        <v>-2.2831740331241099</v>
      </c>
      <c r="R2716" s="86">
        <v>0</v>
      </c>
      <c r="S2716" s="86">
        <v>0</v>
      </c>
      <c r="T2716" s="86" t="s">
        <v>155</v>
      </c>
      <c r="U2716" s="120">
        <v>-9.7553390817868901E-2</v>
      </c>
      <c r="V2716" s="120">
        <v>-4.30382249921352E-2</v>
      </c>
      <c r="W2716" s="120">
        <v>-5.4515131487739399E-2</v>
      </c>
      <c r="X2716" s="120">
        <v>0</v>
      </c>
      <c r="Y2716" s="116">
        <v>-5.4515131487739399E-2</v>
      </c>
    </row>
    <row r="2717" spans="2:25" x14ac:dyDescent="0.25">
      <c r="B2717" s="61" t="s">
        <v>115</v>
      </c>
      <c r="C2717" s="84" t="s">
        <v>138</v>
      </c>
      <c r="D2717" s="61" t="s">
        <v>59</v>
      </c>
      <c r="E2717" s="61" t="s">
        <v>187</v>
      </c>
      <c r="F2717" s="85">
        <v>38.17</v>
      </c>
      <c r="G2717" s="86">
        <v>53850</v>
      </c>
      <c r="H2717" s="86">
        <v>38.15</v>
      </c>
      <c r="I2717" s="86">
        <v>2</v>
      </c>
      <c r="J2717" s="86">
        <v>-41.524849309442999</v>
      </c>
      <c r="K2717" s="86">
        <v>0</v>
      </c>
      <c r="L2717" s="86">
        <v>-30.2429113637141</v>
      </c>
      <c r="M2717" s="86">
        <v>0</v>
      </c>
      <c r="N2717" s="86">
        <v>-11.281937945728901</v>
      </c>
      <c r="O2717" s="86">
        <v>0</v>
      </c>
      <c r="P2717" s="86">
        <v>-5.2809292521878399</v>
      </c>
      <c r="Q2717" s="86">
        <v>-5.2809292521878302</v>
      </c>
      <c r="R2717" s="86">
        <v>0</v>
      </c>
      <c r="S2717" s="86">
        <v>0</v>
      </c>
      <c r="T2717" s="86" t="s">
        <v>155</v>
      </c>
      <c r="U2717" s="120">
        <v>-0.22563875891461199</v>
      </c>
      <c r="V2717" s="120">
        <v>-9.9546428798602496E-2</v>
      </c>
      <c r="W2717" s="120">
        <v>-0.126092250693015</v>
      </c>
      <c r="X2717" s="120">
        <v>0</v>
      </c>
      <c r="Y2717" s="116">
        <v>-0.126092250693015</v>
      </c>
    </row>
    <row r="2718" spans="2:25" x14ac:dyDescent="0.25">
      <c r="B2718" s="61" t="s">
        <v>115</v>
      </c>
      <c r="C2718" s="84" t="s">
        <v>138</v>
      </c>
      <c r="D2718" s="61" t="s">
        <v>59</v>
      </c>
      <c r="E2718" s="61" t="s">
        <v>187</v>
      </c>
      <c r="F2718" s="85">
        <v>38.17</v>
      </c>
      <c r="G2718" s="86">
        <v>58004</v>
      </c>
      <c r="H2718" s="86">
        <v>38.15</v>
      </c>
      <c r="I2718" s="86">
        <v>1</v>
      </c>
      <c r="J2718" s="86">
        <v>-9.4263574845874594</v>
      </c>
      <c r="K2718" s="86">
        <v>3.02111132452609E-3</v>
      </c>
      <c r="L2718" s="86">
        <v>-15.617059963596301</v>
      </c>
      <c r="M2718" s="86">
        <v>8.2923471048231504E-3</v>
      </c>
      <c r="N2718" s="86">
        <v>6.1907024790088601</v>
      </c>
      <c r="O2718" s="86">
        <v>-5.2712357802970596E-3</v>
      </c>
      <c r="P2718" s="86">
        <v>2.90308442920634</v>
      </c>
      <c r="Q2718" s="86">
        <v>2.9030844292063298</v>
      </c>
      <c r="R2718" s="86">
        <v>0</v>
      </c>
      <c r="S2718" s="86">
        <v>2.8654857290540998E-4</v>
      </c>
      <c r="T2718" s="86" t="s">
        <v>155</v>
      </c>
      <c r="U2718" s="120">
        <v>-7.7336307795939002E-2</v>
      </c>
      <c r="V2718" s="120">
        <v>-3.4118931049734097E-2</v>
      </c>
      <c r="W2718" s="120">
        <v>-4.3217349524458097E-2</v>
      </c>
      <c r="X2718" s="120">
        <v>0</v>
      </c>
      <c r="Y2718" s="116">
        <v>-4.3217349524458097E-2</v>
      </c>
    </row>
    <row r="2719" spans="2:25" x14ac:dyDescent="0.25">
      <c r="B2719" s="61" t="s">
        <v>115</v>
      </c>
      <c r="C2719" s="84" t="s">
        <v>138</v>
      </c>
      <c r="D2719" s="61" t="s">
        <v>59</v>
      </c>
      <c r="E2719" s="61" t="s">
        <v>188</v>
      </c>
      <c r="F2719" s="85">
        <v>38.15</v>
      </c>
      <c r="G2719" s="86">
        <v>54000</v>
      </c>
      <c r="H2719" s="86">
        <v>38.03</v>
      </c>
      <c r="I2719" s="86">
        <v>1</v>
      </c>
      <c r="J2719" s="86">
        <v>-25.271631394746201</v>
      </c>
      <c r="K2719" s="86">
        <v>3.8702514413126297E-2</v>
      </c>
      <c r="L2719" s="86">
        <v>-2.4777153681810402</v>
      </c>
      <c r="M2719" s="86">
        <v>3.7202785081066398E-4</v>
      </c>
      <c r="N2719" s="86">
        <v>-22.7939160265651</v>
      </c>
      <c r="O2719" s="86">
        <v>3.8330486562315601E-2</v>
      </c>
      <c r="P2719" s="86">
        <v>-3.3363568858117301</v>
      </c>
      <c r="Q2719" s="86">
        <v>-3.3363568858117199</v>
      </c>
      <c r="R2719" s="86">
        <v>0</v>
      </c>
      <c r="S2719" s="86">
        <v>6.7455540253190198E-4</v>
      </c>
      <c r="T2719" s="86" t="s">
        <v>155</v>
      </c>
      <c r="U2719" s="120">
        <v>-1.27526169002915</v>
      </c>
      <c r="V2719" s="120">
        <v>-0.56261498528323595</v>
      </c>
      <c r="W2719" s="120">
        <v>-0.71264625586424801</v>
      </c>
      <c r="X2719" s="120">
        <v>0</v>
      </c>
      <c r="Y2719" s="116">
        <v>-0.71264625586424801</v>
      </c>
    </row>
    <row r="2720" spans="2:25" x14ac:dyDescent="0.25">
      <c r="B2720" s="61" t="s">
        <v>115</v>
      </c>
      <c r="C2720" s="84" t="s">
        <v>138</v>
      </c>
      <c r="D2720" s="61" t="s">
        <v>59</v>
      </c>
      <c r="E2720" s="61" t="s">
        <v>188</v>
      </c>
      <c r="F2720" s="85">
        <v>38.15</v>
      </c>
      <c r="G2720" s="86">
        <v>54250</v>
      </c>
      <c r="H2720" s="86">
        <v>38</v>
      </c>
      <c r="I2720" s="86">
        <v>1</v>
      </c>
      <c r="J2720" s="86">
        <v>-40.151243559265801</v>
      </c>
      <c r="K2720" s="86">
        <v>7.5447326417836705E-2</v>
      </c>
      <c r="L2720" s="86">
        <v>-2.4085888986901001</v>
      </c>
      <c r="M2720" s="86">
        <v>2.7150086259940199E-4</v>
      </c>
      <c r="N2720" s="86">
        <v>-37.742654660575703</v>
      </c>
      <c r="O2720" s="86">
        <v>7.5175825555237302E-2</v>
      </c>
      <c r="P2720" s="86">
        <v>-3.24332792321619</v>
      </c>
      <c r="Q2720" s="86">
        <v>-3.24332792321619</v>
      </c>
      <c r="R2720" s="86">
        <v>0</v>
      </c>
      <c r="S2720" s="86">
        <v>4.9229743761964901E-4</v>
      </c>
      <c r="T2720" s="86" t="s">
        <v>154</v>
      </c>
      <c r="U2720" s="120">
        <v>-2.7990786410706399</v>
      </c>
      <c r="V2720" s="120">
        <v>-1.23488661250114</v>
      </c>
      <c r="W2720" s="120">
        <v>-1.5641910433167501</v>
      </c>
      <c r="X2720" s="120">
        <v>0</v>
      </c>
      <c r="Y2720" s="116">
        <v>-1.5641910433167501</v>
      </c>
    </row>
    <row r="2721" spans="2:25" x14ac:dyDescent="0.25">
      <c r="B2721" s="61" t="s">
        <v>115</v>
      </c>
      <c r="C2721" s="84" t="s">
        <v>138</v>
      </c>
      <c r="D2721" s="61" t="s">
        <v>59</v>
      </c>
      <c r="E2721" s="61" t="s">
        <v>136</v>
      </c>
      <c r="F2721" s="85">
        <v>38.03</v>
      </c>
      <c r="G2721" s="86">
        <v>54250</v>
      </c>
      <c r="H2721" s="86">
        <v>38</v>
      </c>
      <c r="I2721" s="86">
        <v>1</v>
      </c>
      <c r="J2721" s="86">
        <v>-29.239218565398499</v>
      </c>
      <c r="K2721" s="86">
        <v>1.1627073871486E-2</v>
      </c>
      <c r="L2721" s="86">
        <v>2.4087641037036298</v>
      </c>
      <c r="M2721" s="86">
        <v>7.8909165299159004E-5</v>
      </c>
      <c r="N2721" s="86">
        <v>-31.647982669102099</v>
      </c>
      <c r="O2721" s="86">
        <v>1.15481647061868E-2</v>
      </c>
      <c r="P2721" s="86">
        <v>3.2433279232162699</v>
      </c>
      <c r="Q2721" s="86">
        <v>3.2433279232162602</v>
      </c>
      <c r="R2721" s="86">
        <v>0</v>
      </c>
      <c r="S2721" s="86">
        <v>1.43060793838195E-4</v>
      </c>
      <c r="T2721" s="86" t="s">
        <v>155</v>
      </c>
      <c r="U2721" s="120">
        <v>-0.51043599876740797</v>
      </c>
      <c r="V2721" s="120">
        <v>-0.22519216579617801</v>
      </c>
      <c r="W2721" s="120">
        <v>-0.28524365330194001</v>
      </c>
      <c r="X2721" s="120">
        <v>0</v>
      </c>
      <c r="Y2721" s="116">
        <v>-0.28524365330194001</v>
      </c>
    </row>
    <row r="2722" spans="2:25" x14ac:dyDescent="0.25">
      <c r="B2722" s="61" t="s">
        <v>115</v>
      </c>
      <c r="C2722" s="84" t="s">
        <v>138</v>
      </c>
      <c r="D2722" s="61" t="s">
        <v>59</v>
      </c>
      <c r="E2722" s="61" t="s">
        <v>189</v>
      </c>
      <c r="F2722" s="85">
        <v>38.15</v>
      </c>
      <c r="G2722" s="86">
        <v>58004</v>
      </c>
      <c r="H2722" s="86">
        <v>38.15</v>
      </c>
      <c r="I2722" s="86">
        <v>1</v>
      </c>
      <c r="J2722" s="86">
        <v>1.00742E-13</v>
      </c>
      <c r="K2722" s="86">
        <v>0</v>
      </c>
      <c r="L2722" s="86">
        <v>-1.03976E-13</v>
      </c>
      <c r="M2722" s="86">
        <v>0</v>
      </c>
      <c r="N2722" s="86">
        <v>2.0471799999999999E-13</v>
      </c>
      <c r="O2722" s="86">
        <v>0</v>
      </c>
      <c r="P2722" s="86">
        <v>1.6164E-14</v>
      </c>
      <c r="Q2722" s="86">
        <v>1.6163E-14</v>
      </c>
      <c r="R2722" s="86">
        <v>0</v>
      </c>
      <c r="S2722" s="86">
        <v>0</v>
      </c>
      <c r="T2722" s="86" t="s">
        <v>154</v>
      </c>
      <c r="U2722" s="120">
        <v>0</v>
      </c>
      <c r="V2722" s="120">
        <v>0</v>
      </c>
      <c r="W2722" s="120">
        <v>0</v>
      </c>
      <c r="X2722" s="120">
        <v>0</v>
      </c>
      <c r="Y2722" s="116">
        <v>0</v>
      </c>
    </row>
    <row r="2723" spans="2:25" x14ac:dyDescent="0.25">
      <c r="B2723" s="61" t="s">
        <v>115</v>
      </c>
      <c r="C2723" s="84" t="s">
        <v>138</v>
      </c>
      <c r="D2723" s="61" t="s">
        <v>59</v>
      </c>
      <c r="E2723" s="61" t="s">
        <v>190</v>
      </c>
      <c r="F2723" s="85">
        <v>38.26</v>
      </c>
      <c r="G2723" s="86">
        <v>53550</v>
      </c>
      <c r="H2723" s="86">
        <v>38.25</v>
      </c>
      <c r="I2723" s="86">
        <v>1</v>
      </c>
      <c r="J2723" s="86">
        <v>-4.2214947488376202</v>
      </c>
      <c r="K2723" s="86">
        <v>3.1543201708600599E-4</v>
      </c>
      <c r="L2723" s="86">
        <v>12.546789452909101</v>
      </c>
      <c r="M2723" s="86">
        <v>2.7863680826886602E-3</v>
      </c>
      <c r="N2723" s="86">
        <v>-16.768284201746699</v>
      </c>
      <c r="O2723" s="86">
        <v>-2.47093606560265E-3</v>
      </c>
      <c r="P2723" s="86">
        <v>-7.8550390223457098</v>
      </c>
      <c r="Q2723" s="86">
        <v>-7.8550390223457098</v>
      </c>
      <c r="R2723" s="86">
        <v>0</v>
      </c>
      <c r="S2723" s="86">
        <v>1.09211899335356E-3</v>
      </c>
      <c r="T2723" s="86" t="s">
        <v>154</v>
      </c>
      <c r="U2723" s="120">
        <v>-0.26220850120706202</v>
      </c>
      <c r="V2723" s="120">
        <v>-0.115680125264626</v>
      </c>
      <c r="W2723" s="120">
        <v>-0.146528283647192</v>
      </c>
      <c r="X2723" s="120">
        <v>0</v>
      </c>
      <c r="Y2723" s="116">
        <v>-0.146528283647192</v>
      </c>
    </row>
    <row r="2724" spans="2:25" x14ac:dyDescent="0.25">
      <c r="B2724" s="61" t="s">
        <v>115</v>
      </c>
      <c r="C2724" s="84" t="s">
        <v>138</v>
      </c>
      <c r="D2724" s="61" t="s">
        <v>59</v>
      </c>
      <c r="E2724" s="61" t="s">
        <v>191</v>
      </c>
      <c r="F2724" s="85">
        <v>37.880000000000003</v>
      </c>
      <c r="G2724" s="86">
        <v>58200</v>
      </c>
      <c r="H2724" s="86">
        <v>37.880000000000003</v>
      </c>
      <c r="I2724" s="86">
        <v>1</v>
      </c>
      <c r="J2724" s="86">
        <v>-2.3398380109814001</v>
      </c>
      <c r="K2724" s="86">
        <v>9.6576211427052994E-5</v>
      </c>
      <c r="L2724" s="86">
        <v>19.7818644434677</v>
      </c>
      <c r="M2724" s="86">
        <v>6.9029229175656499E-3</v>
      </c>
      <c r="N2724" s="86">
        <v>-22.1217024544491</v>
      </c>
      <c r="O2724" s="86">
        <v>-6.8063467061385899E-3</v>
      </c>
      <c r="P2724" s="86">
        <v>-10.0325781756935</v>
      </c>
      <c r="Q2724" s="86">
        <v>-10.0325781756934</v>
      </c>
      <c r="R2724" s="86">
        <v>0</v>
      </c>
      <c r="S2724" s="86">
        <v>1.7755123023787201E-3</v>
      </c>
      <c r="T2724" s="86" t="s">
        <v>154</v>
      </c>
      <c r="U2724" s="120">
        <v>-0.257824413228529</v>
      </c>
      <c r="V2724" s="120">
        <v>-0.113745970406209</v>
      </c>
      <c r="W2724" s="120">
        <v>-0.144078352070239</v>
      </c>
      <c r="X2724" s="120">
        <v>0</v>
      </c>
      <c r="Y2724" s="116">
        <v>-0.144078352070239</v>
      </c>
    </row>
    <row r="2725" spans="2:25" x14ac:dyDescent="0.25">
      <c r="B2725" s="61" t="s">
        <v>115</v>
      </c>
      <c r="C2725" s="84" t="s">
        <v>138</v>
      </c>
      <c r="D2725" s="61" t="s">
        <v>59</v>
      </c>
      <c r="E2725" s="61" t="s">
        <v>192</v>
      </c>
      <c r="F2725" s="85">
        <v>38.31</v>
      </c>
      <c r="G2725" s="86">
        <v>53000</v>
      </c>
      <c r="H2725" s="86">
        <v>38.33</v>
      </c>
      <c r="I2725" s="86">
        <v>1</v>
      </c>
      <c r="J2725" s="86">
        <v>18.221330363315499</v>
      </c>
      <c r="K2725" s="86">
        <v>8.2074572787685408E-3</v>
      </c>
      <c r="L2725" s="86">
        <v>44.906583139860402</v>
      </c>
      <c r="M2725" s="86">
        <v>4.9850381893826498E-2</v>
      </c>
      <c r="N2725" s="86">
        <v>-26.6852527765449</v>
      </c>
      <c r="O2725" s="86">
        <v>-4.1642924615058002E-2</v>
      </c>
      <c r="P2725" s="86">
        <v>-8.2967835042228302</v>
      </c>
      <c r="Q2725" s="86">
        <v>-8.2967835042228195</v>
      </c>
      <c r="R2725" s="86">
        <v>0</v>
      </c>
      <c r="S2725" s="86">
        <v>1.7016411602741399E-3</v>
      </c>
      <c r="T2725" s="86" t="s">
        <v>154</v>
      </c>
      <c r="U2725" s="120">
        <v>-1.0620518157182299</v>
      </c>
      <c r="V2725" s="120">
        <v>-0.46855188338378501</v>
      </c>
      <c r="W2725" s="120">
        <v>-0.59349955850090896</v>
      </c>
      <c r="X2725" s="120">
        <v>0</v>
      </c>
      <c r="Y2725" s="116">
        <v>-0.59349955850090896</v>
      </c>
    </row>
    <row r="2726" spans="2:25" x14ac:dyDescent="0.25">
      <c r="B2726" s="61" t="s">
        <v>115</v>
      </c>
      <c r="C2726" s="84" t="s">
        <v>138</v>
      </c>
      <c r="D2726" s="61" t="s">
        <v>59</v>
      </c>
      <c r="E2726" s="61" t="s">
        <v>193</v>
      </c>
      <c r="F2726" s="85">
        <v>38.07</v>
      </c>
      <c r="G2726" s="86">
        <v>56100</v>
      </c>
      <c r="H2726" s="86">
        <v>37.86</v>
      </c>
      <c r="I2726" s="86">
        <v>1</v>
      </c>
      <c r="J2726" s="86">
        <v>-32.222422137326902</v>
      </c>
      <c r="K2726" s="86">
        <v>9.6871942767355806E-2</v>
      </c>
      <c r="L2726" s="86">
        <v>-0.15694546787456701</v>
      </c>
      <c r="M2726" s="86">
        <v>2.2981543933979999E-6</v>
      </c>
      <c r="N2726" s="86">
        <v>-32.065476669452401</v>
      </c>
      <c r="O2726" s="86">
        <v>9.6869644612962394E-2</v>
      </c>
      <c r="P2726" s="86">
        <v>-13.3304676637527</v>
      </c>
      <c r="Q2726" s="86">
        <v>-13.3304676637527</v>
      </c>
      <c r="R2726" s="86">
        <v>0</v>
      </c>
      <c r="S2726" s="86">
        <v>1.6579537646935601E-2</v>
      </c>
      <c r="T2726" s="86" t="s">
        <v>155</v>
      </c>
      <c r="U2726" s="120">
        <v>-3.0560940428538999</v>
      </c>
      <c r="V2726" s="120">
        <v>-1.3482756663890101</v>
      </c>
      <c r="W2726" s="120">
        <v>-1.7078173007448201</v>
      </c>
      <c r="X2726" s="120">
        <v>0</v>
      </c>
      <c r="Y2726" s="116">
        <v>-1.7078173007448201</v>
      </c>
    </row>
    <row r="2727" spans="2:25" x14ac:dyDescent="0.25">
      <c r="B2727" s="61" t="s">
        <v>115</v>
      </c>
      <c r="C2727" s="84" t="s">
        <v>138</v>
      </c>
      <c r="D2727" s="61" t="s">
        <v>59</v>
      </c>
      <c r="E2727" s="61" t="s">
        <v>137</v>
      </c>
      <c r="F2727" s="85">
        <v>37.729999999999997</v>
      </c>
      <c r="G2727" s="86">
        <v>56100</v>
      </c>
      <c r="H2727" s="86">
        <v>37.86</v>
      </c>
      <c r="I2727" s="86">
        <v>1</v>
      </c>
      <c r="J2727" s="86">
        <v>24.745916343882001</v>
      </c>
      <c r="K2727" s="86">
        <v>5.0580967032688398E-2</v>
      </c>
      <c r="L2727" s="86">
        <v>-4.4520063592888901</v>
      </c>
      <c r="M2727" s="86">
        <v>1.63716178747209E-3</v>
      </c>
      <c r="N2727" s="86">
        <v>29.197922703170899</v>
      </c>
      <c r="O2727" s="86">
        <v>4.8943805245216299E-2</v>
      </c>
      <c r="P2727" s="86">
        <v>14.811029727087901</v>
      </c>
      <c r="Q2727" s="86">
        <v>14.811029727087799</v>
      </c>
      <c r="R2727" s="86">
        <v>0</v>
      </c>
      <c r="S2727" s="86">
        <v>1.8119681290233801E-2</v>
      </c>
      <c r="T2727" s="86" t="s">
        <v>154</v>
      </c>
      <c r="U2727" s="120">
        <v>-1.94589883216934</v>
      </c>
      <c r="V2727" s="120">
        <v>-0.85848406753173501</v>
      </c>
      <c r="W2727" s="120">
        <v>-1.0874140796971501</v>
      </c>
      <c r="X2727" s="120">
        <v>0</v>
      </c>
      <c r="Y2727" s="116">
        <v>-1.0874140796971501</v>
      </c>
    </row>
    <row r="2728" spans="2:25" x14ac:dyDescent="0.25">
      <c r="B2728" s="61" t="s">
        <v>115</v>
      </c>
      <c r="C2728" s="84" t="s">
        <v>138</v>
      </c>
      <c r="D2728" s="61" t="s">
        <v>59</v>
      </c>
      <c r="E2728" s="61" t="s">
        <v>194</v>
      </c>
      <c r="F2728" s="85">
        <v>38.15</v>
      </c>
      <c r="G2728" s="86">
        <v>58054</v>
      </c>
      <c r="H2728" s="86">
        <v>38.200000000000003</v>
      </c>
      <c r="I2728" s="86">
        <v>1</v>
      </c>
      <c r="J2728" s="86">
        <v>9.2493338188019791</v>
      </c>
      <c r="K2728" s="86">
        <v>4.8079198963498302E-3</v>
      </c>
      <c r="L2728" s="86">
        <v>9.5554239406756292</v>
      </c>
      <c r="M2728" s="86">
        <v>5.1314043197552804E-3</v>
      </c>
      <c r="N2728" s="86">
        <v>-0.30609012187365198</v>
      </c>
      <c r="O2728" s="86">
        <v>-3.2348442340544902E-4</v>
      </c>
      <c r="P2728" s="86">
        <v>-0.14341832143688499</v>
      </c>
      <c r="Q2728" s="86">
        <v>-0.14341832143688399</v>
      </c>
      <c r="R2728" s="86">
        <v>0</v>
      </c>
      <c r="S2728" s="86">
        <v>1.1559673987160001E-6</v>
      </c>
      <c r="T2728" s="86" t="s">
        <v>155</v>
      </c>
      <c r="U2728" s="120">
        <v>2.95548823018089E-3</v>
      </c>
      <c r="V2728" s="120">
        <v>-1.30389078581196E-3</v>
      </c>
      <c r="W2728" s="120">
        <v>4.2593816988890799E-3</v>
      </c>
      <c r="X2728" s="120">
        <v>0</v>
      </c>
      <c r="Y2728" s="116">
        <v>4.2593816988890799E-3</v>
      </c>
    </row>
    <row r="2729" spans="2:25" x14ac:dyDescent="0.25">
      <c r="B2729" s="61" t="s">
        <v>115</v>
      </c>
      <c r="C2729" s="84" t="s">
        <v>138</v>
      </c>
      <c r="D2729" s="61" t="s">
        <v>59</v>
      </c>
      <c r="E2729" s="61" t="s">
        <v>194</v>
      </c>
      <c r="F2729" s="85">
        <v>38.15</v>
      </c>
      <c r="G2729" s="86">
        <v>58104</v>
      </c>
      <c r="H2729" s="86">
        <v>38.22</v>
      </c>
      <c r="I2729" s="86">
        <v>1</v>
      </c>
      <c r="J2729" s="86">
        <v>8.2860018671661901</v>
      </c>
      <c r="K2729" s="86">
        <v>6.1380097286757298E-3</v>
      </c>
      <c r="L2729" s="86">
        <v>8.5916816734633699</v>
      </c>
      <c r="M2729" s="86">
        <v>6.5992392616444897E-3</v>
      </c>
      <c r="N2729" s="86">
        <v>-0.305679806297184</v>
      </c>
      <c r="O2729" s="86">
        <v>-4.6122953296876597E-4</v>
      </c>
      <c r="P2729" s="86">
        <v>-0.14326643547294299</v>
      </c>
      <c r="Q2729" s="86">
        <v>-0.14326643547294199</v>
      </c>
      <c r="R2729" s="86">
        <v>0</v>
      </c>
      <c r="S2729" s="86">
        <v>1.8349592750609999E-6</v>
      </c>
      <c r="T2729" s="86" t="s">
        <v>155</v>
      </c>
      <c r="U2729" s="120">
        <v>3.7855367243906199E-3</v>
      </c>
      <c r="V2729" s="120">
        <v>-1.67008834746184E-3</v>
      </c>
      <c r="W2729" s="120">
        <v>5.4556285082397399E-3</v>
      </c>
      <c r="X2729" s="120">
        <v>0</v>
      </c>
      <c r="Y2729" s="116">
        <v>5.4556285082397399E-3</v>
      </c>
    </row>
    <row r="2730" spans="2:25" x14ac:dyDescent="0.25">
      <c r="B2730" s="61" t="s">
        <v>115</v>
      </c>
      <c r="C2730" s="84" t="s">
        <v>138</v>
      </c>
      <c r="D2730" s="61" t="s">
        <v>59</v>
      </c>
      <c r="E2730" s="61" t="s">
        <v>195</v>
      </c>
      <c r="F2730" s="85">
        <v>38.200000000000003</v>
      </c>
      <c r="G2730" s="86">
        <v>58104</v>
      </c>
      <c r="H2730" s="86">
        <v>38.22</v>
      </c>
      <c r="I2730" s="86">
        <v>1</v>
      </c>
      <c r="J2730" s="86">
        <v>6.6859833233904196</v>
      </c>
      <c r="K2730" s="86">
        <v>1.49305925822187E-3</v>
      </c>
      <c r="L2730" s="86">
        <v>6.9918418428123097</v>
      </c>
      <c r="M2730" s="86">
        <v>1.63278746865369E-3</v>
      </c>
      <c r="N2730" s="86">
        <v>-0.30585851942188702</v>
      </c>
      <c r="O2730" s="86">
        <v>-1.39728210431823E-4</v>
      </c>
      <c r="P2730" s="86">
        <v>-0.14341832143684599</v>
      </c>
      <c r="Q2730" s="86">
        <v>-0.14341832143684499</v>
      </c>
      <c r="R2730" s="86">
        <v>0</v>
      </c>
      <c r="S2730" s="86">
        <v>6.8699841845399995E-7</v>
      </c>
      <c r="T2730" s="86" t="s">
        <v>155</v>
      </c>
      <c r="U2730" s="120">
        <v>7.7815546783657004E-4</v>
      </c>
      <c r="V2730" s="120">
        <v>-3.4330359839707401E-4</v>
      </c>
      <c r="W2730" s="120">
        <v>1.1214597726179E-3</v>
      </c>
      <c r="X2730" s="120">
        <v>0</v>
      </c>
      <c r="Y2730" s="116">
        <v>1.1214597726179E-3</v>
      </c>
    </row>
    <row r="2731" spans="2:25" x14ac:dyDescent="0.25">
      <c r="B2731" s="61" t="s">
        <v>115</v>
      </c>
      <c r="C2731" s="84" t="s">
        <v>138</v>
      </c>
      <c r="D2731" s="61" t="s">
        <v>59</v>
      </c>
      <c r="E2731" s="61" t="s">
        <v>196</v>
      </c>
      <c r="F2731" s="85">
        <v>37.840000000000003</v>
      </c>
      <c r="G2731" s="86">
        <v>58200</v>
      </c>
      <c r="H2731" s="86">
        <v>37.880000000000003</v>
      </c>
      <c r="I2731" s="86">
        <v>1</v>
      </c>
      <c r="J2731" s="86">
        <v>19.314524684724802</v>
      </c>
      <c r="K2731" s="86">
        <v>1.52764328724807E-2</v>
      </c>
      <c r="L2731" s="86">
        <v>-2.8112511082676801</v>
      </c>
      <c r="M2731" s="86">
        <v>3.2363328790350099E-4</v>
      </c>
      <c r="N2731" s="86">
        <v>22.125775792992499</v>
      </c>
      <c r="O2731" s="86">
        <v>1.49527995845772E-2</v>
      </c>
      <c r="P2731" s="86">
        <v>10.0325781756935</v>
      </c>
      <c r="Q2731" s="86">
        <v>10.0325781756934</v>
      </c>
      <c r="R2731" s="86">
        <v>0</v>
      </c>
      <c r="S2731" s="86">
        <v>4.1217249876648798E-3</v>
      </c>
      <c r="T2731" s="86" t="s">
        <v>155</v>
      </c>
      <c r="U2731" s="120">
        <v>-0.31891803944758601</v>
      </c>
      <c r="V2731" s="120">
        <v>-0.140699018462838</v>
      </c>
      <c r="W2731" s="120">
        <v>-0.17821890872821</v>
      </c>
      <c r="X2731" s="120">
        <v>0</v>
      </c>
      <c r="Y2731" s="116">
        <v>-0.17821890872821</v>
      </c>
    </row>
    <row r="2732" spans="2:25" x14ac:dyDescent="0.25">
      <c r="B2732" s="61" t="s">
        <v>115</v>
      </c>
      <c r="C2732" s="84" t="s">
        <v>138</v>
      </c>
      <c r="D2732" s="61" t="s">
        <v>59</v>
      </c>
      <c r="E2732" s="61" t="s">
        <v>196</v>
      </c>
      <c r="F2732" s="85">
        <v>37.840000000000003</v>
      </c>
      <c r="G2732" s="86">
        <v>58300</v>
      </c>
      <c r="H2732" s="86">
        <v>37.83</v>
      </c>
      <c r="I2732" s="86">
        <v>1</v>
      </c>
      <c r="J2732" s="86">
        <v>-2.7478504505710899</v>
      </c>
      <c r="K2732" s="86">
        <v>2.9017271305318502E-4</v>
      </c>
      <c r="L2732" s="86">
        <v>19.577455381654602</v>
      </c>
      <c r="M2732" s="86">
        <v>1.4729325856850699E-2</v>
      </c>
      <c r="N2732" s="86">
        <v>-22.325305832225698</v>
      </c>
      <c r="O2732" s="86">
        <v>-1.44391531437975E-2</v>
      </c>
      <c r="P2732" s="86">
        <v>-11.115552305330199</v>
      </c>
      <c r="Q2732" s="86">
        <v>-11.1155523053301</v>
      </c>
      <c r="R2732" s="86">
        <v>0</v>
      </c>
      <c r="S2732" s="86">
        <v>4.7482379823087497E-3</v>
      </c>
      <c r="T2732" s="86" t="s">
        <v>155</v>
      </c>
      <c r="U2732" s="120">
        <v>-0.76955841751794896</v>
      </c>
      <c r="V2732" s="120">
        <v>-0.33951078522287798</v>
      </c>
      <c r="W2732" s="120">
        <v>-0.43004736141681299</v>
      </c>
      <c r="X2732" s="120">
        <v>0</v>
      </c>
      <c r="Y2732" s="116">
        <v>-0.43004736141681299</v>
      </c>
    </row>
    <row r="2733" spans="2:25" x14ac:dyDescent="0.25">
      <c r="B2733" s="61" t="s">
        <v>115</v>
      </c>
      <c r="C2733" s="84" t="s">
        <v>138</v>
      </c>
      <c r="D2733" s="61" t="s">
        <v>59</v>
      </c>
      <c r="E2733" s="61" t="s">
        <v>196</v>
      </c>
      <c r="F2733" s="85">
        <v>37.840000000000003</v>
      </c>
      <c r="G2733" s="86">
        <v>58500</v>
      </c>
      <c r="H2733" s="86">
        <v>37.83</v>
      </c>
      <c r="I2733" s="86">
        <v>1</v>
      </c>
      <c r="J2733" s="86">
        <v>-32.081738701828101</v>
      </c>
      <c r="K2733" s="86">
        <v>5.3623297618696697E-3</v>
      </c>
      <c r="L2733" s="86">
        <v>-32.281045334597202</v>
      </c>
      <c r="M2733" s="86">
        <v>5.4291632759293999E-3</v>
      </c>
      <c r="N2733" s="86">
        <v>0.19930663276910299</v>
      </c>
      <c r="O2733" s="86">
        <v>-6.6833514059731999E-5</v>
      </c>
      <c r="P2733" s="86">
        <v>1.08297412963661</v>
      </c>
      <c r="Q2733" s="86">
        <v>1.08297412963661</v>
      </c>
      <c r="R2733" s="86">
        <v>0</v>
      </c>
      <c r="S2733" s="86">
        <v>6.1104597500579998E-6</v>
      </c>
      <c r="T2733" s="86" t="s">
        <v>155</v>
      </c>
      <c r="U2733" s="120">
        <v>-5.3557967675792195E-4</v>
      </c>
      <c r="V2733" s="120">
        <v>-2.3628495571781101E-4</v>
      </c>
      <c r="W2733" s="120">
        <v>-2.9929453252045202E-4</v>
      </c>
      <c r="X2733" s="120">
        <v>0</v>
      </c>
      <c r="Y2733" s="116">
        <v>-2.9929453252045202E-4</v>
      </c>
    </row>
    <row r="2734" spans="2:25" x14ac:dyDescent="0.25">
      <c r="B2734" s="61" t="s">
        <v>115</v>
      </c>
      <c r="C2734" s="84" t="s">
        <v>138</v>
      </c>
      <c r="D2734" s="61" t="s">
        <v>59</v>
      </c>
      <c r="E2734" s="61" t="s">
        <v>197</v>
      </c>
      <c r="F2734" s="85">
        <v>37.83</v>
      </c>
      <c r="G2734" s="86">
        <v>58304</v>
      </c>
      <c r="H2734" s="86">
        <v>37.83</v>
      </c>
      <c r="I2734" s="86">
        <v>1</v>
      </c>
      <c r="J2734" s="86">
        <v>15.5805902861749</v>
      </c>
      <c r="K2734" s="86">
        <v>0</v>
      </c>
      <c r="L2734" s="86">
        <v>15.5805902861749</v>
      </c>
      <c r="M2734" s="86">
        <v>0</v>
      </c>
      <c r="N2734" s="86">
        <v>0</v>
      </c>
      <c r="O2734" s="86">
        <v>0</v>
      </c>
      <c r="P2734" s="86">
        <v>0</v>
      </c>
      <c r="Q2734" s="86">
        <v>0</v>
      </c>
      <c r="R2734" s="86">
        <v>0</v>
      </c>
      <c r="S2734" s="86">
        <v>0</v>
      </c>
      <c r="T2734" s="86" t="s">
        <v>154</v>
      </c>
      <c r="U2734" s="120">
        <v>0</v>
      </c>
      <c r="V2734" s="120">
        <v>0</v>
      </c>
      <c r="W2734" s="120">
        <v>0</v>
      </c>
      <c r="X2734" s="120">
        <v>0</v>
      </c>
      <c r="Y2734" s="116">
        <v>0</v>
      </c>
    </row>
    <row r="2735" spans="2:25" x14ac:dyDescent="0.25">
      <c r="B2735" s="61" t="s">
        <v>115</v>
      </c>
      <c r="C2735" s="84" t="s">
        <v>138</v>
      </c>
      <c r="D2735" s="61" t="s">
        <v>59</v>
      </c>
      <c r="E2735" s="61" t="s">
        <v>197</v>
      </c>
      <c r="F2735" s="85">
        <v>37.83</v>
      </c>
      <c r="G2735" s="86">
        <v>58350</v>
      </c>
      <c r="H2735" s="86">
        <v>37.67</v>
      </c>
      <c r="I2735" s="86">
        <v>1</v>
      </c>
      <c r="J2735" s="86">
        <v>-26.764137768424199</v>
      </c>
      <c r="K2735" s="86">
        <v>5.1789868796223798E-2</v>
      </c>
      <c r="L2735" s="86">
        <v>12.8889513058751</v>
      </c>
      <c r="M2735" s="86">
        <v>1.20108422548253E-2</v>
      </c>
      <c r="N2735" s="86">
        <v>-39.653089074299203</v>
      </c>
      <c r="O2735" s="86">
        <v>3.9779026541398498E-2</v>
      </c>
      <c r="P2735" s="86">
        <v>-19.842675198780501</v>
      </c>
      <c r="Q2735" s="86">
        <v>-19.842675198780501</v>
      </c>
      <c r="R2735" s="86">
        <v>0</v>
      </c>
      <c r="S2735" s="86">
        <v>2.84668061789028E-2</v>
      </c>
      <c r="T2735" s="86" t="s">
        <v>155</v>
      </c>
      <c r="U2735" s="120">
        <v>-4.8428359999499397</v>
      </c>
      <c r="V2735" s="120">
        <v>-2.1365435236893799</v>
      </c>
      <c r="W2735" s="120">
        <v>-2.7062907716219602</v>
      </c>
      <c r="X2735" s="120">
        <v>0</v>
      </c>
      <c r="Y2735" s="116">
        <v>-2.7062907716219602</v>
      </c>
    </row>
    <row r="2736" spans="2:25" x14ac:dyDescent="0.25">
      <c r="B2736" s="61" t="s">
        <v>115</v>
      </c>
      <c r="C2736" s="84" t="s">
        <v>138</v>
      </c>
      <c r="D2736" s="61" t="s">
        <v>59</v>
      </c>
      <c r="E2736" s="61" t="s">
        <v>197</v>
      </c>
      <c r="F2736" s="85">
        <v>37.83</v>
      </c>
      <c r="G2736" s="86">
        <v>58600</v>
      </c>
      <c r="H2736" s="86">
        <v>37.83</v>
      </c>
      <c r="I2736" s="86">
        <v>1</v>
      </c>
      <c r="J2736" s="86">
        <v>-1.19245543304764</v>
      </c>
      <c r="K2736" s="86">
        <v>5.4602878456509998E-6</v>
      </c>
      <c r="L2736" s="86">
        <v>-18.508223712618602</v>
      </c>
      <c r="M2736" s="86">
        <v>1.3154086847859401E-3</v>
      </c>
      <c r="N2736" s="86">
        <v>17.315768279571</v>
      </c>
      <c r="O2736" s="86">
        <v>-1.3099483969402899E-3</v>
      </c>
      <c r="P2736" s="86">
        <v>8.7271228934502805</v>
      </c>
      <c r="Q2736" s="86">
        <v>8.7271228934502805</v>
      </c>
      <c r="R2736" s="86">
        <v>0</v>
      </c>
      <c r="S2736" s="86">
        <v>2.92464668149955E-4</v>
      </c>
      <c r="T2736" s="86" t="s">
        <v>154</v>
      </c>
      <c r="U2736" s="120">
        <v>-4.9555347856251E-2</v>
      </c>
      <c r="V2736" s="120">
        <v>-2.1862635349935901E-2</v>
      </c>
      <c r="W2736" s="120">
        <v>-2.7692695063238699E-2</v>
      </c>
      <c r="X2736" s="120">
        <v>0</v>
      </c>
      <c r="Y2736" s="116">
        <v>-2.7692695063238699E-2</v>
      </c>
    </row>
    <row r="2737" spans="2:25" x14ac:dyDescent="0.25">
      <c r="B2737" s="61" t="s">
        <v>115</v>
      </c>
      <c r="C2737" s="84" t="s">
        <v>138</v>
      </c>
      <c r="D2737" s="61" t="s">
        <v>59</v>
      </c>
      <c r="E2737" s="61" t="s">
        <v>198</v>
      </c>
      <c r="F2737" s="85">
        <v>37.83</v>
      </c>
      <c r="G2737" s="86">
        <v>58300</v>
      </c>
      <c r="H2737" s="86">
        <v>37.83</v>
      </c>
      <c r="I2737" s="86">
        <v>2</v>
      </c>
      <c r="J2737" s="86">
        <v>-9.6021097138250706</v>
      </c>
      <c r="K2737" s="86">
        <v>0</v>
      </c>
      <c r="L2737" s="86">
        <v>-9.6021097138250706</v>
      </c>
      <c r="M2737" s="86">
        <v>0</v>
      </c>
      <c r="N2737" s="86">
        <v>0</v>
      </c>
      <c r="O2737" s="86">
        <v>0</v>
      </c>
      <c r="P2737" s="86">
        <v>0</v>
      </c>
      <c r="Q2737" s="86">
        <v>0</v>
      </c>
      <c r="R2737" s="86">
        <v>0</v>
      </c>
      <c r="S2737" s="86">
        <v>0</v>
      </c>
      <c r="T2737" s="86" t="s">
        <v>154</v>
      </c>
      <c r="U2737" s="120">
        <v>0</v>
      </c>
      <c r="V2737" s="120">
        <v>0</v>
      </c>
      <c r="W2737" s="120">
        <v>0</v>
      </c>
      <c r="X2737" s="120">
        <v>0</v>
      </c>
      <c r="Y2737" s="116">
        <v>0</v>
      </c>
    </row>
    <row r="2738" spans="2:25" x14ac:dyDescent="0.25">
      <c r="B2738" s="61" t="s">
        <v>115</v>
      </c>
      <c r="C2738" s="84" t="s">
        <v>138</v>
      </c>
      <c r="D2738" s="61" t="s">
        <v>59</v>
      </c>
      <c r="E2738" s="61" t="s">
        <v>199</v>
      </c>
      <c r="F2738" s="85">
        <v>37.94</v>
      </c>
      <c r="G2738" s="86">
        <v>58500</v>
      </c>
      <c r="H2738" s="86">
        <v>37.83</v>
      </c>
      <c r="I2738" s="86">
        <v>1</v>
      </c>
      <c r="J2738" s="86">
        <v>-93.019055343036698</v>
      </c>
      <c r="K2738" s="86">
        <v>0.122000879662444</v>
      </c>
      <c r="L2738" s="86">
        <v>-75.508500200651994</v>
      </c>
      <c r="M2738" s="86">
        <v>8.0391623795981207E-2</v>
      </c>
      <c r="N2738" s="86">
        <v>-17.5105551423847</v>
      </c>
      <c r="O2738" s="86">
        <v>4.1609255866462802E-2</v>
      </c>
      <c r="P2738" s="86">
        <v>-9.8100970230868896</v>
      </c>
      <c r="Q2738" s="86">
        <v>-9.8100970230868896</v>
      </c>
      <c r="R2738" s="86">
        <v>0</v>
      </c>
      <c r="S2738" s="86">
        <v>1.35695585079353E-3</v>
      </c>
      <c r="T2738" s="86" t="s">
        <v>155</v>
      </c>
      <c r="U2738" s="120">
        <v>-0.34979440716136501</v>
      </c>
      <c r="V2738" s="120">
        <v>-0.154320934107847</v>
      </c>
      <c r="W2738" s="120">
        <v>-0.19547334992875301</v>
      </c>
      <c r="X2738" s="120">
        <v>0</v>
      </c>
      <c r="Y2738" s="116">
        <v>-0.19547334992875301</v>
      </c>
    </row>
    <row r="2739" spans="2:25" x14ac:dyDescent="0.25">
      <c r="B2739" s="61" t="s">
        <v>115</v>
      </c>
      <c r="C2739" s="84" t="s">
        <v>138</v>
      </c>
      <c r="D2739" s="61" t="s">
        <v>59</v>
      </c>
      <c r="E2739" s="61" t="s">
        <v>200</v>
      </c>
      <c r="F2739" s="85">
        <v>37.83</v>
      </c>
      <c r="G2739" s="86">
        <v>58600</v>
      </c>
      <c r="H2739" s="86">
        <v>37.83</v>
      </c>
      <c r="I2739" s="86">
        <v>1</v>
      </c>
      <c r="J2739" s="86">
        <v>1.19249064244634</v>
      </c>
      <c r="K2739" s="86">
        <v>6.4958510028471995E-5</v>
      </c>
      <c r="L2739" s="86">
        <v>18.516712536771202</v>
      </c>
      <c r="M2739" s="86">
        <v>1.5662239619979E-2</v>
      </c>
      <c r="N2739" s="86">
        <v>-17.324221894324801</v>
      </c>
      <c r="O2739" s="86">
        <v>-1.5597281109950499E-2</v>
      </c>
      <c r="P2739" s="86">
        <v>-8.7271228934503196</v>
      </c>
      <c r="Q2739" s="86">
        <v>-8.7271228934503107</v>
      </c>
      <c r="R2739" s="86">
        <v>0</v>
      </c>
      <c r="S2739" s="86">
        <v>3.4791109482005299E-3</v>
      </c>
      <c r="T2739" s="86" t="s">
        <v>154</v>
      </c>
      <c r="U2739" s="120">
        <v>-0.59004514438942901</v>
      </c>
      <c r="V2739" s="120">
        <v>-0.26031381858535602</v>
      </c>
      <c r="W2739" s="120">
        <v>-0.32973111811301498</v>
      </c>
      <c r="X2739" s="120">
        <v>0</v>
      </c>
      <c r="Y2739" s="116">
        <v>-0.32973111811301498</v>
      </c>
    </row>
    <row r="2740" spans="2:25" x14ac:dyDescent="0.25">
      <c r="B2740" s="61" t="s">
        <v>78</v>
      </c>
      <c r="D2740" s="61" t="s">
        <v>78</v>
      </c>
      <c r="E2740" s="61" t="s">
        <v>78</v>
      </c>
      <c r="T2740" s="86" t="s">
        <v>201</v>
      </c>
      <c r="U2740" s="120">
        <v>15.1356011965427</v>
      </c>
      <c r="V2740" s="120">
        <v>-11.521163229219001</v>
      </c>
      <c r="W2740" s="120">
        <v>26.657319052969701</v>
      </c>
      <c r="X2740" s="120">
        <v>0</v>
      </c>
      <c r="Y2740" s="116">
        <v>26.657319052969701</v>
      </c>
    </row>
    <row r="2741" spans="2:25" x14ac:dyDescent="0.25">
      <c r="B2741" s="61" t="s">
        <v>78</v>
      </c>
      <c r="D2741" s="61" t="s">
        <v>78</v>
      </c>
      <c r="E2741" s="61" t="s">
        <v>78</v>
      </c>
      <c r="T2741" s="86" t="s">
        <v>202</v>
      </c>
      <c r="U2741" s="120">
        <v>-763.54012991618595</v>
      </c>
      <c r="V2741" s="120">
        <v>-432.48316854074</v>
      </c>
      <c r="W2741" s="120">
        <v>-331.05273335121001</v>
      </c>
      <c r="X2741" s="120">
        <v>0</v>
      </c>
      <c r="Y2741" s="116">
        <v>-331.05273335121001</v>
      </c>
    </row>
    <row r="2742" spans="2:25" x14ac:dyDescent="0.25">
      <c r="B2742" s="61" t="s">
        <v>78</v>
      </c>
      <c r="D2742" s="61" t="s">
        <v>78</v>
      </c>
      <c r="E2742" s="61" t="s">
        <v>78</v>
      </c>
      <c r="T2742" s="86" t="s">
        <v>203</v>
      </c>
      <c r="U2742" s="120">
        <v>-22823.638702598899</v>
      </c>
      <c r="V2742" s="120">
        <v>-19625.309398379399</v>
      </c>
      <c r="W2742" s="120">
        <v>-3198.3062328493202</v>
      </c>
      <c r="X2742" s="120">
        <v>0</v>
      </c>
      <c r="Y2742" s="116">
        <v>-3198.3062328493202</v>
      </c>
    </row>
    <row r="2743" spans="2:25" x14ac:dyDescent="0.25">
      <c r="B2743" s="61" t="s">
        <v>78</v>
      </c>
      <c r="D2743" s="61" t="s">
        <v>78</v>
      </c>
      <c r="E2743" s="61" t="s">
        <v>78</v>
      </c>
      <c r="T2743" s="86" t="s">
        <v>204</v>
      </c>
      <c r="U2743" s="120">
        <v>-219.56630329427699</v>
      </c>
      <c r="V2743" s="120">
        <v>-116.079049868889</v>
      </c>
      <c r="W2743" s="120">
        <v>-103.486418696897</v>
      </c>
      <c r="X2743" s="120">
        <v>0</v>
      </c>
      <c r="Y2743" s="116">
        <v>-103.486418696897</v>
      </c>
    </row>
    <row r="2744" spans="2:25" x14ac:dyDescent="0.25">
      <c r="B2744" s="61" t="s">
        <v>78</v>
      </c>
      <c r="D2744" s="61" t="s">
        <v>78</v>
      </c>
      <c r="E2744" s="61" t="s">
        <v>78</v>
      </c>
      <c r="T2744" s="86" t="s">
        <v>205</v>
      </c>
      <c r="U2744" s="120">
        <v>-35846.060439804198</v>
      </c>
      <c r="V2744" s="120">
        <v>-16900.9680241725</v>
      </c>
      <c r="W2744" s="120">
        <v>-18944.9862612252</v>
      </c>
      <c r="X2744" s="120">
        <v>0</v>
      </c>
      <c r="Y2744" s="116">
        <v>-18944.9862612252</v>
      </c>
    </row>
    <row r="2745" spans="2:25" x14ac:dyDescent="0.25">
      <c r="B2745" s="61" t="s">
        <v>78</v>
      </c>
      <c r="D2745" s="61" t="s">
        <v>78</v>
      </c>
      <c r="E2745" s="61" t="s">
        <v>78</v>
      </c>
      <c r="T2745" s="86" t="s">
        <v>206</v>
      </c>
      <c r="U2745" s="120">
        <v>-901.50346734088805</v>
      </c>
      <c r="V2745" s="120">
        <v>-491.22362870133497</v>
      </c>
      <c r="W2745" s="120">
        <v>-410.27572423279099</v>
      </c>
      <c r="X2745" s="120">
        <v>0</v>
      </c>
      <c r="Y2745" s="116">
        <v>-410.27572423279099</v>
      </c>
    </row>
    <row r="2746" spans="2:25" x14ac:dyDescent="0.25">
      <c r="B2746" s="61" t="s">
        <v>78</v>
      </c>
      <c r="D2746" s="61" t="s">
        <v>78</v>
      </c>
      <c r="E2746" s="61" t="s">
        <v>78</v>
      </c>
      <c r="T2746" s="86" t="s">
        <v>207</v>
      </c>
      <c r="U2746" s="120">
        <v>-60539.173441757899</v>
      </c>
      <c r="V2746" s="120">
        <v>-37577.584432892203</v>
      </c>
      <c r="W2746" s="120">
        <v>-22961.4500513024</v>
      </c>
      <c r="X2746" s="120">
        <v>0</v>
      </c>
      <c r="Y2746" s="116">
        <v>-22961.4500513024</v>
      </c>
    </row>
  </sheetData>
  <mergeCells count="5">
    <mergeCell ref="B7:E7"/>
    <mergeCell ref="A2:Z2"/>
    <mergeCell ref="A3:Z3"/>
    <mergeCell ref="F7:Y7"/>
    <mergeCell ref="B8:Z8"/>
  </mergeCells>
  <conditionalFormatting sqref="B10:Y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B2" sqref="B2:G2"/>
    </sheetView>
  </sheetViews>
  <sheetFormatPr baseColWidth="10" defaultColWidth="9.140625" defaultRowHeight="14.25" x14ac:dyDescent="0.25"/>
  <cols>
    <col min="1" max="1" width="11.42578125" customWidth="1"/>
    <col min="2" max="2" width="15.7109375" style="55" customWidth="1"/>
    <col min="3" max="3" width="12.7109375" style="61" customWidth="1"/>
    <col min="4" max="4" width="16.7109375" style="55" customWidth="1"/>
    <col min="5" max="5" width="16.7109375" style="76" customWidth="1"/>
    <col min="6" max="6" width="16.7109375" style="104" customWidth="1"/>
    <col min="7" max="7" width="34.7109375" style="81" customWidth="1"/>
    <col min="8" max="16384" width="9.140625" style="37"/>
  </cols>
  <sheetData>
    <row r="1" spans="1:7" s="92" customFormat="1" ht="12.75" x14ac:dyDescent="0.2">
      <c r="A1"/>
      <c r="B1" s="87"/>
      <c r="C1" s="88"/>
      <c r="D1" s="89"/>
      <c r="E1" s="90"/>
      <c r="F1" s="90"/>
      <c r="G1" s="91"/>
    </row>
    <row r="2" spans="1:7" ht="20.25" x14ac:dyDescent="0.35">
      <c r="B2" s="131" t="s">
        <v>24</v>
      </c>
      <c r="C2" s="131"/>
      <c r="D2" s="131"/>
      <c r="E2" s="131"/>
      <c r="F2" s="131"/>
      <c r="G2" s="131"/>
    </row>
    <row r="3" spans="1:7" ht="18" customHeight="1" x14ac:dyDescent="0.25">
      <c r="B3" s="136"/>
      <c r="C3" s="136"/>
      <c r="D3" s="136"/>
      <c r="E3" s="136"/>
      <c r="F3" s="136"/>
      <c r="G3" s="136"/>
    </row>
    <row r="4" spans="1:7" ht="12.75" x14ac:dyDescent="0.2">
      <c r="B4" s="93"/>
      <c r="C4" s="32"/>
      <c r="D4" s="33"/>
      <c r="E4" s="94"/>
      <c r="F4" s="94"/>
      <c r="G4" s="95"/>
    </row>
    <row r="5" spans="1:7" ht="12.75" x14ac:dyDescent="0.2">
      <c r="B5" s="37"/>
      <c r="C5" s="32"/>
      <c r="D5" s="33"/>
      <c r="E5" s="94"/>
      <c r="F5" s="94"/>
      <c r="G5" s="95"/>
    </row>
    <row r="6" spans="1:7" x14ac:dyDescent="0.25">
      <c r="B6" s="96" t="s">
        <v>23</v>
      </c>
      <c r="C6" s="32"/>
      <c r="D6" s="33"/>
      <c r="E6" s="94"/>
      <c r="F6" s="97"/>
      <c r="G6" s="37"/>
    </row>
    <row r="7" spans="1:7" x14ac:dyDescent="0.25">
      <c r="B7" s="42" t="s">
        <v>15</v>
      </c>
      <c r="C7" s="32"/>
      <c r="D7" s="33"/>
      <c r="E7" s="97"/>
      <c r="F7" s="98"/>
      <c r="G7" s="48" t="s">
        <v>20</v>
      </c>
    </row>
    <row r="8" spans="1:7" ht="25.5" customHeight="1" x14ac:dyDescent="0.2">
      <c r="B8" s="132" t="str">
        <f>PORTADA!F25</f>
        <v>CENTRO NACIONAL DE CONTROL DE ENERGÍA</v>
      </c>
      <c r="C8" s="132"/>
      <c r="D8" s="132"/>
      <c r="E8" s="132"/>
      <c r="F8" s="97"/>
      <c r="G8" s="51">
        <f>PORTADA!E25</f>
        <v>44013</v>
      </c>
    </row>
    <row r="9" spans="1:7" ht="13.5" thickBot="1" x14ac:dyDescent="0.25">
      <c r="B9" s="93"/>
      <c r="C9" s="22"/>
      <c r="D9" s="19"/>
      <c r="E9" s="98"/>
      <c r="F9" s="97"/>
      <c r="G9" s="99"/>
    </row>
    <row r="10" spans="1:7" s="100" customFormat="1" ht="25.5" customHeight="1" thickBot="1" x14ac:dyDescent="0.25">
      <c r="A10"/>
      <c r="B10" s="52" t="s">
        <v>25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</row>
    <row r="11" spans="1:7" x14ac:dyDescent="0.25">
      <c r="B11" s="55" t="s">
        <v>31</v>
      </c>
      <c r="C11" s="56" t="s">
        <v>32</v>
      </c>
      <c r="D11" s="57" t="s">
        <v>33</v>
      </c>
      <c r="E11" s="101" t="s">
        <v>34</v>
      </c>
      <c r="F11" s="102" t="s">
        <v>35</v>
      </c>
      <c r="G11" s="103">
        <v>25</v>
      </c>
    </row>
    <row r="12" spans="1:7" x14ac:dyDescent="0.25">
      <c r="B12" s="55" t="s">
        <v>31</v>
      </c>
      <c r="C12" s="56" t="s">
        <v>32</v>
      </c>
      <c r="D12" s="57" t="s">
        <v>33</v>
      </c>
      <c r="E12" s="101" t="s">
        <v>34</v>
      </c>
      <c r="F12" s="102" t="s">
        <v>36</v>
      </c>
      <c r="G12" s="103">
        <v>0</v>
      </c>
    </row>
    <row r="13" spans="1:7" x14ac:dyDescent="0.25">
      <c r="B13" s="55" t="s">
        <v>31</v>
      </c>
      <c r="C13" s="56" t="s">
        <v>37</v>
      </c>
      <c r="D13" s="57" t="s">
        <v>33</v>
      </c>
      <c r="E13" s="101" t="s">
        <v>34</v>
      </c>
      <c r="F13" s="102" t="s">
        <v>35</v>
      </c>
      <c r="G13" s="103">
        <v>25</v>
      </c>
    </row>
    <row r="14" spans="1:7" x14ac:dyDescent="0.25">
      <c r="B14" s="55" t="s">
        <v>31</v>
      </c>
      <c r="C14" s="56" t="s">
        <v>37</v>
      </c>
      <c r="D14" s="57" t="s">
        <v>33</v>
      </c>
      <c r="E14" s="101" t="s">
        <v>34</v>
      </c>
      <c r="F14" s="102" t="s">
        <v>36</v>
      </c>
      <c r="G14" s="103">
        <v>0</v>
      </c>
    </row>
    <row r="15" spans="1:7" x14ac:dyDescent="0.25">
      <c r="B15" s="55" t="s">
        <v>31</v>
      </c>
      <c r="C15" s="56" t="s">
        <v>38</v>
      </c>
      <c r="D15" s="57" t="s">
        <v>33</v>
      </c>
      <c r="E15" s="101" t="s">
        <v>34</v>
      </c>
      <c r="F15" s="102" t="s">
        <v>36</v>
      </c>
      <c r="G15" s="103">
        <v>0</v>
      </c>
    </row>
    <row r="16" spans="1:7" x14ac:dyDescent="0.25">
      <c r="B16" s="55" t="s">
        <v>31</v>
      </c>
      <c r="C16" s="56" t="s">
        <v>38</v>
      </c>
      <c r="D16" s="57" t="s">
        <v>33</v>
      </c>
      <c r="E16" s="101" t="s">
        <v>34</v>
      </c>
      <c r="F16" s="102" t="s">
        <v>35</v>
      </c>
      <c r="G16" s="103">
        <v>25</v>
      </c>
    </row>
    <row r="17" spans="2:7" x14ac:dyDescent="0.25">
      <c r="B17" s="55" t="s">
        <v>31</v>
      </c>
      <c r="C17" s="56" t="s">
        <v>39</v>
      </c>
      <c r="D17" s="57" t="s">
        <v>33</v>
      </c>
      <c r="E17" s="101" t="s">
        <v>34</v>
      </c>
      <c r="F17" s="102" t="s">
        <v>36</v>
      </c>
      <c r="G17" s="103">
        <v>0</v>
      </c>
    </row>
    <row r="18" spans="2:7" x14ac:dyDescent="0.25">
      <c r="B18" s="55" t="s">
        <v>31</v>
      </c>
      <c r="C18" s="56" t="s">
        <v>39</v>
      </c>
      <c r="D18" s="57" t="s">
        <v>33</v>
      </c>
      <c r="E18" s="101" t="s">
        <v>34</v>
      </c>
      <c r="F18" s="102" t="s">
        <v>35</v>
      </c>
      <c r="G18" s="103">
        <v>25</v>
      </c>
    </row>
    <row r="19" spans="2:7" x14ac:dyDescent="0.25">
      <c r="B19" s="55" t="s">
        <v>31</v>
      </c>
      <c r="C19" s="56" t="s">
        <v>40</v>
      </c>
      <c r="D19" s="57" t="s">
        <v>33</v>
      </c>
      <c r="E19" s="101" t="s">
        <v>34</v>
      </c>
      <c r="F19" s="102" t="s">
        <v>35</v>
      </c>
      <c r="G19" s="103">
        <v>25</v>
      </c>
    </row>
    <row r="20" spans="2:7" x14ac:dyDescent="0.25">
      <c r="B20" s="55" t="s">
        <v>31</v>
      </c>
      <c r="C20" s="56" t="s">
        <v>40</v>
      </c>
      <c r="D20" s="57" t="s">
        <v>33</v>
      </c>
      <c r="E20" s="101" t="s">
        <v>34</v>
      </c>
      <c r="F20" s="102" t="s">
        <v>36</v>
      </c>
      <c r="G20" s="103">
        <v>0</v>
      </c>
    </row>
    <row r="21" spans="2:7" x14ac:dyDescent="0.25">
      <c r="B21" s="55" t="s">
        <v>31</v>
      </c>
      <c r="C21" s="56" t="s">
        <v>41</v>
      </c>
      <c r="D21" s="57" t="s">
        <v>33</v>
      </c>
      <c r="E21" s="101" t="s">
        <v>34</v>
      </c>
      <c r="F21" s="102" t="s">
        <v>36</v>
      </c>
      <c r="G21" s="103">
        <v>0</v>
      </c>
    </row>
    <row r="22" spans="2:7" x14ac:dyDescent="0.25">
      <c r="B22" s="55" t="s">
        <v>31</v>
      </c>
      <c r="C22" s="56" t="s">
        <v>41</v>
      </c>
      <c r="D22" s="57" t="s">
        <v>33</v>
      </c>
      <c r="E22" s="101" t="s">
        <v>34</v>
      </c>
      <c r="F22" s="102" t="s">
        <v>35</v>
      </c>
      <c r="G22" s="103">
        <v>25</v>
      </c>
    </row>
    <row r="23" spans="2:7" x14ac:dyDescent="0.25">
      <c r="B23" s="55" t="s">
        <v>31</v>
      </c>
      <c r="C23" s="56" t="s">
        <v>42</v>
      </c>
      <c r="D23" s="57" t="s">
        <v>33</v>
      </c>
      <c r="E23" s="101" t="s">
        <v>34</v>
      </c>
      <c r="F23" s="102" t="s">
        <v>35</v>
      </c>
      <c r="G23" s="103">
        <v>25</v>
      </c>
    </row>
    <row r="24" spans="2:7" x14ac:dyDescent="0.25">
      <c r="B24" s="55" t="s">
        <v>31</v>
      </c>
      <c r="C24" s="56" t="s">
        <v>42</v>
      </c>
      <c r="D24" s="57" t="s">
        <v>33</v>
      </c>
      <c r="E24" s="101" t="s">
        <v>34</v>
      </c>
      <c r="F24" s="102" t="s">
        <v>36</v>
      </c>
      <c r="G24" s="103">
        <v>30</v>
      </c>
    </row>
    <row r="25" spans="2:7" x14ac:dyDescent="0.25">
      <c r="B25" s="55" t="s">
        <v>31</v>
      </c>
      <c r="C25" s="56" t="s">
        <v>43</v>
      </c>
      <c r="D25" s="57" t="s">
        <v>33</v>
      </c>
      <c r="E25" s="101" t="s">
        <v>34</v>
      </c>
      <c r="F25" s="102" t="s">
        <v>35</v>
      </c>
      <c r="G25" s="103">
        <v>25</v>
      </c>
    </row>
    <row r="26" spans="2:7" x14ac:dyDescent="0.25">
      <c r="B26" s="55" t="s">
        <v>31</v>
      </c>
      <c r="C26" s="61" t="s">
        <v>43</v>
      </c>
      <c r="D26" s="55" t="s">
        <v>33</v>
      </c>
      <c r="E26" s="76" t="s">
        <v>34</v>
      </c>
      <c r="F26" s="104" t="s">
        <v>36</v>
      </c>
      <c r="G26" s="81">
        <v>30</v>
      </c>
    </row>
    <row r="27" spans="2:7" x14ac:dyDescent="0.25">
      <c r="B27" s="55" t="s">
        <v>31</v>
      </c>
      <c r="C27" s="61" t="s">
        <v>44</v>
      </c>
      <c r="D27" s="55" t="s">
        <v>33</v>
      </c>
      <c r="E27" s="76" t="s">
        <v>34</v>
      </c>
      <c r="F27" s="104" t="s">
        <v>36</v>
      </c>
      <c r="G27" s="81">
        <v>0</v>
      </c>
    </row>
    <row r="28" spans="2:7" x14ac:dyDescent="0.25">
      <c r="B28" s="55" t="s">
        <v>31</v>
      </c>
      <c r="C28" s="61" t="s">
        <v>44</v>
      </c>
      <c r="D28" s="55" t="s">
        <v>33</v>
      </c>
      <c r="E28" s="76" t="s">
        <v>34</v>
      </c>
      <c r="F28" s="104" t="s">
        <v>35</v>
      </c>
      <c r="G28" s="81">
        <v>25</v>
      </c>
    </row>
    <row r="29" spans="2:7" x14ac:dyDescent="0.25">
      <c r="B29" s="55" t="s">
        <v>31</v>
      </c>
      <c r="C29" s="61" t="s">
        <v>45</v>
      </c>
      <c r="D29" s="55" t="s">
        <v>33</v>
      </c>
      <c r="E29" s="76" t="s">
        <v>34</v>
      </c>
      <c r="F29" s="104" t="s">
        <v>35</v>
      </c>
      <c r="G29" s="81">
        <v>25</v>
      </c>
    </row>
    <row r="30" spans="2:7" x14ac:dyDescent="0.25">
      <c r="B30" s="55" t="s">
        <v>31</v>
      </c>
      <c r="C30" s="61" t="s">
        <v>45</v>
      </c>
      <c r="D30" s="55" t="s">
        <v>33</v>
      </c>
      <c r="E30" s="76" t="s">
        <v>34</v>
      </c>
      <c r="F30" s="104" t="s">
        <v>36</v>
      </c>
      <c r="G30" s="81">
        <v>0</v>
      </c>
    </row>
    <row r="31" spans="2:7" x14ac:dyDescent="0.25">
      <c r="B31" s="55" t="s">
        <v>31</v>
      </c>
      <c r="C31" s="61" t="s">
        <v>46</v>
      </c>
      <c r="D31" s="55" t="s">
        <v>33</v>
      </c>
      <c r="E31" s="76" t="s">
        <v>34</v>
      </c>
      <c r="F31" s="104" t="s">
        <v>35</v>
      </c>
      <c r="G31" s="81">
        <v>25</v>
      </c>
    </row>
    <row r="32" spans="2:7" x14ac:dyDescent="0.25">
      <c r="B32" s="55" t="s">
        <v>31</v>
      </c>
      <c r="C32" s="61" t="s">
        <v>46</v>
      </c>
      <c r="D32" s="55" t="s">
        <v>33</v>
      </c>
      <c r="E32" s="76" t="s">
        <v>34</v>
      </c>
      <c r="F32" s="104" t="s">
        <v>36</v>
      </c>
      <c r="G32" s="81">
        <v>0</v>
      </c>
    </row>
    <row r="33" spans="2:7" x14ac:dyDescent="0.25">
      <c r="B33" s="55" t="s">
        <v>31</v>
      </c>
      <c r="C33" s="61" t="s">
        <v>47</v>
      </c>
      <c r="D33" s="55" t="s">
        <v>33</v>
      </c>
      <c r="E33" s="76" t="s">
        <v>34</v>
      </c>
      <c r="F33" s="104" t="s">
        <v>35</v>
      </c>
      <c r="G33" s="81">
        <v>25</v>
      </c>
    </row>
    <row r="34" spans="2:7" x14ac:dyDescent="0.25">
      <c r="B34" s="55" t="s">
        <v>31</v>
      </c>
      <c r="C34" s="61" t="s">
        <v>47</v>
      </c>
      <c r="D34" s="55" t="s">
        <v>33</v>
      </c>
      <c r="E34" s="76" t="s">
        <v>34</v>
      </c>
      <c r="F34" s="104" t="s">
        <v>36</v>
      </c>
      <c r="G34" s="81">
        <v>0</v>
      </c>
    </row>
    <row r="35" spans="2:7" x14ac:dyDescent="0.25">
      <c r="B35" s="55" t="s">
        <v>31</v>
      </c>
      <c r="C35" s="61" t="s">
        <v>48</v>
      </c>
      <c r="D35" s="55" t="s">
        <v>33</v>
      </c>
      <c r="E35" s="76" t="s">
        <v>34</v>
      </c>
      <c r="F35" s="104" t="s">
        <v>35</v>
      </c>
      <c r="G35" s="81">
        <v>25</v>
      </c>
    </row>
    <row r="36" spans="2:7" x14ac:dyDescent="0.25">
      <c r="B36" s="55" t="s">
        <v>31</v>
      </c>
      <c r="C36" s="61" t="s">
        <v>48</v>
      </c>
      <c r="D36" s="55" t="s">
        <v>33</v>
      </c>
      <c r="E36" s="76" t="s">
        <v>34</v>
      </c>
      <c r="F36" s="104" t="s">
        <v>36</v>
      </c>
      <c r="G36" s="81">
        <v>0</v>
      </c>
    </row>
    <row r="37" spans="2:7" x14ac:dyDescent="0.25">
      <c r="B37" s="55" t="s">
        <v>31</v>
      </c>
      <c r="C37" s="61" t="s">
        <v>49</v>
      </c>
      <c r="D37" s="55" t="s">
        <v>33</v>
      </c>
      <c r="E37" s="76" t="s">
        <v>34</v>
      </c>
      <c r="F37" s="104" t="s">
        <v>35</v>
      </c>
      <c r="G37" s="81">
        <v>25</v>
      </c>
    </row>
    <row r="38" spans="2:7" x14ac:dyDescent="0.25">
      <c r="B38" s="55" t="s">
        <v>31</v>
      </c>
      <c r="C38" s="61" t="s">
        <v>49</v>
      </c>
      <c r="D38" s="55" t="s">
        <v>33</v>
      </c>
      <c r="E38" s="76" t="s">
        <v>34</v>
      </c>
      <c r="F38" s="104" t="s">
        <v>36</v>
      </c>
      <c r="G38" s="81">
        <v>0</v>
      </c>
    </row>
    <row r="39" spans="2:7" x14ac:dyDescent="0.25">
      <c r="B39" s="55" t="s">
        <v>31</v>
      </c>
      <c r="C39" s="61" t="s">
        <v>50</v>
      </c>
      <c r="D39" s="55" t="s">
        <v>33</v>
      </c>
      <c r="E39" s="76" t="s">
        <v>34</v>
      </c>
      <c r="F39" s="104" t="s">
        <v>36</v>
      </c>
      <c r="G39" s="81">
        <v>30</v>
      </c>
    </row>
    <row r="40" spans="2:7" x14ac:dyDescent="0.25">
      <c r="B40" s="55" t="s">
        <v>31</v>
      </c>
      <c r="C40" s="61" t="s">
        <v>50</v>
      </c>
      <c r="D40" s="55" t="s">
        <v>33</v>
      </c>
      <c r="E40" s="76" t="s">
        <v>34</v>
      </c>
      <c r="F40" s="104" t="s">
        <v>35</v>
      </c>
      <c r="G40" s="81">
        <v>25</v>
      </c>
    </row>
    <row r="41" spans="2:7" x14ac:dyDescent="0.25">
      <c r="B41" s="55" t="s">
        <v>31</v>
      </c>
      <c r="C41" s="61" t="s">
        <v>51</v>
      </c>
      <c r="D41" s="55" t="s">
        <v>33</v>
      </c>
      <c r="E41" s="76" t="s">
        <v>34</v>
      </c>
      <c r="F41" s="104" t="s">
        <v>36</v>
      </c>
      <c r="G41" s="81">
        <v>30</v>
      </c>
    </row>
    <row r="42" spans="2:7" x14ac:dyDescent="0.25">
      <c r="B42" s="55" t="s">
        <v>31</v>
      </c>
      <c r="C42" s="61" t="s">
        <v>51</v>
      </c>
      <c r="D42" s="55" t="s">
        <v>33</v>
      </c>
      <c r="E42" s="76" t="s">
        <v>34</v>
      </c>
      <c r="F42" s="104" t="s">
        <v>35</v>
      </c>
      <c r="G42" s="81">
        <v>25</v>
      </c>
    </row>
    <row r="43" spans="2:7" x14ac:dyDescent="0.25">
      <c r="B43" s="55" t="s">
        <v>31</v>
      </c>
      <c r="C43" s="61" t="s">
        <v>52</v>
      </c>
      <c r="D43" s="55" t="s">
        <v>33</v>
      </c>
      <c r="E43" s="76" t="s">
        <v>34</v>
      </c>
      <c r="F43" s="104" t="s">
        <v>36</v>
      </c>
      <c r="G43" s="81">
        <v>30</v>
      </c>
    </row>
    <row r="44" spans="2:7" x14ac:dyDescent="0.25">
      <c r="B44" s="55" t="s">
        <v>31</v>
      </c>
      <c r="C44" s="61" t="s">
        <v>52</v>
      </c>
      <c r="D44" s="55" t="s">
        <v>33</v>
      </c>
      <c r="E44" s="76" t="s">
        <v>34</v>
      </c>
      <c r="F44" s="104" t="s">
        <v>35</v>
      </c>
      <c r="G44" s="81">
        <v>25</v>
      </c>
    </row>
    <row r="45" spans="2:7" x14ac:dyDescent="0.25">
      <c r="B45" s="55" t="s">
        <v>31</v>
      </c>
      <c r="C45" s="61" t="s">
        <v>53</v>
      </c>
      <c r="D45" s="55" t="s">
        <v>33</v>
      </c>
      <c r="E45" s="76" t="s">
        <v>34</v>
      </c>
      <c r="F45" s="104" t="s">
        <v>36</v>
      </c>
      <c r="G45" s="81">
        <v>0</v>
      </c>
    </row>
    <row r="46" spans="2:7" x14ac:dyDescent="0.25">
      <c r="B46" s="55" t="s">
        <v>31</v>
      </c>
      <c r="C46" s="61" t="s">
        <v>53</v>
      </c>
      <c r="D46" s="55" t="s">
        <v>33</v>
      </c>
      <c r="E46" s="76" t="s">
        <v>34</v>
      </c>
      <c r="F46" s="104" t="s">
        <v>35</v>
      </c>
      <c r="G46" s="81">
        <v>25</v>
      </c>
    </row>
    <row r="47" spans="2:7" x14ac:dyDescent="0.25">
      <c r="B47" s="55" t="s">
        <v>31</v>
      </c>
      <c r="C47" s="61" t="s">
        <v>54</v>
      </c>
      <c r="D47" s="55" t="s">
        <v>33</v>
      </c>
      <c r="E47" s="76" t="s">
        <v>34</v>
      </c>
      <c r="F47" s="104" t="s">
        <v>35</v>
      </c>
      <c r="G47" s="81">
        <v>25</v>
      </c>
    </row>
    <row r="48" spans="2:7" x14ac:dyDescent="0.25">
      <c r="B48" s="55" t="s">
        <v>31</v>
      </c>
      <c r="C48" s="61" t="s">
        <v>54</v>
      </c>
      <c r="D48" s="55" t="s">
        <v>33</v>
      </c>
      <c r="E48" s="76" t="s">
        <v>34</v>
      </c>
      <c r="F48" s="104" t="s">
        <v>36</v>
      </c>
      <c r="G48" s="81">
        <v>0</v>
      </c>
    </row>
    <row r="49" spans="2:7" x14ac:dyDescent="0.25">
      <c r="B49" s="55" t="s">
        <v>31</v>
      </c>
      <c r="C49" s="61" t="s">
        <v>55</v>
      </c>
      <c r="D49" s="55" t="s">
        <v>33</v>
      </c>
      <c r="E49" s="76" t="s">
        <v>34</v>
      </c>
      <c r="F49" s="104" t="s">
        <v>35</v>
      </c>
      <c r="G49" s="81">
        <v>25</v>
      </c>
    </row>
    <row r="50" spans="2:7" x14ac:dyDescent="0.25">
      <c r="B50" s="55" t="s">
        <v>31</v>
      </c>
      <c r="C50" s="61" t="s">
        <v>55</v>
      </c>
      <c r="D50" s="55" t="s">
        <v>33</v>
      </c>
      <c r="E50" s="76" t="s">
        <v>34</v>
      </c>
      <c r="F50" s="104" t="s">
        <v>36</v>
      </c>
      <c r="G50" s="81">
        <v>0</v>
      </c>
    </row>
    <row r="51" spans="2:7" x14ac:dyDescent="0.25">
      <c r="B51" s="55" t="s">
        <v>31</v>
      </c>
      <c r="C51" s="61" t="s">
        <v>56</v>
      </c>
      <c r="D51" s="55" t="s">
        <v>33</v>
      </c>
      <c r="E51" s="76" t="s">
        <v>34</v>
      </c>
      <c r="F51" s="104" t="s">
        <v>35</v>
      </c>
      <c r="G51" s="81">
        <v>25</v>
      </c>
    </row>
    <row r="52" spans="2:7" x14ac:dyDescent="0.25">
      <c r="B52" s="55" t="s">
        <v>31</v>
      </c>
      <c r="C52" s="61" t="s">
        <v>56</v>
      </c>
      <c r="D52" s="55" t="s">
        <v>33</v>
      </c>
      <c r="E52" s="76" t="s">
        <v>34</v>
      </c>
      <c r="F52" s="104" t="s">
        <v>36</v>
      </c>
      <c r="G52" s="81">
        <v>0</v>
      </c>
    </row>
    <row r="53" spans="2:7" x14ac:dyDescent="0.25">
      <c r="B53" s="55" t="s">
        <v>31</v>
      </c>
      <c r="C53" s="61" t="s">
        <v>57</v>
      </c>
      <c r="D53" s="55" t="s">
        <v>33</v>
      </c>
      <c r="E53" s="76" t="s">
        <v>34</v>
      </c>
      <c r="F53" s="104" t="s">
        <v>35</v>
      </c>
      <c r="G53" s="81">
        <v>25</v>
      </c>
    </row>
    <row r="54" spans="2:7" x14ac:dyDescent="0.25">
      <c r="B54" s="55" t="s">
        <v>31</v>
      </c>
      <c r="C54" s="61" t="s">
        <v>57</v>
      </c>
      <c r="D54" s="55" t="s">
        <v>33</v>
      </c>
      <c r="E54" s="76" t="s">
        <v>34</v>
      </c>
      <c r="F54" s="104" t="s">
        <v>36</v>
      </c>
      <c r="G54" s="81">
        <v>0</v>
      </c>
    </row>
    <row r="55" spans="2:7" x14ac:dyDescent="0.25">
      <c r="B55" s="55" t="s">
        <v>31</v>
      </c>
      <c r="C55" s="61" t="s">
        <v>58</v>
      </c>
      <c r="D55" s="55" t="s">
        <v>33</v>
      </c>
      <c r="E55" s="76" t="s">
        <v>34</v>
      </c>
      <c r="F55" s="104" t="s">
        <v>35</v>
      </c>
      <c r="G55" s="81">
        <v>25</v>
      </c>
    </row>
    <row r="56" spans="2:7" x14ac:dyDescent="0.25">
      <c r="B56" s="55" t="s">
        <v>31</v>
      </c>
      <c r="C56" s="61" t="s">
        <v>58</v>
      </c>
      <c r="D56" s="55" t="s">
        <v>33</v>
      </c>
      <c r="E56" s="76" t="s">
        <v>34</v>
      </c>
      <c r="F56" s="104" t="s">
        <v>36</v>
      </c>
      <c r="G56" s="81">
        <v>0</v>
      </c>
    </row>
    <row r="57" spans="2:7" x14ac:dyDescent="0.25">
      <c r="B57" s="55" t="s">
        <v>31</v>
      </c>
      <c r="C57" s="61" t="s">
        <v>59</v>
      </c>
      <c r="D57" s="55" t="s">
        <v>33</v>
      </c>
      <c r="E57" s="76" t="s">
        <v>34</v>
      </c>
      <c r="F57" s="104" t="s">
        <v>35</v>
      </c>
      <c r="G57" s="81">
        <v>25</v>
      </c>
    </row>
    <row r="58" spans="2:7" x14ac:dyDescent="0.25">
      <c r="B58" s="55" t="s">
        <v>31</v>
      </c>
      <c r="C58" s="61" t="s">
        <v>59</v>
      </c>
      <c r="D58" s="55" t="s">
        <v>33</v>
      </c>
      <c r="E58" s="76" t="s">
        <v>34</v>
      </c>
      <c r="F58" s="104" t="s">
        <v>36</v>
      </c>
      <c r="G58" s="81">
        <v>0</v>
      </c>
    </row>
    <row r="59" spans="2:7" x14ac:dyDescent="0.25">
      <c r="B59" s="55" t="s">
        <v>31</v>
      </c>
      <c r="C59" s="61" t="s">
        <v>32</v>
      </c>
      <c r="D59" s="55" t="s">
        <v>60</v>
      </c>
      <c r="E59" s="76" t="s">
        <v>61</v>
      </c>
      <c r="F59" s="104" t="s">
        <v>35</v>
      </c>
      <c r="G59" s="81">
        <v>30</v>
      </c>
    </row>
    <row r="60" spans="2:7" x14ac:dyDescent="0.25">
      <c r="B60" s="55" t="s">
        <v>31</v>
      </c>
      <c r="C60" s="61" t="s">
        <v>37</v>
      </c>
      <c r="D60" s="55" t="s">
        <v>60</v>
      </c>
      <c r="E60" s="76" t="s">
        <v>61</v>
      </c>
      <c r="F60" s="104" t="s">
        <v>35</v>
      </c>
      <c r="G60" s="81">
        <v>30</v>
      </c>
    </row>
    <row r="61" spans="2:7" x14ac:dyDescent="0.25">
      <c r="B61" s="55" t="s">
        <v>31</v>
      </c>
      <c r="C61" s="61" t="s">
        <v>38</v>
      </c>
      <c r="D61" s="55" t="s">
        <v>60</v>
      </c>
      <c r="E61" s="76" t="s">
        <v>61</v>
      </c>
      <c r="F61" s="104" t="s">
        <v>35</v>
      </c>
      <c r="G61" s="81">
        <v>30</v>
      </c>
    </row>
    <row r="62" spans="2:7" x14ac:dyDescent="0.25">
      <c r="B62" s="55" t="s">
        <v>31</v>
      </c>
      <c r="C62" s="61" t="s">
        <v>39</v>
      </c>
      <c r="D62" s="55" t="s">
        <v>60</v>
      </c>
      <c r="E62" s="76" t="s">
        <v>61</v>
      </c>
      <c r="F62" s="104" t="s">
        <v>35</v>
      </c>
      <c r="G62" s="81">
        <v>30</v>
      </c>
    </row>
    <row r="63" spans="2:7" x14ac:dyDescent="0.25">
      <c r="B63" s="55" t="s">
        <v>31</v>
      </c>
      <c r="C63" s="61" t="s">
        <v>40</v>
      </c>
      <c r="D63" s="55" t="s">
        <v>60</v>
      </c>
      <c r="E63" s="76" t="s">
        <v>61</v>
      </c>
      <c r="F63" s="104" t="s">
        <v>35</v>
      </c>
      <c r="G63" s="81">
        <v>30</v>
      </c>
    </row>
    <row r="64" spans="2:7" x14ac:dyDescent="0.25">
      <c r="B64" s="55" t="s">
        <v>31</v>
      </c>
      <c r="C64" s="61" t="s">
        <v>41</v>
      </c>
      <c r="D64" s="55" t="s">
        <v>60</v>
      </c>
      <c r="E64" s="76" t="s">
        <v>61</v>
      </c>
      <c r="F64" s="104" t="s">
        <v>35</v>
      </c>
      <c r="G64" s="81">
        <v>30</v>
      </c>
    </row>
    <row r="65" spans="2:7" x14ac:dyDescent="0.25">
      <c r="B65" s="55" t="s">
        <v>31</v>
      </c>
      <c r="C65" s="61" t="s">
        <v>42</v>
      </c>
      <c r="D65" s="55" t="s">
        <v>60</v>
      </c>
      <c r="E65" s="76" t="s">
        <v>61</v>
      </c>
      <c r="F65" s="104" t="s">
        <v>35</v>
      </c>
      <c r="G65" s="81">
        <v>30</v>
      </c>
    </row>
    <row r="66" spans="2:7" x14ac:dyDescent="0.25">
      <c r="B66" s="55" t="s">
        <v>31</v>
      </c>
      <c r="C66" s="61" t="s">
        <v>43</v>
      </c>
      <c r="D66" s="55" t="s">
        <v>60</v>
      </c>
      <c r="E66" s="76" t="s">
        <v>61</v>
      </c>
      <c r="F66" s="104" t="s">
        <v>35</v>
      </c>
      <c r="G66" s="81">
        <v>30</v>
      </c>
    </row>
    <row r="67" spans="2:7" x14ac:dyDescent="0.25">
      <c r="B67" s="55" t="s">
        <v>31</v>
      </c>
      <c r="C67" s="61" t="s">
        <v>44</v>
      </c>
      <c r="D67" s="55" t="s">
        <v>60</v>
      </c>
      <c r="E67" s="76" t="s">
        <v>61</v>
      </c>
      <c r="F67" s="104" t="s">
        <v>35</v>
      </c>
      <c r="G67" s="81">
        <v>30</v>
      </c>
    </row>
    <row r="68" spans="2:7" x14ac:dyDescent="0.25">
      <c r="B68" s="55" t="s">
        <v>31</v>
      </c>
      <c r="C68" s="61" t="s">
        <v>45</v>
      </c>
      <c r="D68" s="55" t="s">
        <v>60</v>
      </c>
      <c r="E68" s="76" t="s">
        <v>61</v>
      </c>
      <c r="F68" s="104" t="s">
        <v>35</v>
      </c>
      <c r="G68" s="81">
        <v>30</v>
      </c>
    </row>
    <row r="69" spans="2:7" x14ac:dyDescent="0.25">
      <c r="B69" s="55" t="s">
        <v>31</v>
      </c>
      <c r="C69" s="61" t="s">
        <v>46</v>
      </c>
      <c r="D69" s="55" t="s">
        <v>60</v>
      </c>
      <c r="E69" s="76" t="s">
        <v>61</v>
      </c>
      <c r="F69" s="104" t="s">
        <v>35</v>
      </c>
      <c r="G69" s="81">
        <v>30</v>
      </c>
    </row>
    <row r="70" spans="2:7" x14ac:dyDescent="0.25">
      <c r="B70" s="55" t="s">
        <v>31</v>
      </c>
      <c r="C70" s="61" t="s">
        <v>47</v>
      </c>
      <c r="D70" s="55" t="s">
        <v>60</v>
      </c>
      <c r="E70" s="76" t="s">
        <v>61</v>
      </c>
      <c r="F70" s="104" t="s">
        <v>35</v>
      </c>
      <c r="G70" s="81">
        <v>30</v>
      </c>
    </row>
    <row r="71" spans="2:7" x14ac:dyDescent="0.25">
      <c r="B71" s="55" t="s">
        <v>31</v>
      </c>
      <c r="C71" s="61" t="s">
        <v>48</v>
      </c>
      <c r="D71" s="55" t="s">
        <v>60</v>
      </c>
      <c r="E71" s="76" t="s">
        <v>61</v>
      </c>
      <c r="F71" s="104" t="s">
        <v>35</v>
      </c>
      <c r="G71" s="81">
        <v>30</v>
      </c>
    </row>
    <row r="72" spans="2:7" x14ac:dyDescent="0.25">
      <c r="B72" s="55" t="s">
        <v>31</v>
      </c>
      <c r="C72" s="61" t="s">
        <v>49</v>
      </c>
      <c r="D72" s="55" t="s">
        <v>60</v>
      </c>
      <c r="E72" s="76" t="s">
        <v>61</v>
      </c>
      <c r="F72" s="104" t="s">
        <v>35</v>
      </c>
      <c r="G72" s="81">
        <v>30</v>
      </c>
    </row>
    <row r="73" spans="2:7" x14ac:dyDescent="0.25">
      <c r="B73" s="55" t="s">
        <v>31</v>
      </c>
      <c r="C73" s="61" t="s">
        <v>50</v>
      </c>
      <c r="D73" s="55" t="s">
        <v>60</v>
      </c>
      <c r="E73" s="76" t="s">
        <v>61</v>
      </c>
      <c r="F73" s="104" t="s">
        <v>35</v>
      </c>
      <c r="G73" s="81">
        <v>30</v>
      </c>
    </row>
    <row r="74" spans="2:7" x14ac:dyDescent="0.25">
      <c r="B74" s="55" t="s">
        <v>31</v>
      </c>
      <c r="C74" s="61" t="s">
        <v>51</v>
      </c>
      <c r="D74" s="55" t="s">
        <v>60</v>
      </c>
      <c r="E74" s="76" t="s">
        <v>61</v>
      </c>
      <c r="F74" s="104" t="s">
        <v>35</v>
      </c>
      <c r="G74" s="81">
        <v>30</v>
      </c>
    </row>
    <row r="75" spans="2:7" x14ac:dyDescent="0.25">
      <c r="B75" s="55" t="s">
        <v>31</v>
      </c>
      <c r="C75" s="61" t="s">
        <v>52</v>
      </c>
      <c r="D75" s="55" t="s">
        <v>60</v>
      </c>
      <c r="E75" s="76" t="s">
        <v>61</v>
      </c>
      <c r="F75" s="104" t="s">
        <v>35</v>
      </c>
      <c r="G75" s="81">
        <v>30</v>
      </c>
    </row>
    <row r="76" spans="2:7" x14ac:dyDescent="0.25">
      <c r="B76" s="55" t="s">
        <v>31</v>
      </c>
      <c r="C76" s="61" t="s">
        <v>53</v>
      </c>
      <c r="D76" s="55" t="s">
        <v>60</v>
      </c>
      <c r="E76" s="76" t="s">
        <v>61</v>
      </c>
      <c r="F76" s="104" t="s">
        <v>35</v>
      </c>
      <c r="G76" s="81">
        <v>30</v>
      </c>
    </row>
    <row r="77" spans="2:7" x14ac:dyDescent="0.25">
      <c r="B77" s="55" t="s">
        <v>31</v>
      </c>
      <c r="C77" s="61" t="s">
        <v>54</v>
      </c>
      <c r="D77" s="55" t="s">
        <v>60</v>
      </c>
      <c r="E77" s="76" t="s">
        <v>61</v>
      </c>
      <c r="F77" s="104" t="s">
        <v>35</v>
      </c>
      <c r="G77" s="81">
        <v>30</v>
      </c>
    </row>
    <row r="78" spans="2:7" x14ac:dyDescent="0.25">
      <c r="B78" s="55" t="s">
        <v>31</v>
      </c>
      <c r="C78" s="61" t="s">
        <v>55</v>
      </c>
      <c r="D78" s="55" t="s">
        <v>60</v>
      </c>
      <c r="E78" s="76" t="s">
        <v>61</v>
      </c>
      <c r="F78" s="104" t="s">
        <v>35</v>
      </c>
      <c r="G78" s="81">
        <v>30</v>
      </c>
    </row>
    <row r="79" spans="2:7" x14ac:dyDescent="0.25">
      <c r="B79" s="55" t="s">
        <v>31</v>
      </c>
      <c r="C79" s="61" t="s">
        <v>56</v>
      </c>
      <c r="D79" s="55" t="s">
        <v>60</v>
      </c>
      <c r="E79" s="76" t="s">
        <v>61</v>
      </c>
      <c r="F79" s="104" t="s">
        <v>35</v>
      </c>
      <c r="G79" s="81">
        <v>30</v>
      </c>
    </row>
    <row r="80" spans="2:7" x14ac:dyDescent="0.25">
      <c r="B80" s="55" t="s">
        <v>31</v>
      </c>
      <c r="C80" s="61" t="s">
        <v>57</v>
      </c>
      <c r="D80" s="55" t="s">
        <v>60</v>
      </c>
      <c r="E80" s="76" t="s">
        <v>61</v>
      </c>
      <c r="F80" s="104" t="s">
        <v>35</v>
      </c>
      <c r="G80" s="81">
        <v>30</v>
      </c>
    </row>
    <row r="81" spans="2:7" x14ac:dyDescent="0.25">
      <c r="B81" s="55" t="s">
        <v>31</v>
      </c>
      <c r="C81" s="61" t="s">
        <v>58</v>
      </c>
      <c r="D81" s="55" t="s">
        <v>60</v>
      </c>
      <c r="E81" s="76" t="s">
        <v>61</v>
      </c>
      <c r="F81" s="104" t="s">
        <v>35</v>
      </c>
      <c r="G81" s="81">
        <v>30</v>
      </c>
    </row>
    <row r="82" spans="2:7" x14ac:dyDescent="0.25">
      <c r="B82" s="55" t="s">
        <v>31</v>
      </c>
      <c r="C82" s="61" t="s">
        <v>59</v>
      </c>
      <c r="D82" s="55" t="s">
        <v>60</v>
      </c>
      <c r="E82" s="76" t="s">
        <v>61</v>
      </c>
      <c r="F82" s="104" t="s">
        <v>35</v>
      </c>
      <c r="G82" s="81">
        <v>30</v>
      </c>
    </row>
  </sheetData>
  <mergeCells count="3">
    <mergeCell ref="B2:G2"/>
    <mergeCell ref="B3:G3"/>
    <mergeCell ref="B8:E8"/>
  </mergeCells>
  <conditionalFormatting sqref="B11:G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FANTINA ORELLANA</cp:lastModifiedBy>
  <cp:lastPrinted>2014-01-14T22:26:32Z</cp:lastPrinted>
  <dcterms:created xsi:type="dcterms:W3CDTF">1996-11-27T10:00:04Z</dcterms:created>
  <dcterms:modified xsi:type="dcterms:W3CDTF">2020-07-02T14:31:11Z</dcterms:modified>
</cp:coreProperties>
</file>