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V_CONCILIACION-RC\OSOM\"/>
    </mc:Choice>
  </mc:AlternateContent>
  <bookViews>
    <workbookView xWindow="0" yWindow="0" windowWidth="18150" windowHeight="11730"/>
  </bookViews>
  <sheets>
    <sheet name="PORTADA" sheetId="13" r:id="rId1"/>
    <sheet name="TPNC" sheetId="1" r:id="rId2"/>
    <sheet name="CMORC" sheetId="2" r:id="rId3"/>
    <sheet name="RENTAC" sheetId="3" r:id="rId4"/>
    <sheet name="CVTn" sheetId="14" r:id="rId5"/>
    <sheet name="TCP" sheetId="15" r:id="rId6"/>
  </sheets>
  <definedNames>
    <definedName name="_xlnm.Print_Area" localSheetId="0">PORTADA!$A$1:$I$40</definedName>
    <definedName name="_xlnm.Print_Titles" localSheetId="2">CMORC!$7:$9</definedName>
    <definedName name="_xlnm.Print_Titles" localSheetId="4">CVTn!$7:$9</definedName>
    <definedName name="_xlnm.Print_Titles" localSheetId="3">RENTAC!$6:$8</definedName>
    <definedName name="_xlnm.Print_Titles" localSheetId="1">TPNC!$7:$9</definedName>
  </definedNames>
  <calcPr calcId="152511"/>
</workbook>
</file>

<file path=xl/calcChain.xml><?xml version="1.0" encoding="utf-8"?>
<calcChain xmlns="http://schemas.openxmlformats.org/spreadsheetml/2006/main">
  <c r="G8" i="1" l="1"/>
  <c r="B8" i="15" l="1"/>
  <c r="F7" i="14"/>
  <c r="B7" i="14"/>
  <c r="I6" i="3"/>
  <c r="A6" i="3"/>
  <c r="N7" i="2"/>
  <c r="A7" i="2"/>
  <c r="G8" i="15"/>
  <c r="A7" i="1"/>
  <c r="I7" i="1"/>
  <c r="A30" i="13"/>
  <c r="E26" i="13"/>
</calcChain>
</file>

<file path=xl/sharedStrings.xml><?xml version="1.0" encoding="utf-8"?>
<sst xmlns="http://schemas.openxmlformats.org/spreadsheetml/2006/main" count="15984" uniqueCount="210">
  <si>
    <t>ENTE OPERADOR REGIONAL</t>
  </si>
  <si>
    <t>Ente Operador Regional (EOR)</t>
  </si>
  <si>
    <t>Contenido:</t>
  </si>
  <si>
    <t>1.</t>
  </si>
  <si>
    <t>2.</t>
  </si>
  <si>
    <t>3.</t>
  </si>
  <si>
    <t>4.</t>
  </si>
  <si>
    <t>NO COMPROMETIDAS EN CONTRATO</t>
  </si>
  <si>
    <t>F. Conciliación:</t>
  </si>
  <si>
    <t>Cargo en el Mercado de Oportunidad Regional asociado a los Compromisos Contractuales.</t>
  </si>
  <si>
    <t>Renta de Congestión.</t>
  </si>
  <si>
    <t>CARGO EN EL MERCADO DE OPORTUNIDAD</t>
  </si>
  <si>
    <t>ASOCIADO A LOS COMPROMISOS CONTRACTUALES</t>
  </si>
  <si>
    <t>RENTA DE CONGESTIÓN</t>
  </si>
  <si>
    <t>Conciliación Diaria de Servicios de Transmisión Regional por Instalación.</t>
  </si>
  <si>
    <t>OS/OM:</t>
  </si>
  <si>
    <t>POR INSTALACIÓN</t>
  </si>
  <si>
    <t>Reporte de Conciliación Diaria Programada</t>
  </si>
  <si>
    <t>Transacciones Programadas no Comprometidas en Contrato.</t>
  </si>
  <si>
    <t xml:space="preserve">TRANSACCIONES PROGRAMADAS </t>
  </si>
  <si>
    <t>F. Predespacho:</t>
  </si>
  <si>
    <t>CONCILIACIÓN DIARIA DE SERVICIOS DE TRANSMISIÓN REGIONAL</t>
  </si>
  <si>
    <t>F. PREDESPACHO:</t>
  </si>
  <si>
    <t xml:space="preserve">                 ENTE OPERADOR REGIONAL</t>
  </si>
  <si>
    <t>TRANSACCIONES DE CONTRATOS REGIONALES</t>
  </si>
  <si>
    <t>Agente</t>
  </si>
  <si>
    <t>Periodo</t>
  </si>
  <si>
    <t>Nodo</t>
  </si>
  <si>
    <t>Punto Medida</t>
  </si>
  <si>
    <t>Tipo Oferta</t>
  </si>
  <si>
    <t>Transacciones de Contratos Regionales (MW)</t>
  </si>
  <si>
    <t>5GICE</t>
  </si>
  <si>
    <t>00</t>
  </si>
  <si>
    <t>50100</t>
  </si>
  <si>
    <t>5_50100_001</t>
  </si>
  <si>
    <t>CF O.I. Flexibilidad</t>
  </si>
  <si>
    <t>CNFFF Inyección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</si>
  <si>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</si>
  <si>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</si>
  <si>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</si>
  <si>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</si>
  <si>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</si>
  <si>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</si>
  <si>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</si>
  <si>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</si>
  <si>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</si>
  <si>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</si>
  <si>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</si>
  <si>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</si>
  <si>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</si>
  <si>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</si>
  <si>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</si>
  <si>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</si>
  <si>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</si>
  <si>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</si>
  <si>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</si>
  <si>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</si>
  <si>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</si>
  <si>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</si>
  <si>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</si>
  <si>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50200</t>
  </si>
  <si>
    <t>5_50200_001</t>
  </si>
  <si>
    <t>58500</t>
  </si>
  <si>
    <t>5_58500_001</t>
  </si>
  <si>
    <t>CENTRO NACIONAL DE CONTROL DE ENERGÍA</t>
  </si>
  <si>
    <t>Punto de Medición</t>
  </si>
  <si>
    <t>Transacción</t>
  </si>
  <si>
    <t>IPNC/RPNC</t>
  </si>
  <si>
    <t>MW Predespachados</t>
  </si>
  <si>
    <t>Precio Exante (US$)</t>
  </si>
  <si>
    <t>Transacciones Programadas _x000D_
no Comprometidas en Contrato (US$)</t>
  </si>
  <si>
    <t>i</t>
  </si>
  <si>
    <t>r</t>
  </si>
  <si>
    <t>O.R. Flexibilidad</t>
  </si>
  <si>
    <t>TOP</t>
  </si>
  <si>
    <t>5_50350_001</t>
  </si>
  <si>
    <t>5_50900_001</t>
  </si>
  <si>
    <t>5_54250_001</t>
  </si>
  <si>
    <t>5_58200_001</t>
  </si>
  <si>
    <t>TOTAL</t>
  </si>
  <si>
    <t/>
  </si>
  <si>
    <t>Tipo Contrato</t>
  </si>
  <si>
    <t>Nodo I</t>
  </si>
  <si>
    <t>Punto Medición I</t>
  </si>
  <si>
    <t>Precio I (US$)</t>
  </si>
  <si>
    <t>Nodo R</t>
  </si>
  <si>
    <t>Punto Medición R</t>
  </si>
  <si>
    <t>Precio R (US$)</t>
  </si>
  <si>
    <t>Compromiso Contractual CCi  (MW)</t>
  </si>
  <si>
    <t>Cargo en el Mercado de Oportunidad Regional asociado a los Compromisos Contractuales (US$)</t>
  </si>
  <si>
    <t>CMORC Adicional (US$)</t>
  </si>
  <si>
    <t>CMORC Resultante (US$)</t>
  </si>
  <si>
    <t>Tipo DT</t>
  </si>
  <si>
    <t>Potencia de Inyección del DT  (MW)</t>
  </si>
  <si>
    <t>Potencia de Retiro del DT  (MW)</t>
  </si>
  <si>
    <t>Renta de Congestión (US$)</t>
  </si>
  <si>
    <t>País</t>
  </si>
  <si>
    <t>BUS I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</si>
  <si>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</si>
  <si>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</si>
  <si>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</si>
  <si>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</si>
  <si>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</si>
  <si>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</si>
  <si>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</si>
  <si>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</si>
  <si>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</si>
  <si>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</si>
  <si>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</si>
  <si>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</si>
  <si>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</si>
  <si>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</si>
  <si>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</si>
  <si>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</si>
  <si>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</si>
  <si>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Ajuste CVTn por CMORC Adicional (US$)</t>
  </si>
  <si>
    <t>Cargo Variable de Transmisión Neto Resultante (US$)</t>
  </si>
  <si>
    <t>CRI</t>
  </si>
  <si>
    <t>5TEPRCRI</t>
  </si>
  <si>
    <t>4412</t>
  </si>
  <si>
    <t>26.21</t>
  </si>
  <si>
    <t>50050</t>
  </si>
  <si>
    <t>25.88</t>
  </si>
  <si>
    <t>1</t>
  </si>
  <si>
    <t>-34.19338312939150</t>
  </si>
  <si>
    <t>0.2139613033195040</t>
  </si>
  <si>
    <t>9.15248066067354</t>
  </si>
  <si>
    <t>0.0153295261106526</t>
  </si>
  <si>
    <t>-43.34586379006510</t>
  </si>
  <si>
    <t>0.1986317772088520</t>
  </si>
  <si>
    <t>-34.804169815375</t>
  </si>
  <si>
    <t>-34.804169815375004191</t>
  </si>
  <si>
    <t>0</t>
  </si>
  <si>
    <t>0.2216734332863550</t>
  </si>
  <si>
    <t>RTR SIEPAC INTERCONECTOR</t>
  </si>
  <si>
    <t>6500</t>
  </si>
  <si>
    <t>RTR SIEPAC NO INTERCONECTOR</t>
  </si>
  <si>
    <t>51450</t>
  </si>
  <si>
    <t>54000</t>
  </si>
  <si>
    <t>56050</t>
  </si>
  <si>
    <t>5TICE</t>
  </si>
  <si>
    <t>4408</t>
  </si>
  <si>
    <t>RTR TXN INTERCONECTOR</t>
  </si>
  <si>
    <t>6000</t>
  </si>
  <si>
    <t>26.06</t>
  </si>
  <si>
    <t>32.35125438707310</t>
  </si>
  <si>
    <t>0.0598657293758591</t>
  </si>
  <si>
    <t>28.52263727373490</t>
  </si>
  <si>
    <t>0.0465345358792058</t>
  </si>
  <si>
    <t>3.82861711333822</t>
  </si>
  <si>
    <t>0.0133311934966534</t>
  </si>
  <si>
    <t>16.932944400349</t>
  </si>
  <si>
    <t>16.932944400349031707</t>
  </si>
  <si>
    <t>0.0164006474669358</t>
  </si>
  <si>
    <t>6400</t>
  </si>
  <si>
    <t>50000</t>
  </si>
  <si>
    <t>No RTR ICE-OM</t>
  </si>
  <si>
    <t>RTR TXN NO INTERCONECTOR</t>
  </si>
  <si>
    <t>50054</t>
  </si>
  <si>
    <t>50150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</si>
  <si>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</si>
  <si>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</si>
  <si>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</si>
  <si>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</si>
  <si>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</si>
  <si>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</si>
  <si>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</si>
  <si>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</si>
  <si>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</si>
  <si>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</si>
  <si>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</si>
  <si>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</si>
  <si>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</si>
  <si>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</si>
  <si>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</si>
  <si>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</si>
  <si>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</si>
  <si>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</si>
  <si>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</si>
  <si>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</si>
  <si>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</si>
  <si>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</si>
  <si>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</si>
  <si>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</si>
  <si>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</si>
  <si>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</si>
  <si>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</si>
  <si>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</si>
  <si>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</si>
  <si>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</si>
  <si>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</si>
  <si>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54154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</si>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</sst>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m/dd/yyyy;@"/>
    <numFmt numFmtId="165" formatCode="[$$-409]#,##0.00"/>
    <numFmt numFmtId="166" formatCode="#,##0.000"/>
    <numFmt numFmtId="167" formatCode="00"/>
    <numFmt numFmtId="168" formatCode="dd&quot; de &quot;mmmm&quot; de &quot;yyyy"/>
    <numFmt numFmtId="169" formatCode="0.000"/>
  </numFmts>
  <fonts count="33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4"/>
      <color indexed="9"/>
      <name val="Arial"/>
      <family val="2"/>
    </font>
    <font>
      <b/>
      <sz val="24"/>
      <name val="Segoe UI Black"/>
      <family val="2"/>
    </font>
    <font>
      <b/>
      <sz val="16"/>
      <name val="Segoe UI Semibold"/>
      <family val="2"/>
    </font>
    <font>
      <b/>
      <sz val="14"/>
      <name val="Segoe UI Semibold"/>
      <family val="2"/>
    </font>
    <font>
      <sz val="10"/>
      <name val="Segoe UI Semibold"/>
      <family val="2"/>
    </font>
    <font>
      <b/>
      <u/>
      <sz val="18"/>
      <name val="Segoe UI Semibold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color indexed="9"/>
      <name val="Segoe UI Semibold"/>
      <family val="2"/>
    </font>
    <font>
      <b/>
      <sz val="10"/>
      <color indexed="9"/>
      <name val="Segoe UI Semibold"/>
      <family val="2"/>
    </font>
    <font>
      <sz val="10"/>
      <name val="Segoe UI"/>
      <family val="2"/>
    </font>
    <font>
      <sz val="10"/>
      <color indexed="9"/>
      <name val="Segoe UI"/>
      <family val="2"/>
    </font>
    <font>
      <b/>
      <sz val="9"/>
      <color indexed="9"/>
      <name val="Segoe UI Semibold"/>
      <family val="2"/>
    </font>
    <font>
      <b/>
      <sz val="9"/>
      <name val="Segoe UI Semibold"/>
      <family val="2"/>
    </font>
    <font>
      <sz val="9"/>
      <name val="Segoe UI"/>
      <family val="2"/>
    </font>
    <font>
      <b/>
      <sz val="8"/>
      <name val="Segoe UI Semibold"/>
      <family val="2"/>
    </font>
    <font>
      <b/>
      <sz val="10"/>
      <name val="Segoe UI"/>
      <family val="2"/>
    </font>
    <font>
      <sz val="10"/>
      <name val="Arial"/>
      <family val="2"/>
    </font>
    <font>
      <sz val="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140">
    <xf numFmtId="0" fontId="0" fillId="0" borderId="0" xfId="0"/>
    <xf numFmtId="164" fontId="1" fillId="2" borderId="0" xfId="0" applyNumberFormat="1" applyFont="1" applyFill="1" applyAlignment="1">
      <alignment horizontal="center"/>
    </xf>
    <xf numFmtId="0" fontId="1" fillId="0" borderId="0" xfId="0" applyFont="1"/>
    <xf numFmtId="0" fontId="5" fillId="0" borderId="0" xfId="0" applyFont="1"/>
    <xf numFmtId="164" fontId="5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left" shrinkToFit="1"/>
    </xf>
    <xf numFmtId="165" fontId="8" fillId="2" borderId="0" xfId="0" applyNumberFormat="1" applyFont="1" applyFill="1" applyAlignment="1">
      <alignment horizontal="left" shrinkToFit="1"/>
    </xf>
    <xf numFmtId="0" fontId="8" fillId="0" borderId="0" xfId="0" applyFont="1"/>
    <xf numFmtId="164" fontId="8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left" shrinkToFit="1"/>
    </xf>
    <xf numFmtId="165" fontId="1" fillId="2" borderId="0" xfId="0" applyNumberFormat="1" applyFont="1" applyFill="1" applyAlignment="1">
      <alignment horizontal="left" shrinkToFit="1"/>
    </xf>
    <xf numFmtId="164" fontId="5" fillId="2" borderId="0" xfId="0" applyNumberFormat="1" applyFont="1" applyFill="1" applyAlignment="1">
      <alignment horizontal="left" shrinkToFit="1"/>
    </xf>
    <xf numFmtId="49" fontId="1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7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1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0" borderId="0" xfId="0" applyFont="1" applyAlignment="1"/>
    <xf numFmtId="0" fontId="11" fillId="2" borderId="0" xfId="0" applyFont="1" applyFill="1" applyAlignment="1">
      <alignment horizontal="right"/>
    </xf>
    <xf numFmtId="164" fontId="9" fillId="0" borderId="0" xfId="0" applyNumberFormat="1" applyFont="1" applyFill="1" applyAlignment="1"/>
    <xf numFmtId="0" fontId="0" fillId="2" borderId="0" xfId="0" applyFill="1"/>
    <xf numFmtId="0" fontId="6" fillId="2" borderId="0" xfId="0" applyFont="1" applyFill="1"/>
    <xf numFmtId="0" fontId="3" fillId="2" borderId="0" xfId="0" applyFont="1" applyFill="1"/>
    <xf numFmtId="0" fontId="10" fillId="2" borderId="0" xfId="0" applyFont="1" applyFill="1" applyAlignment="1">
      <alignment vertical="top"/>
    </xf>
    <xf numFmtId="0" fontId="12" fillId="0" borderId="0" xfId="0" applyFont="1"/>
    <xf numFmtId="0" fontId="13" fillId="2" borderId="0" xfId="0" applyFont="1" applyFill="1"/>
    <xf numFmtId="0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right"/>
    </xf>
    <xf numFmtId="0" fontId="32" fillId="2" borderId="0" xfId="0" applyFont="1" applyFill="1"/>
    <xf numFmtId="14" fontId="32" fillId="2" borderId="0" xfId="0" applyNumberFormat="1" applyFont="1" applyFill="1"/>
    <xf numFmtId="0" fontId="32" fillId="2" borderId="0" xfId="0" applyFont="1" applyFill="1" applyAlignment="1">
      <alignment shrinkToFit="1"/>
    </xf>
    <xf numFmtId="0" fontId="3" fillId="0" borderId="0" xfId="0" applyFont="1"/>
    <xf numFmtId="165" fontId="3" fillId="2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 horizontal="left"/>
    </xf>
    <xf numFmtId="0" fontId="17" fillId="2" borderId="0" xfId="0" applyFont="1" applyFill="1"/>
    <xf numFmtId="0" fontId="15" fillId="2" borderId="0" xfId="0" applyFont="1" applyFill="1" applyAlignment="1">
      <alignment vertical="top"/>
    </xf>
    <xf numFmtId="0" fontId="21" fillId="0" borderId="0" xfId="0" applyFont="1" applyAlignment="1">
      <alignment horizontal="left"/>
    </xf>
    <xf numFmtId="0" fontId="17" fillId="2" borderId="0" xfId="0" applyNumberFormat="1" applyFont="1" applyFill="1" applyAlignment="1">
      <alignment horizontal="center"/>
    </xf>
    <xf numFmtId="49" fontId="17" fillId="2" borderId="0" xfId="0" applyNumberFormat="1" applyFont="1" applyFill="1" applyAlignment="1">
      <alignment horizontal="right"/>
    </xf>
    <xf numFmtId="164" fontId="22" fillId="2" borderId="0" xfId="0" applyNumberFormat="1" applyFont="1" applyFill="1" applyAlignment="1">
      <alignment horizontal="left"/>
    </xf>
    <xf numFmtId="0" fontId="23" fillId="2" borderId="0" xfId="0" applyFont="1" applyFill="1" applyAlignment="1">
      <alignment horizontal="left"/>
    </xf>
    <xf numFmtId="164" fontId="21" fillId="2" borderId="0" xfId="0" applyNumberFormat="1" applyFont="1" applyFill="1" applyAlignment="1">
      <alignment horizontal="left" shrinkToFit="1"/>
    </xf>
    <xf numFmtId="165" fontId="21" fillId="2" borderId="0" xfId="0" applyNumberFormat="1" applyFont="1" applyFill="1" applyAlignment="1">
      <alignment horizontal="right" shrinkToFit="1"/>
    </xf>
    <xf numFmtId="14" fontId="25" fillId="2" borderId="0" xfId="0" applyNumberFormat="1" applyFont="1" applyFill="1" applyAlignment="1">
      <alignment horizontal="left"/>
    </xf>
    <xf numFmtId="0" fontId="24" fillId="2" borderId="0" xfId="0" applyFont="1" applyFill="1" applyAlignment="1">
      <alignment horizontal="left" shrinkToFit="1"/>
    </xf>
    <xf numFmtId="168" fontId="24" fillId="2" borderId="0" xfId="0" applyNumberFormat="1" applyFont="1" applyFill="1" applyAlignment="1">
      <alignment horizontal="right" vertical="top"/>
    </xf>
    <xf numFmtId="164" fontId="26" fillId="3" borderId="1" xfId="0" applyNumberFormat="1" applyFont="1" applyFill="1" applyBorder="1" applyAlignment="1">
      <alignment horizontal="left" vertical="center" wrapText="1"/>
    </xf>
    <xf numFmtId="0" fontId="27" fillId="4" borderId="1" xfId="0" applyNumberFormat="1" applyFont="1" applyFill="1" applyBorder="1" applyAlignment="1">
      <alignment horizontal="center" vertical="center" wrapText="1"/>
    </xf>
    <xf numFmtId="165" fontId="20" fillId="2" borderId="0" xfId="0" applyNumberFormat="1" applyFont="1" applyFill="1" applyAlignment="1">
      <alignment horizontal="right" shrinkToFit="1"/>
    </xf>
    <xf numFmtId="49" fontId="24" fillId="2" borderId="0" xfId="0" applyNumberFormat="1" applyFont="1" applyFill="1" applyAlignment="1">
      <alignment horizontal="left"/>
    </xf>
    <xf numFmtId="49" fontId="28" fillId="2" borderId="0" xfId="0" applyNumberFormat="1" applyFont="1" applyFill="1" applyAlignment="1">
      <alignment horizontal="center"/>
    </xf>
    <xf numFmtId="49" fontId="28" fillId="2" borderId="0" xfId="0" applyNumberFormat="1" applyFont="1" applyFill="1" applyAlignment="1">
      <alignment horizontal="left"/>
    </xf>
    <xf numFmtId="169" fontId="28" fillId="2" borderId="0" xfId="0" applyNumberFormat="1" applyFont="1" applyFill="1" applyAlignment="1">
      <alignment horizontal="center"/>
    </xf>
    <xf numFmtId="166" fontId="28" fillId="2" borderId="0" xfId="0" applyNumberFormat="1" applyFont="1" applyFill="1" applyAlignment="1">
      <alignment horizontal="center"/>
    </xf>
    <xf numFmtId="165" fontId="28" fillId="2" borderId="0" xfId="0" applyNumberFormat="1" applyFont="1" applyFill="1" applyAlignment="1"/>
    <xf numFmtId="49" fontId="24" fillId="2" borderId="0" xfId="0" applyNumberFormat="1" applyFont="1" applyFill="1" applyAlignment="1">
      <alignment horizontal="center"/>
    </xf>
    <xf numFmtId="169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center"/>
    </xf>
    <xf numFmtId="165" fontId="24" fillId="2" borderId="0" xfId="0" applyNumberFormat="1" applyFont="1" applyFill="1" applyAlignment="1">
      <alignment shrinkToFit="1"/>
    </xf>
    <xf numFmtId="49" fontId="23" fillId="2" borderId="0" xfId="0" applyNumberFormat="1" applyFont="1" applyFill="1" applyAlignment="1">
      <alignment horizontal="left"/>
    </xf>
    <xf numFmtId="165" fontId="17" fillId="2" borderId="0" xfId="0" applyNumberFormat="1" applyFont="1" applyFill="1" applyAlignment="1">
      <alignment horizontal="left" shrinkToFit="1"/>
    </xf>
    <xf numFmtId="164" fontId="26" fillId="3" borderId="1" xfId="0" applyNumberFormat="1" applyFont="1" applyFill="1" applyBorder="1" applyAlignment="1">
      <alignment horizontal="center" vertical="center" wrapText="1"/>
    </xf>
    <xf numFmtId="0" fontId="29" fillId="4" borderId="1" xfId="0" applyNumberFormat="1" applyFont="1" applyFill="1" applyBorder="1" applyAlignment="1">
      <alignment horizontal="center" vertical="center" wrapText="1"/>
    </xf>
    <xf numFmtId="49" fontId="29" fillId="4" borderId="1" xfId="0" applyNumberFormat="1" applyFont="1" applyFill="1" applyBorder="1" applyAlignment="1">
      <alignment horizontal="center" vertical="center" wrapText="1"/>
    </xf>
    <xf numFmtId="49" fontId="25" fillId="2" borderId="0" xfId="0" applyNumberFormat="1" applyFont="1" applyFill="1" applyAlignment="1">
      <alignment horizontal="left"/>
    </xf>
    <xf numFmtId="0" fontId="30" fillId="2" borderId="0" xfId="0" applyFont="1" applyFill="1" applyAlignment="1">
      <alignment horizontal="right"/>
    </xf>
    <xf numFmtId="0" fontId="24" fillId="2" borderId="0" xfId="0" applyFont="1" applyFill="1"/>
    <xf numFmtId="0" fontId="20" fillId="2" borderId="0" xfId="0" applyFont="1" applyFill="1" applyAlignment="1">
      <alignment horizontal="right"/>
    </xf>
    <xf numFmtId="0" fontId="24" fillId="2" borderId="0" xfId="0" applyNumberFormat="1" applyFont="1" applyFill="1" applyAlignment="1">
      <alignment horizontal="right"/>
    </xf>
    <xf numFmtId="49" fontId="24" fillId="2" borderId="0" xfId="0" applyNumberFormat="1" applyFont="1" applyFill="1" applyAlignment="1">
      <alignment horizontal="right"/>
    </xf>
    <xf numFmtId="0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right"/>
    </xf>
    <xf numFmtId="0" fontId="24" fillId="2" borderId="0" xfId="0" applyNumberFormat="1" applyFont="1" applyFill="1" applyAlignment="1">
      <alignment horizontal="center" shrinkToFit="1"/>
    </xf>
    <xf numFmtId="166" fontId="24" fillId="2" borderId="0" xfId="0" applyNumberFormat="1" applyFont="1" applyFill="1" applyAlignment="1"/>
    <xf numFmtId="0" fontId="24" fillId="2" borderId="0" xfId="0" applyNumberFormat="1" applyFont="1" applyFill="1" applyAlignment="1">
      <alignment horizontal="right" shrinkToFit="1"/>
    </xf>
    <xf numFmtId="166" fontId="24" fillId="2" borderId="0" xfId="0" applyNumberFormat="1" applyFont="1" applyFill="1" applyAlignment="1">
      <alignment shrinkToFit="1"/>
    </xf>
    <xf numFmtId="0" fontId="17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167" fontId="24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4" fillId="2" borderId="0" xfId="0" applyFont="1" applyFill="1" applyAlignment="1">
      <alignment horizontal="left"/>
    </xf>
    <xf numFmtId="164" fontId="31" fillId="2" borderId="0" xfId="0" applyNumberFormat="1" applyFont="1" applyFill="1" applyAlignment="1">
      <alignment horizontal="center"/>
    </xf>
    <xf numFmtId="0" fontId="31" fillId="2" borderId="0" xfId="0" applyNumberFormat="1" applyFont="1" applyFill="1" applyAlignment="1">
      <alignment horizontal="center"/>
    </xf>
    <xf numFmtId="49" fontId="31" fillId="2" borderId="0" xfId="0" applyNumberFormat="1" applyFont="1" applyFill="1" applyAlignment="1">
      <alignment horizontal="right"/>
    </xf>
    <xf numFmtId="0" fontId="31" fillId="2" borderId="0" xfId="0" applyNumberFormat="1" applyFont="1" applyFill="1" applyAlignment="1">
      <alignment horizontal="left"/>
    </xf>
    <xf numFmtId="165" fontId="31" fillId="2" borderId="0" xfId="0" applyNumberFormat="1" applyFont="1" applyFill="1" applyAlignment="1">
      <alignment horizontal="left" shrinkToFit="1"/>
    </xf>
    <xf numFmtId="0" fontId="31" fillId="0" borderId="0" xfId="0" applyFont="1"/>
    <xf numFmtId="164" fontId="3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left"/>
    </xf>
    <xf numFmtId="165" fontId="31" fillId="2" borderId="0" xfId="0" applyNumberFormat="1" applyFont="1" applyFill="1" applyAlignment="1">
      <alignment horizontal="right" shrinkToFit="1"/>
    </xf>
    <xf numFmtId="164" fontId="20" fillId="2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left"/>
    </xf>
    <xf numFmtId="0" fontId="7" fillId="2" borderId="0" xfId="0" applyNumberFormat="1" applyFont="1" applyFill="1" applyAlignment="1">
      <alignment horizontal="left"/>
    </xf>
    <xf numFmtId="165" fontId="3" fillId="2" borderId="0" xfId="0" applyNumberFormat="1" applyFont="1" applyFill="1" applyAlignment="1">
      <alignment horizontal="left" shrinkToFit="1"/>
    </xf>
    <xf numFmtId="0" fontId="3" fillId="0" borderId="0" xfId="0" applyFont="1" applyAlignment="1"/>
    <xf numFmtId="0" fontId="28" fillId="2" borderId="0" xfId="0" applyNumberFormat="1" applyFont="1" applyFill="1" applyAlignment="1">
      <alignment horizontal="center"/>
    </xf>
    <xf numFmtId="0" fontId="28" fillId="2" borderId="0" xfId="0" applyNumberFormat="1" applyFont="1" applyFill="1" applyAlignment="1"/>
    <xf numFmtId="166" fontId="28" fillId="2" borderId="0" xfId="0" applyNumberFormat="1" applyFont="1" applyFill="1" applyAlignment="1"/>
    <xf numFmtId="0" fontId="24" fillId="2" borderId="0" xfId="0" applyNumberFormat="1" applyFont="1" applyFill="1" applyAlignment="1"/>
    <xf numFmtId="164" fontId="31" fillId="2" borderId="0" xfId="0" applyNumberFormat="1" applyFont="1" applyFill="1" applyAlignment="1">
      <alignment horizontal="left"/>
    </xf>
    <xf numFmtId="49" fontId="31" fillId="2" borderId="0" xfId="0" applyNumberFormat="1" applyFont="1" applyFill="1" applyAlignment="1">
      <alignment horizontal="left"/>
    </xf>
    <xf numFmtId="164" fontId="31" fillId="2" borderId="0" xfId="0" applyNumberFormat="1" applyFont="1" applyFill="1" applyAlignment="1">
      <alignment horizontal="left" shrinkToFit="1"/>
    </xf>
    <xf numFmtId="0" fontId="31" fillId="2" borderId="0" xfId="0" applyFont="1" applyFill="1"/>
    <xf numFmtId="0" fontId="31" fillId="0" borderId="0" xfId="0" applyFont="1" applyFill="1"/>
    <xf numFmtId="0" fontId="3" fillId="0" borderId="0" xfId="0" applyFont="1" applyFill="1"/>
    <xf numFmtId="164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 shrinkToFit="1"/>
    </xf>
    <xf numFmtId="0" fontId="3" fillId="2" borderId="0" xfId="0" applyFont="1" applyFill="1" applyAlignment="1">
      <alignment horizontal="left" shrinkToFit="1"/>
    </xf>
    <xf numFmtId="0" fontId="3" fillId="0" borderId="0" xfId="0" applyFont="1" applyFill="1" applyAlignment="1"/>
    <xf numFmtId="4" fontId="24" fillId="2" borderId="0" xfId="0" applyNumberFormat="1" applyFont="1" applyFill="1" applyAlignment="1">
      <alignment horizontal="right"/>
    </xf>
    <xf numFmtId="164" fontId="3" fillId="0" borderId="0" xfId="0" applyNumberFormat="1" applyFont="1" applyFill="1" applyAlignment="1"/>
    <xf numFmtId="4" fontId="24" fillId="2" borderId="0" xfId="0" applyNumberFormat="1" applyFont="1" applyFill="1" applyAlignment="1">
      <alignment horizontal="right" shrinkToFit="1"/>
    </xf>
    <xf numFmtId="4" fontId="24" fillId="2" borderId="0" xfId="0" applyNumberFormat="1" applyFont="1" applyFill="1" applyAlignment="1"/>
    <xf numFmtId="4" fontId="24" fillId="2" borderId="0" xfId="0" applyNumberFormat="1" applyFont="1" applyFill="1" applyAlignment="1">
      <alignment horizontal="left"/>
    </xf>
    <xf numFmtId="0" fontId="15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168" fontId="16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164" fontId="19" fillId="2" borderId="0" xfId="0" applyNumberFormat="1" applyFont="1" applyFill="1" applyAlignment="1">
      <alignment horizontal="center"/>
    </xf>
    <xf numFmtId="0" fontId="24" fillId="2" borderId="0" xfId="0" applyNumberFormat="1" applyFont="1" applyFill="1" applyAlignment="1">
      <alignment horizontal="left" vertical="top" wrapText="1"/>
    </xf>
    <xf numFmtId="168" fontId="24" fillId="2" borderId="0" xfId="0" applyNumberFormat="1" applyFont="1" applyFill="1" applyAlignment="1">
      <alignment horizontal="right" vertical="top"/>
    </xf>
    <xf numFmtId="0" fontId="19" fillId="2" borderId="0" xfId="0" applyFont="1" applyFill="1" applyAlignment="1">
      <alignment horizontal="center"/>
    </xf>
    <xf numFmtId="168" fontId="24" fillId="5" borderId="0" xfId="0" applyNumberFormat="1" applyFont="1" applyFill="1" applyAlignment="1">
      <alignment horizontal="right" vertical="top" wrapText="1"/>
    </xf>
    <xf numFmtId="164" fontId="9" fillId="2" borderId="0" xfId="0" applyNumberFormat="1" applyFont="1" applyFill="1" applyAlignment="1">
      <alignment horizontal="center"/>
    </xf>
    <xf numFmtId="4" fontId="31" fillId="2" borderId="0" xfId="0" applyNumberFormat="1" applyFont="1" applyFill="1"/>
    <xf numFmtId="0" fontId="3" fillId="2" borderId="0" xfId="0" applyFont="1" applyFill="1" applyAlignment="1">
      <alignment horizontal="left" wrapText="1"/>
    </xf>
    <xf numFmtId="4" fontId="3" fillId="2" borderId="0" xfId="0" applyNumberFormat="1" applyFont="1" applyFill="1"/>
  </cellXfs>
  <cellStyles count="1">
    <cellStyle name="Normal" xfId="0" builtinId="0"/>
  </cellStyles>
  <dxfs count="5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5</xdr:row>
      <xdr:rowOff>0</xdr:rowOff>
    </xdr:from>
    <xdr:to>
      <xdr:col>4</xdr:col>
      <xdr:colOff>1219200</xdr:colOff>
      <xdr:row>14</xdr:row>
      <xdr:rowOff>133350</xdr:rowOff>
    </xdr:to>
    <xdr:pic>
      <xdr:nvPicPr>
        <xdr:cNvPr id="133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809625"/>
          <a:ext cx="136207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3</xdr:row>
      <xdr:rowOff>142875</xdr:rowOff>
    </xdr:to>
    <xdr:pic>
      <xdr:nvPicPr>
        <xdr:cNvPr id="11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752475</xdr:colOff>
      <xdr:row>3</xdr:row>
      <xdr:rowOff>142875</xdr:rowOff>
    </xdr:to>
    <xdr:pic>
      <xdr:nvPicPr>
        <xdr:cNvPr id="213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714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142875</xdr:rowOff>
    </xdr:to>
    <xdr:pic>
      <xdr:nvPicPr>
        <xdr:cNvPr id="213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16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6191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16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638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143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133350</xdr:rowOff>
    </xdr:to>
    <xdr:pic>
      <xdr:nvPicPr>
        <xdr:cNvPr id="143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828675</xdr:colOff>
      <xdr:row>4</xdr:row>
      <xdr:rowOff>9525</xdr:rowOff>
    </xdr:to>
    <xdr:pic>
      <xdr:nvPicPr>
        <xdr:cNvPr id="153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I42"/>
  <sheetViews>
    <sheetView tabSelected="1" view="pageLayout" zoomScaleNormal="100" workbookViewId="0">
      <selection activeCell="A30" sqref="A30:I30"/>
    </sheetView>
  </sheetViews>
  <sheetFormatPr baseColWidth="10" defaultColWidth="9.140625" defaultRowHeight="12.75"/>
  <cols>
    <col min="1" max="1" width="3.85546875" style="26" customWidth="1"/>
    <col min="2" max="4" width="11.42578125" style="26" customWidth="1"/>
    <col min="5" max="5" width="17.7109375" style="26" customWidth="1"/>
    <col min="6" max="8" width="11.42578125" style="26" customWidth="1"/>
    <col min="9" max="9" width="5.7109375" style="26" customWidth="1"/>
  </cols>
  <sheetData>
    <row r="20" spans="1:9" ht="30">
      <c r="A20" s="126" t="s">
        <v>1</v>
      </c>
      <c r="B20" s="126"/>
      <c r="C20" s="126"/>
      <c r="D20" s="126"/>
      <c r="E20" s="126"/>
      <c r="F20" s="126"/>
      <c r="G20" s="126"/>
      <c r="H20" s="126"/>
      <c r="I20" s="126"/>
    </row>
    <row r="22" spans="1:9" ht="25.5">
      <c r="A22" s="127" t="s">
        <v>17</v>
      </c>
      <c r="B22" s="127"/>
      <c r="C22" s="127"/>
      <c r="D22" s="127"/>
      <c r="E22" s="127"/>
      <c r="F22" s="127"/>
      <c r="G22" s="127"/>
      <c r="H22" s="127"/>
      <c r="I22" s="127"/>
    </row>
    <row r="24" spans="1:9">
      <c r="E24" s="34"/>
      <c r="F24" s="34"/>
      <c r="G24" s="27"/>
      <c r="H24" s="27"/>
      <c r="I24" s="27"/>
    </row>
    <row r="25" spans="1:9">
      <c r="A25" s="27"/>
      <c r="B25" s="27"/>
      <c r="C25" s="27"/>
      <c r="D25" s="27"/>
      <c r="E25" s="35">
        <v>44084</v>
      </c>
      <c r="F25" s="36" t="s">
        <v>64</v>
      </c>
      <c r="G25" s="27"/>
      <c r="H25" s="27"/>
      <c r="I25" s="27"/>
    </row>
    <row r="26" spans="1:9" ht="25.5">
      <c r="A26" s="128" t="s">
        <v>8</v>
      </c>
      <c r="B26" s="128"/>
      <c r="C26" s="128"/>
      <c r="D26" s="128"/>
      <c r="E26" s="124">
        <f>E25</f>
        <v>44084</v>
      </c>
      <c r="F26" s="124"/>
      <c r="G26" s="124"/>
      <c r="H26" s="31"/>
      <c r="I26" s="27"/>
    </row>
    <row r="27" spans="1:9">
      <c r="A27" s="24"/>
      <c r="B27" s="24"/>
      <c r="C27" s="24"/>
      <c r="D27" s="24"/>
      <c r="E27" s="28"/>
      <c r="F27" s="27"/>
      <c r="G27" s="27"/>
      <c r="H27" s="27"/>
      <c r="I27" s="27"/>
    </row>
    <row r="28" spans="1:9">
      <c r="A28" s="24"/>
      <c r="B28" s="24"/>
      <c r="C28" s="24"/>
      <c r="D28" s="24"/>
      <c r="E28" s="28"/>
      <c r="F28" s="27"/>
      <c r="G28" s="27"/>
      <c r="H28" s="27"/>
      <c r="I28" s="27"/>
    </row>
    <row r="29" spans="1:9" ht="25.5">
      <c r="A29" s="129" t="s">
        <v>15</v>
      </c>
      <c r="B29" s="129"/>
      <c r="C29" s="129"/>
      <c r="D29" s="129"/>
      <c r="E29" s="129"/>
      <c r="F29" s="129"/>
      <c r="G29" s="129"/>
      <c r="H29" s="129"/>
      <c r="I29" s="129"/>
    </row>
    <row r="30" spans="1:9" ht="45.75" customHeight="1">
      <c r="A30" s="123" t="str">
        <f>F25</f>
        <v>CENTRO NACIONAL DE CONTROL DE ENERGÍA</v>
      </c>
      <c r="B30" s="123"/>
      <c r="C30" s="123"/>
      <c r="D30" s="123"/>
      <c r="E30" s="123"/>
      <c r="F30" s="123"/>
      <c r="G30" s="123"/>
      <c r="H30" s="123"/>
      <c r="I30" s="123"/>
    </row>
    <row r="31" spans="1:9">
      <c r="A31" s="28"/>
      <c r="B31" s="28"/>
      <c r="C31" s="28"/>
      <c r="D31" s="28"/>
      <c r="E31" s="28"/>
      <c r="F31" s="28"/>
      <c r="G31" s="28"/>
      <c r="H31" s="28"/>
      <c r="I31" s="28"/>
    </row>
    <row r="32" spans="1:9">
      <c r="A32" s="28"/>
      <c r="B32" s="28"/>
      <c r="C32" s="28"/>
      <c r="D32" s="28"/>
      <c r="E32" s="28"/>
      <c r="F32" s="28"/>
      <c r="G32" s="28"/>
      <c r="H32" s="28"/>
      <c r="I32" s="28"/>
    </row>
    <row r="33" spans="1:9" ht="26.25">
      <c r="A33" s="40"/>
      <c r="B33" s="130" t="s">
        <v>2</v>
      </c>
      <c r="C33" s="130"/>
      <c r="D33" s="130"/>
      <c r="E33" s="130"/>
      <c r="F33" s="130"/>
      <c r="G33" s="130"/>
      <c r="H33" s="130"/>
      <c r="I33" s="130"/>
    </row>
    <row r="34" spans="1:9" ht="40.5" customHeight="1">
      <c r="A34" s="41" t="s">
        <v>3</v>
      </c>
      <c r="B34" s="121" t="s">
        <v>18</v>
      </c>
      <c r="C34" s="121"/>
      <c r="D34" s="121"/>
      <c r="E34" s="121"/>
      <c r="F34" s="121"/>
      <c r="G34" s="121"/>
      <c r="H34" s="121"/>
      <c r="I34" s="121"/>
    </row>
    <row r="35" spans="1:9" ht="40.5" customHeight="1">
      <c r="A35" s="41" t="s">
        <v>4</v>
      </c>
      <c r="B35" s="121" t="s">
        <v>9</v>
      </c>
      <c r="C35" s="121"/>
      <c r="D35" s="121"/>
      <c r="E35" s="121"/>
      <c r="F35" s="121"/>
      <c r="G35" s="121"/>
      <c r="H35" s="121"/>
      <c r="I35" s="121"/>
    </row>
    <row r="36" spans="1:9" ht="25.5">
      <c r="A36" s="41" t="s">
        <v>5</v>
      </c>
      <c r="B36" s="121" t="s">
        <v>10</v>
      </c>
      <c r="C36" s="121"/>
      <c r="D36" s="121"/>
      <c r="E36" s="121"/>
      <c r="F36" s="121"/>
      <c r="G36" s="121"/>
      <c r="H36" s="121"/>
      <c r="I36" s="121"/>
    </row>
    <row r="37" spans="1:9" ht="40.5" customHeight="1">
      <c r="A37" s="41" t="s">
        <v>6</v>
      </c>
      <c r="B37" s="121" t="s">
        <v>14</v>
      </c>
      <c r="C37" s="121"/>
      <c r="D37" s="121"/>
      <c r="E37" s="121"/>
      <c r="F37" s="121"/>
      <c r="G37" s="121"/>
      <c r="H37" s="121"/>
      <c r="I37" s="121"/>
    </row>
    <row r="38" spans="1:9" ht="20.25">
      <c r="A38" s="29"/>
      <c r="B38" s="122"/>
      <c r="C38" s="122"/>
      <c r="D38" s="122"/>
      <c r="E38" s="122"/>
      <c r="F38" s="122"/>
      <c r="G38" s="122"/>
      <c r="H38" s="122"/>
      <c r="I38" s="122"/>
    </row>
    <row r="39" spans="1:9" ht="20.25">
      <c r="A39" s="29"/>
      <c r="B39" s="125"/>
      <c r="C39" s="125"/>
      <c r="D39" s="125"/>
      <c r="E39" s="125"/>
      <c r="F39" s="125"/>
      <c r="G39" s="125"/>
      <c r="H39" s="125"/>
      <c r="I39" s="125"/>
    </row>
    <row r="40" spans="1:9" ht="20.25">
      <c r="A40" s="29"/>
      <c r="B40" s="122"/>
      <c r="C40" s="122"/>
      <c r="D40" s="122"/>
      <c r="E40" s="122"/>
      <c r="F40" s="122"/>
      <c r="G40" s="122"/>
      <c r="H40" s="122"/>
      <c r="I40" s="122"/>
    </row>
    <row r="42" spans="1:9" ht="15.75">
      <c r="B42" s="30"/>
    </row>
  </sheetData>
  <mergeCells count="14">
    <mergeCell ref="B40:I40"/>
    <mergeCell ref="B35:I35"/>
    <mergeCell ref="B36:I36"/>
    <mergeCell ref="A20:I20"/>
    <mergeCell ref="A22:I22"/>
    <mergeCell ref="A26:D26"/>
    <mergeCell ref="A29:I29"/>
    <mergeCell ref="B33:I33"/>
    <mergeCell ref="B34:I34"/>
    <mergeCell ref="B37:I37"/>
    <mergeCell ref="B38:I38"/>
    <mergeCell ref="A30:I30"/>
    <mergeCell ref="E26:G26"/>
    <mergeCell ref="B39:I39"/>
  </mergeCells>
  <phoneticPr fontId="2" type="noConversion"/>
  <printOptions horizontalCentered="1"/>
  <pageMargins left="0.39370078740157483" right="0.39370078740157483" top="0.39370078740157483" bottom="0.39370078740157483" header="0" footer="0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310"/>
  <sheetViews>
    <sheetView zoomScaleNormal="100" workbookViewId="0">
      <selection activeCell="A9" sqref="A9"/>
    </sheetView>
  </sheetViews>
  <sheetFormatPr baseColWidth="10" defaultColWidth="9.140625" defaultRowHeight="14.25"/>
  <cols>
    <col min="1" max="1" width="15" style="55" customWidth="1"/>
    <col min="2" max="2" width="11.85546875" style="61" customWidth="1"/>
    <col min="3" max="3" width="14.5703125" style="55" customWidth="1"/>
    <col min="4" max="4" width="16.7109375" style="55" customWidth="1"/>
    <col min="5" max="5" width="28.42578125" style="61" customWidth="1"/>
    <col min="6" max="6" width="15.28515625" style="62" customWidth="1"/>
    <col min="7" max="7" width="14.5703125" style="63" customWidth="1"/>
    <col min="8" max="8" width="13.7109375" style="64" customWidth="1"/>
    <col min="9" max="9" width="29.5703125" style="64" customWidth="1"/>
    <col min="10" max="16384" width="9.140625" style="7"/>
  </cols>
  <sheetData>
    <row r="1" spans="1:9" s="2" customFormat="1" ht="12.75">
      <c r="A1" s="1"/>
      <c r="B1" s="20"/>
      <c r="C1" s="12"/>
      <c r="D1" s="12"/>
      <c r="E1" s="12"/>
      <c r="F1" s="14"/>
      <c r="G1" s="14"/>
      <c r="H1" s="9"/>
      <c r="I1" s="10"/>
    </row>
    <row r="2" spans="1:9" s="3" customFormat="1" ht="18">
      <c r="A2" s="131" t="s">
        <v>19</v>
      </c>
      <c r="B2" s="131"/>
      <c r="C2" s="131"/>
      <c r="D2" s="131"/>
      <c r="E2" s="131"/>
      <c r="F2" s="131"/>
      <c r="G2" s="131"/>
      <c r="H2" s="131"/>
      <c r="I2" s="131"/>
    </row>
    <row r="3" spans="1:9" s="3" customFormat="1" ht="18" customHeight="1">
      <c r="A3" s="131" t="s">
        <v>7</v>
      </c>
      <c r="B3" s="131"/>
      <c r="C3" s="131"/>
      <c r="D3" s="131"/>
      <c r="E3" s="131"/>
      <c r="F3" s="131"/>
      <c r="G3" s="131"/>
      <c r="H3" s="131"/>
      <c r="I3" s="131"/>
    </row>
    <row r="4" spans="1:9" s="3" customFormat="1">
      <c r="A4" s="4"/>
      <c r="B4" s="21"/>
      <c r="C4" s="13"/>
      <c r="D4" s="13"/>
      <c r="E4" s="13"/>
      <c r="F4" s="15"/>
      <c r="G4" s="15"/>
      <c r="H4" s="11"/>
      <c r="I4" s="54" t="s">
        <v>0</v>
      </c>
    </row>
    <row r="5" spans="1:9" s="3" customFormat="1" ht="12.75">
      <c r="A5" s="4"/>
      <c r="B5" s="21"/>
      <c r="C5" s="13"/>
      <c r="D5" s="13"/>
      <c r="E5" s="13"/>
      <c r="F5" s="15"/>
      <c r="G5" s="16"/>
      <c r="H5" s="11"/>
    </row>
    <row r="6" spans="1:9" s="3" customFormat="1">
      <c r="A6" s="42" t="s">
        <v>15</v>
      </c>
      <c r="B6" s="43"/>
      <c r="C6" s="44"/>
      <c r="D6" s="44"/>
      <c r="E6" s="44"/>
      <c r="F6" s="45"/>
      <c r="G6" s="46"/>
      <c r="H6" s="47"/>
      <c r="I6" s="48" t="s">
        <v>20</v>
      </c>
    </row>
    <row r="7" spans="1:9" ht="25.5" customHeight="1">
      <c r="A7" s="132" t="str">
        <f>PORTADA!F25</f>
        <v>CENTRO NACIONAL DE CONTROL DE ENERGÍA</v>
      </c>
      <c r="B7" s="132"/>
      <c r="C7" s="132"/>
      <c r="D7" s="132"/>
      <c r="E7" s="132"/>
      <c r="F7" s="132"/>
      <c r="G7" s="49"/>
      <c r="H7" s="50"/>
      <c r="I7" s="51">
        <f>PORTADA!E25</f>
        <v>44084</v>
      </c>
    </row>
    <row r="8" spans="1:9" ht="13.5" thickBot="1">
      <c r="A8" s="8"/>
      <c r="B8" s="22"/>
      <c r="C8" s="19"/>
      <c r="D8" s="19"/>
      <c r="E8" s="19"/>
      <c r="F8" s="17"/>
      <c r="G8" s="18">
        <f>SUM(I9:I1048576)</f>
        <v>-45871.354000000007</v>
      </c>
      <c r="H8" s="5"/>
      <c r="I8" s="6"/>
    </row>
    <row r="9" spans="1:9" s="23" customFormat="1" ht="25.5" customHeight="1" thickBot="1">
      <c r="A9" s="52" t="s">
        <v>25</v>
      </c>
      <c r="B9" s="53" t="s">
        <v>26</v>
      </c>
      <c r="C9" s="53" t="s">
        <v>65</v>
      </c>
      <c r="D9" s="53" t="s">
        <v>66</v>
      </c>
      <c r="E9" s="53" t="s">
        <v>29</v>
      </c>
      <c r="F9" s="53" t="s">
        <v>67</v>
      </c>
      <c r="G9" s="53" t="s">
        <v>68</v>
      </c>
      <c r="H9" s="53" t="s">
        <v>69</v>
      </c>
      <c r="I9" s="53" t="s">
        <v>70</v>
      </c>
    </row>
    <row r="10" spans="1:9">
      <c r="A10" s="55" t="s">
        <v>31</v>
      </c>
      <c r="B10" s="56" t="s">
        <v>32</v>
      </c>
      <c r="C10" s="57" t="s">
        <v>34</v>
      </c>
      <c r="D10" s="57" t="s">
        <v>71</v>
      </c>
      <c r="E10" s="56" t="s">
        <v>36</v>
      </c>
      <c r="F10" s="58">
        <v>0</v>
      </c>
      <c r="G10" s="59">
        <v>8.5470000000000006</v>
      </c>
      <c r="H10" s="60">
        <v>25.82</v>
      </c>
      <c r="I10" s="60">
        <v>0</v>
      </c>
    </row>
    <row r="11" spans="1:9">
      <c r="A11" s="55" t="s">
        <v>31</v>
      </c>
      <c r="B11" s="56" t="s">
        <v>32</v>
      </c>
      <c r="C11" s="57" t="s">
        <v>34</v>
      </c>
      <c r="D11" s="57" t="s">
        <v>71</v>
      </c>
      <c r="E11" s="56" t="s">
        <v>35</v>
      </c>
      <c r="F11" s="58">
        <v>0</v>
      </c>
      <c r="G11" s="59">
        <v>25</v>
      </c>
      <c r="H11" s="60">
        <v>25.82</v>
      </c>
      <c r="I11" s="60">
        <v>0</v>
      </c>
    </row>
    <row r="12" spans="1:9">
      <c r="A12" s="55" t="s">
        <v>31</v>
      </c>
      <c r="B12" s="56" t="s">
        <v>32</v>
      </c>
      <c r="C12" s="57" t="s">
        <v>34</v>
      </c>
      <c r="D12" s="57" t="s">
        <v>72</v>
      </c>
      <c r="E12" s="56" t="s">
        <v>73</v>
      </c>
      <c r="F12" s="58">
        <v>0</v>
      </c>
      <c r="G12" s="59">
        <v>0</v>
      </c>
      <c r="H12" s="60">
        <v>25.82</v>
      </c>
      <c r="I12" s="60">
        <v>0</v>
      </c>
    </row>
    <row r="13" spans="1:9">
      <c r="A13" s="55" t="s">
        <v>31</v>
      </c>
      <c r="B13" s="56" t="s">
        <v>37</v>
      </c>
      <c r="C13" s="57" t="s">
        <v>34</v>
      </c>
      <c r="D13" s="57" t="s">
        <v>71</v>
      </c>
      <c r="E13" s="56" t="s">
        <v>36</v>
      </c>
      <c r="F13" s="58">
        <v>0</v>
      </c>
      <c r="G13" s="59">
        <v>13.141999999999999</v>
      </c>
      <c r="H13" s="60">
        <v>25.81</v>
      </c>
      <c r="I13" s="60">
        <v>0</v>
      </c>
    </row>
    <row r="14" spans="1:9">
      <c r="A14" s="55" t="s">
        <v>31</v>
      </c>
      <c r="B14" s="56" t="s">
        <v>37</v>
      </c>
      <c r="C14" s="57" t="s">
        <v>34</v>
      </c>
      <c r="D14" s="57" t="s">
        <v>71</v>
      </c>
      <c r="E14" s="56" t="s">
        <v>35</v>
      </c>
      <c r="F14" s="58">
        <v>0</v>
      </c>
      <c r="G14" s="59">
        <v>25</v>
      </c>
      <c r="H14" s="60">
        <v>25.81</v>
      </c>
      <c r="I14" s="60">
        <v>0</v>
      </c>
    </row>
    <row r="15" spans="1:9">
      <c r="A15" s="55" t="s">
        <v>31</v>
      </c>
      <c r="B15" s="56" t="s">
        <v>37</v>
      </c>
      <c r="C15" s="57" t="s">
        <v>34</v>
      </c>
      <c r="D15" s="57" t="s">
        <v>72</v>
      </c>
      <c r="E15" s="56" t="s">
        <v>73</v>
      </c>
      <c r="F15" s="58">
        <v>0</v>
      </c>
      <c r="G15" s="59">
        <v>0</v>
      </c>
      <c r="H15" s="60">
        <v>25.81</v>
      </c>
      <c r="I15" s="60">
        <v>0</v>
      </c>
    </row>
    <row r="16" spans="1:9">
      <c r="A16" s="55" t="s">
        <v>31</v>
      </c>
      <c r="B16" s="56" t="s">
        <v>38</v>
      </c>
      <c r="C16" s="57" t="s">
        <v>34</v>
      </c>
      <c r="D16" s="57" t="s">
        <v>72</v>
      </c>
      <c r="E16" s="56" t="s">
        <v>73</v>
      </c>
      <c r="F16" s="58">
        <v>0</v>
      </c>
      <c r="G16" s="59">
        <v>0</v>
      </c>
      <c r="H16" s="60">
        <v>25.74</v>
      </c>
      <c r="I16" s="60">
        <v>0</v>
      </c>
    </row>
    <row r="17" spans="1:9">
      <c r="A17" s="55" t="s">
        <v>31</v>
      </c>
      <c r="B17" s="56" t="s">
        <v>38</v>
      </c>
      <c r="C17" s="57" t="s">
        <v>34</v>
      </c>
      <c r="D17" s="57" t="s">
        <v>71</v>
      </c>
      <c r="E17" s="56" t="s">
        <v>35</v>
      </c>
      <c r="F17" s="58">
        <v>0</v>
      </c>
      <c r="G17" s="59">
        <v>25</v>
      </c>
      <c r="H17" s="60">
        <v>25.74</v>
      </c>
      <c r="I17" s="60">
        <v>0</v>
      </c>
    </row>
    <row r="18" spans="1:9">
      <c r="A18" s="55" t="s">
        <v>31</v>
      </c>
      <c r="B18" s="56" t="s">
        <v>38</v>
      </c>
      <c r="C18" s="57" t="s">
        <v>34</v>
      </c>
      <c r="D18" s="57" t="s">
        <v>71</v>
      </c>
      <c r="E18" s="56" t="s">
        <v>36</v>
      </c>
      <c r="F18" s="58">
        <v>0</v>
      </c>
      <c r="G18" s="59">
        <v>18.963000000000001</v>
      </c>
      <c r="H18" s="60">
        <v>25.74</v>
      </c>
      <c r="I18" s="60">
        <v>0</v>
      </c>
    </row>
    <row r="19" spans="1:9">
      <c r="A19" s="55" t="s">
        <v>31</v>
      </c>
      <c r="B19" s="56" t="s">
        <v>39</v>
      </c>
      <c r="C19" s="57" t="s">
        <v>34</v>
      </c>
      <c r="D19" s="57" t="s">
        <v>71</v>
      </c>
      <c r="E19" s="56" t="s">
        <v>36</v>
      </c>
      <c r="F19" s="58">
        <v>0</v>
      </c>
      <c r="G19" s="59">
        <v>22.568000000000001</v>
      </c>
      <c r="H19" s="60">
        <v>25.72</v>
      </c>
      <c r="I19" s="60">
        <v>0</v>
      </c>
    </row>
    <row r="20" spans="1:9">
      <c r="A20" s="55" t="s">
        <v>31</v>
      </c>
      <c r="B20" s="56" t="s">
        <v>39</v>
      </c>
      <c r="C20" s="57" t="s">
        <v>34</v>
      </c>
      <c r="D20" s="57" t="s">
        <v>71</v>
      </c>
      <c r="E20" s="56" t="s">
        <v>35</v>
      </c>
      <c r="F20" s="58">
        <v>0</v>
      </c>
      <c r="G20" s="59">
        <v>25</v>
      </c>
      <c r="H20" s="60">
        <v>25.72</v>
      </c>
      <c r="I20" s="60">
        <v>0</v>
      </c>
    </row>
    <row r="21" spans="1:9">
      <c r="A21" s="55" t="s">
        <v>31</v>
      </c>
      <c r="B21" s="56" t="s">
        <v>39</v>
      </c>
      <c r="C21" s="57" t="s">
        <v>34</v>
      </c>
      <c r="D21" s="57" t="s">
        <v>72</v>
      </c>
      <c r="E21" s="56" t="s">
        <v>73</v>
      </c>
      <c r="F21" s="58">
        <v>0</v>
      </c>
      <c r="G21" s="59">
        <v>0</v>
      </c>
      <c r="H21" s="60">
        <v>25.72</v>
      </c>
      <c r="I21" s="60">
        <v>0</v>
      </c>
    </row>
    <row r="22" spans="1:9">
      <c r="A22" s="55" t="s">
        <v>31</v>
      </c>
      <c r="B22" s="56" t="s">
        <v>40</v>
      </c>
      <c r="C22" s="57" t="s">
        <v>34</v>
      </c>
      <c r="D22" s="57" t="s">
        <v>72</v>
      </c>
      <c r="E22" s="56" t="s">
        <v>73</v>
      </c>
      <c r="F22" s="58">
        <v>0</v>
      </c>
      <c r="G22" s="59">
        <v>0</v>
      </c>
      <c r="H22" s="60">
        <v>25.79</v>
      </c>
      <c r="I22" s="60">
        <v>0</v>
      </c>
    </row>
    <row r="23" spans="1:9">
      <c r="A23" s="55" t="s">
        <v>31</v>
      </c>
      <c r="B23" s="56" t="s">
        <v>40</v>
      </c>
      <c r="C23" s="57" t="s">
        <v>34</v>
      </c>
      <c r="D23" s="57" t="s">
        <v>71</v>
      </c>
      <c r="E23" s="56" t="s">
        <v>36</v>
      </c>
      <c r="F23" s="58">
        <v>0</v>
      </c>
      <c r="G23" s="59">
        <v>1.97</v>
      </c>
      <c r="H23" s="60">
        <v>25.79</v>
      </c>
      <c r="I23" s="60">
        <v>0</v>
      </c>
    </row>
    <row r="24" spans="1:9">
      <c r="A24" s="55" t="s">
        <v>31</v>
      </c>
      <c r="B24" s="56" t="s">
        <v>40</v>
      </c>
      <c r="C24" s="57" t="s">
        <v>34</v>
      </c>
      <c r="D24" s="57" t="s">
        <v>71</v>
      </c>
      <c r="E24" s="56" t="s">
        <v>35</v>
      </c>
      <c r="F24" s="58">
        <v>0</v>
      </c>
      <c r="G24" s="59">
        <v>25</v>
      </c>
      <c r="H24" s="60">
        <v>25.79</v>
      </c>
      <c r="I24" s="60">
        <v>0</v>
      </c>
    </row>
    <row r="25" spans="1:9">
      <c r="A25" s="55" t="s">
        <v>31</v>
      </c>
      <c r="B25" s="61" t="s">
        <v>41</v>
      </c>
      <c r="C25" s="55" t="s">
        <v>34</v>
      </c>
      <c r="D25" s="55" t="s">
        <v>71</v>
      </c>
      <c r="E25" s="61" t="s">
        <v>36</v>
      </c>
      <c r="F25" s="62">
        <v>0</v>
      </c>
      <c r="G25" s="63">
        <v>0</v>
      </c>
      <c r="H25" s="64">
        <v>25.78</v>
      </c>
      <c r="I25" s="64">
        <v>0</v>
      </c>
    </row>
    <row r="26" spans="1:9">
      <c r="A26" s="55" t="s">
        <v>31</v>
      </c>
      <c r="B26" s="61" t="s">
        <v>41</v>
      </c>
      <c r="C26" s="55" t="s">
        <v>34</v>
      </c>
      <c r="D26" s="55" t="s">
        <v>72</v>
      </c>
      <c r="E26" s="61" t="s">
        <v>73</v>
      </c>
      <c r="F26" s="62">
        <v>0</v>
      </c>
      <c r="G26" s="63">
        <v>0</v>
      </c>
      <c r="H26" s="64">
        <v>25.78</v>
      </c>
      <c r="I26" s="64">
        <v>0</v>
      </c>
    </row>
    <row r="27" spans="1:9">
      <c r="A27" s="55" t="s">
        <v>31</v>
      </c>
      <c r="B27" s="61" t="s">
        <v>41</v>
      </c>
      <c r="C27" s="55" t="s">
        <v>34</v>
      </c>
      <c r="D27" s="55" t="s">
        <v>71</v>
      </c>
      <c r="E27" s="61" t="s">
        <v>35</v>
      </c>
      <c r="F27" s="62">
        <v>0</v>
      </c>
      <c r="G27" s="63">
        <v>25</v>
      </c>
      <c r="H27" s="64">
        <v>25.78</v>
      </c>
      <c r="I27" s="64">
        <v>0</v>
      </c>
    </row>
    <row r="28" spans="1:9">
      <c r="A28" s="55" t="s">
        <v>31</v>
      </c>
      <c r="B28" s="61" t="s">
        <v>42</v>
      </c>
      <c r="C28" s="55" t="s">
        <v>34</v>
      </c>
      <c r="D28" s="55" t="s">
        <v>71</v>
      </c>
      <c r="E28" s="61" t="s">
        <v>36</v>
      </c>
      <c r="F28" s="62">
        <v>0</v>
      </c>
      <c r="G28" s="63">
        <v>30</v>
      </c>
      <c r="H28" s="64">
        <v>30.42</v>
      </c>
      <c r="I28" s="64">
        <v>0</v>
      </c>
    </row>
    <row r="29" spans="1:9">
      <c r="A29" s="55" t="s">
        <v>31</v>
      </c>
      <c r="B29" s="61" t="s">
        <v>42</v>
      </c>
      <c r="C29" s="55" t="s">
        <v>34</v>
      </c>
      <c r="D29" s="55" t="s">
        <v>71</v>
      </c>
      <c r="E29" s="61" t="s">
        <v>35</v>
      </c>
      <c r="F29" s="62">
        <v>0</v>
      </c>
      <c r="G29" s="63">
        <v>25</v>
      </c>
      <c r="H29" s="64">
        <v>30.42</v>
      </c>
      <c r="I29" s="64">
        <v>0</v>
      </c>
    </row>
    <row r="30" spans="1:9">
      <c r="A30" s="55" t="s">
        <v>31</v>
      </c>
      <c r="B30" s="61" t="s">
        <v>42</v>
      </c>
      <c r="C30" s="55" t="s">
        <v>34</v>
      </c>
      <c r="D30" s="55" t="s">
        <v>72</v>
      </c>
      <c r="E30" s="61" t="s">
        <v>73</v>
      </c>
      <c r="F30" s="62">
        <v>0</v>
      </c>
      <c r="G30" s="63">
        <v>0</v>
      </c>
      <c r="H30" s="64">
        <v>30.42</v>
      </c>
      <c r="I30" s="64">
        <v>0</v>
      </c>
    </row>
    <row r="31" spans="1:9">
      <c r="A31" s="55" t="s">
        <v>31</v>
      </c>
      <c r="B31" s="61" t="s">
        <v>43</v>
      </c>
      <c r="C31" s="55" t="s">
        <v>34</v>
      </c>
      <c r="D31" s="55" t="s">
        <v>72</v>
      </c>
      <c r="E31" s="61" t="s">
        <v>73</v>
      </c>
      <c r="F31" s="62">
        <v>0</v>
      </c>
      <c r="G31" s="63">
        <v>0</v>
      </c>
      <c r="H31" s="64">
        <v>31.3</v>
      </c>
      <c r="I31" s="64">
        <v>0</v>
      </c>
    </row>
    <row r="32" spans="1:9">
      <c r="A32" s="55" t="s">
        <v>31</v>
      </c>
      <c r="B32" s="61" t="s">
        <v>43</v>
      </c>
      <c r="C32" s="55" t="s">
        <v>34</v>
      </c>
      <c r="D32" s="55" t="s">
        <v>71</v>
      </c>
      <c r="E32" s="61" t="s">
        <v>35</v>
      </c>
      <c r="F32" s="62">
        <v>0</v>
      </c>
      <c r="G32" s="63">
        <v>25</v>
      </c>
      <c r="H32" s="64">
        <v>31.3</v>
      </c>
      <c r="I32" s="64">
        <v>0</v>
      </c>
    </row>
    <row r="33" spans="1:9">
      <c r="A33" s="55" t="s">
        <v>31</v>
      </c>
      <c r="B33" s="61" t="s">
        <v>43</v>
      </c>
      <c r="C33" s="55" t="s">
        <v>34</v>
      </c>
      <c r="D33" s="55" t="s">
        <v>71</v>
      </c>
      <c r="E33" s="61" t="s">
        <v>36</v>
      </c>
      <c r="F33" s="62">
        <v>0</v>
      </c>
      <c r="G33" s="63">
        <v>25.891999999999999</v>
      </c>
      <c r="H33" s="64">
        <v>31.3</v>
      </c>
      <c r="I33" s="64">
        <v>0</v>
      </c>
    </row>
    <row r="34" spans="1:9">
      <c r="A34" s="55" t="s">
        <v>31</v>
      </c>
      <c r="B34" s="61" t="s">
        <v>44</v>
      </c>
      <c r="C34" s="55" t="s">
        <v>34</v>
      </c>
      <c r="D34" s="55" t="s">
        <v>71</v>
      </c>
      <c r="E34" s="61" t="s">
        <v>36</v>
      </c>
      <c r="F34" s="62">
        <v>0</v>
      </c>
      <c r="G34" s="63">
        <v>14.337</v>
      </c>
      <c r="H34" s="64">
        <v>31.56</v>
      </c>
      <c r="I34" s="64">
        <v>0</v>
      </c>
    </row>
    <row r="35" spans="1:9">
      <c r="A35" s="55" t="s">
        <v>31</v>
      </c>
      <c r="B35" s="61" t="s">
        <v>44</v>
      </c>
      <c r="C35" s="55" t="s">
        <v>34</v>
      </c>
      <c r="D35" s="55" t="s">
        <v>71</v>
      </c>
      <c r="E35" s="61" t="s">
        <v>35</v>
      </c>
      <c r="F35" s="62">
        <v>0</v>
      </c>
      <c r="G35" s="63">
        <v>25</v>
      </c>
      <c r="H35" s="64">
        <v>31.56</v>
      </c>
      <c r="I35" s="64">
        <v>0</v>
      </c>
    </row>
    <row r="36" spans="1:9">
      <c r="A36" s="55" t="s">
        <v>31</v>
      </c>
      <c r="B36" s="61" t="s">
        <v>44</v>
      </c>
      <c r="C36" s="55" t="s">
        <v>34</v>
      </c>
      <c r="D36" s="55" t="s">
        <v>72</v>
      </c>
      <c r="E36" s="61" t="s">
        <v>73</v>
      </c>
      <c r="F36" s="62">
        <v>0</v>
      </c>
      <c r="G36" s="63">
        <v>0</v>
      </c>
      <c r="H36" s="64">
        <v>31.56</v>
      </c>
      <c r="I36" s="64">
        <v>0</v>
      </c>
    </row>
    <row r="37" spans="1:9">
      <c r="A37" s="55" t="s">
        <v>31</v>
      </c>
      <c r="B37" s="61" t="s">
        <v>45</v>
      </c>
      <c r="C37" s="55" t="s">
        <v>34</v>
      </c>
      <c r="D37" s="55" t="s">
        <v>71</v>
      </c>
      <c r="E37" s="61" t="s">
        <v>35</v>
      </c>
      <c r="F37" s="62">
        <v>0</v>
      </c>
      <c r="G37" s="63">
        <v>25</v>
      </c>
      <c r="H37" s="64">
        <v>31.51</v>
      </c>
      <c r="I37" s="64">
        <v>0</v>
      </c>
    </row>
    <row r="38" spans="1:9">
      <c r="A38" s="55" t="s">
        <v>31</v>
      </c>
      <c r="B38" s="61" t="s">
        <v>45</v>
      </c>
      <c r="C38" s="55" t="s">
        <v>34</v>
      </c>
      <c r="D38" s="55" t="s">
        <v>72</v>
      </c>
      <c r="E38" s="61" t="s">
        <v>73</v>
      </c>
      <c r="F38" s="62">
        <v>0</v>
      </c>
      <c r="G38" s="63">
        <v>0</v>
      </c>
      <c r="H38" s="64">
        <v>31.51</v>
      </c>
      <c r="I38" s="64">
        <v>0</v>
      </c>
    </row>
    <row r="39" spans="1:9">
      <c r="A39" s="55" t="s">
        <v>31</v>
      </c>
      <c r="B39" s="61" t="s">
        <v>45</v>
      </c>
      <c r="C39" s="55" t="s">
        <v>34</v>
      </c>
      <c r="D39" s="55" t="s">
        <v>71</v>
      </c>
      <c r="E39" s="61" t="s">
        <v>36</v>
      </c>
      <c r="F39" s="62">
        <v>0</v>
      </c>
      <c r="G39" s="63">
        <v>23.494</v>
      </c>
      <c r="H39" s="64">
        <v>31.51</v>
      </c>
      <c r="I39" s="64">
        <v>0</v>
      </c>
    </row>
    <row r="40" spans="1:9">
      <c r="A40" s="55" t="s">
        <v>31</v>
      </c>
      <c r="B40" s="61" t="s">
        <v>46</v>
      </c>
      <c r="C40" s="55" t="s">
        <v>34</v>
      </c>
      <c r="D40" s="55" t="s">
        <v>71</v>
      </c>
      <c r="E40" s="61" t="s">
        <v>35</v>
      </c>
      <c r="F40" s="62">
        <v>0</v>
      </c>
      <c r="G40" s="63">
        <v>25</v>
      </c>
      <c r="H40" s="64">
        <v>32.24</v>
      </c>
      <c r="I40" s="64">
        <v>0</v>
      </c>
    </row>
    <row r="41" spans="1:9">
      <c r="A41" s="55" t="s">
        <v>31</v>
      </c>
      <c r="B41" s="61" t="s">
        <v>46</v>
      </c>
      <c r="C41" s="55" t="s">
        <v>34</v>
      </c>
      <c r="D41" s="55" t="s">
        <v>71</v>
      </c>
      <c r="E41" s="61" t="s">
        <v>36</v>
      </c>
      <c r="F41" s="62">
        <v>0</v>
      </c>
      <c r="G41" s="63">
        <v>0</v>
      </c>
      <c r="H41" s="64">
        <v>32.24</v>
      </c>
      <c r="I41" s="64">
        <v>0</v>
      </c>
    </row>
    <row r="42" spans="1:9">
      <c r="A42" s="55" t="s">
        <v>31</v>
      </c>
      <c r="B42" s="61" t="s">
        <v>46</v>
      </c>
      <c r="C42" s="55" t="s">
        <v>34</v>
      </c>
      <c r="D42" s="55" t="s">
        <v>72</v>
      </c>
      <c r="E42" s="61" t="s">
        <v>73</v>
      </c>
      <c r="F42" s="62">
        <v>0</v>
      </c>
      <c r="G42" s="63">
        <v>0</v>
      </c>
      <c r="H42" s="64">
        <v>32.24</v>
      </c>
      <c r="I42" s="64">
        <v>0</v>
      </c>
    </row>
    <row r="43" spans="1:9">
      <c r="A43" s="55" t="s">
        <v>31</v>
      </c>
      <c r="B43" s="61" t="s">
        <v>47</v>
      </c>
      <c r="C43" s="55" t="s">
        <v>34</v>
      </c>
      <c r="D43" s="55" t="s">
        <v>71</v>
      </c>
      <c r="E43" s="61" t="s">
        <v>36</v>
      </c>
      <c r="F43" s="62">
        <v>0</v>
      </c>
      <c r="G43" s="63">
        <v>0</v>
      </c>
      <c r="H43" s="64">
        <v>35.47</v>
      </c>
      <c r="I43" s="64">
        <v>0</v>
      </c>
    </row>
    <row r="44" spans="1:9">
      <c r="A44" s="55" t="s">
        <v>31</v>
      </c>
      <c r="B44" s="61" t="s">
        <v>47</v>
      </c>
      <c r="C44" s="55" t="s">
        <v>34</v>
      </c>
      <c r="D44" s="55" t="s">
        <v>71</v>
      </c>
      <c r="E44" s="61" t="s">
        <v>35</v>
      </c>
      <c r="F44" s="62">
        <v>0</v>
      </c>
      <c r="G44" s="63">
        <v>25</v>
      </c>
      <c r="H44" s="64">
        <v>35.47</v>
      </c>
      <c r="I44" s="64">
        <v>0</v>
      </c>
    </row>
    <row r="45" spans="1:9">
      <c r="A45" s="55" t="s">
        <v>31</v>
      </c>
      <c r="B45" s="61" t="s">
        <v>47</v>
      </c>
      <c r="C45" s="55" t="s">
        <v>34</v>
      </c>
      <c r="D45" s="55" t="s">
        <v>72</v>
      </c>
      <c r="E45" s="61" t="s">
        <v>73</v>
      </c>
      <c r="F45" s="62">
        <v>0</v>
      </c>
      <c r="G45" s="63">
        <v>0</v>
      </c>
      <c r="H45" s="64">
        <v>35.47</v>
      </c>
      <c r="I45" s="64">
        <v>0</v>
      </c>
    </row>
    <row r="46" spans="1:9">
      <c r="A46" s="55" t="s">
        <v>31</v>
      </c>
      <c r="B46" s="61" t="s">
        <v>48</v>
      </c>
      <c r="C46" s="55" t="s">
        <v>34</v>
      </c>
      <c r="D46" s="55" t="s">
        <v>72</v>
      </c>
      <c r="E46" s="61" t="s">
        <v>73</v>
      </c>
      <c r="F46" s="62">
        <v>0</v>
      </c>
      <c r="G46" s="63">
        <v>0</v>
      </c>
      <c r="H46" s="64">
        <v>36.659999999999997</v>
      </c>
      <c r="I46" s="64">
        <v>0</v>
      </c>
    </row>
    <row r="47" spans="1:9">
      <c r="A47" s="55" t="s">
        <v>31</v>
      </c>
      <c r="B47" s="61" t="s">
        <v>48</v>
      </c>
      <c r="C47" s="55" t="s">
        <v>34</v>
      </c>
      <c r="D47" s="55" t="s">
        <v>71</v>
      </c>
      <c r="E47" s="61" t="s">
        <v>36</v>
      </c>
      <c r="F47" s="62">
        <v>0</v>
      </c>
      <c r="G47" s="63">
        <v>0</v>
      </c>
      <c r="H47" s="64">
        <v>36.659999999999997</v>
      </c>
      <c r="I47" s="64">
        <v>0</v>
      </c>
    </row>
    <row r="48" spans="1:9">
      <c r="A48" s="55" t="s">
        <v>31</v>
      </c>
      <c r="B48" s="61" t="s">
        <v>48</v>
      </c>
      <c r="C48" s="55" t="s">
        <v>34</v>
      </c>
      <c r="D48" s="55" t="s">
        <v>71</v>
      </c>
      <c r="E48" s="61" t="s">
        <v>35</v>
      </c>
      <c r="F48" s="62">
        <v>0</v>
      </c>
      <c r="G48" s="63">
        <v>25</v>
      </c>
      <c r="H48" s="64">
        <v>36.659999999999997</v>
      </c>
      <c r="I48" s="64">
        <v>0</v>
      </c>
    </row>
    <row r="49" spans="1:9">
      <c r="A49" s="55" t="s">
        <v>31</v>
      </c>
      <c r="B49" s="61" t="s">
        <v>49</v>
      </c>
      <c r="C49" s="55" t="s">
        <v>34</v>
      </c>
      <c r="D49" s="55" t="s">
        <v>72</v>
      </c>
      <c r="E49" s="61" t="s">
        <v>73</v>
      </c>
      <c r="F49" s="62">
        <v>0</v>
      </c>
      <c r="G49" s="63">
        <v>0</v>
      </c>
      <c r="H49" s="64">
        <v>34.729999999999997</v>
      </c>
      <c r="I49" s="64">
        <v>0</v>
      </c>
    </row>
    <row r="50" spans="1:9">
      <c r="A50" s="55" t="s">
        <v>31</v>
      </c>
      <c r="B50" s="61" t="s">
        <v>49</v>
      </c>
      <c r="C50" s="55" t="s">
        <v>34</v>
      </c>
      <c r="D50" s="55" t="s">
        <v>71</v>
      </c>
      <c r="E50" s="61" t="s">
        <v>36</v>
      </c>
      <c r="F50" s="62">
        <v>0</v>
      </c>
      <c r="G50" s="63">
        <v>0</v>
      </c>
      <c r="H50" s="64">
        <v>34.729999999999997</v>
      </c>
      <c r="I50" s="64">
        <v>0</v>
      </c>
    </row>
    <row r="51" spans="1:9">
      <c r="A51" s="55" t="s">
        <v>31</v>
      </c>
      <c r="B51" s="61" t="s">
        <v>49</v>
      </c>
      <c r="C51" s="55" t="s">
        <v>34</v>
      </c>
      <c r="D51" s="55" t="s">
        <v>71</v>
      </c>
      <c r="E51" s="61" t="s">
        <v>35</v>
      </c>
      <c r="F51" s="62">
        <v>0</v>
      </c>
      <c r="G51" s="63">
        <v>25</v>
      </c>
      <c r="H51" s="64">
        <v>34.729999999999997</v>
      </c>
      <c r="I51" s="64">
        <v>0</v>
      </c>
    </row>
    <row r="52" spans="1:9">
      <c r="A52" s="55" t="s">
        <v>31</v>
      </c>
      <c r="B52" s="61" t="s">
        <v>50</v>
      </c>
      <c r="C52" s="55" t="s">
        <v>34</v>
      </c>
      <c r="D52" s="55" t="s">
        <v>71</v>
      </c>
      <c r="E52" s="61" t="s">
        <v>36</v>
      </c>
      <c r="F52" s="62">
        <v>0</v>
      </c>
      <c r="G52" s="63">
        <v>0</v>
      </c>
      <c r="H52" s="64">
        <v>36.299999999999997</v>
      </c>
      <c r="I52" s="64">
        <v>0</v>
      </c>
    </row>
    <row r="53" spans="1:9">
      <c r="A53" s="55" t="s">
        <v>31</v>
      </c>
      <c r="B53" s="61" t="s">
        <v>50</v>
      </c>
      <c r="C53" s="55" t="s">
        <v>34</v>
      </c>
      <c r="D53" s="55" t="s">
        <v>72</v>
      </c>
      <c r="E53" s="61" t="s">
        <v>73</v>
      </c>
      <c r="F53" s="62">
        <v>0</v>
      </c>
      <c r="G53" s="63">
        <v>0</v>
      </c>
      <c r="H53" s="64">
        <v>36.299999999999997</v>
      </c>
      <c r="I53" s="64">
        <v>0</v>
      </c>
    </row>
    <row r="54" spans="1:9">
      <c r="A54" s="55" t="s">
        <v>31</v>
      </c>
      <c r="B54" s="61" t="s">
        <v>50</v>
      </c>
      <c r="C54" s="55" t="s">
        <v>34</v>
      </c>
      <c r="D54" s="55" t="s">
        <v>71</v>
      </c>
      <c r="E54" s="61" t="s">
        <v>35</v>
      </c>
      <c r="F54" s="62">
        <v>0</v>
      </c>
      <c r="G54" s="63">
        <v>25</v>
      </c>
      <c r="H54" s="64">
        <v>36.299999999999997</v>
      </c>
      <c r="I54" s="64">
        <v>0</v>
      </c>
    </row>
    <row r="55" spans="1:9">
      <c r="A55" s="55" t="s">
        <v>31</v>
      </c>
      <c r="B55" s="61" t="s">
        <v>51</v>
      </c>
      <c r="C55" s="55" t="s">
        <v>34</v>
      </c>
      <c r="D55" s="55" t="s">
        <v>72</v>
      </c>
      <c r="E55" s="61" t="s">
        <v>73</v>
      </c>
      <c r="F55" s="62">
        <v>0</v>
      </c>
      <c r="G55" s="63">
        <v>0</v>
      </c>
      <c r="H55" s="64">
        <v>35.99</v>
      </c>
      <c r="I55" s="64">
        <v>0</v>
      </c>
    </row>
    <row r="56" spans="1:9">
      <c r="A56" s="55" t="s">
        <v>31</v>
      </c>
      <c r="B56" s="61" t="s">
        <v>51</v>
      </c>
      <c r="C56" s="55" t="s">
        <v>34</v>
      </c>
      <c r="D56" s="55" t="s">
        <v>71</v>
      </c>
      <c r="E56" s="61" t="s">
        <v>36</v>
      </c>
      <c r="F56" s="62">
        <v>0</v>
      </c>
      <c r="G56" s="63">
        <v>0</v>
      </c>
      <c r="H56" s="64">
        <v>35.99</v>
      </c>
      <c r="I56" s="64">
        <v>0</v>
      </c>
    </row>
    <row r="57" spans="1:9">
      <c r="A57" s="55" t="s">
        <v>31</v>
      </c>
      <c r="B57" s="61" t="s">
        <v>51</v>
      </c>
      <c r="C57" s="55" t="s">
        <v>34</v>
      </c>
      <c r="D57" s="55" t="s">
        <v>71</v>
      </c>
      <c r="E57" s="61" t="s">
        <v>35</v>
      </c>
      <c r="F57" s="62">
        <v>0</v>
      </c>
      <c r="G57" s="63">
        <v>25</v>
      </c>
      <c r="H57" s="64">
        <v>35.99</v>
      </c>
      <c r="I57" s="64">
        <v>0</v>
      </c>
    </row>
    <row r="58" spans="1:9">
      <c r="A58" s="55" t="s">
        <v>31</v>
      </c>
      <c r="B58" s="61" t="s">
        <v>52</v>
      </c>
      <c r="C58" s="55" t="s">
        <v>34</v>
      </c>
      <c r="D58" s="55" t="s">
        <v>71</v>
      </c>
      <c r="E58" s="61" t="s">
        <v>35</v>
      </c>
      <c r="F58" s="62">
        <v>0</v>
      </c>
      <c r="G58" s="63">
        <v>25</v>
      </c>
      <c r="H58" s="64">
        <v>37.229999999999997</v>
      </c>
      <c r="I58" s="64">
        <v>0</v>
      </c>
    </row>
    <row r="59" spans="1:9">
      <c r="A59" s="55" t="s">
        <v>31</v>
      </c>
      <c r="B59" s="61" t="s">
        <v>52</v>
      </c>
      <c r="C59" s="55" t="s">
        <v>34</v>
      </c>
      <c r="D59" s="55" t="s">
        <v>71</v>
      </c>
      <c r="E59" s="61" t="s">
        <v>36</v>
      </c>
      <c r="F59" s="62">
        <v>0</v>
      </c>
      <c r="G59" s="63">
        <v>7.1210000000000004</v>
      </c>
      <c r="H59" s="64">
        <v>37.229999999999997</v>
      </c>
      <c r="I59" s="64">
        <v>0</v>
      </c>
    </row>
    <row r="60" spans="1:9">
      <c r="A60" s="55" t="s">
        <v>31</v>
      </c>
      <c r="B60" s="61" t="s">
        <v>52</v>
      </c>
      <c r="C60" s="55" t="s">
        <v>34</v>
      </c>
      <c r="D60" s="55" t="s">
        <v>72</v>
      </c>
      <c r="E60" s="61" t="s">
        <v>73</v>
      </c>
      <c r="F60" s="62">
        <v>0</v>
      </c>
      <c r="G60" s="63">
        <v>0</v>
      </c>
      <c r="H60" s="64">
        <v>37.229999999999997</v>
      </c>
      <c r="I60" s="64">
        <v>0</v>
      </c>
    </row>
    <row r="61" spans="1:9">
      <c r="A61" s="55" t="s">
        <v>31</v>
      </c>
      <c r="B61" s="61" t="s">
        <v>53</v>
      </c>
      <c r="C61" s="55" t="s">
        <v>34</v>
      </c>
      <c r="D61" s="55" t="s">
        <v>71</v>
      </c>
      <c r="E61" s="61" t="s">
        <v>36</v>
      </c>
      <c r="F61" s="62">
        <v>0</v>
      </c>
      <c r="G61" s="63">
        <v>0</v>
      </c>
      <c r="H61" s="64">
        <v>36.33</v>
      </c>
      <c r="I61" s="64">
        <v>0</v>
      </c>
    </row>
    <row r="62" spans="1:9">
      <c r="A62" s="55" t="s">
        <v>31</v>
      </c>
      <c r="B62" s="61" t="s">
        <v>53</v>
      </c>
      <c r="C62" s="55" t="s">
        <v>34</v>
      </c>
      <c r="D62" s="55" t="s">
        <v>71</v>
      </c>
      <c r="E62" s="61" t="s">
        <v>35</v>
      </c>
      <c r="F62" s="62">
        <v>0</v>
      </c>
      <c r="G62" s="63">
        <v>25</v>
      </c>
      <c r="H62" s="64">
        <v>36.33</v>
      </c>
      <c r="I62" s="64">
        <v>0</v>
      </c>
    </row>
    <row r="63" spans="1:9">
      <c r="A63" s="55" t="s">
        <v>31</v>
      </c>
      <c r="B63" s="61" t="s">
        <v>53</v>
      </c>
      <c r="C63" s="55" t="s">
        <v>34</v>
      </c>
      <c r="D63" s="55" t="s">
        <v>72</v>
      </c>
      <c r="E63" s="61" t="s">
        <v>73</v>
      </c>
      <c r="F63" s="62">
        <v>0</v>
      </c>
      <c r="G63" s="63">
        <v>0</v>
      </c>
      <c r="H63" s="64">
        <v>36.33</v>
      </c>
      <c r="I63" s="64">
        <v>0</v>
      </c>
    </row>
    <row r="64" spans="1:9">
      <c r="A64" s="55" t="s">
        <v>31</v>
      </c>
      <c r="B64" s="61" t="s">
        <v>54</v>
      </c>
      <c r="C64" s="55" t="s">
        <v>34</v>
      </c>
      <c r="D64" s="55" t="s">
        <v>71</v>
      </c>
      <c r="E64" s="61" t="s">
        <v>36</v>
      </c>
      <c r="F64" s="62">
        <v>0</v>
      </c>
      <c r="G64" s="63">
        <v>0</v>
      </c>
      <c r="H64" s="64">
        <v>43.89</v>
      </c>
      <c r="I64" s="64">
        <v>0</v>
      </c>
    </row>
    <row r="65" spans="1:9">
      <c r="A65" s="55" t="s">
        <v>31</v>
      </c>
      <c r="B65" s="61" t="s">
        <v>54</v>
      </c>
      <c r="C65" s="55" t="s">
        <v>34</v>
      </c>
      <c r="D65" s="55" t="s">
        <v>72</v>
      </c>
      <c r="E65" s="61" t="s">
        <v>73</v>
      </c>
      <c r="F65" s="62">
        <v>0</v>
      </c>
      <c r="G65" s="63">
        <v>0</v>
      </c>
      <c r="H65" s="64">
        <v>43.89</v>
      </c>
      <c r="I65" s="64">
        <v>0</v>
      </c>
    </row>
    <row r="66" spans="1:9">
      <c r="A66" s="55" t="s">
        <v>31</v>
      </c>
      <c r="B66" s="61" t="s">
        <v>54</v>
      </c>
      <c r="C66" s="55" t="s">
        <v>34</v>
      </c>
      <c r="D66" s="55" t="s">
        <v>71</v>
      </c>
      <c r="E66" s="61" t="s">
        <v>35</v>
      </c>
      <c r="F66" s="62">
        <v>0</v>
      </c>
      <c r="G66" s="63">
        <v>25</v>
      </c>
      <c r="H66" s="64">
        <v>43.89</v>
      </c>
      <c r="I66" s="64">
        <v>0</v>
      </c>
    </row>
    <row r="67" spans="1:9">
      <c r="A67" s="55" t="s">
        <v>31</v>
      </c>
      <c r="B67" s="61" t="s">
        <v>55</v>
      </c>
      <c r="C67" s="55" t="s">
        <v>34</v>
      </c>
      <c r="D67" s="55" t="s">
        <v>71</v>
      </c>
      <c r="E67" s="61" t="s">
        <v>35</v>
      </c>
      <c r="F67" s="62">
        <v>0</v>
      </c>
      <c r="G67" s="63">
        <v>25</v>
      </c>
      <c r="H67" s="64">
        <v>43.96</v>
      </c>
      <c r="I67" s="64">
        <v>0</v>
      </c>
    </row>
    <row r="68" spans="1:9">
      <c r="A68" s="55" t="s">
        <v>31</v>
      </c>
      <c r="B68" s="61" t="s">
        <v>55</v>
      </c>
      <c r="C68" s="55" t="s">
        <v>34</v>
      </c>
      <c r="D68" s="55" t="s">
        <v>72</v>
      </c>
      <c r="E68" s="61" t="s">
        <v>73</v>
      </c>
      <c r="F68" s="62">
        <v>0</v>
      </c>
      <c r="G68" s="63">
        <v>0</v>
      </c>
      <c r="H68" s="64">
        <v>43.96</v>
      </c>
      <c r="I68" s="64">
        <v>0</v>
      </c>
    </row>
    <row r="69" spans="1:9">
      <c r="A69" s="55" t="s">
        <v>31</v>
      </c>
      <c r="B69" s="61" t="s">
        <v>55</v>
      </c>
      <c r="C69" s="55" t="s">
        <v>34</v>
      </c>
      <c r="D69" s="55" t="s">
        <v>71</v>
      </c>
      <c r="E69" s="61" t="s">
        <v>36</v>
      </c>
      <c r="F69" s="62">
        <v>0</v>
      </c>
      <c r="G69" s="63">
        <v>0</v>
      </c>
      <c r="H69" s="64">
        <v>43.96</v>
      </c>
      <c r="I69" s="64">
        <v>0</v>
      </c>
    </row>
    <row r="70" spans="1:9">
      <c r="A70" s="55" t="s">
        <v>31</v>
      </c>
      <c r="B70" s="61" t="s">
        <v>56</v>
      </c>
      <c r="C70" s="55" t="s">
        <v>34</v>
      </c>
      <c r="D70" s="55" t="s">
        <v>72</v>
      </c>
      <c r="E70" s="61" t="s">
        <v>73</v>
      </c>
      <c r="F70" s="62">
        <v>0</v>
      </c>
      <c r="G70" s="63">
        <v>0</v>
      </c>
      <c r="H70" s="64">
        <v>44.05</v>
      </c>
      <c r="I70" s="64">
        <v>0</v>
      </c>
    </row>
    <row r="71" spans="1:9">
      <c r="A71" s="55" t="s">
        <v>31</v>
      </c>
      <c r="B71" s="61" t="s">
        <v>56</v>
      </c>
      <c r="C71" s="55" t="s">
        <v>34</v>
      </c>
      <c r="D71" s="55" t="s">
        <v>71</v>
      </c>
      <c r="E71" s="61" t="s">
        <v>35</v>
      </c>
      <c r="F71" s="62">
        <v>0</v>
      </c>
      <c r="G71" s="63">
        <v>25</v>
      </c>
      <c r="H71" s="64">
        <v>44.05</v>
      </c>
      <c r="I71" s="64">
        <v>0</v>
      </c>
    </row>
    <row r="72" spans="1:9">
      <c r="A72" s="55" t="s">
        <v>31</v>
      </c>
      <c r="B72" s="61" t="s">
        <v>56</v>
      </c>
      <c r="C72" s="55" t="s">
        <v>34</v>
      </c>
      <c r="D72" s="55" t="s">
        <v>71</v>
      </c>
      <c r="E72" s="61" t="s">
        <v>36</v>
      </c>
      <c r="F72" s="62">
        <v>0</v>
      </c>
      <c r="G72" s="63">
        <v>0</v>
      </c>
      <c r="H72" s="64">
        <v>44.05</v>
      </c>
      <c r="I72" s="64">
        <v>0</v>
      </c>
    </row>
    <row r="73" spans="1:9">
      <c r="A73" s="55" t="s">
        <v>31</v>
      </c>
      <c r="B73" s="61" t="s">
        <v>57</v>
      </c>
      <c r="C73" s="55" t="s">
        <v>34</v>
      </c>
      <c r="D73" s="55" t="s">
        <v>71</v>
      </c>
      <c r="E73" s="61" t="s">
        <v>36</v>
      </c>
      <c r="F73" s="62">
        <v>0</v>
      </c>
      <c r="G73" s="63">
        <v>0</v>
      </c>
      <c r="H73" s="64">
        <v>44.03</v>
      </c>
      <c r="I73" s="64">
        <v>0</v>
      </c>
    </row>
    <row r="74" spans="1:9">
      <c r="A74" s="55" t="s">
        <v>31</v>
      </c>
      <c r="B74" s="61" t="s">
        <v>57</v>
      </c>
      <c r="C74" s="55" t="s">
        <v>34</v>
      </c>
      <c r="D74" s="55" t="s">
        <v>72</v>
      </c>
      <c r="E74" s="61" t="s">
        <v>73</v>
      </c>
      <c r="F74" s="62">
        <v>0</v>
      </c>
      <c r="G74" s="63">
        <v>0</v>
      </c>
      <c r="H74" s="64">
        <v>44.03</v>
      </c>
      <c r="I74" s="64">
        <v>0</v>
      </c>
    </row>
    <row r="75" spans="1:9">
      <c r="A75" s="55" t="s">
        <v>31</v>
      </c>
      <c r="B75" s="61" t="s">
        <v>57</v>
      </c>
      <c r="C75" s="55" t="s">
        <v>34</v>
      </c>
      <c r="D75" s="55" t="s">
        <v>71</v>
      </c>
      <c r="E75" s="61" t="s">
        <v>35</v>
      </c>
      <c r="F75" s="62">
        <v>0</v>
      </c>
      <c r="G75" s="63">
        <v>25</v>
      </c>
      <c r="H75" s="64">
        <v>44.03</v>
      </c>
      <c r="I75" s="64">
        <v>0</v>
      </c>
    </row>
    <row r="76" spans="1:9">
      <c r="A76" s="55" t="s">
        <v>31</v>
      </c>
      <c r="B76" s="61" t="s">
        <v>58</v>
      </c>
      <c r="C76" s="55" t="s">
        <v>34</v>
      </c>
      <c r="D76" s="55" t="s">
        <v>71</v>
      </c>
      <c r="E76" s="61" t="s">
        <v>36</v>
      </c>
      <c r="F76" s="62">
        <v>0</v>
      </c>
      <c r="G76" s="63">
        <v>30</v>
      </c>
      <c r="H76" s="64">
        <v>34.67</v>
      </c>
      <c r="I76" s="64">
        <v>0</v>
      </c>
    </row>
    <row r="77" spans="1:9">
      <c r="A77" s="55" t="s">
        <v>31</v>
      </c>
      <c r="B77" s="61" t="s">
        <v>58</v>
      </c>
      <c r="C77" s="55" t="s">
        <v>34</v>
      </c>
      <c r="D77" s="55" t="s">
        <v>72</v>
      </c>
      <c r="E77" s="61" t="s">
        <v>73</v>
      </c>
      <c r="F77" s="62">
        <v>0</v>
      </c>
      <c r="G77" s="63">
        <v>0</v>
      </c>
      <c r="H77" s="64">
        <v>34.67</v>
      </c>
      <c r="I77" s="64">
        <v>0</v>
      </c>
    </row>
    <row r="78" spans="1:9">
      <c r="A78" s="55" t="s">
        <v>31</v>
      </c>
      <c r="B78" s="61" t="s">
        <v>58</v>
      </c>
      <c r="C78" s="55" t="s">
        <v>34</v>
      </c>
      <c r="D78" s="55" t="s">
        <v>71</v>
      </c>
      <c r="E78" s="61" t="s">
        <v>35</v>
      </c>
      <c r="F78" s="62">
        <v>0</v>
      </c>
      <c r="G78" s="63">
        <v>25</v>
      </c>
      <c r="H78" s="64">
        <v>34.67</v>
      </c>
      <c r="I78" s="64">
        <v>0</v>
      </c>
    </row>
    <row r="79" spans="1:9">
      <c r="A79" s="55" t="s">
        <v>31</v>
      </c>
      <c r="B79" s="61" t="s">
        <v>59</v>
      </c>
      <c r="C79" s="55" t="s">
        <v>34</v>
      </c>
      <c r="D79" s="55" t="s">
        <v>71</v>
      </c>
      <c r="E79" s="61" t="s">
        <v>35</v>
      </c>
      <c r="F79" s="62">
        <v>0</v>
      </c>
      <c r="G79" s="63">
        <v>25</v>
      </c>
      <c r="H79" s="64">
        <v>30.63</v>
      </c>
      <c r="I79" s="64">
        <v>0</v>
      </c>
    </row>
    <row r="80" spans="1:9">
      <c r="A80" s="55" t="s">
        <v>31</v>
      </c>
      <c r="B80" s="61" t="s">
        <v>59</v>
      </c>
      <c r="C80" s="55" t="s">
        <v>34</v>
      </c>
      <c r="D80" s="55" t="s">
        <v>72</v>
      </c>
      <c r="E80" s="61" t="s">
        <v>73</v>
      </c>
      <c r="F80" s="62">
        <v>0</v>
      </c>
      <c r="G80" s="63">
        <v>0</v>
      </c>
      <c r="H80" s="64">
        <v>30.63</v>
      </c>
      <c r="I80" s="64">
        <v>0</v>
      </c>
    </row>
    <row r="81" spans="1:9">
      <c r="A81" s="55" t="s">
        <v>31</v>
      </c>
      <c r="B81" s="61" t="s">
        <v>59</v>
      </c>
      <c r="C81" s="55" t="s">
        <v>34</v>
      </c>
      <c r="D81" s="55" t="s">
        <v>71</v>
      </c>
      <c r="E81" s="61" t="s">
        <v>36</v>
      </c>
      <c r="F81" s="62">
        <v>0</v>
      </c>
      <c r="G81" s="63">
        <v>30</v>
      </c>
      <c r="H81" s="64">
        <v>30.63</v>
      </c>
      <c r="I81" s="64">
        <v>0</v>
      </c>
    </row>
    <row r="82" spans="1:9">
      <c r="A82" s="55" t="s">
        <v>31</v>
      </c>
      <c r="B82" s="61" t="s">
        <v>32</v>
      </c>
      <c r="C82" s="55" t="s">
        <v>61</v>
      </c>
      <c r="D82" s="55" t="s">
        <v>72</v>
      </c>
      <c r="E82" s="61" t="s">
        <v>74</v>
      </c>
      <c r="F82" s="62">
        <v>0</v>
      </c>
      <c r="G82" s="63">
        <v>0</v>
      </c>
      <c r="H82" s="64">
        <v>25.77</v>
      </c>
      <c r="I82" s="64">
        <v>0</v>
      </c>
    </row>
    <row r="83" spans="1:9">
      <c r="A83" s="55" t="s">
        <v>31</v>
      </c>
      <c r="B83" s="61" t="s">
        <v>32</v>
      </c>
      <c r="C83" s="55" t="s">
        <v>61</v>
      </c>
      <c r="D83" s="55" t="s">
        <v>71</v>
      </c>
      <c r="E83" s="61" t="s">
        <v>35</v>
      </c>
      <c r="F83" s="62">
        <v>0</v>
      </c>
      <c r="G83" s="63">
        <v>30</v>
      </c>
      <c r="H83" s="64">
        <v>25.77</v>
      </c>
      <c r="I83" s="64">
        <v>0</v>
      </c>
    </row>
    <row r="84" spans="1:9">
      <c r="A84" s="55" t="s">
        <v>31</v>
      </c>
      <c r="B84" s="61" t="s">
        <v>37</v>
      </c>
      <c r="C84" s="55" t="s">
        <v>61</v>
      </c>
      <c r="D84" s="55" t="s">
        <v>71</v>
      </c>
      <c r="E84" s="61" t="s">
        <v>35</v>
      </c>
      <c r="F84" s="62">
        <v>0</v>
      </c>
      <c r="G84" s="63">
        <v>30</v>
      </c>
      <c r="H84" s="64">
        <v>25.76</v>
      </c>
      <c r="I84" s="64">
        <v>0</v>
      </c>
    </row>
    <row r="85" spans="1:9">
      <c r="A85" s="55" t="s">
        <v>31</v>
      </c>
      <c r="B85" s="61" t="s">
        <v>37</v>
      </c>
      <c r="C85" s="55" t="s">
        <v>61</v>
      </c>
      <c r="D85" s="55" t="s">
        <v>72</v>
      </c>
      <c r="E85" s="61" t="s">
        <v>74</v>
      </c>
      <c r="F85" s="62">
        <v>0</v>
      </c>
      <c r="G85" s="63">
        <v>0</v>
      </c>
      <c r="H85" s="64">
        <v>25.76</v>
      </c>
      <c r="I85" s="64">
        <v>0</v>
      </c>
    </row>
    <row r="86" spans="1:9">
      <c r="A86" s="55" t="s">
        <v>31</v>
      </c>
      <c r="B86" s="61" t="s">
        <v>38</v>
      </c>
      <c r="C86" s="55" t="s">
        <v>61</v>
      </c>
      <c r="D86" s="55" t="s">
        <v>72</v>
      </c>
      <c r="E86" s="61" t="s">
        <v>74</v>
      </c>
      <c r="F86" s="62">
        <v>0</v>
      </c>
      <c r="G86" s="63">
        <v>0</v>
      </c>
      <c r="H86" s="64">
        <v>25.71</v>
      </c>
      <c r="I86" s="64">
        <v>0</v>
      </c>
    </row>
    <row r="87" spans="1:9">
      <c r="A87" s="55" t="s">
        <v>31</v>
      </c>
      <c r="B87" s="61" t="s">
        <v>38</v>
      </c>
      <c r="C87" s="55" t="s">
        <v>61</v>
      </c>
      <c r="D87" s="55" t="s">
        <v>71</v>
      </c>
      <c r="E87" s="61" t="s">
        <v>35</v>
      </c>
      <c r="F87" s="62">
        <v>0</v>
      </c>
      <c r="G87" s="63">
        <v>30</v>
      </c>
      <c r="H87" s="64">
        <v>25.71</v>
      </c>
      <c r="I87" s="64">
        <v>0</v>
      </c>
    </row>
    <row r="88" spans="1:9">
      <c r="A88" s="55" t="s">
        <v>31</v>
      </c>
      <c r="B88" s="61" t="s">
        <v>39</v>
      </c>
      <c r="C88" s="55" t="s">
        <v>61</v>
      </c>
      <c r="D88" s="55" t="s">
        <v>72</v>
      </c>
      <c r="E88" s="61" t="s">
        <v>74</v>
      </c>
      <c r="F88" s="62">
        <v>0</v>
      </c>
      <c r="G88" s="63">
        <v>0</v>
      </c>
      <c r="H88" s="64">
        <v>25.69</v>
      </c>
      <c r="I88" s="64">
        <v>0</v>
      </c>
    </row>
    <row r="89" spans="1:9">
      <c r="A89" s="55" t="s">
        <v>31</v>
      </c>
      <c r="B89" s="61" t="s">
        <v>39</v>
      </c>
      <c r="C89" s="55" t="s">
        <v>61</v>
      </c>
      <c r="D89" s="55" t="s">
        <v>71</v>
      </c>
      <c r="E89" s="61" t="s">
        <v>35</v>
      </c>
      <c r="F89" s="62">
        <v>0</v>
      </c>
      <c r="G89" s="63">
        <v>30</v>
      </c>
      <c r="H89" s="64">
        <v>25.69</v>
      </c>
      <c r="I89" s="64">
        <v>0</v>
      </c>
    </row>
    <row r="90" spans="1:9">
      <c r="A90" s="55" t="s">
        <v>31</v>
      </c>
      <c r="B90" s="61" t="s">
        <v>40</v>
      </c>
      <c r="C90" s="55" t="s">
        <v>61</v>
      </c>
      <c r="D90" s="55" t="s">
        <v>71</v>
      </c>
      <c r="E90" s="61" t="s">
        <v>35</v>
      </c>
      <c r="F90" s="62">
        <v>0</v>
      </c>
      <c r="G90" s="63">
        <v>30</v>
      </c>
      <c r="H90" s="64">
        <v>25.75</v>
      </c>
      <c r="I90" s="64">
        <v>0</v>
      </c>
    </row>
    <row r="91" spans="1:9">
      <c r="A91" s="55" t="s">
        <v>31</v>
      </c>
      <c r="B91" s="61" t="s">
        <v>40</v>
      </c>
      <c r="C91" s="55" t="s">
        <v>61</v>
      </c>
      <c r="D91" s="55" t="s">
        <v>72</v>
      </c>
      <c r="E91" s="61" t="s">
        <v>74</v>
      </c>
      <c r="F91" s="62">
        <v>0</v>
      </c>
      <c r="G91" s="63">
        <v>0</v>
      </c>
      <c r="H91" s="64">
        <v>25.75</v>
      </c>
      <c r="I91" s="64">
        <v>0</v>
      </c>
    </row>
    <row r="92" spans="1:9">
      <c r="A92" s="55" t="s">
        <v>31</v>
      </c>
      <c r="B92" s="61" t="s">
        <v>41</v>
      </c>
      <c r="C92" s="55" t="s">
        <v>61</v>
      </c>
      <c r="D92" s="55" t="s">
        <v>72</v>
      </c>
      <c r="E92" s="61" t="s">
        <v>74</v>
      </c>
      <c r="F92" s="62">
        <v>0</v>
      </c>
      <c r="G92" s="63">
        <v>0</v>
      </c>
      <c r="H92" s="64">
        <v>25.73</v>
      </c>
      <c r="I92" s="64">
        <v>0</v>
      </c>
    </row>
    <row r="93" spans="1:9">
      <c r="A93" s="55" t="s">
        <v>31</v>
      </c>
      <c r="B93" s="61" t="s">
        <v>41</v>
      </c>
      <c r="C93" s="55" t="s">
        <v>61</v>
      </c>
      <c r="D93" s="55" t="s">
        <v>71</v>
      </c>
      <c r="E93" s="61" t="s">
        <v>35</v>
      </c>
      <c r="F93" s="62">
        <v>0</v>
      </c>
      <c r="G93" s="63">
        <v>30</v>
      </c>
      <c r="H93" s="64">
        <v>25.73</v>
      </c>
      <c r="I93" s="64">
        <v>0</v>
      </c>
    </row>
    <row r="94" spans="1:9">
      <c r="A94" s="55" t="s">
        <v>31</v>
      </c>
      <c r="B94" s="61" t="s">
        <v>42</v>
      </c>
      <c r="C94" s="55" t="s">
        <v>61</v>
      </c>
      <c r="D94" s="55" t="s">
        <v>72</v>
      </c>
      <c r="E94" s="61" t="s">
        <v>74</v>
      </c>
      <c r="F94" s="62">
        <v>0</v>
      </c>
      <c r="G94" s="63">
        <v>0</v>
      </c>
      <c r="H94" s="64">
        <v>30.38</v>
      </c>
      <c r="I94" s="64">
        <v>0</v>
      </c>
    </row>
    <row r="95" spans="1:9">
      <c r="A95" s="55" t="s">
        <v>31</v>
      </c>
      <c r="B95" s="61" t="s">
        <v>42</v>
      </c>
      <c r="C95" s="55" t="s">
        <v>61</v>
      </c>
      <c r="D95" s="55" t="s">
        <v>71</v>
      </c>
      <c r="E95" s="61" t="s">
        <v>35</v>
      </c>
      <c r="F95" s="62">
        <v>0</v>
      </c>
      <c r="G95" s="63">
        <v>30</v>
      </c>
      <c r="H95" s="64">
        <v>30.38</v>
      </c>
      <c r="I95" s="64">
        <v>0</v>
      </c>
    </row>
    <row r="96" spans="1:9">
      <c r="A96" s="55" t="s">
        <v>31</v>
      </c>
      <c r="B96" s="61" t="s">
        <v>43</v>
      </c>
      <c r="C96" s="55" t="s">
        <v>61</v>
      </c>
      <c r="D96" s="55" t="s">
        <v>72</v>
      </c>
      <c r="E96" s="61" t="s">
        <v>74</v>
      </c>
      <c r="F96" s="62">
        <v>0</v>
      </c>
      <c r="G96" s="63">
        <v>0</v>
      </c>
      <c r="H96" s="64">
        <v>31.25</v>
      </c>
      <c r="I96" s="64">
        <v>0</v>
      </c>
    </row>
    <row r="97" spans="1:9">
      <c r="A97" s="55" t="s">
        <v>31</v>
      </c>
      <c r="B97" s="61" t="s">
        <v>43</v>
      </c>
      <c r="C97" s="55" t="s">
        <v>61</v>
      </c>
      <c r="D97" s="55" t="s">
        <v>71</v>
      </c>
      <c r="E97" s="61" t="s">
        <v>35</v>
      </c>
      <c r="F97" s="62">
        <v>0</v>
      </c>
      <c r="G97" s="63">
        <v>30</v>
      </c>
      <c r="H97" s="64">
        <v>31.25</v>
      </c>
      <c r="I97" s="64">
        <v>0</v>
      </c>
    </row>
    <row r="98" spans="1:9">
      <c r="A98" s="55" t="s">
        <v>31</v>
      </c>
      <c r="B98" s="61" t="s">
        <v>44</v>
      </c>
      <c r="C98" s="55" t="s">
        <v>61</v>
      </c>
      <c r="D98" s="55" t="s">
        <v>72</v>
      </c>
      <c r="E98" s="61" t="s">
        <v>74</v>
      </c>
      <c r="F98" s="62">
        <v>0</v>
      </c>
      <c r="G98" s="63">
        <v>0</v>
      </c>
      <c r="H98" s="64">
        <v>31.49</v>
      </c>
      <c r="I98" s="64">
        <v>0</v>
      </c>
    </row>
    <row r="99" spans="1:9">
      <c r="A99" s="55" t="s">
        <v>31</v>
      </c>
      <c r="B99" s="61" t="s">
        <v>44</v>
      </c>
      <c r="C99" s="55" t="s">
        <v>61</v>
      </c>
      <c r="D99" s="55" t="s">
        <v>71</v>
      </c>
      <c r="E99" s="61" t="s">
        <v>35</v>
      </c>
      <c r="F99" s="62">
        <v>0</v>
      </c>
      <c r="G99" s="63">
        <v>30</v>
      </c>
      <c r="H99" s="64">
        <v>31.49</v>
      </c>
      <c r="I99" s="64">
        <v>0</v>
      </c>
    </row>
    <row r="100" spans="1:9">
      <c r="A100" s="55" t="s">
        <v>31</v>
      </c>
      <c r="B100" s="61" t="s">
        <v>45</v>
      </c>
      <c r="C100" s="55" t="s">
        <v>61</v>
      </c>
      <c r="D100" s="55" t="s">
        <v>71</v>
      </c>
      <c r="E100" s="61" t="s">
        <v>35</v>
      </c>
      <c r="F100" s="62">
        <v>0</v>
      </c>
      <c r="G100" s="63">
        <v>30</v>
      </c>
      <c r="H100" s="64">
        <v>31.45</v>
      </c>
      <c r="I100" s="64">
        <v>0</v>
      </c>
    </row>
    <row r="101" spans="1:9">
      <c r="A101" s="55" t="s">
        <v>31</v>
      </c>
      <c r="B101" s="61" t="s">
        <v>45</v>
      </c>
      <c r="C101" s="55" t="s">
        <v>61</v>
      </c>
      <c r="D101" s="55" t="s">
        <v>72</v>
      </c>
      <c r="E101" s="61" t="s">
        <v>74</v>
      </c>
      <c r="F101" s="62">
        <v>0</v>
      </c>
      <c r="G101" s="63">
        <v>0</v>
      </c>
      <c r="H101" s="64">
        <v>31.45</v>
      </c>
      <c r="I101" s="64">
        <v>0</v>
      </c>
    </row>
    <row r="102" spans="1:9">
      <c r="A102" s="55" t="s">
        <v>31</v>
      </c>
      <c r="B102" s="61" t="s">
        <v>46</v>
      </c>
      <c r="C102" s="55" t="s">
        <v>61</v>
      </c>
      <c r="D102" s="55" t="s">
        <v>71</v>
      </c>
      <c r="E102" s="61" t="s">
        <v>35</v>
      </c>
      <c r="F102" s="62">
        <v>0</v>
      </c>
      <c r="G102" s="63">
        <v>30</v>
      </c>
      <c r="H102" s="64">
        <v>32.15</v>
      </c>
      <c r="I102" s="64">
        <v>0</v>
      </c>
    </row>
    <row r="103" spans="1:9">
      <c r="A103" s="55" t="s">
        <v>31</v>
      </c>
      <c r="B103" s="61" t="s">
        <v>46</v>
      </c>
      <c r="C103" s="55" t="s">
        <v>61</v>
      </c>
      <c r="D103" s="55" t="s">
        <v>72</v>
      </c>
      <c r="E103" s="61" t="s">
        <v>74</v>
      </c>
      <c r="F103" s="62">
        <v>0</v>
      </c>
      <c r="G103" s="63">
        <v>0</v>
      </c>
      <c r="H103" s="64">
        <v>32.15</v>
      </c>
      <c r="I103" s="64">
        <v>0</v>
      </c>
    </row>
    <row r="104" spans="1:9">
      <c r="A104" s="55" t="s">
        <v>31</v>
      </c>
      <c r="B104" s="61" t="s">
        <v>47</v>
      </c>
      <c r="C104" s="55" t="s">
        <v>61</v>
      </c>
      <c r="D104" s="55" t="s">
        <v>72</v>
      </c>
      <c r="E104" s="61" t="s">
        <v>74</v>
      </c>
      <c r="F104" s="62">
        <v>0</v>
      </c>
      <c r="G104" s="63">
        <v>0</v>
      </c>
      <c r="H104" s="64">
        <v>35.369999999999997</v>
      </c>
      <c r="I104" s="64">
        <v>0</v>
      </c>
    </row>
    <row r="105" spans="1:9">
      <c r="A105" s="55" t="s">
        <v>31</v>
      </c>
      <c r="B105" s="61" t="s">
        <v>47</v>
      </c>
      <c r="C105" s="55" t="s">
        <v>61</v>
      </c>
      <c r="D105" s="55" t="s">
        <v>71</v>
      </c>
      <c r="E105" s="61" t="s">
        <v>35</v>
      </c>
      <c r="F105" s="62">
        <v>0</v>
      </c>
      <c r="G105" s="63">
        <v>30</v>
      </c>
      <c r="H105" s="64">
        <v>35.369999999999997</v>
      </c>
      <c r="I105" s="64">
        <v>0</v>
      </c>
    </row>
    <row r="106" spans="1:9">
      <c r="A106" s="55" t="s">
        <v>31</v>
      </c>
      <c r="B106" s="61" t="s">
        <v>48</v>
      </c>
      <c r="C106" s="55" t="s">
        <v>61</v>
      </c>
      <c r="D106" s="55" t="s">
        <v>72</v>
      </c>
      <c r="E106" s="61" t="s">
        <v>74</v>
      </c>
      <c r="F106" s="62">
        <v>0</v>
      </c>
      <c r="G106" s="63">
        <v>0</v>
      </c>
      <c r="H106" s="64">
        <v>36.56</v>
      </c>
      <c r="I106" s="64">
        <v>0</v>
      </c>
    </row>
    <row r="107" spans="1:9">
      <c r="A107" s="55" t="s">
        <v>31</v>
      </c>
      <c r="B107" s="61" t="s">
        <v>48</v>
      </c>
      <c r="C107" s="55" t="s">
        <v>61</v>
      </c>
      <c r="D107" s="55" t="s">
        <v>71</v>
      </c>
      <c r="E107" s="61" t="s">
        <v>35</v>
      </c>
      <c r="F107" s="62">
        <v>0</v>
      </c>
      <c r="G107" s="63">
        <v>30</v>
      </c>
      <c r="H107" s="64">
        <v>36.56</v>
      </c>
      <c r="I107" s="64">
        <v>0</v>
      </c>
    </row>
    <row r="108" spans="1:9">
      <c r="A108" s="55" t="s">
        <v>31</v>
      </c>
      <c r="B108" s="61" t="s">
        <v>49</v>
      </c>
      <c r="C108" s="55" t="s">
        <v>61</v>
      </c>
      <c r="D108" s="55" t="s">
        <v>72</v>
      </c>
      <c r="E108" s="61" t="s">
        <v>74</v>
      </c>
      <c r="F108" s="62">
        <v>0</v>
      </c>
      <c r="G108" s="63">
        <v>0</v>
      </c>
      <c r="H108" s="64">
        <v>34.64</v>
      </c>
      <c r="I108" s="64">
        <v>0</v>
      </c>
    </row>
    <row r="109" spans="1:9">
      <c r="A109" s="55" t="s">
        <v>31</v>
      </c>
      <c r="B109" s="61" t="s">
        <v>49</v>
      </c>
      <c r="C109" s="55" t="s">
        <v>61</v>
      </c>
      <c r="D109" s="55" t="s">
        <v>71</v>
      </c>
      <c r="E109" s="61" t="s">
        <v>35</v>
      </c>
      <c r="F109" s="62">
        <v>0</v>
      </c>
      <c r="G109" s="63">
        <v>30</v>
      </c>
      <c r="H109" s="64">
        <v>34.64</v>
      </c>
      <c r="I109" s="64">
        <v>0</v>
      </c>
    </row>
    <row r="110" spans="1:9">
      <c r="A110" s="55" t="s">
        <v>31</v>
      </c>
      <c r="B110" s="61" t="s">
        <v>50</v>
      </c>
      <c r="C110" s="55" t="s">
        <v>61</v>
      </c>
      <c r="D110" s="55" t="s">
        <v>71</v>
      </c>
      <c r="E110" s="61" t="s">
        <v>35</v>
      </c>
      <c r="F110" s="62">
        <v>0</v>
      </c>
      <c r="G110" s="63">
        <v>30</v>
      </c>
      <c r="H110" s="64">
        <v>36.21</v>
      </c>
      <c r="I110" s="64">
        <v>0</v>
      </c>
    </row>
    <row r="111" spans="1:9">
      <c r="A111" s="55" t="s">
        <v>31</v>
      </c>
      <c r="B111" s="61" t="s">
        <v>50</v>
      </c>
      <c r="C111" s="55" t="s">
        <v>61</v>
      </c>
      <c r="D111" s="55" t="s">
        <v>72</v>
      </c>
      <c r="E111" s="61" t="s">
        <v>74</v>
      </c>
      <c r="F111" s="62">
        <v>0</v>
      </c>
      <c r="G111" s="63">
        <v>0</v>
      </c>
      <c r="H111" s="64">
        <v>36.21</v>
      </c>
      <c r="I111" s="64">
        <v>0</v>
      </c>
    </row>
    <row r="112" spans="1:9">
      <c r="A112" s="55" t="s">
        <v>31</v>
      </c>
      <c r="B112" s="61" t="s">
        <v>51</v>
      </c>
      <c r="C112" s="55" t="s">
        <v>61</v>
      </c>
      <c r="D112" s="55" t="s">
        <v>71</v>
      </c>
      <c r="E112" s="61" t="s">
        <v>35</v>
      </c>
      <c r="F112" s="62">
        <v>0</v>
      </c>
      <c r="G112" s="63">
        <v>30</v>
      </c>
      <c r="H112" s="64">
        <v>35.89</v>
      </c>
      <c r="I112" s="64">
        <v>0</v>
      </c>
    </row>
    <row r="113" spans="1:9">
      <c r="A113" s="55" t="s">
        <v>31</v>
      </c>
      <c r="B113" s="61" t="s">
        <v>51</v>
      </c>
      <c r="C113" s="55" t="s">
        <v>61</v>
      </c>
      <c r="D113" s="55" t="s">
        <v>72</v>
      </c>
      <c r="E113" s="61" t="s">
        <v>74</v>
      </c>
      <c r="F113" s="62">
        <v>0</v>
      </c>
      <c r="G113" s="63">
        <v>0</v>
      </c>
      <c r="H113" s="64">
        <v>35.89</v>
      </c>
      <c r="I113" s="64">
        <v>0</v>
      </c>
    </row>
    <row r="114" spans="1:9">
      <c r="A114" s="55" t="s">
        <v>31</v>
      </c>
      <c r="B114" s="61" t="s">
        <v>52</v>
      </c>
      <c r="C114" s="55" t="s">
        <v>61</v>
      </c>
      <c r="D114" s="55" t="s">
        <v>71</v>
      </c>
      <c r="E114" s="61" t="s">
        <v>35</v>
      </c>
      <c r="F114" s="62">
        <v>0</v>
      </c>
      <c r="G114" s="63">
        <v>30</v>
      </c>
      <c r="H114" s="64">
        <v>37.14</v>
      </c>
      <c r="I114" s="64">
        <v>0</v>
      </c>
    </row>
    <row r="115" spans="1:9">
      <c r="A115" s="55" t="s">
        <v>31</v>
      </c>
      <c r="B115" s="61" t="s">
        <v>52</v>
      </c>
      <c r="C115" s="55" t="s">
        <v>61</v>
      </c>
      <c r="D115" s="55" t="s">
        <v>72</v>
      </c>
      <c r="E115" s="61" t="s">
        <v>74</v>
      </c>
      <c r="F115" s="62">
        <v>0</v>
      </c>
      <c r="G115" s="63">
        <v>0</v>
      </c>
      <c r="H115" s="64">
        <v>37.14</v>
      </c>
      <c r="I115" s="64">
        <v>0</v>
      </c>
    </row>
    <row r="116" spans="1:9">
      <c r="A116" s="55" t="s">
        <v>31</v>
      </c>
      <c r="B116" s="61" t="s">
        <v>53</v>
      </c>
      <c r="C116" s="55" t="s">
        <v>61</v>
      </c>
      <c r="D116" s="55" t="s">
        <v>72</v>
      </c>
      <c r="E116" s="61" t="s">
        <v>74</v>
      </c>
      <c r="F116" s="62">
        <v>0</v>
      </c>
      <c r="G116" s="63">
        <v>0</v>
      </c>
      <c r="H116" s="64">
        <v>36.24</v>
      </c>
      <c r="I116" s="64">
        <v>0</v>
      </c>
    </row>
    <row r="117" spans="1:9">
      <c r="A117" s="55" t="s">
        <v>31</v>
      </c>
      <c r="B117" s="61" t="s">
        <v>53</v>
      </c>
      <c r="C117" s="55" t="s">
        <v>61</v>
      </c>
      <c r="D117" s="55" t="s">
        <v>71</v>
      </c>
      <c r="E117" s="61" t="s">
        <v>35</v>
      </c>
      <c r="F117" s="62">
        <v>0</v>
      </c>
      <c r="G117" s="63">
        <v>30</v>
      </c>
      <c r="H117" s="64">
        <v>36.24</v>
      </c>
      <c r="I117" s="64">
        <v>0</v>
      </c>
    </row>
    <row r="118" spans="1:9">
      <c r="A118" s="55" t="s">
        <v>31</v>
      </c>
      <c r="B118" s="61" t="s">
        <v>54</v>
      </c>
      <c r="C118" s="55" t="s">
        <v>61</v>
      </c>
      <c r="D118" s="55" t="s">
        <v>72</v>
      </c>
      <c r="E118" s="61" t="s">
        <v>74</v>
      </c>
      <c r="F118" s="62">
        <v>0</v>
      </c>
      <c r="G118" s="63">
        <v>0</v>
      </c>
      <c r="H118" s="64">
        <v>43.73</v>
      </c>
      <c r="I118" s="64">
        <v>0</v>
      </c>
    </row>
    <row r="119" spans="1:9">
      <c r="A119" s="55" t="s">
        <v>31</v>
      </c>
      <c r="B119" s="61" t="s">
        <v>54</v>
      </c>
      <c r="C119" s="55" t="s">
        <v>61</v>
      </c>
      <c r="D119" s="55" t="s">
        <v>71</v>
      </c>
      <c r="E119" s="61" t="s">
        <v>35</v>
      </c>
      <c r="F119" s="62">
        <v>0</v>
      </c>
      <c r="G119" s="63">
        <v>30</v>
      </c>
      <c r="H119" s="64">
        <v>43.73</v>
      </c>
      <c r="I119" s="64">
        <v>0</v>
      </c>
    </row>
    <row r="120" spans="1:9">
      <c r="A120" s="55" t="s">
        <v>31</v>
      </c>
      <c r="B120" s="61" t="s">
        <v>55</v>
      </c>
      <c r="C120" s="55" t="s">
        <v>61</v>
      </c>
      <c r="D120" s="55" t="s">
        <v>72</v>
      </c>
      <c r="E120" s="61" t="s">
        <v>74</v>
      </c>
      <c r="F120" s="62">
        <v>0</v>
      </c>
      <c r="G120" s="63">
        <v>0</v>
      </c>
      <c r="H120" s="64">
        <v>43.81</v>
      </c>
      <c r="I120" s="64">
        <v>0</v>
      </c>
    </row>
    <row r="121" spans="1:9">
      <c r="A121" s="55" t="s">
        <v>31</v>
      </c>
      <c r="B121" s="61" t="s">
        <v>55</v>
      </c>
      <c r="C121" s="55" t="s">
        <v>61</v>
      </c>
      <c r="D121" s="55" t="s">
        <v>71</v>
      </c>
      <c r="E121" s="61" t="s">
        <v>35</v>
      </c>
      <c r="F121" s="62">
        <v>0</v>
      </c>
      <c r="G121" s="63">
        <v>30</v>
      </c>
      <c r="H121" s="64">
        <v>43.81</v>
      </c>
      <c r="I121" s="64">
        <v>0</v>
      </c>
    </row>
    <row r="122" spans="1:9">
      <c r="A122" s="55" t="s">
        <v>31</v>
      </c>
      <c r="B122" s="61" t="s">
        <v>56</v>
      </c>
      <c r="C122" s="55" t="s">
        <v>61</v>
      </c>
      <c r="D122" s="55" t="s">
        <v>72</v>
      </c>
      <c r="E122" s="61" t="s">
        <v>74</v>
      </c>
      <c r="F122" s="62">
        <v>0</v>
      </c>
      <c r="G122" s="63">
        <v>0</v>
      </c>
      <c r="H122" s="64">
        <v>43.91</v>
      </c>
      <c r="I122" s="64">
        <v>0</v>
      </c>
    </row>
    <row r="123" spans="1:9">
      <c r="A123" s="55" t="s">
        <v>31</v>
      </c>
      <c r="B123" s="61" t="s">
        <v>56</v>
      </c>
      <c r="C123" s="55" t="s">
        <v>61</v>
      </c>
      <c r="D123" s="55" t="s">
        <v>71</v>
      </c>
      <c r="E123" s="61" t="s">
        <v>35</v>
      </c>
      <c r="F123" s="62">
        <v>0</v>
      </c>
      <c r="G123" s="63">
        <v>30</v>
      </c>
      <c r="H123" s="64">
        <v>43.91</v>
      </c>
      <c r="I123" s="64">
        <v>0</v>
      </c>
    </row>
    <row r="124" spans="1:9">
      <c r="A124" s="55" t="s">
        <v>31</v>
      </c>
      <c r="B124" s="61" t="s">
        <v>57</v>
      </c>
      <c r="C124" s="55" t="s">
        <v>61</v>
      </c>
      <c r="D124" s="55" t="s">
        <v>72</v>
      </c>
      <c r="E124" s="61" t="s">
        <v>74</v>
      </c>
      <c r="F124" s="62">
        <v>0</v>
      </c>
      <c r="G124" s="63">
        <v>0</v>
      </c>
      <c r="H124" s="64">
        <v>43.91</v>
      </c>
      <c r="I124" s="64">
        <v>0</v>
      </c>
    </row>
    <row r="125" spans="1:9">
      <c r="A125" s="55" t="s">
        <v>31</v>
      </c>
      <c r="B125" s="61" t="s">
        <v>57</v>
      </c>
      <c r="C125" s="55" t="s">
        <v>61</v>
      </c>
      <c r="D125" s="55" t="s">
        <v>71</v>
      </c>
      <c r="E125" s="61" t="s">
        <v>35</v>
      </c>
      <c r="F125" s="62">
        <v>0</v>
      </c>
      <c r="G125" s="63">
        <v>30</v>
      </c>
      <c r="H125" s="64">
        <v>43.91</v>
      </c>
      <c r="I125" s="64">
        <v>0</v>
      </c>
    </row>
    <row r="126" spans="1:9">
      <c r="A126" s="55" t="s">
        <v>31</v>
      </c>
      <c r="B126" s="61" t="s">
        <v>58</v>
      </c>
      <c r="C126" s="55" t="s">
        <v>61</v>
      </c>
      <c r="D126" s="55" t="s">
        <v>72</v>
      </c>
      <c r="E126" s="61" t="s">
        <v>74</v>
      </c>
      <c r="F126" s="62">
        <v>0</v>
      </c>
      <c r="G126" s="63">
        <v>0</v>
      </c>
      <c r="H126" s="64">
        <v>34.619999999999997</v>
      </c>
      <c r="I126" s="64">
        <v>0</v>
      </c>
    </row>
    <row r="127" spans="1:9">
      <c r="A127" s="55" t="s">
        <v>31</v>
      </c>
      <c r="B127" s="61" t="s">
        <v>58</v>
      </c>
      <c r="C127" s="55" t="s">
        <v>61</v>
      </c>
      <c r="D127" s="55" t="s">
        <v>71</v>
      </c>
      <c r="E127" s="61" t="s">
        <v>35</v>
      </c>
      <c r="F127" s="62">
        <v>0</v>
      </c>
      <c r="G127" s="63">
        <v>30</v>
      </c>
      <c r="H127" s="64">
        <v>34.619999999999997</v>
      </c>
      <c r="I127" s="64">
        <v>0</v>
      </c>
    </row>
    <row r="128" spans="1:9">
      <c r="A128" s="55" t="s">
        <v>31</v>
      </c>
      <c r="B128" s="61" t="s">
        <v>59</v>
      </c>
      <c r="C128" s="55" t="s">
        <v>61</v>
      </c>
      <c r="D128" s="55" t="s">
        <v>71</v>
      </c>
      <c r="E128" s="61" t="s">
        <v>35</v>
      </c>
      <c r="F128" s="62">
        <v>0</v>
      </c>
      <c r="G128" s="63">
        <v>30</v>
      </c>
      <c r="H128" s="64">
        <v>30.6</v>
      </c>
      <c r="I128" s="64">
        <v>0</v>
      </c>
    </row>
    <row r="129" spans="1:9">
      <c r="A129" s="55" t="s">
        <v>31</v>
      </c>
      <c r="B129" s="61" t="s">
        <v>59</v>
      </c>
      <c r="C129" s="55" t="s">
        <v>61</v>
      </c>
      <c r="D129" s="55" t="s">
        <v>72</v>
      </c>
      <c r="E129" s="61" t="s">
        <v>74</v>
      </c>
      <c r="F129" s="62">
        <v>0</v>
      </c>
      <c r="G129" s="63">
        <v>0</v>
      </c>
      <c r="H129" s="64">
        <v>30.6</v>
      </c>
      <c r="I129" s="64">
        <v>0</v>
      </c>
    </row>
    <row r="130" spans="1:9">
      <c r="A130" s="55" t="s">
        <v>31</v>
      </c>
      <c r="B130" s="61" t="s">
        <v>32</v>
      </c>
      <c r="C130" s="55" t="s">
        <v>75</v>
      </c>
      <c r="D130" s="55" t="s">
        <v>71</v>
      </c>
      <c r="E130" s="61" t="s">
        <v>74</v>
      </c>
      <c r="F130" s="62">
        <v>0</v>
      </c>
      <c r="G130" s="63">
        <v>0</v>
      </c>
      <c r="H130" s="64">
        <v>26.02</v>
      </c>
      <c r="I130" s="64">
        <v>0</v>
      </c>
    </row>
    <row r="131" spans="1:9">
      <c r="A131" s="55" t="s">
        <v>31</v>
      </c>
      <c r="B131" s="61" t="s">
        <v>37</v>
      </c>
      <c r="C131" s="55" t="s">
        <v>75</v>
      </c>
      <c r="D131" s="55" t="s">
        <v>71</v>
      </c>
      <c r="E131" s="61" t="s">
        <v>74</v>
      </c>
      <c r="F131" s="62">
        <v>0</v>
      </c>
      <c r="G131" s="63">
        <v>0</v>
      </c>
      <c r="H131" s="64">
        <v>26.01</v>
      </c>
      <c r="I131" s="64">
        <v>0</v>
      </c>
    </row>
    <row r="132" spans="1:9">
      <c r="A132" s="55" t="s">
        <v>31</v>
      </c>
      <c r="B132" s="61" t="s">
        <v>38</v>
      </c>
      <c r="C132" s="55" t="s">
        <v>75</v>
      </c>
      <c r="D132" s="55" t="s">
        <v>71</v>
      </c>
      <c r="E132" s="61" t="s">
        <v>74</v>
      </c>
      <c r="F132" s="62">
        <v>0</v>
      </c>
      <c r="G132" s="63">
        <v>0</v>
      </c>
      <c r="H132" s="64">
        <v>25.97</v>
      </c>
      <c r="I132" s="64">
        <v>0</v>
      </c>
    </row>
    <row r="133" spans="1:9">
      <c r="A133" s="55" t="s">
        <v>31</v>
      </c>
      <c r="B133" s="61" t="s">
        <v>39</v>
      </c>
      <c r="C133" s="55" t="s">
        <v>75</v>
      </c>
      <c r="D133" s="55" t="s">
        <v>71</v>
      </c>
      <c r="E133" s="61" t="s">
        <v>74</v>
      </c>
      <c r="F133" s="62">
        <v>0</v>
      </c>
      <c r="G133" s="63">
        <v>0</v>
      </c>
      <c r="H133" s="64">
        <v>25.94</v>
      </c>
      <c r="I133" s="64">
        <v>0</v>
      </c>
    </row>
    <row r="134" spans="1:9">
      <c r="A134" s="55" t="s">
        <v>31</v>
      </c>
      <c r="B134" s="61" t="s">
        <v>40</v>
      </c>
      <c r="C134" s="55" t="s">
        <v>75</v>
      </c>
      <c r="D134" s="55" t="s">
        <v>71</v>
      </c>
      <c r="E134" s="61" t="s">
        <v>74</v>
      </c>
      <c r="F134" s="62">
        <v>0</v>
      </c>
      <c r="G134" s="63">
        <v>0</v>
      </c>
      <c r="H134" s="64">
        <v>25.99</v>
      </c>
      <c r="I134" s="64">
        <v>0</v>
      </c>
    </row>
    <row r="135" spans="1:9">
      <c r="A135" s="55" t="s">
        <v>31</v>
      </c>
      <c r="B135" s="61" t="s">
        <v>41</v>
      </c>
      <c r="C135" s="55" t="s">
        <v>75</v>
      </c>
      <c r="D135" s="55" t="s">
        <v>71</v>
      </c>
      <c r="E135" s="61" t="s">
        <v>74</v>
      </c>
      <c r="F135" s="62">
        <v>0</v>
      </c>
      <c r="G135" s="63">
        <v>0</v>
      </c>
      <c r="H135" s="64">
        <v>25.99</v>
      </c>
      <c r="I135" s="64">
        <v>0</v>
      </c>
    </row>
    <row r="136" spans="1:9">
      <c r="A136" s="55" t="s">
        <v>31</v>
      </c>
      <c r="B136" s="61" t="s">
        <v>42</v>
      </c>
      <c r="C136" s="55" t="s">
        <v>75</v>
      </c>
      <c r="D136" s="55" t="s">
        <v>71</v>
      </c>
      <c r="E136" s="61" t="s">
        <v>74</v>
      </c>
      <c r="F136" s="62">
        <v>0</v>
      </c>
      <c r="G136" s="63">
        <v>0</v>
      </c>
      <c r="H136" s="64">
        <v>30.73</v>
      </c>
      <c r="I136" s="64">
        <v>0</v>
      </c>
    </row>
    <row r="137" spans="1:9">
      <c r="A137" s="55" t="s">
        <v>31</v>
      </c>
      <c r="B137" s="61" t="s">
        <v>43</v>
      </c>
      <c r="C137" s="55" t="s">
        <v>75</v>
      </c>
      <c r="D137" s="55" t="s">
        <v>71</v>
      </c>
      <c r="E137" s="61" t="s">
        <v>74</v>
      </c>
      <c r="F137" s="62">
        <v>0</v>
      </c>
      <c r="G137" s="63">
        <v>0</v>
      </c>
      <c r="H137" s="64">
        <v>31.58</v>
      </c>
      <c r="I137" s="64">
        <v>0</v>
      </c>
    </row>
    <row r="138" spans="1:9">
      <c r="A138" s="55" t="s">
        <v>31</v>
      </c>
      <c r="B138" s="61" t="s">
        <v>44</v>
      </c>
      <c r="C138" s="55" t="s">
        <v>75</v>
      </c>
      <c r="D138" s="55" t="s">
        <v>71</v>
      </c>
      <c r="E138" s="61" t="s">
        <v>74</v>
      </c>
      <c r="F138" s="62">
        <v>0</v>
      </c>
      <c r="G138" s="63">
        <v>0</v>
      </c>
      <c r="H138" s="64">
        <v>31.81</v>
      </c>
      <c r="I138" s="64">
        <v>0</v>
      </c>
    </row>
    <row r="139" spans="1:9">
      <c r="A139" s="55" t="s">
        <v>31</v>
      </c>
      <c r="B139" s="61" t="s">
        <v>45</v>
      </c>
      <c r="C139" s="55" t="s">
        <v>75</v>
      </c>
      <c r="D139" s="55" t="s">
        <v>71</v>
      </c>
      <c r="E139" s="61" t="s">
        <v>74</v>
      </c>
      <c r="F139" s="62">
        <v>0</v>
      </c>
      <c r="G139" s="63">
        <v>0</v>
      </c>
      <c r="H139" s="64">
        <v>31.8</v>
      </c>
      <c r="I139" s="64">
        <v>0</v>
      </c>
    </row>
    <row r="140" spans="1:9">
      <c r="A140" s="55" t="s">
        <v>31</v>
      </c>
      <c r="B140" s="61" t="s">
        <v>46</v>
      </c>
      <c r="C140" s="55" t="s">
        <v>75</v>
      </c>
      <c r="D140" s="55" t="s">
        <v>71</v>
      </c>
      <c r="E140" s="61" t="s">
        <v>74</v>
      </c>
      <c r="F140" s="62">
        <v>0</v>
      </c>
      <c r="G140" s="63">
        <v>0</v>
      </c>
      <c r="H140" s="64">
        <v>32.5</v>
      </c>
      <c r="I140" s="64">
        <v>0</v>
      </c>
    </row>
    <row r="141" spans="1:9">
      <c r="A141" s="55" t="s">
        <v>31</v>
      </c>
      <c r="B141" s="61" t="s">
        <v>47</v>
      </c>
      <c r="C141" s="55" t="s">
        <v>75</v>
      </c>
      <c r="D141" s="55" t="s">
        <v>71</v>
      </c>
      <c r="E141" s="61" t="s">
        <v>74</v>
      </c>
      <c r="F141" s="62">
        <v>0</v>
      </c>
      <c r="G141" s="63">
        <v>0</v>
      </c>
      <c r="H141" s="64">
        <v>35.76</v>
      </c>
      <c r="I141" s="64">
        <v>0</v>
      </c>
    </row>
    <row r="142" spans="1:9">
      <c r="A142" s="55" t="s">
        <v>31</v>
      </c>
      <c r="B142" s="61" t="s">
        <v>48</v>
      </c>
      <c r="C142" s="55" t="s">
        <v>75</v>
      </c>
      <c r="D142" s="55" t="s">
        <v>71</v>
      </c>
      <c r="E142" s="61" t="s">
        <v>74</v>
      </c>
      <c r="F142" s="62">
        <v>0</v>
      </c>
      <c r="G142" s="63">
        <v>0</v>
      </c>
      <c r="H142" s="64">
        <v>36.96</v>
      </c>
      <c r="I142" s="64">
        <v>0</v>
      </c>
    </row>
    <row r="143" spans="1:9">
      <c r="A143" s="55" t="s">
        <v>31</v>
      </c>
      <c r="B143" s="61" t="s">
        <v>49</v>
      </c>
      <c r="C143" s="55" t="s">
        <v>75</v>
      </c>
      <c r="D143" s="55" t="s">
        <v>71</v>
      </c>
      <c r="E143" s="61" t="s">
        <v>74</v>
      </c>
      <c r="F143" s="62">
        <v>0</v>
      </c>
      <c r="G143" s="63">
        <v>0</v>
      </c>
      <c r="H143" s="64">
        <v>35.020000000000003</v>
      </c>
      <c r="I143" s="64">
        <v>0</v>
      </c>
    </row>
    <row r="144" spans="1:9">
      <c r="A144" s="55" t="s">
        <v>31</v>
      </c>
      <c r="B144" s="61" t="s">
        <v>50</v>
      </c>
      <c r="C144" s="55" t="s">
        <v>75</v>
      </c>
      <c r="D144" s="55" t="s">
        <v>71</v>
      </c>
      <c r="E144" s="61" t="s">
        <v>74</v>
      </c>
      <c r="F144" s="62">
        <v>0</v>
      </c>
      <c r="G144" s="63">
        <v>0</v>
      </c>
      <c r="H144" s="64">
        <v>36.58</v>
      </c>
      <c r="I144" s="64">
        <v>0</v>
      </c>
    </row>
    <row r="145" spans="1:9">
      <c r="A145" s="55" t="s">
        <v>31</v>
      </c>
      <c r="B145" s="61" t="s">
        <v>51</v>
      </c>
      <c r="C145" s="55" t="s">
        <v>75</v>
      </c>
      <c r="D145" s="55" t="s">
        <v>71</v>
      </c>
      <c r="E145" s="61" t="s">
        <v>74</v>
      </c>
      <c r="F145" s="62">
        <v>0</v>
      </c>
      <c r="G145" s="63">
        <v>0</v>
      </c>
      <c r="H145" s="64">
        <v>36.26</v>
      </c>
      <c r="I145" s="64">
        <v>0</v>
      </c>
    </row>
    <row r="146" spans="1:9">
      <c r="A146" s="55" t="s">
        <v>31</v>
      </c>
      <c r="B146" s="61" t="s">
        <v>52</v>
      </c>
      <c r="C146" s="55" t="s">
        <v>75</v>
      </c>
      <c r="D146" s="55" t="s">
        <v>71</v>
      </c>
      <c r="E146" s="61" t="s">
        <v>74</v>
      </c>
      <c r="F146" s="62">
        <v>0</v>
      </c>
      <c r="G146" s="63">
        <v>0</v>
      </c>
      <c r="H146" s="64">
        <v>37.520000000000003</v>
      </c>
      <c r="I146" s="64">
        <v>0</v>
      </c>
    </row>
    <row r="147" spans="1:9">
      <c r="A147" s="55" t="s">
        <v>31</v>
      </c>
      <c r="B147" s="61" t="s">
        <v>53</v>
      </c>
      <c r="C147" s="55" t="s">
        <v>75</v>
      </c>
      <c r="D147" s="55" t="s">
        <v>71</v>
      </c>
      <c r="E147" s="61" t="s">
        <v>74</v>
      </c>
      <c r="F147" s="62">
        <v>0</v>
      </c>
      <c r="G147" s="63">
        <v>0</v>
      </c>
      <c r="H147" s="64">
        <v>36.56</v>
      </c>
      <c r="I147" s="64">
        <v>0</v>
      </c>
    </row>
    <row r="148" spans="1:9">
      <c r="A148" s="55" t="s">
        <v>31</v>
      </c>
      <c r="B148" s="61" t="s">
        <v>54</v>
      </c>
      <c r="C148" s="55" t="s">
        <v>75</v>
      </c>
      <c r="D148" s="55" t="s">
        <v>71</v>
      </c>
      <c r="E148" s="61" t="s">
        <v>74</v>
      </c>
      <c r="F148" s="62">
        <v>0</v>
      </c>
      <c r="G148" s="63">
        <v>0</v>
      </c>
      <c r="H148" s="64">
        <v>44.1</v>
      </c>
      <c r="I148" s="64">
        <v>0</v>
      </c>
    </row>
    <row r="149" spans="1:9">
      <c r="A149" s="55" t="s">
        <v>31</v>
      </c>
      <c r="B149" s="61" t="s">
        <v>55</v>
      </c>
      <c r="C149" s="55" t="s">
        <v>75</v>
      </c>
      <c r="D149" s="55" t="s">
        <v>71</v>
      </c>
      <c r="E149" s="61" t="s">
        <v>74</v>
      </c>
      <c r="F149" s="62">
        <v>0</v>
      </c>
      <c r="G149" s="63">
        <v>0</v>
      </c>
      <c r="H149" s="64">
        <v>44.13</v>
      </c>
      <c r="I149" s="64">
        <v>0</v>
      </c>
    </row>
    <row r="150" spans="1:9">
      <c r="A150" s="55" t="s">
        <v>31</v>
      </c>
      <c r="B150" s="61" t="s">
        <v>56</v>
      </c>
      <c r="C150" s="55" t="s">
        <v>75</v>
      </c>
      <c r="D150" s="55" t="s">
        <v>71</v>
      </c>
      <c r="E150" s="61" t="s">
        <v>74</v>
      </c>
      <c r="F150" s="62">
        <v>0</v>
      </c>
      <c r="G150" s="63">
        <v>0</v>
      </c>
      <c r="H150" s="64">
        <v>44.19</v>
      </c>
      <c r="I150" s="64">
        <v>0</v>
      </c>
    </row>
    <row r="151" spans="1:9">
      <c r="A151" s="55" t="s">
        <v>31</v>
      </c>
      <c r="B151" s="61" t="s">
        <v>57</v>
      </c>
      <c r="C151" s="55" t="s">
        <v>75</v>
      </c>
      <c r="D151" s="55" t="s">
        <v>71</v>
      </c>
      <c r="E151" s="61" t="s">
        <v>74</v>
      </c>
      <c r="F151" s="62">
        <v>0</v>
      </c>
      <c r="G151" s="63">
        <v>0</v>
      </c>
      <c r="H151" s="64">
        <v>44.18</v>
      </c>
      <c r="I151" s="64">
        <v>0</v>
      </c>
    </row>
    <row r="152" spans="1:9">
      <c r="A152" s="55" t="s">
        <v>31</v>
      </c>
      <c r="B152" s="61" t="s">
        <v>58</v>
      </c>
      <c r="C152" s="55" t="s">
        <v>75</v>
      </c>
      <c r="D152" s="55" t="s">
        <v>71</v>
      </c>
      <c r="E152" s="61" t="s">
        <v>74</v>
      </c>
      <c r="F152" s="62">
        <v>0</v>
      </c>
      <c r="G152" s="63">
        <v>0</v>
      </c>
      <c r="H152" s="64">
        <v>34.93</v>
      </c>
      <c r="I152" s="64">
        <v>0</v>
      </c>
    </row>
    <row r="153" spans="1:9">
      <c r="A153" s="55" t="s">
        <v>31</v>
      </c>
      <c r="B153" s="61" t="s">
        <v>59</v>
      </c>
      <c r="C153" s="55" t="s">
        <v>75</v>
      </c>
      <c r="D153" s="55" t="s">
        <v>71</v>
      </c>
      <c r="E153" s="61" t="s">
        <v>74</v>
      </c>
      <c r="F153" s="62">
        <v>0</v>
      </c>
      <c r="G153" s="63">
        <v>0</v>
      </c>
      <c r="H153" s="64">
        <v>30.89</v>
      </c>
      <c r="I153" s="64">
        <v>0</v>
      </c>
    </row>
    <row r="154" spans="1:9">
      <c r="A154" s="55" t="s">
        <v>31</v>
      </c>
      <c r="B154" s="61" t="s">
        <v>32</v>
      </c>
      <c r="C154" s="55" t="s">
        <v>76</v>
      </c>
      <c r="D154" s="55" t="s">
        <v>71</v>
      </c>
      <c r="E154" s="61" t="s">
        <v>74</v>
      </c>
      <c r="F154" s="62">
        <v>0</v>
      </c>
      <c r="G154" s="63">
        <v>0</v>
      </c>
      <c r="H154" s="64">
        <v>26</v>
      </c>
      <c r="I154" s="64">
        <v>0</v>
      </c>
    </row>
    <row r="155" spans="1:9">
      <c r="A155" s="55" t="s">
        <v>31</v>
      </c>
      <c r="B155" s="61" t="s">
        <v>37</v>
      </c>
      <c r="C155" s="55" t="s">
        <v>76</v>
      </c>
      <c r="D155" s="55" t="s">
        <v>71</v>
      </c>
      <c r="E155" s="61" t="s">
        <v>74</v>
      </c>
      <c r="F155" s="62">
        <v>0</v>
      </c>
      <c r="G155" s="63">
        <v>0</v>
      </c>
      <c r="H155" s="64">
        <v>25.99</v>
      </c>
      <c r="I155" s="64">
        <v>0</v>
      </c>
    </row>
    <row r="156" spans="1:9">
      <c r="A156" s="55" t="s">
        <v>31</v>
      </c>
      <c r="B156" s="61" t="s">
        <v>38</v>
      </c>
      <c r="C156" s="55" t="s">
        <v>76</v>
      </c>
      <c r="D156" s="55" t="s">
        <v>71</v>
      </c>
      <c r="E156" s="61" t="s">
        <v>74</v>
      </c>
      <c r="F156" s="62">
        <v>0</v>
      </c>
      <c r="G156" s="63">
        <v>0</v>
      </c>
      <c r="H156" s="64">
        <v>25.94</v>
      </c>
      <c r="I156" s="64">
        <v>0</v>
      </c>
    </row>
    <row r="157" spans="1:9">
      <c r="A157" s="55" t="s">
        <v>31</v>
      </c>
      <c r="B157" s="61" t="s">
        <v>39</v>
      </c>
      <c r="C157" s="55" t="s">
        <v>76</v>
      </c>
      <c r="D157" s="55" t="s">
        <v>71</v>
      </c>
      <c r="E157" s="61" t="s">
        <v>74</v>
      </c>
      <c r="F157" s="62">
        <v>0</v>
      </c>
      <c r="G157" s="63">
        <v>0</v>
      </c>
      <c r="H157" s="64">
        <v>25.92</v>
      </c>
      <c r="I157" s="64">
        <v>0</v>
      </c>
    </row>
    <row r="158" spans="1:9">
      <c r="A158" s="55" t="s">
        <v>31</v>
      </c>
      <c r="B158" s="61" t="s">
        <v>40</v>
      </c>
      <c r="C158" s="55" t="s">
        <v>76</v>
      </c>
      <c r="D158" s="55" t="s">
        <v>71</v>
      </c>
      <c r="E158" s="61" t="s">
        <v>74</v>
      </c>
      <c r="F158" s="62">
        <v>0</v>
      </c>
      <c r="G158" s="63">
        <v>0</v>
      </c>
      <c r="H158" s="64">
        <v>25.97</v>
      </c>
      <c r="I158" s="64">
        <v>0</v>
      </c>
    </row>
    <row r="159" spans="1:9">
      <c r="A159" s="55" t="s">
        <v>31</v>
      </c>
      <c r="B159" s="61" t="s">
        <v>41</v>
      </c>
      <c r="C159" s="55" t="s">
        <v>76</v>
      </c>
      <c r="D159" s="55" t="s">
        <v>71</v>
      </c>
      <c r="E159" s="61" t="s">
        <v>74</v>
      </c>
      <c r="F159" s="62">
        <v>0</v>
      </c>
      <c r="G159" s="63">
        <v>0</v>
      </c>
      <c r="H159" s="64">
        <v>25.97</v>
      </c>
      <c r="I159" s="64">
        <v>0</v>
      </c>
    </row>
    <row r="160" spans="1:9">
      <c r="A160" s="55" t="s">
        <v>31</v>
      </c>
      <c r="B160" s="61" t="s">
        <v>42</v>
      </c>
      <c r="C160" s="55" t="s">
        <v>76</v>
      </c>
      <c r="D160" s="55" t="s">
        <v>71</v>
      </c>
      <c r="E160" s="61" t="s">
        <v>74</v>
      </c>
      <c r="F160" s="62">
        <v>0</v>
      </c>
      <c r="G160" s="63">
        <v>0</v>
      </c>
      <c r="H160" s="64">
        <v>30.7</v>
      </c>
      <c r="I160" s="64">
        <v>0</v>
      </c>
    </row>
    <row r="161" spans="1:9">
      <c r="A161" s="55" t="s">
        <v>31</v>
      </c>
      <c r="B161" s="61" t="s">
        <v>43</v>
      </c>
      <c r="C161" s="55" t="s">
        <v>76</v>
      </c>
      <c r="D161" s="55" t="s">
        <v>71</v>
      </c>
      <c r="E161" s="61" t="s">
        <v>74</v>
      </c>
      <c r="F161" s="62">
        <v>0</v>
      </c>
      <c r="G161" s="63">
        <v>0</v>
      </c>
      <c r="H161" s="64">
        <v>31.55</v>
      </c>
      <c r="I161" s="64">
        <v>0</v>
      </c>
    </row>
    <row r="162" spans="1:9">
      <c r="A162" s="55" t="s">
        <v>31</v>
      </c>
      <c r="B162" s="61" t="s">
        <v>44</v>
      </c>
      <c r="C162" s="55" t="s">
        <v>76</v>
      </c>
      <c r="D162" s="55" t="s">
        <v>71</v>
      </c>
      <c r="E162" s="61" t="s">
        <v>74</v>
      </c>
      <c r="F162" s="62">
        <v>0</v>
      </c>
      <c r="G162" s="63">
        <v>0</v>
      </c>
      <c r="H162" s="64">
        <v>31.78</v>
      </c>
      <c r="I162" s="64">
        <v>0</v>
      </c>
    </row>
    <row r="163" spans="1:9">
      <c r="A163" s="55" t="s">
        <v>31</v>
      </c>
      <c r="B163" s="61" t="s">
        <v>45</v>
      </c>
      <c r="C163" s="55" t="s">
        <v>76</v>
      </c>
      <c r="D163" s="55" t="s">
        <v>71</v>
      </c>
      <c r="E163" s="61" t="s">
        <v>74</v>
      </c>
      <c r="F163" s="62">
        <v>0</v>
      </c>
      <c r="G163" s="63">
        <v>0</v>
      </c>
      <c r="H163" s="64">
        <v>31.77</v>
      </c>
      <c r="I163" s="64">
        <v>0</v>
      </c>
    </row>
    <row r="164" spans="1:9">
      <c r="A164" s="55" t="s">
        <v>31</v>
      </c>
      <c r="B164" s="61" t="s">
        <v>46</v>
      </c>
      <c r="C164" s="55" t="s">
        <v>76</v>
      </c>
      <c r="D164" s="55" t="s">
        <v>71</v>
      </c>
      <c r="E164" s="61" t="s">
        <v>74</v>
      </c>
      <c r="F164" s="62">
        <v>0</v>
      </c>
      <c r="G164" s="63">
        <v>0</v>
      </c>
      <c r="H164" s="64">
        <v>32.479999999999997</v>
      </c>
      <c r="I164" s="64">
        <v>0</v>
      </c>
    </row>
    <row r="165" spans="1:9">
      <c r="A165" s="55" t="s">
        <v>31</v>
      </c>
      <c r="B165" s="61" t="s">
        <v>47</v>
      </c>
      <c r="C165" s="55" t="s">
        <v>76</v>
      </c>
      <c r="D165" s="55" t="s">
        <v>71</v>
      </c>
      <c r="E165" s="61" t="s">
        <v>74</v>
      </c>
      <c r="F165" s="62">
        <v>0</v>
      </c>
      <c r="G165" s="63">
        <v>0</v>
      </c>
      <c r="H165" s="64">
        <v>35.729999999999997</v>
      </c>
      <c r="I165" s="64">
        <v>0</v>
      </c>
    </row>
    <row r="166" spans="1:9">
      <c r="A166" s="55" t="s">
        <v>31</v>
      </c>
      <c r="B166" s="61" t="s">
        <v>48</v>
      </c>
      <c r="C166" s="55" t="s">
        <v>76</v>
      </c>
      <c r="D166" s="55" t="s">
        <v>71</v>
      </c>
      <c r="E166" s="61" t="s">
        <v>74</v>
      </c>
      <c r="F166" s="62">
        <v>0</v>
      </c>
      <c r="G166" s="63">
        <v>0</v>
      </c>
      <c r="H166" s="64">
        <v>36.93</v>
      </c>
      <c r="I166" s="64">
        <v>0</v>
      </c>
    </row>
    <row r="167" spans="1:9">
      <c r="A167" s="55" t="s">
        <v>31</v>
      </c>
      <c r="B167" s="61" t="s">
        <v>49</v>
      </c>
      <c r="C167" s="55" t="s">
        <v>76</v>
      </c>
      <c r="D167" s="55" t="s">
        <v>71</v>
      </c>
      <c r="E167" s="61" t="s">
        <v>74</v>
      </c>
      <c r="F167" s="62">
        <v>0</v>
      </c>
      <c r="G167" s="63">
        <v>0</v>
      </c>
      <c r="H167" s="64">
        <v>34.99</v>
      </c>
      <c r="I167" s="64">
        <v>0</v>
      </c>
    </row>
    <row r="168" spans="1:9">
      <c r="A168" s="55" t="s">
        <v>31</v>
      </c>
      <c r="B168" s="61" t="s">
        <v>50</v>
      </c>
      <c r="C168" s="55" t="s">
        <v>76</v>
      </c>
      <c r="D168" s="55" t="s">
        <v>71</v>
      </c>
      <c r="E168" s="61" t="s">
        <v>74</v>
      </c>
      <c r="F168" s="62">
        <v>0</v>
      </c>
      <c r="G168" s="63">
        <v>0</v>
      </c>
      <c r="H168" s="64">
        <v>36.549999999999997</v>
      </c>
      <c r="I168" s="64">
        <v>0</v>
      </c>
    </row>
    <row r="169" spans="1:9">
      <c r="A169" s="55" t="s">
        <v>31</v>
      </c>
      <c r="B169" s="61" t="s">
        <v>51</v>
      </c>
      <c r="C169" s="55" t="s">
        <v>76</v>
      </c>
      <c r="D169" s="55" t="s">
        <v>71</v>
      </c>
      <c r="E169" s="61" t="s">
        <v>74</v>
      </c>
      <c r="F169" s="62">
        <v>0</v>
      </c>
      <c r="G169" s="63">
        <v>0</v>
      </c>
      <c r="H169" s="64">
        <v>36.229999999999997</v>
      </c>
      <c r="I169" s="64">
        <v>0</v>
      </c>
    </row>
    <row r="170" spans="1:9">
      <c r="A170" s="55" t="s">
        <v>31</v>
      </c>
      <c r="B170" s="61" t="s">
        <v>52</v>
      </c>
      <c r="C170" s="55" t="s">
        <v>76</v>
      </c>
      <c r="D170" s="55" t="s">
        <v>71</v>
      </c>
      <c r="E170" s="61" t="s">
        <v>74</v>
      </c>
      <c r="F170" s="62">
        <v>0</v>
      </c>
      <c r="G170" s="63">
        <v>0</v>
      </c>
      <c r="H170" s="64">
        <v>37.49</v>
      </c>
      <c r="I170" s="64">
        <v>0</v>
      </c>
    </row>
    <row r="171" spans="1:9">
      <c r="A171" s="55" t="s">
        <v>31</v>
      </c>
      <c r="B171" s="61" t="s">
        <v>53</v>
      </c>
      <c r="C171" s="55" t="s">
        <v>76</v>
      </c>
      <c r="D171" s="55" t="s">
        <v>71</v>
      </c>
      <c r="E171" s="61" t="s">
        <v>74</v>
      </c>
      <c r="F171" s="62">
        <v>0</v>
      </c>
      <c r="G171" s="63">
        <v>0</v>
      </c>
      <c r="H171" s="64">
        <v>36.54</v>
      </c>
      <c r="I171" s="64">
        <v>0</v>
      </c>
    </row>
    <row r="172" spans="1:9">
      <c r="A172" s="55" t="s">
        <v>31</v>
      </c>
      <c r="B172" s="61" t="s">
        <v>54</v>
      </c>
      <c r="C172" s="55" t="s">
        <v>76</v>
      </c>
      <c r="D172" s="55" t="s">
        <v>71</v>
      </c>
      <c r="E172" s="61" t="s">
        <v>74</v>
      </c>
      <c r="F172" s="62">
        <v>0</v>
      </c>
      <c r="G172" s="63">
        <v>0</v>
      </c>
      <c r="H172" s="64">
        <v>44.08</v>
      </c>
      <c r="I172" s="64">
        <v>0</v>
      </c>
    </row>
    <row r="173" spans="1:9">
      <c r="A173" s="55" t="s">
        <v>31</v>
      </c>
      <c r="B173" s="61" t="s">
        <v>55</v>
      </c>
      <c r="C173" s="55" t="s">
        <v>76</v>
      </c>
      <c r="D173" s="55" t="s">
        <v>71</v>
      </c>
      <c r="E173" s="61" t="s">
        <v>74</v>
      </c>
      <c r="F173" s="62">
        <v>0</v>
      </c>
      <c r="G173" s="63">
        <v>0</v>
      </c>
      <c r="H173" s="64">
        <v>44.12</v>
      </c>
      <c r="I173" s="64">
        <v>0</v>
      </c>
    </row>
    <row r="174" spans="1:9">
      <c r="A174" s="55" t="s">
        <v>31</v>
      </c>
      <c r="B174" s="61" t="s">
        <v>56</v>
      </c>
      <c r="C174" s="55" t="s">
        <v>76</v>
      </c>
      <c r="D174" s="55" t="s">
        <v>71</v>
      </c>
      <c r="E174" s="61" t="s">
        <v>74</v>
      </c>
      <c r="F174" s="62">
        <v>0</v>
      </c>
      <c r="G174" s="63">
        <v>0</v>
      </c>
      <c r="H174" s="64">
        <v>44.18</v>
      </c>
      <c r="I174" s="64">
        <v>0</v>
      </c>
    </row>
    <row r="175" spans="1:9">
      <c r="A175" s="55" t="s">
        <v>31</v>
      </c>
      <c r="B175" s="61" t="s">
        <v>57</v>
      </c>
      <c r="C175" s="55" t="s">
        <v>76</v>
      </c>
      <c r="D175" s="55" t="s">
        <v>71</v>
      </c>
      <c r="E175" s="61" t="s">
        <v>74</v>
      </c>
      <c r="F175" s="62">
        <v>0</v>
      </c>
      <c r="G175" s="63">
        <v>0</v>
      </c>
      <c r="H175" s="64">
        <v>44.16</v>
      </c>
      <c r="I175" s="64">
        <v>0</v>
      </c>
    </row>
    <row r="176" spans="1:9">
      <c r="A176" s="55" t="s">
        <v>31</v>
      </c>
      <c r="B176" s="61" t="s">
        <v>58</v>
      </c>
      <c r="C176" s="55" t="s">
        <v>76</v>
      </c>
      <c r="D176" s="55" t="s">
        <v>71</v>
      </c>
      <c r="E176" s="61" t="s">
        <v>74</v>
      </c>
      <c r="F176" s="62">
        <v>0</v>
      </c>
      <c r="G176" s="63">
        <v>0</v>
      </c>
      <c r="H176" s="64">
        <v>34.9</v>
      </c>
      <c r="I176" s="64">
        <v>0</v>
      </c>
    </row>
    <row r="177" spans="1:9">
      <c r="A177" s="55" t="s">
        <v>31</v>
      </c>
      <c r="B177" s="61" t="s">
        <v>59</v>
      </c>
      <c r="C177" s="55" t="s">
        <v>76</v>
      </c>
      <c r="D177" s="55" t="s">
        <v>71</v>
      </c>
      <c r="E177" s="61" t="s">
        <v>74</v>
      </c>
      <c r="F177" s="62">
        <v>0</v>
      </c>
      <c r="G177" s="63">
        <v>0</v>
      </c>
      <c r="H177" s="64">
        <v>30.86</v>
      </c>
      <c r="I177" s="64">
        <v>0</v>
      </c>
    </row>
    <row r="178" spans="1:9">
      <c r="A178" s="55" t="s">
        <v>31</v>
      </c>
      <c r="B178" s="61" t="s">
        <v>32</v>
      </c>
      <c r="C178" s="55" t="s">
        <v>77</v>
      </c>
      <c r="D178" s="55" t="s">
        <v>71</v>
      </c>
      <c r="E178" s="61" t="s">
        <v>74</v>
      </c>
      <c r="F178" s="62">
        <v>39.380000000000003</v>
      </c>
      <c r="G178" s="63">
        <v>39.380000000000003</v>
      </c>
      <c r="H178" s="64">
        <v>26</v>
      </c>
      <c r="I178" s="64">
        <v>-1023.88</v>
      </c>
    </row>
    <row r="179" spans="1:9">
      <c r="A179" s="55" t="s">
        <v>31</v>
      </c>
      <c r="B179" s="61" t="s">
        <v>37</v>
      </c>
      <c r="C179" s="55" t="s">
        <v>77</v>
      </c>
      <c r="D179" s="55" t="s">
        <v>71</v>
      </c>
      <c r="E179" s="61" t="s">
        <v>74</v>
      </c>
      <c r="F179" s="62">
        <v>34.481999999999999</v>
      </c>
      <c r="G179" s="63">
        <v>34.481999999999999</v>
      </c>
      <c r="H179" s="64">
        <v>26</v>
      </c>
      <c r="I179" s="64">
        <v>-896.53200000000004</v>
      </c>
    </row>
    <row r="180" spans="1:9">
      <c r="A180" s="55" t="s">
        <v>31</v>
      </c>
      <c r="B180" s="61" t="s">
        <v>38</v>
      </c>
      <c r="C180" s="55" t="s">
        <v>77</v>
      </c>
      <c r="D180" s="55" t="s">
        <v>71</v>
      </c>
      <c r="E180" s="61" t="s">
        <v>74</v>
      </c>
      <c r="F180" s="62">
        <v>25.43</v>
      </c>
      <c r="G180" s="63">
        <v>25.43</v>
      </c>
      <c r="H180" s="64">
        <v>26</v>
      </c>
      <c r="I180" s="64">
        <v>-661.18</v>
      </c>
    </row>
    <row r="181" spans="1:9">
      <c r="A181" s="55" t="s">
        <v>31</v>
      </c>
      <c r="B181" s="61" t="s">
        <v>39</v>
      </c>
      <c r="C181" s="55" t="s">
        <v>77</v>
      </c>
      <c r="D181" s="55" t="s">
        <v>71</v>
      </c>
      <c r="E181" s="61" t="s">
        <v>74</v>
      </c>
      <c r="F181" s="62">
        <v>21.555</v>
      </c>
      <c r="G181" s="63">
        <v>21.555</v>
      </c>
      <c r="H181" s="64">
        <v>26</v>
      </c>
      <c r="I181" s="64">
        <v>-560.42999999999995</v>
      </c>
    </row>
    <row r="182" spans="1:9">
      <c r="A182" s="55" t="s">
        <v>31</v>
      </c>
      <c r="B182" s="61" t="s">
        <v>40</v>
      </c>
      <c r="C182" s="55" t="s">
        <v>77</v>
      </c>
      <c r="D182" s="55" t="s">
        <v>71</v>
      </c>
      <c r="E182" s="61" t="s">
        <v>74</v>
      </c>
      <c r="F182" s="62">
        <v>34.128999999999998</v>
      </c>
      <c r="G182" s="63">
        <v>34.128999999999998</v>
      </c>
      <c r="H182" s="64">
        <v>26</v>
      </c>
      <c r="I182" s="64">
        <v>-887.35400000000004</v>
      </c>
    </row>
    <row r="183" spans="1:9">
      <c r="A183" s="55" t="s">
        <v>31</v>
      </c>
      <c r="B183" s="61" t="s">
        <v>41</v>
      </c>
      <c r="C183" s="55" t="s">
        <v>77</v>
      </c>
      <c r="D183" s="55" t="s">
        <v>71</v>
      </c>
      <c r="E183" s="61" t="s">
        <v>74</v>
      </c>
      <c r="F183" s="62">
        <v>39.256</v>
      </c>
      <c r="G183" s="63">
        <v>39.256</v>
      </c>
      <c r="H183" s="64">
        <v>26</v>
      </c>
      <c r="I183" s="64">
        <v>-1020.6559999999999</v>
      </c>
    </row>
    <row r="184" spans="1:9">
      <c r="A184" s="55" t="s">
        <v>31</v>
      </c>
      <c r="B184" s="61" t="s">
        <v>42</v>
      </c>
      <c r="C184" s="55" t="s">
        <v>77</v>
      </c>
      <c r="D184" s="55" t="s">
        <v>71</v>
      </c>
      <c r="E184" s="61" t="s">
        <v>74</v>
      </c>
      <c r="F184" s="62">
        <v>0</v>
      </c>
      <c r="G184" s="63">
        <v>0</v>
      </c>
      <c r="H184" s="64">
        <v>30.92</v>
      </c>
      <c r="I184" s="64">
        <v>0</v>
      </c>
    </row>
    <row r="185" spans="1:9">
      <c r="A185" s="55" t="s">
        <v>31</v>
      </c>
      <c r="B185" s="61" t="s">
        <v>43</v>
      </c>
      <c r="C185" s="55" t="s">
        <v>77</v>
      </c>
      <c r="D185" s="55" t="s">
        <v>71</v>
      </c>
      <c r="E185" s="61" t="s">
        <v>74</v>
      </c>
      <c r="F185" s="62">
        <v>0</v>
      </c>
      <c r="G185" s="63">
        <v>0</v>
      </c>
      <c r="H185" s="64">
        <v>31.78</v>
      </c>
      <c r="I185" s="64">
        <v>0</v>
      </c>
    </row>
    <row r="186" spans="1:9">
      <c r="A186" s="55" t="s">
        <v>31</v>
      </c>
      <c r="B186" s="61" t="s">
        <v>44</v>
      </c>
      <c r="C186" s="55" t="s">
        <v>77</v>
      </c>
      <c r="D186" s="55" t="s">
        <v>71</v>
      </c>
      <c r="E186" s="61" t="s">
        <v>74</v>
      </c>
      <c r="F186" s="62">
        <v>6.4909999999999997</v>
      </c>
      <c r="G186" s="63">
        <v>6.4909999999999997</v>
      </c>
      <c r="H186" s="64">
        <v>32</v>
      </c>
      <c r="I186" s="64">
        <v>-207.71199999999999</v>
      </c>
    </row>
    <row r="187" spans="1:9">
      <c r="A187" s="55" t="s">
        <v>31</v>
      </c>
      <c r="B187" s="61" t="s">
        <v>45</v>
      </c>
      <c r="C187" s="55" t="s">
        <v>77</v>
      </c>
      <c r="D187" s="55" t="s">
        <v>71</v>
      </c>
      <c r="E187" s="61" t="s">
        <v>74</v>
      </c>
      <c r="F187" s="62">
        <v>8.6519999999999992</v>
      </c>
      <c r="G187" s="63">
        <v>8.6519999999999992</v>
      </c>
      <c r="H187" s="64">
        <v>32</v>
      </c>
      <c r="I187" s="64">
        <v>-276.86399999999998</v>
      </c>
    </row>
    <row r="188" spans="1:9">
      <c r="A188" s="55" t="s">
        <v>31</v>
      </c>
      <c r="B188" s="61" t="s">
        <v>46</v>
      </c>
      <c r="C188" s="55" t="s">
        <v>77</v>
      </c>
      <c r="D188" s="55" t="s">
        <v>71</v>
      </c>
      <c r="E188" s="61" t="s">
        <v>74</v>
      </c>
      <c r="F188" s="62">
        <v>41</v>
      </c>
      <c r="G188" s="63">
        <v>41</v>
      </c>
      <c r="H188" s="64">
        <v>32.590000000000003</v>
      </c>
      <c r="I188" s="64">
        <v>-1336.19</v>
      </c>
    </row>
    <row r="189" spans="1:9">
      <c r="A189" s="55" t="s">
        <v>31</v>
      </c>
      <c r="B189" s="61" t="s">
        <v>47</v>
      </c>
      <c r="C189" s="55" t="s">
        <v>77</v>
      </c>
      <c r="D189" s="55" t="s">
        <v>71</v>
      </c>
      <c r="E189" s="61" t="s">
        <v>74</v>
      </c>
      <c r="F189" s="62">
        <v>41</v>
      </c>
      <c r="G189" s="63">
        <v>41</v>
      </c>
      <c r="H189" s="64">
        <v>35.83</v>
      </c>
      <c r="I189" s="64">
        <v>-1469.03</v>
      </c>
    </row>
    <row r="190" spans="1:9">
      <c r="A190" s="55" t="s">
        <v>31</v>
      </c>
      <c r="B190" s="61" t="s">
        <v>48</v>
      </c>
      <c r="C190" s="55" t="s">
        <v>77</v>
      </c>
      <c r="D190" s="55" t="s">
        <v>71</v>
      </c>
      <c r="E190" s="61" t="s">
        <v>74</v>
      </c>
      <c r="F190" s="62">
        <v>41</v>
      </c>
      <c r="G190" s="63">
        <v>41</v>
      </c>
      <c r="H190" s="64">
        <v>37.04</v>
      </c>
      <c r="I190" s="64">
        <v>-1518.64</v>
      </c>
    </row>
    <row r="191" spans="1:9">
      <c r="A191" s="55" t="s">
        <v>31</v>
      </c>
      <c r="B191" s="61" t="s">
        <v>49</v>
      </c>
      <c r="C191" s="55" t="s">
        <v>77</v>
      </c>
      <c r="D191" s="55" t="s">
        <v>71</v>
      </c>
      <c r="E191" s="61" t="s">
        <v>74</v>
      </c>
      <c r="F191" s="62">
        <v>41</v>
      </c>
      <c r="G191" s="63">
        <v>41</v>
      </c>
      <c r="H191" s="64">
        <v>35.090000000000003</v>
      </c>
      <c r="I191" s="64">
        <v>-1438.69</v>
      </c>
    </row>
    <row r="192" spans="1:9">
      <c r="A192" s="55" t="s">
        <v>31</v>
      </c>
      <c r="B192" s="61" t="s">
        <v>50</v>
      </c>
      <c r="C192" s="55" t="s">
        <v>77</v>
      </c>
      <c r="D192" s="55" t="s">
        <v>71</v>
      </c>
      <c r="E192" s="61" t="s">
        <v>74</v>
      </c>
      <c r="F192" s="62">
        <v>41</v>
      </c>
      <c r="G192" s="63">
        <v>41</v>
      </c>
      <c r="H192" s="64">
        <v>36.630000000000003</v>
      </c>
      <c r="I192" s="64">
        <v>-1501.83</v>
      </c>
    </row>
    <row r="193" spans="1:9">
      <c r="A193" s="55" t="s">
        <v>31</v>
      </c>
      <c r="B193" s="61" t="s">
        <v>51</v>
      </c>
      <c r="C193" s="55" t="s">
        <v>77</v>
      </c>
      <c r="D193" s="55" t="s">
        <v>71</v>
      </c>
      <c r="E193" s="61" t="s">
        <v>74</v>
      </c>
      <c r="F193" s="62">
        <v>41</v>
      </c>
      <c r="G193" s="63">
        <v>41</v>
      </c>
      <c r="H193" s="64">
        <v>36.32</v>
      </c>
      <c r="I193" s="64">
        <v>-1489.12</v>
      </c>
    </row>
    <row r="194" spans="1:9">
      <c r="A194" s="55" t="s">
        <v>31</v>
      </c>
      <c r="B194" s="61" t="s">
        <v>52</v>
      </c>
      <c r="C194" s="55" t="s">
        <v>77</v>
      </c>
      <c r="D194" s="55" t="s">
        <v>71</v>
      </c>
      <c r="E194" s="61" t="s">
        <v>74</v>
      </c>
      <c r="F194" s="62">
        <v>41</v>
      </c>
      <c r="G194" s="63">
        <v>41</v>
      </c>
      <c r="H194" s="64">
        <v>37.590000000000003</v>
      </c>
      <c r="I194" s="64">
        <v>-1541.19</v>
      </c>
    </row>
    <row r="195" spans="1:9">
      <c r="A195" s="55" t="s">
        <v>31</v>
      </c>
      <c r="B195" s="61" t="s">
        <v>53</v>
      </c>
      <c r="C195" s="55" t="s">
        <v>77</v>
      </c>
      <c r="D195" s="55" t="s">
        <v>71</v>
      </c>
      <c r="E195" s="61" t="s">
        <v>74</v>
      </c>
      <c r="F195" s="62">
        <v>96</v>
      </c>
      <c r="G195" s="63">
        <v>96</v>
      </c>
      <c r="H195" s="64">
        <v>36.299999999999997</v>
      </c>
      <c r="I195" s="64">
        <v>-3484.8</v>
      </c>
    </row>
    <row r="196" spans="1:9">
      <c r="A196" s="55" t="s">
        <v>31</v>
      </c>
      <c r="B196" s="61" t="s">
        <v>54</v>
      </c>
      <c r="C196" s="55" t="s">
        <v>77</v>
      </c>
      <c r="D196" s="55" t="s">
        <v>71</v>
      </c>
      <c r="E196" s="61" t="s">
        <v>74</v>
      </c>
      <c r="F196" s="62">
        <v>19.849</v>
      </c>
      <c r="G196" s="63">
        <v>19.849</v>
      </c>
      <c r="H196" s="64">
        <v>44</v>
      </c>
      <c r="I196" s="64">
        <v>-873.35599999999999</v>
      </c>
    </row>
    <row r="197" spans="1:9">
      <c r="A197" s="55" t="s">
        <v>31</v>
      </c>
      <c r="B197" s="61" t="s">
        <v>55</v>
      </c>
      <c r="C197" s="55" t="s">
        <v>77</v>
      </c>
      <c r="D197" s="55" t="s">
        <v>71</v>
      </c>
      <c r="E197" s="61" t="s">
        <v>74</v>
      </c>
      <c r="F197" s="62">
        <v>20.146000000000001</v>
      </c>
      <c r="G197" s="63">
        <v>20.146000000000001</v>
      </c>
      <c r="H197" s="64">
        <v>44</v>
      </c>
      <c r="I197" s="64">
        <v>-886.42399999999998</v>
      </c>
    </row>
    <row r="198" spans="1:9">
      <c r="A198" s="55" t="s">
        <v>31</v>
      </c>
      <c r="B198" s="61" t="s">
        <v>56</v>
      </c>
      <c r="C198" s="55" t="s">
        <v>77</v>
      </c>
      <c r="D198" s="55" t="s">
        <v>71</v>
      </c>
      <c r="E198" s="61" t="s">
        <v>74</v>
      </c>
      <c r="F198" s="62">
        <v>20.716000000000001</v>
      </c>
      <c r="G198" s="63">
        <v>20.716000000000001</v>
      </c>
      <c r="H198" s="64">
        <v>44</v>
      </c>
      <c r="I198" s="64">
        <v>-911.50400000000002</v>
      </c>
    </row>
    <row r="199" spans="1:9">
      <c r="A199" s="55" t="s">
        <v>31</v>
      </c>
      <c r="B199" s="61" t="s">
        <v>57</v>
      </c>
      <c r="C199" s="55" t="s">
        <v>77</v>
      </c>
      <c r="D199" s="55" t="s">
        <v>71</v>
      </c>
      <c r="E199" s="61" t="s">
        <v>74</v>
      </c>
      <c r="F199" s="62">
        <v>20.370999999999999</v>
      </c>
      <c r="G199" s="63">
        <v>20.370999999999999</v>
      </c>
      <c r="H199" s="64">
        <v>44</v>
      </c>
      <c r="I199" s="64">
        <v>-896.32399999999996</v>
      </c>
    </row>
    <row r="200" spans="1:9">
      <c r="A200" s="55" t="s">
        <v>31</v>
      </c>
      <c r="B200" s="61" t="s">
        <v>58</v>
      </c>
      <c r="C200" s="55" t="s">
        <v>77</v>
      </c>
      <c r="D200" s="55" t="s">
        <v>71</v>
      </c>
      <c r="E200" s="61" t="s">
        <v>74</v>
      </c>
      <c r="F200" s="62">
        <v>0</v>
      </c>
      <c r="G200" s="63">
        <v>0</v>
      </c>
      <c r="H200" s="64">
        <v>35.08</v>
      </c>
      <c r="I200" s="64">
        <v>0</v>
      </c>
    </row>
    <row r="201" spans="1:9">
      <c r="A201" s="55" t="s">
        <v>31</v>
      </c>
      <c r="B201" s="61" t="s">
        <v>59</v>
      </c>
      <c r="C201" s="55" t="s">
        <v>77</v>
      </c>
      <c r="D201" s="55" t="s">
        <v>71</v>
      </c>
      <c r="E201" s="61" t="s">
        <v>74</v>
      </c>
      <c r="F201" s="62">
        <v>1.7410000000000001</v>
      </c>
      <c r="G201" s="63">
        <v>1.7410000000000001</v>
      </c>
      <c r="H201" s="64">
        <v>31</v>
      </c>
      <c r="I201" s="64">
        <v>-53.970999999999997</v>
      </c>
    </row>
    <row r="202" spans="1:9">
      <c r="A202" s="55" t="s">
        <v>31</v>
      </c>
      <c r="B202" s="61" t="s">
        <v>32</v>
      </c>
      <c r="C202" s="55" t="s">
        <v>78</v>
      </c>
      <c r="D202" s="55" t="s">
        <v>71</v>
      </c>
      <c r="E202" s="61" t="s">
        <v>74</v>
      </c>
      <c r="F202" s="62">
        <v>0</v>
      </c>
      <c r="G202" s="63">
        <v>0</v>
      </c>
      <c r="H202" s="64">
        <v>25.97</v>
      </c>
      <c r="I202" s="64">
        <v>0</v>
      </c>
    </row>
    <row r="203" spans="1:9">
      <c r="A203" s="55" t="s">
        <v>31</v>
      </c>
      <c r="B203" s="61" t="s">
        <v>37</v>
      </c>
      <c r="C203" s="55" t="s">
        <v>78</v>
      </c>
      <c r="D203" s="55" t="s">
        <v>71</v>
      </c>
      <c r="E203" s="61" t="s">
        <v>74</v>
      </c>
      <c r="F203" s="62">
        <v>0</v>
      </c>
      <c r="G203" s="63">
        <v>0</v>
      </c>
      <c r="H203" s="64">
        <v>25.98</v>
      </c>
      <c r="I203" s="64">
        <v>0</v>
      </c>
    </row>
    <row r="204" spans="1:9">
      <c r="A204" s="55" t="s">
        <v>31</v>
      </c>
      <c r="B204" s="61" t="s">
        <v>38</v>
      </c>
      <c r="C204" s="55" t="s">
        <v>78</v>
      </c>
      <c r="D204" s="55" t="s">
        <v>71</v>
      </c>
      <c r="E204" s="61" t="s">
        <v>74</v>
      </c>
      <c r="F204" s="62">
        <v>0</v>
      </c>
      <c r="G204" s="63">
        <v>0</v>
      </c>
      <c r="H204" s="64">
        <v>25.97</v>
      </c>
      <c r="I204" s="64">
        <v>0</v>
      </c>
    </row>
    <row r="205" spans="1:9">
      <c r="A205" s="55" t="s">
        <v>31</v>
      </c>
      <c r="B205" s="61" t="s">
        <v>39</v>
      </c>
      <c r="C205" s="55" t="s">
        <v>78</v>
      </c>
      <c r="D205" s="55" t="s">
        <v>71</v>
      </c>
      <c r="E205" s="61" t="s">
        <v>74</v>
      </c>
      <c r="F205" s="62">
        <v>0</v>
      </c>
      <c r="G205" s="63">
        <v>0</v>
      </c>
      <c r="H205" s="64">
        <v>25.98</v>
      </c>
      <c r="I205" s="64">
        <v>0</v>
      </c>
    </row>
    <row r="206" spans="1:9">
      <c r="A206" s="55" t="s">
        <v>31</v>
      </c>
      <c r="B206" s="61" t="s">
        <v>40</v>
      </c>
      <c r="C206" s="55" t="s">
        <v>78</v>
      </c>
      <c r="D206" s="55" t="s">
        <v>71</v>
      </c>
      <c r="E206" s="61" t="s">
        <v>74</v>
      </c>
      <c r="F206" s="62">
        <v>0</v>
      </c>
      <c r="G206" s="63">
        <v>0</v>
      </c>
      <c r="H206" s="64">
        <v>25.95</v>
      </c>
      <c r="I206" s="64">
        <v>0</v>
      </c>
    </row>
    <row r="207" spans="1:9">
      <c r="A207" s="55" t="s">
        <v>31</v>
      </c>
      <c r="B207" s="61" t="s">
        <v>41</v>
      </c>
      <c r="C207" s="55" t="s">
        <v>78</v>
      </c>
      <c r="D207" s="55" t="s">
        <v>71</v>
      </c>
      <c r="E207" s="61" t="s">
        <v>74</v>
      </c>
      <c r="F207" s="62">
        <v>0</v>
      </c>
      <c r="G207" s="63">
        <v>0</v>
      </c>
      <c r="H207" s="64">
        <v>25.93</v>
      </c>
      <c r="I207" s="64">
        <v>0</v>
      </c>
    </row>
    <row r="208" spans="1:9">
      <c r="A208" s="55" t="s">
        <v>31</v>
      </c>
      <c r="B208" s="61" t="s">
        <v>42</v>
      </c>
      <c r="C208" s="55" t="s">
        <v>78</v>
      </c>
      <c r="D208" s="55" t="s">
        <v>71</v>
      </c>
      <c r="E208" s="61" t="s">
        <v>74</v>
      </c>
      <c r="F208" s="62">
        <v>0</v>
      </c>
      <c r="G208" s="63">
        <v>0</v>
      </c>
      <c r="H208" s="64">
        <v>30.62</v>
      </c>
      <c r="I208" s="64">
        <v>0</v>
      </c>
    </row>
    <row r="209" spans="1:9">
      <c r="A209" s="55" t="s">
        <v>31</v>
      </c>
      <c r="B209" s="61" t="s">
        <v>43</v>
      </c>
      <c r="C209" s="55" t="s">
        <v>78</v>
      </c>
      <c r="D209" s="55" t="s">
        <v>71</v>
      </c>
      <c r="E209" s="61" t="s">
        <v>74</v>
      </c>
      <c r="F209" s="62">
        <v>0</v>
      </c>
      <c r="G209" s="63">
        <v>0</v>
      </c>
      <c r="H209" s="64">
        <v>31.33</v>
      </c>
      <c r="I209" s="64">
        <v>0</v>
      </c>
    </row>
    <row r="210" spans="1:9">
      <c r="A210" s="55" t="s">
        <v>31</v>
      </c>
      <c r="B210" s="61" t="s">
        <v>44</v>
      </c>
      <c r="C210" s="55" t="s">
        <v>78</v>
      </c>
      <c r="D210" s="55" t="s">
        <v>71</v>
      </c>
      <c r="E210" s="61" t="s">
        <v>74</v>
      </c>
      <c r="F210" s="62">
        <v>0</v>
      </c>
      <c r="G210" s="63">
        <v>0</v>
      </c>
      <c r="H210" s="64">
        <v>31.5</v>
      </c>
      <c r="I210" s="64">
        <v>0</v>
      </c>
    </row>
    <row r="211" spans="1:9">
      <c r="A211" s="55" t="s">
        <v>31</v>
      </c>
      <c r="B211" s="61" t="s">
        <v>45</v>
      </c>
      <c r="C211" s="55" t="s">
        <v>78</v>
      </c>
      <c r="D211" s="55" t="s">
        <v>71</v>
      </c>
      <c r="E211" s="61" t="s">
        <v>74</v>
      </c>
      <c r="F211" s="62">
        <v>0</v>
      </c>
      <c r="G211" s="63">
        <v>0</v>
      </c>
      <c r="H211" s="64">
        <v>31.5</v>
      </c>
      <c r="I211" s="64">
        <v>0</v>
      </c>
    </row>
    <row r="212" spans="1:9">
      <c r="A212" s="55" t="s">
        <v>31</v>
      </c>
      <c r="B212" s="61" t="s">
        <v>46</v>
      </c>
      <c r="C212" s="55" t="s">
        <v>78</v>
      </c>
      <c r="D212" s="55" t="s">
        <v>71</v>
      </c>
      <c r="E212" s="61" t="s">
        <v>74</v>
      </c>
      <c r="F212" s="62">
        <v>0</v>
      </c>
      <c r="G212" s="63">
        <v>0</v>
      </c>
      <c r="H212" s="64">
        <v>32.18</v>
      </c>
      <c r="I212" s="64">
        <v>0</v>
      </c>
    </row>
    <row r="213" spans="1:9">
      <c r="A213" s="55" t="s">
        <v>31</v>
      </c>
      <c r="B213" s="61" t="s">
        <v>47</v>
      </c>
      <c r="C213" s="55" t="s">
        <v>78</v>
      </c>
      <c r="D213" s="55" t="s">
        <v>71</v>
      </c>
      <c r="E213" s="61" t="s">
        <v>74</v>
      </c>
      <c r="F213" s="62">
        <v>0</v>
      </c>
      <c r="G213" s="63">
        <v>0</v>
      </c>
      <c r="H213" s="64">
        <v>35.25</v>
      </c>
      <c r="I213" s="64">
        <v>0</v>
      </c>
    </row>
    <row r="214" spans="1:9">
      <c r="A214" s="55" t="s">
        <v>31</v>
      </c>
      <c r="B214" s="61" t="s">
        <v>48</v>
      </c>
      <c r="C214" s="55" t="s">
        <v>78</v>
      </c>
      <c r="D214" s="55" t="s">
        <v>71</v>
      </c>
      <c r="E214" s="61" t="s">
        <v>74</v>
      </c>
      <c r="F214" s="62">
        <v>0</v>
      </c>
      <c r="G214" s="63">
        <v>0</v>
      </c>
      <c r="H214" s="64">
        <v>36.409999999999997</v>
      </c>
      <c r="I214" s="64">
        <v>0</v>
      </c>
    </row>
    <row r="215" spans="1:9">
      <c r="A215" s="55" t="s">
        <v>31</v>
      </c>
      <c r="B215" s="61" t="s">
        <v>49</v>
      </c>
      <c r="C215" s="55" t="s">
        <v>78</v>
      </c>
      <c r="D215" s="55" t="s">
        <v>71</v>
      </c>
      <c r="E215" s="61" t="s">
        <v>74</v>
      </c>
      <c r="F215" s="62">
        <v>0</v>
      </c>
      <c r="G215" s="63">
        <v>0</v>
      </c>
      <c r="H215" s="64">
        <v>34.549999999999997</v>
      </c>
      <c r="I215" s="64">
        <v>0</v>
      </c>
    </row>
    <row r="216" spans="1:9">
      <c r="A216" s="55" t="s">
        <v>31</v>
      </c>
      <c r="B216" s="61" t="s">
        <v>50</v>
      </c>
      <c r="C216" s="55" t="s">
        <v>78</v>
      </c>
      <c r="D216" s="55" t="s">
        <v>71</v>
      </c>
      <c r="E216" s="61" t="s">
        <v>74</v>
      </c>
      <c r="F216" s="62">
        <v>0</v>
      </c>
      <c r="G216" s="63">
        <v>0</v>
      </c>
      <c r="H216" s="64">
        <v>36.07</v>
      </c>
      <c r="I216" s="64">
        <v>0</v>
      </c>
    </row>
    <row r="217" spans="1:9">
      <c r="A217" s="55" t="s">
        <v>31</v>
      </c>
      <c r="B217" s="61" t="s">
        <v>51</v>
      </c>
      <c r="C217" s="55" t="s">
        <v>78</v>
      </c>
      <c r="D217" s="55" t="s">
        <v>71</v>
      </c>
      <c r="E217" s="61" t="s">
        <v>74</v>
      </c>
      <c r="F217" s="62">
        <v>0</v>
      </c>
      <c r="G217" s="63">
        <v>0</v>
      </c>
      <c r="H217" s="64">
        <v>35.799999999999997</v>
      </c>
      <c r="I217" s="64">
        <v>0</v>
      </c>
    </row>
    <row r="218" spans="1:9">
      <c r="A218" s="55" t="s">
        <v>31</v>
      </c>
      <c r="B218" s="61" t="s">
        <v>52</v>
      </c>
      <c r="C218" s="55" t="s">
        <v>78</v>
      </c>
      <c r="D218" s="55" t="s">
        <v>71</v>
      </c>
      <c r="E218" s="61" t="s">
        <v>74</v>
      </c>
      <c r="F218" s="62">
        <v>0</v>
      </c>
      <c r="G218" s="63">
        <v>0</v>
      </c>
      <c r="H218" s="64">
        <v>37.08</v>
      </c>
      <c r="I218" s="64">
        <v>0</v>
      </c>
    </row>
    <row r="219" spans="1:9">
      <c r="A219" s="55" t="s">
        <v>31</v>
      </c>
      <c r="B219" s="61" t="s">
        <v>53</v>
      </c>
      <c r="C219" s="55" t="s">
        <v>78</v>
      </c>
      <c r="D219" s="55" t="s">
        <v>71</v>
      </c>
      <c r="E219" s="61" t="s">
        <v>74</v>
      </c>
      <c r="F219" s="62">
        <v>0</v>
      </c>
      <c r="G219" s="63">
        <v>0</v>
      </c>
      <c r="H219" s="64">
        <v>36.17</v>
      </c>
      <c r="I219" s="64">
        <v>0</v>
      </c>
    </row>
    <row r="220" spans="1:9">
      <c r="A220" s="55" t="s">
        <v>31</v>
      </c>
      <c r="B220" s="61" t="s">
        <v>54</v>
      </c>
      <c r="C220" s="55" t="s">
        <v>78</v>
      </c>
      <c r="D220" s="55" t="s">
        <v>71</v>
      </c>
      <c r="E220" s="61" t="s">
        <v>74</v>
      </c>
      <c r="F220" s="62">
        <v>0</v>
      </c>
      <c r="G220" s="63">
        <v>0</v>
      </c>
      <c r="H220" s="64">
        <v>43.29</v>
      </c>
      <c r="I220" s="64">
        <v>0</v>
      </c>
    </row>
    <row r="221" spans="1:9">
      <c r="A221" s="55" t="s">
        <v>31</v>
      </c>
      <c r="B221" s="61" t="s">
        <v>55</v>
      </c>
      <c r="C221" s="55" t="s">
        <v>78</v>
      </c>
      <c r="D221" s="55" t="s">
        <v>71</v>
      </c>
      <c r="E221" s="61" t="s">
        <v>74</v>
      </c>
      <c r="F221" s="62">
        <v>0</v>
      </c>
      <c r="G221" s="63">
        <v>0</v>
      </c>
      <c r="H221" s="64">
        <v>43.32</v>
      </c>
      <c r="I221" s="64">
        <v>0</v>
      </c>
    </row>
    <row r="222" spans="1:9">
      <c r="A222" s="55" t="s">
        <v>31</v>
      </c>
      <c r="B222" s="61" t="s">
        <v>56</v>
      </c>
      <c r="C222" s="55" t="s">
        <v>78</v>
      </c>
      <c r="D222" s="55" t="s">
        <v>71</v>
      </c>
      <c r="E222" s="61" t="s">
        <v>74</v>
      </c>
      <c r="F222" s="62">
        <v>0</v>
      </c>
      <c r="G222" s="63">
        <v>0</v>
      </c>
      <c r="H222" s="64">
        <v>43.4</v>
      </c>
      <c r="I222" s="64">
        <v>0</v>
      </c>
    </row>
    <row r="223" spans="1:9">
      <c r="A223" s="55" t="s">
        <v>31</v>
      </c>
      <c r="B223" s="61" t="s">
        <v>57</v>
      </c>
      <c r="C223" s="55" t="s">
        <v>78</v>
      </c>
      <c r="D223" s="55" t="s">
        <v>71</v>
      </c>
      <c r="E223" s="61" t="s">
        <v>74</v>
      </c>
      <c r="F223" s="62">
        <v>0</v>
      </c>
      <c r="G223" s="63">
        <v>0</v>
      </c>
      <c r="H223" s="64">
        <v>43.57</v>
      </c>
      <c r="I223" s="64">
        <v>0</v>
      </c>
    </row>
    <row r="224" spans="1:9">
      <c r="A224" s="55" t="s">
        <v>31</v>
      </c>
      <c r="B224" s="61" t="s">
        <v>58</v>
      </c>
      <c r="C224" s="55" t="s">
        <v>78</v>
      </c>
      <c r="D224" s="55" t="s">
        <v>71</v>
      </c>
      <c r="E224" s="61" t="s">
        <v>74</v>
      </c>
      <c r="F224" s="62">
        <v>0</v>
      </c>
      <c r="G224" s="63">
        <v>0</v>
      </c>
      <c r="H224" s="64">
        <v>34.75</v>
      </c>
      <c r="I224" s="64">
        <v>0</v>
      </c>
    </row>
    <row r="225" spans="1:9">
      <c r="A225" s="55" t="s">
        <v>31</v>
      </c>
      <c r="B225" s="61" t="s">
        <v>59</v>
      </c>
      <c r="C225" s="55" t="s">
        <v>78</v>
      </c>
      <c r="D225" s="55" t="s">
        <v>71</v>
      </c>
      <c r="E225" s="61" t="s">
        <v>74</v>
      </c>
      <c r="F225" s="62">
        <v>0</v>
      </c>
      <c r="G225" s="63">
        <v>0</v>
      </c>
      <c r="H225" s="64">
        <v>30.8</v>
      </c>
      <c r="I225" s="64">
        <v>0</v>
      </c>
    </row>
    <row r="226" spans="1:9">
      <c r="A226" s="55" t="s">
        <v>31</v>
      </c>
      <c r="B226" s="61" t="s">
        <v>32</v>
      </c>
      <c r="C226" s="55" t="s">
        <v>63</v>
      </c>
      <c r="D226" s="55" t="s">
        <v>72</v>
      </c>
      <c r="E226" s="61" t="s">
        <v>73</v>
      </c>
      <c r="F226" s="62">
        <v>0</v>
      </c>
      <c r="G226" s="63">
        <v>0</v>
      </c>
      <c r="H226" s="64">
        <v>25.91</v>
      </c>
      <c r="I226" s="64">
        <v>0</v>
      </c>
    </row>
    <row r="227" spans="1:9">
      <c r="A227" s="55" t="s">
        <v>31</v>
      </c>
      <c r="B227" s="61" t="s">
        <v>32</v>
      </c>
      <c r="C227" s="55" t="s">
        <v>63</v>
      </c>
      <c r="D227" s="55" t="s">
        <v>71</v>
      </c>
      <c r="E227" s="61" t="s">
        <v>36</v>
      </c>
      <c r="F227" s="62">
        <v>0</v>
      </c>
      <c r="G227" s="63">
        <v>0</v>
      </c>
      <c r="H227" s="64">
        <v>25.91</v>
      </c>
      <c r="I227" s="64">
        <v>0</v>
      </c>
    </row>
    <row r="228" spans="1:9">
      <c r="A228" s="55" t="s">
        <v>31</v>
      </c>
      <c r="B228" s="61" t="s">
        <v>32</v>
      </c>
      <c r="C228" s="55" t="s">
        <v>63</v>
      </c>
      <c r="D228" s="55" t="s">
        <v>71</v>
      </c>
      <c r="E228" s="61" t="s">
        <v>36</v>
      </c>
      <c r="F228" s="62">
        <v>0</v>
      </c>
      <c r="G228" s="63">
        <v>0</v>
      </c>
      <c r="H228" s="64">
        <v>25.91</v>
      </c>
      <c r="I228" s="64">
        <v>0</v>
      </c>
    </row>
    <row r="229" spans="1:9">
      <c r="A229" s="55" t="s">
        <v>31</v>
      </c>
      <c r="B229" s="61" t="s">
        <v>32</v>
      </c>
      <c r="C229" s="55" t="s">
        <v>63</v>
      </c>
      <c r="D229" s="55" t="s">
        <v>71</v>
      </c>
      <c r="E229" s="61" t="s">
        <v>36</v>
      </c>
      <c r="F229" s="62">
        <v>0</v>
      </c>
      <c r="G229" s="63">
        <v>10</v>
      </c>
      <c r="H229" s="64">
        <v>25.91</v>
      </c>
      <c r="I229" s="64">
        <v>0</v>
      </c>
    </row>
    <row r="230" spans="1:9">
      <c r="A230" s="55" t="s">
        <v>31</v>
      </c>
      <c r="B230" s="61" t="s">
        <v>32</v>
      </c>
      <c r="C230" s="55" t="s">
        <v>63</v>
      </c>
      <c r="D230" s="55" t="s">
        <v>72</v>
      </c>
      <c r="E230" s="61" t="s">
        <v>73</v>
      </c>
      <c r="F230" s="62">
        <v>0</v>
      </c>
      <c r="G230" s="63">
        <v>0</v>
      </c>
      <c r="H230" s="64">
        <v>25.91</v>
      </c>
      <c r="I230" s="64">
        <v>0</v>
      </c>
    </row>
    <row r="231" spans="1:9">
      <c r="A231" s="55" t="s">
        <v>31</v>
      </c>
      <c r="B231" s="61" t="s">
        <v>32</v>
      </c>
      <c r="C231" s="55" t="s">
        <v>63</v>
      </c>
      <c r="D231" s="55" t="s">
        <v>72</v>
      </c>
      <c r="E231" s="61" t="s">
        <v>73</v>
      </c>
      <c r="F231" s="62">
        <v>0</v>
      </c>
      <c r="G231" s="63">
        <v>0</v>
      </c>
      <c r="H231" s="64">
        <v>25.91</v>
      </c>
      <c r="I231" s="64">
        <v>0</v>
      </c>
    </row>
    <row r="232" spans="1:9">
      <c r="A232" s="55" t="s">
        <v>31</v>
      </c>
      <c r="B232" s="61" t="s">
        <v>37</v>
      </c>
      <c r="C232" s="55" t="s">
        <v>63</v>
      </c>
      <c r="D232" s="55" t="s">
        <v>72</v>
      </c>
      <c r="E232" s="61" t="s">
        <v>73</v>
      </c>
      <c r="F232" s="62">
        <v>0</v>
      </c>
      <c r="G232" s="63">
        <v>0</v>
      </c>
      <c r="H232" s="64">
        <v>25.94</v>
      </c>
      <c r="I232" s="64">
        <v>0</v>
      </c>
    </row>
    <row r="233" spans="1:9">
      <c r="A233" s="55" t="s">
        <v>31</v>
      </c>
      <c r="B233" s="61" t="s">
        <v>37</v>
      </c>
      <c r="C233" s="55" t="s">
        <v>63</v>
      </c>
      <c r="D233" s="55" t="s">
        <v>72</v>
      </c>
      <c r="E233" s="61" t="s">
        <v>73</v>
      </c>
      <c r="F233" s="62">
        <v>0</v>
      </c>
      <c r="G233" s="63">
        <v>0</v>
      </c>
      <c r="H233" s="64">
        <v>25.94</v>
      </c>
      <c r="I233" s="64">
        <v>0</v>
      </c>
    </row>
    <row r="234" spans="1:9">
      <c r="A234" s="55" t="s">
        <v>31</v>
      </c>
      <c r="B234" s="61" t="s">
        <v>37</v>
      </c>
      <c r="C234" s="55" t="s">
        <v>63</v>
      </c>
      <c r="D234" s="55" t="s">
        <v>72</v>
      </c>
      <c r="E234" s="61" t="s">
        <v>73</v>
      </c>
      <c r="F234" s="62">
        <v>0</v>
      </c>
      <c r="G234" s="63">
        <v>0</v>
      </c>
      <c r="H234" s="64">
        <v>25.94</v>
      </c>
      <c r="I234" s="64">
        <v>0</v>
      </c>
    </row>
    <row r="235" spans="1:9">
      <c r="A235" s="55" t="s">
        <v>31</v>
      </c>
      <c r="B235" s="61" t="s">
        <v>37</v>
      </c>
      <c r="C235" s="55" t="s">
        <v>63</v>
      </c>
      <c r="D235" s="55" t="s">
        <v>71</v>
      </c>
      <c r="E235" s="61" t="s">
        <v>36</v>
      </c>
      <c r="F235" s="62">
        <v>0</v>
      </c>
      <c r="G235" s="63">
        <v>0</v>
      </c>
      <c r="H235" s="64">
        <v>25.94</v>
      </c>
      <c r="I235" s="64">
        <v>0</v>
      </c>
    </row>
    <row r="236" spans="1:9">
      <c r="A236" s="55" t="s">
        <v>31</v>
      </c>
      <c r="B236" s="61" t="s">
        <v>37</v>
      </c>
      <c r="C236" s="55" t="s">
        <v>63</v>
      </c>
      <c r="D236" s="55" t="s">
        <v>71</v>
      </c>
      <c r="E236" s="61" t="s">
        <v>36</v>
      </c>
      <c r="F236" s="62">
        <v>0</v>
      </c>
      <c r="G236" s="63">
        <v>10</v>
      </c>
      <c r="H236" s="64">
        <v>25.94</v>
      </c>
      <c r="I236" s="64">
        <v>0</v>
      </c>
    </row>
    <row r="237" spans="1:9">
      <c r="A237" s="55" t="s">
        <v>31</v>
      </c>
      <c r="B237" s="61" t="s">
        <v>37</v>
      </c>
      <c r="C237" s="55" t="s">
        <v>63</v>
      </c>
      <c r="D237" s="55" t="s">
        <v>71</v>
      </c>
      <c r="E237" s="61" t="s">
        <v>36</v>
      </c>
      <c r="F237" s="62">
        <v>0</v>
      </c>
      <c r="G237" s="63">
        <v>0</v>
      </c>
      <c r="H237" s="64">
        <v>25.94</v>
      </c>
      <c r="I237" s="64">
        <v>0</v>
      </c>
    </row>
    <row r="238" spans="1:9">
      <c r="A238" s="55" t="s">
        <v>31</v>
      </c>
      <c r="B238" s="61" t="s">
        <v>38</v>
      </c>
      <c r="C238" s="55" t="s">
        <v>63</v>
      </c>
      <c r="D238" s="55" t="s">
        <v>71</v>
      </c>
      <c r="E238" s="61" t="s">
        <v>36</v>
      </c>
      <c r="F238" s="62">
        <v>0</v>
      </c>
      <c r="G238" s="63">
        <v>0</v>
      </c>
      <c r="H238" s="64">
        <v>25.93</v>
      </c>
      <c r="I238" s="64">
        <v>0</v>
      </c>
    </row>
    <row r="239" spans="1:9">
      <c r="A239" s="55" t="s">
        <v>31</v>
      </c>
      <c r="B239" s="61" t="s">
        <v>38</v>
      </c>
      <c r="C239" s="55" t="s">
        <v>63</v>
      </c>
      <c r="D239" s="55" t="s">
        <v>71</v>
      </c>
      <c r="E239" s="61" t="s">
        <v>36</v>
      </c>
      <c r="F239" s="62">
        <v>0</v>
      </c>
      <c r="G239" s="63">
        <v>0</v>
      </c>
      <c r="H239" s="64">
        <v>25.93</v>
      </c>
      <c r="I239" s="64">
        <v>0</v>
      </c>
    </row>
    <row r="240" spans="1:9">
      <c r="A240" s="55" t="s">
        <v>31</v>
      </c>
      <c r="B240" s="61" t="s">
        <v>38</v>
      </c>
      <c r="C240" s="55" t="s">
        <v>63</v>
      </c>
      <c r="D240" s="55" t="s">
        <v>71</v>
      </c>
      <c r="E240" s="61" t="s">
        <v>36</v>
      </c>
      <c r="F240" s="62">
        <v>0</v>
      </c>
      <c r="G240" s="63">
        <v>10</v>
      </c>
      <c r="H240" s="64">
        <v>25.93</v>
      </c>
      <c r="I240" s="64">
        <v>0</v>
      </c>
    </row>
    <row r="241" spans="1:9">
      <c r="A241" s="55" t="s">
        <v>31</v>
      </c>
      <c r="B241" s="61" t="s">
        <v>38</v>
      </c>
      <c r="C241" s="55" t="s">
        <v>63</v>
      </c>
      <c r="D241" s="55" t="s">
        <v>72</v>
      </c>
      <c r="E241" s="61" t="s">
        <v>73</v>
      </c>
      <c r="F241" s="62">
        <v>0</v>
      </c>
      <c r="G241" s="63">
        <v>0</v>
      </c>
      <c r="H241" s="64">
        <v>25.93</v>
      </c>
      <c r="I241" s="64">
        <v>0</v>
      </c>
    </row>
    <row r="242" spans="1:9">
      <c r="A242" s="55" t="s">
        <v>31</v>
      </c>
      <c r="B242" s="61" t="s">
        <v>38</v>
      </c>
      <c r="C242" s="55" t="s">
        <v>63</v>
      </c>
      <c r="D242" s="55" t="s">
        <v>72</v>
      </c>
      <c r="E242" s="61" t="s">
        <v>73</v>
      </c>
      <c r="F242" s="62">
        <v>0</v>
      </c>
      <c r="G242" s="63">
        <v>0</v>
      </c>
      <c r="H242" s="64">
        <v>25.93</v>
      </c>
      <c r="I242" s="64">
        <v>0</v>
      </c>
    </row>
    <row r="243" spans="1:9">
      <c r="A243" s="55" t="s">
        <v>31</v>
      </c>
      <c r="B243" s="61" t="s">
        <v>38</v>
      </c>
      <c r="C243" s="55" t="s">
        <v>63</v>
      </c>
      <c r="D243" s="55" t="s">
        <v>72</v>
      </c>
      <c r="E243" s="61" t="s">
        <v>73</v>
      </c>
      <c r="F243" s="62">
        <v>0</v>
      </c>
      <c r="G243" s="63">
        <v>0</v>
      </c>
      <c r="H243" s="64">
        <v>25.93</v>
      </c>
      <c r="I243" s="64">
        <v>0</v>
      </c>
    </row>
    <row r="244" spans="1:9">
      <c r="A244" s="55" t="s">
        <v>31</v>
      </c>
      <c r="B244" s="61" t="s">
        <v>39</v>
      </c>
      <c r="C244" s="55" t="s">
        <v>63</v>
      </c>
      <c r="D244" s="55" t="s">
        <v>71</v>
      </c>
      <c r="E244" s="61" t="s">
        <v>36</v>
      </c>
      <c r="F244" s="62">
        <v>0</v>
      </c>
      <c r="G244" s="63">
        <v>0</v>
      </c>
      <c r="H244" s="64">
        <v>25.95</v>
      </c>
      <c r="I244" s="64">
        <v>0</v>
      </c>
    </row>
    <row r="245" spans="1:9">
      <c r="A245" s="55" t="s">
        <v>31</v>
      </c>
      <c r="B245" s="61" t="s">
        <v>39</v>
      </c>
      <c r="C245" s="55" t="s">
        <v>63</v>
      </c>
      <c r="D245" s="55" t="s">
        <v>72</v>
      </c>
      <c r="E245" s="61" t="s">
        <v>73</v>
      </c>
      <c r="F245" s="62">
        <v>0</v>
      </c>
      <c r="G245" s="63">
        <v>0</v>
      </c>
      <c r="H245" s="64">
        <v>25.95</v>
      </c>
      <c r="I245" s="64">
        <v>0</v>
      </c>
    </row>
    <row r="246" spans="1:9">
      <c r="A246" s="55" t="s">
        <v>31</v>
      </c>
      <c r="B246" s="61" t="s">
        <v>39</v>
      </c>
      <c r="C246" s="55" t="s">
        <v>63</v>
      </c>
      <c r="D246" s="55" t="s">
        <v>71</v>
      </c>
      <c r="E246" s="61" t="s">
        <v>36</v>
      </c>
      <c r="F246" s="62">
        <v>0</v>
      </c>
      <c r="G246" s="63">
        <v>10</v>
      </c>
      <c r="H246" s="64">
        <v>25.95</v>
      </c>
      <c r="I246" s="64">
        <v>0</v>
      </c>
    </row>
    <row r="247" spans="1:9">
      <c r="A247" s="55" t="s">
        <v>31</v>
      </c>
      <c r="B247" s="61" t="s">
        <v>39</v>
      </c>
      <c r="C247" s="55" t="s">
        <v>63</v>
      </c>
      <c r="D247" s="55" t="s">
        <v>72</v>
      </c>
      <c r="E247" s="61" t="s">
        <v>73</v>
      </c>
      <c r="F247" s="62">
        <v>0</v>
      </c>
      <c r="G247" s="63">
        <v>0</v>
      </c>
      <c r="H247" s="64">
        <v>25.95</v>
      </c>
      <c r="I247" s="64">
        <v>0</v>
      </c>
    </row>
    <row r="248" spans="1:9">
      <c r="A248" s="55" t="s">
        <v>31</v>
      </c>
      <c r="B248" s="61" t="s">
        <v>39</v>
      </c>
      <c r="C248" s="55" t="s">
        <v>63</v>
      </c>
      <c r="D248" s="55" t="s">
        <v>72</v>
      </c>
      <c r="E248" s="61" t="s">
        <v>73</v>
      </c>
      <c r="F248" s="62">
        <v>0</v>
      </c>
      <c r="G248" s="63">
        <v>0</v>
      </c>
      <c r="H248" s="64">
        <v>25.95</v>
      </c>
      <c r="I248" s="64">
        <v>0</v>
      </c>
    </row>
    <row r="249" spans="1:9">
      <c r="A249" s="55" t="s">
        <v>31</v>
      </c>
      <c r="B249" s="61" t="s">
        <v>39</v>
      </c>
      <c r="C249" s="55" t="s">
        <v>63</v>
      </c>
      <c r="D249" s="55" t="s">
        <v>71</v>
      </c>
      <c r="E249" s="61" t="s">
        <v>36</v>
      </c>
      <c r="F249" s="62">
        <v>0</v>
      </c>
      <c r="G249" s="63">
        <v>0</v>
      </c>
      <c r="H249" s="64">
        <v>25.95</v>
      </c>
      <c r="I249" s="64">
        <v>0</v>
      </c>
    </row>
    <row r="250" spans="1:9">
      <c r="A250" s="55" t="s">
        <v>31</v>
      </c>
      <c r="B250" s="61" t="s">
        <v>40</v>
      </c>
      <c r="C250" s="55" t="s">
        <v>63</v>
      </c>
      <c r="D250" s="55" t="s">
        <v>71</v>
      </c>
      <c r="E250" s="61" t="s">
        <v>36</v>
      </c>
      <c r="F250" s="62">
        <v>0</v>
      </c>
      <c r="G250" s="63">
        <v>0</v>
      </c>
      <c r="H250" s="64">
        <v>25.9</v>
      </c>
      <c r="I250" s="64">
        <v>0</v>
      </c>
    </row>
    <row r="251" spans="1:9">
      <c r="A251" s="55" t="s">
        <v>31</v>
      </c>
      <c r="B251" s="61" t="s">
        <v>40</v>
      </c>
      <c r="C251" s="55" t="s">
        <v>63</v>
      </c>
      <c r="D251" s="55" t="s">
        <v>71</v>
      </c>
      <c r="E251" s="61" t="s">
        <v>36</v>
      </c>
      <c r="F251" s="62">
        <v>0</v>
      </c>
      <c r="G251" s="63">
        <v>20</v>
      </c>
      <c r="H251" s="64">
        <v>25.9</v>
      </c>
      <c r="I251" s="64">
        <v>0</v>
      </c>
    </row>
    <row r="252" spans="1:9">
      <c r="A252" s="55" t="s">
        <v>31</v>
      </c>
      <c r="B252" s="61" t="s">
        <v>40</v>
      </c>
      <c r="C252" s="55" t="s">
        <v>63</v>
      </c>
      <c r="D252" s="55" t="s">
        <v>72</v>
      </c>
      <c r="E252" s="61" t="s">
        <v>73</v>
      </c>
      <c r="F252" s="62">
        <v>0</v>
      </c>
      <c r="G252" s="63">
        <v>0</v>
      </c>
      <c r="H252" s="64">
        <v>25.9</v>
      </c>
      <c r="I252" s="64">
        <v>0</v>
      </c>
    </row>
    <row r="253" spans="1:9">
      <c r="A253" s="55" t="s">
        <v>31</v>
      </c>
      <c r="B253" s="61" t="s">
        <v>40</v>
      </c>
      <c r="C253" s="55" t="s">
        <v>63</v>
      </c>
      <c r="D253" s="55" t="s">
        <v>72</v>
      </c>
      <c r="E253" s="61" t="s">
        <v>73</v>
      </c>
      <c r="F253" s="62">
        <v>0</v>
      </c>
      <c r="G253" s="63">
        <v>0</v>
      </c>
      <c r="H253" s="64">
        <v>25.9</v>
      </c>
      <c r="I253" s="64">
        <v>0</v>
      </c>
    </row>
    <row r="254" spans="1:9">
      <c r="A254" s="55" t="s">
        <v>31</v>
      </c>
      <c r="B254" s="61" t="s">
        <v>41</v>
      </c>
      <c r="C254" s="55" t="s">
        <v>63</v>
      </c>
      <c r="D254" s="55" t="s">
        <v>72</v>
      </c>
      <c r="E254" s="61" t="s">
        <v>73</v>
      </c>
      <c r="F254" s="62">
        <v>0</v>
      </c>
      <c r="G254" s="63">
        <v>0</v>
      </c>
      <c r="H254" s="64">
        <v>25.9</v>
      </c>
      <c r="I254" s="64">
        <v>0</v>
      </c>
    </row>
    <row r="255" spans="1:9">
      <c r="A255" s="55" t="s">
        <v>31</v>
      </c>
      <c r="B255" s="61" t="s">
        <v>41</v>
      </c>
      <c r="C255" s="55" t="s">
        <v>63</v>
      </c>
      <c r="D255" s="55" t="s">
        <v>72</v>
      </c>
      <c r="E255" s="61" t="s">
        <v>73</v>
      </c>
      <c r="F255" s="62">
        <v>0</v>
      </c>
      <c r="G255" s="63">
        <v>0</v>
      </c>
      <c r="H255" s="64">
        <v>25.9</v>
      </c>
      <c r="I255" s="64">
        <v>0</v>
      </c>
    </row>
    <row r="256" spans="1:9">
      <c r="A256" s="55" t="s">
        <v>31</v>
      </c>
      <c r="B256" s="61" t="s">
        <v>41</v>
      </c>
      <c r="C256" s="55" t="s">
        <v>63</v>
      </c>
      <c r="D256" s="55" t="s">
        <v>71</v>
      </c>
      <c r="E256" s="61" t="s">
        <v>36</v>
      </c>
      <c r="F256" s="62">
        <v>0</v>
      </c>
      <c r="G256" s="63">
        <v>0</v>
      </c>
      <c r="H256" s="64">
        <v>25.9</v>
      </c>
      <c r="I256" s="64">
        <v>0</v>
      </c>
    </row>
    <row r="257" spans="1:9">
      <c r="A257" s="55" t="s">
        <v>31</v>
      </c>
      <c r="B257" s="61" t="s">
        <v>41</v>
      </c>
      <c r="C257" s="55" t="s">
        <v>63</v>
      </c>
      <c r="D257" s="55" t="s">
        <v>71</v>
      </c>
      <c r="E257" s="61" t="s">
        <v>36</v>
      </c>
      <c r="F257" s="62">
        <v>0</v>
      </c>
      <c r="G257" s="63">
        <v>20</v>
      </c>
      <c r="H257" s="64">
        <v>25.9</v>
      </c>
      <c r="I257" s="64">
        <v>0</v>
      </c>
    </row>
    <row r="258" spans="1:9">
      <c r="A258" s="55" t="s">
        <v>31</v>
      </c>
      <c r="B258" s="61" t="s">
        <v>42</v>
      </c>
      <c r="C258" s="55" t="s">
        <v>63</v>
      </c>
      <c r="D258" s="55" t="s">
        <v>71</v>
      </c>
      <c r="E258" s="61" t="s">
        <v>36</v>
      </c>
      <c r="F258" s="62">
        <v>0</v>
      </c>
      <c r="G258" s="63">
        <v>0</v>
      </c>
      <c r="H258" s="64">
        <v>30.56</v>
      </c>
      <c r="I258" s="64">
        <v>0</v>
      </c>
    </row>
    <row r="259" spans="1:9">
      <c r="A259" s="55" t="s">
        <v>31</v>
      </c>
      <c r="B259" s="61" t="s">
        <v>42</v>
      </c>
      <c r="C259" s="55" t="s">
        <v>63</v>
      </c>
      <c r="D259" s="55" t="s">
        <v>71</v>
      </c>
      <c r="E259" s="61" t="s">
        <v>36</v>
      </c>
      <c r="F259" s="62">
        <v>0</v>
      </c>
      <c r="G259" s="63">
        <v>25</v>
      </c>
      <c r="H259" s="64">
        <v>30.56</v>
      </c>
      <c r="I259" s="64">
        <v>0</v>
      </c>
    </row>
    <row r="260" spans="1:9">
      <c r="A260" s="55" t="s">
        <v>31</v>
      </c>
      <c r="B260" s="61" t="s">
        <v>42</v>
      </c>
      <c r="C260" s="55" t="s">
        <v>63</v>
      </c>
      <c r="D260" s="55" t="s">
        <v>72</v>
      </c>
      <c r="E260" s="61" t="s">
        <v>73</v>
      </c>
      <c r="F260" s="62">
        <v>0</v>
      </c>
      <c r="G260" s="63">
        <v>0</v>
      </c>
      <c r="H260" s="64">
        <v>30.56</v>
      </c>
      <c r="I260" s="64">
        <v>0</v>
      </c>
    </row>
    <row r="261" spans="1:9">
      <c r="A261" s="55" t="s">
        <v>31</v>
      </c>
      <c r="B261" s="61" t="s">
        <v>42</v>
      </c>
      <c r="C261" s="55" t="s">
        <v>63</v>
      </c>
      <c r="D261" s="55" t="s">
        <v>72</v>
      </c>
      <c r="E261" s="61" t="s">
        <v>73</v>
      </c>
      <c r="F261" s="62">
        <v>0</v>
      </c>
      <c r="G261" s="63">
        <v>0</v>
      </c>
      <c r="H261" s="64">
        <v>30.56</v>
      </c>
      <c r="I261" s="64">
        <v>0</v>
      </c>
    </row>
    <row r="262" spans="1:9">
      <c r="A262" s="55" t="s">
        <v>31</v>
      </c>
      <c r="B262" s="61" t="s">
        <v>43</v>
      </c>
      <c r="C262" s="55" t="s">
        <v>63</v>
      </c>
      <c r="D262" s="55" t="s">
        <v>72</v>
      </c>
      <c r="E262" s="61" t="s">
        <v>73</v>
      </c>
      <c r="F262" s="62">
        <v>0</v>
      </c>
      <c r="G262" s="63">
        <v>0</v>
      </c>
      <c r="H262" s="64">
        <v>31.25</v>
      </c>
      <c r="I262" s="64">
        <v>0</v>
      </c>
    </row>
    <row r="263" spans="1:9">
      <c r="A263" s="55" t="s">
        <v>31</v>
      </c>
      <c r="B263" s="61" t="s">
        <v>43</v>
      </c>
      <c r="C263" s="55" t="s">
        <v>63</v>
      </c>
      <c r="D263" s="55" t="s">
        <v>71</v>
      </c>
      <c r="E263" s="61" t="s">
        <v>36</v>
      </c>
      <c r="F263" s="62">
        <v>0</v>
      </c>
      <c r="G263" s="63">
        <v>0</v>
      </c>
      <c r="H263" s="64">
        <v>31.25</v>
      </c>
      <c r="I263" s="64">
        <v>0</v>
      </c>
    </row>
    <row r="264" spans="1:9">
      <c r="A264" s="55" t="s">
        <v>31</v>
      </c>
      <c r="B264" s="61" t="s">
        <v>43</v>
      </c>
      <c r="C264" s="55" t="s">
        <v>63</v>
      </c>
      <c r="D264" s="55" t="s">
        <v>71</v>
      </c>
      <c r="E264" s="61" t="s">
        <v>36</v>
      </c>
      <c r="F264" s="62">
        <v>0</v>
      </c>
      <c r="G264" s="63">
        <v>25</v>
      </c>
      <c r="H264" s="64">
        <v>31.25</v>
      </c>
      <c r="I264" s="64">
        <v>0</v>
      </c>
    </row>
    <row r="265" spans="1:9">
      <c r="A265" s="55" t="s">
        <v>31</v>
      </c>
      <c r="B265" s="61" t="s">
        <v>43</v>
      </c>
      <c r="C265" s="55" t="s">
        <v>63</v>
      </c>
      <c r="D265" s="55" t="s">
        <v>72</v>
      </c>
      <c r="E265" s="61" t="s">
        <v>73</v>
      </c>
      <c r="F265" s="62">
        <v>0</v>
      </c>
      <c r="G265" s="63">
        <v>0</v>
      </c>
      <c r="H265" s="64">
        <v>31.25</v>
      </c>
      <c r="I265" s="64">
        <v>0</v>
      </c>
    </row>
    <row r="266" spans="1:9">
      <c r="A266" s="55" t="s">
        <v>31</v>
      </c>
      <c r="B266" s="61" t="s">
        <v>44</v>
      </c>
      <c r="C266" s="55" t="s">
        <v>63</v>
      </c>
      <c r="D266" s="55" t="s">
        <v>71</v>
      </c>
      <c r="E266" s="61" t="s">
        <v>36</v>
      </c>
      <c r="F266" s="62">
        <v>0</v>
      </c>
      <c r="G266" s="63">
        <v>9.0860000000000003</v>
      </c>
      <c r="H266" s="64">
        <v>31.4</v>
      </c>
      <c r="I266" s="64">
        <v>0</v>
      </c>
    </row>
    <row r="267" spans="1:9">
      <c r="A267" s="55" t="s">
        <v>31</v>
      </c>
      <c r="B267" s="61" t="s">
        <v>44</v>
      </c>
      <c r="C267" s="55" t="s">
        <v>63</v>
      </c>
      <c r="D267" s="55" t="s">
        <v>72</v>
      </c>
      <c r="E267" s="61" t="s">
        <v>73</v>
      </c>
      <c r="F267" s="62">
        <v>0</v>
      </c>
      <c r="G267" s="63">
        <v>0</v>
      </c>
      <c r="H267" s="64">
        <v>31.4</v>
      </c>
      <c r="I267" s="64">
        <v>0</v>
      </c>
    </row>
    <row r="268" spans="1:9">
      <c r="A268" s="55" t="s">
        <v>31</v>
      </c>
      <c r="B268" s="61" t="s">
        <v>44</v>
      </c>
      <c r="C268" s="55" t="s">
        <v>63</v>
      </c>
      <c r="D268" s="55" t="s">
        <v>72</v>
      </c>
      <c r="E268" s="61" t="s">
        <v>73</v>
      </c>
      <c r="F268" s="62">
        <v>0</v>
      </c>
      <c r="G268" s="63">
        <v>0</v>
      </c>
      <c r="H268" s="64">
        <v>31.4</v>
      </c>
      <c r="I268" s="64">
        <v>0</v>
      </c>
    </row>
    <row r="269" spans="1:9">
      <c r="A269" s="55" t="s">
        <v>31</v>
      </c>
      <c r="B269" s="61" t="s">
        <v>44</v>
      </c>
      <c r="C269" s="55" t="s">
        <v>63</v>
      </c>
      <c r="D269" s="55" t="s">
        <v>71</v>
      </c>
      <c r="E269" s="61" t="s">
        <v>36</v>
      </c>
      <c r="F269" s="62">
        <v>0</v>
      </c>
      <c r="G269" s="63">
        <v>30</v>
      </c>
      <c r="H269" s="64">
        <v>31.4</v>
      </c>
      <c r="I269" s="64">
        <v>0</v>
      </c>
    </row>
    <row r="270" spans="1:9">
      <c r="A270" s="55" t="s">
        <v>31</v>
      </c>
      <c r="B270" s="61" t="s">
        <v>45</v>
      </c>
      <c r="C270" s="55" t="s">
        <v>63</v>
      </c>
      <c r="D270" s="55" t="s">
        <v>72</v>
      </c>
      <c r="E270" s="61" t="s">
        <v>73</v>
      </c>
      <c r="F270" s="62">
        <v>0</v>
      </c>
      <c r="G270" s="63">
        <v>0</v>
      </c>
      <c r="H270" s="64">
        <v>31.4</v>
      </c>
      <c r="I270" s="64">
        <v>0</v>
      </c>
    </row>
    <row r="271" spans="1:9">
      <c r="A271" s="55" t="s">
        <v>31</v>
      </c>
      <c r="B271" s="61" t="s">
        <v>45</v>
      </c>
      <c r="C271" s="55" t="s">
        <v>63</v>
      </c>
      <c r="D271" s="55" t="s">
        <v>72</v>
      </c>
      <c r="E271" s="61" t="s">
        <v>73</v>
      </c>
      <c r="F271" s="62">
        <v>0</v>
      </c>
      <c r="G271" s="63">
        <v>0</v>
      </c>
      <c r="H271" s="64">
        <v>31.4</v>
      </c>
      <c r="I271" s="64">
        <v>0</v>
      </c>
    </row>
    <row r="272" spans="1:9">
      <c r="A272" s="55" t="s">
        <v>31</v>
      </c>
      <c r="B272" s="61" t="s">
        <v>45</v>
      </c>
      <c r="C272" s="55" t="s">
        <v>63</v>
      </c>
      <c r="D272" s="55" t="s">
        <v>71</v>
      </c>
      <c r="E272" s="61" t="s">
        <v>36</v>
      </c>
      <c r="F272" s="62">
        <v>0</v>
      </c>
      <c r="G272" s="63">
        <v>10</v>
      </c>
      <c r="H272" s="64">
        <v>31.4</v>
      </c>
      <c r="I272" s="64">
        <v>0</v>
      </c>
    </row>
    <row r="273" spans="1:9">
      <c r="A273" s="55" t="s">
        <v>31</v>
      </c>
      <c r="B273" s="61" t="s">
        <v>45</v>
      </c>
      <c r="C273" s="55" t="s">
        <v>63</v>
      </c>
      <c r="D273" s="55" t="s">
        <v>71</v>
      </c>
      <c r="E273" s="61" t="s">
        <v>36</v>
      </c>
      <c r="F273" s="62">
        <v>0</v>
      </c>
      <c r="G273" s="63">
        <v>30</v>
      </c>
      <c r="H273" s="64">
        <v>31.4</v>
      </c>
      <c r="I273" s="64">
        <v>0</v>
      </c>
    </row>
    <row r="274" spans="1:9">
      <c r="A274" s="55" t="s">
        <v>31</v>
      </c>
      <c r="B274" s="61" t="s">
        <v>46</v>
      </c>
      <c r="C274" s="55" t="s">
        <v>63</v>
      </c>
      <c r="D274" s="55" t="s">
        <v>72</v>
      </c>
      <c r="E274" s="61" t="s">
        <v>73</v>
      </c>
      <c r="F274" s="62">
        <v>0</v>
      </c>
      <c r="G274" s="63">
        <v>0</v>
      </c>
      <c r="H274" s="64">
        <v>32.1</v>
      </c>
      <c r="I274" s="64">
        <v>0</v>
      </c>
    </row>
    <row r="275" spans="1:9">
      <c r="A275" s="55" t="s">
        <v>31</v>
      </c>
      <c r="B275" s="61" t="s">
        <v>46</v>
      </c>
      <c r="C275" s="55" t="s">
        <v>63</v>
      </c>
      <c r="D275" s="55" t="s">
        <v>72</v>
      </c>
      <c r="E275" s="61" t="s">
        <v>73</v>
      </c>
      <c r="F275" s="62">
        <v>0</v>
      </c>
      <c r="G275" s="63">
        <v>0</v>
      </c>
      <c r="H275" s="64">
        <v>32.1</v>
      </c>
      <c r="I275" s="64">
        <v>0</v>
      </c>
    </row>
    <row r="276" spans="1:9">
      <c r="A276" s="55" t="s">
        <v>31</v>
      </c>
      <c r="B276" s="61" t="s">
        <v>46</v>
      </c>
      <c r="C276" s="55" t="s">
        <v>63</v>
      </c>
      <c r="D276" s="55" t="s">
        <v>71</v>
      </c>
      <c r="E276" s="61" t="s">
        <v>36</v>
      </c>
      <c r="F276" s="62">
        <v>0</v>
      </c>
      <c r="G276" s="63">
        <v>30</v>
      </c>
      <c r="H276" s="64">
        <v>32.1</v>
      </c>
      <c r="I276" s="64">
        <v>0</v>
      </c>
    </row>
    <row r="277" spans="1:9">
      <c r="A277" s="55" t="s">
        <v>31</v>
      </c>
      <c r="B277" s="61" t="s">
        <v>46</v>
      </c>
      <c r="C277" s="55" t="s">
        <v>63</v>
      </c>
      <c r="D277" s="55" t="s">
        <v>71</v>
      </c>
      <c r="E277" s="61" t="s">
        <v>36</v>
      </c>
      <c r="F277" s="62">
        <v>0</v>
      </c>
      <c r="G277" s="63">
        <v>10</v>
      </c>
      <c r="H277" s="64">
        <v>32.1</v>
      </c>
      <c r="I277" s="64">
        <v>0</v>
      </c>
    </row>
    <row r="278" spans="1:9">
      <c r="A278" s="55" t="s">
        <v>31</v>
      </c>
      <c r="B278" s="61" t="s">
        <v>47</v>
      </c>
      <c r="C278" s="55" t="s">
        <v>63</v>
      </c>
      <c r="D278" s="55" t="s">
        <v>72</v>
      </c>
      <c r="E278" s="61" t="s">
        <v>73</v>
      </c>
      <c r="F278" s="62">
        <v>0</v>
      </c>
      <c r="G278" s="63">
        <v>0</v>
      </c>
      <c r="H278" s="64">
        <v>35.1</v>
      </c>
      <c r="I278" s="64">
        <v>0</v>
      </c>
    </row>
    <row r="279" spans="1:9">
      <c r="A279" s="55" t="s">
        <v>31</v>
      </c>
      <c r="B279" s="61" t="s">
        <v>47</v>
      </c>
      <c r="C279" s="55" t="s">
        <v>63</v>
      </c>
      <c r="D279" s="55" t="s">
        <v>72</v>
      </c>
      <c r="E279" s="61" t="s">
        <v>73</v>
      </c>
      <c r="F279" s="62">
        <v>0</v>
      </c>
      <c r="G279" s="63">
        <v>0</v>
      </c>
      <c r="H279" s="64">
        <v>35.1</v>
      </c>
      <c r="I279" s="64">
        <v>0</v>
      </c>
    </row>
    <row r="280" spans="1:9">
      <c r="A280" s="55" t="s">
        <v>31</v>
      </c>
      <c r="B280" s="61" t="s">
        <v>47</v>
      </c>
      <c r="C280" s="55" t="s">
        <v>63</v>
      </c>
      <c r="D280" s="55" t="s">
        <v>71</v>
      </c>
      <c r="E280" s="61" t="s">
        <v>36</v>
      </c>
      <c r="F280" s="62">
        <v>0</v>
      </c>
      <c r="G280" s="63">
        <v>10</v>
      </c>
      <c r="H280" s="64">
        <v>35.1</v>
      </c>
      <c r="I280" s="64">
        <v>0</v>
      </c>
    </row>
    <row r="281" spans="1:9">
      <c r="A281" s="55" t="s">
        <v>31</v>
      </c>
      <c r="B281" s="61" t="s">
        <v>47</v>
      </c>
      <c r="C281" s="55" t="s">
        <v>63</v>
      </c>
      <c r="D281" s="55" t="s">
        <v>71</v>
      </c>
      <c r="E281" s="61" t="s">
        <v>36</v>
      </c>
      <c r="F281" s="62">
        <v>0</v>
      </c>
      <c r="G281" s="63">
        <v>30</v>
      </c>
      <c r="H281" s="64">
        <v>35.1</v>
      </c>
      <c r="I281" s="64">
        <v>0</v>
      </c>
    </row>
    <row r="282" spans="1:9">
      <c r="A282" s="55" t="s">
        <v>31</v>
      </c>
      <c r="B282" s="61" t="s">
        <v>48</v>
      </c>
      <c r="C282" s="55" t="s">
        <v>63</v>
      </c>
      <c r="D282" s="55" t="s">
        <v>71</v>
      </c>
      <c r="E282" s="61" t="s">
        <v>36</v>
      </c>
      <c r="F282" s="62">
        <v>0</v>
      </c>
      <c r="G282" s="63">
        <v>10</v>
      </c>
      <c r="H282" s="64">
        <v>36.26</v>
      </c>
      <c r="I282" s="64">
        <v>0</v>
      </c>
    </row>
    <row r="283" spans="1:9">
      <c r="A283" s="55" t="s">
        <v>31</v>
      </c>
      <c r="B283" s="61" t="s">
        <v>48</v>
      </c>
      <c r="C283" s="55" t="s">
        <v>63</v>
      </c>
      <c r="D283" s="55" t="s">
        <v>72</v>
      </c>
      <c r="E283" s="61" t="s">
        <v>73</v>
      </c>
      <c r="F283" s="62">
        <v>0</v>
      </c>
      <c r="G283" s="63">
        <v>0</v>
      </c>
      <c r="H283" s="64">
        <v>36.26</v>
      </c>
      <c r="I283" s="64">
        <v>0</v>
      </c>
    </row>
    <row r="284" spans="1:9">
      <c r="A284" s="55" t="s">
        <v>31</v>
      </c>
      <c r="B284" s="61" t="s">
        <v>48</v>
      </c>
      <c r="C284" s="55" t="s">
        <v>63</v>
      </c>
      <c r="D284" s="55" t="s">
        <v>72</v>
      </c>
      <c r="E284" s="61" t="s">
        <v>73</v>
      </c>
      <c r="F284" s="62">
        <v>0</v>
      </c>
      <c r="G284" s="63">
        <v>0</v>
      </c>
      <c r="H284" s="64">
        <v>36.26</v>
      </c>
      <c r="I284" s="64">
        <v>0</v>
      </c>
    </row>
    <row r="285" spans="1:9">
      <c r="A285" s="55" t="s">
        <v>31</v>
      </c>
      <c r="B285" s="61" t="s">
        <v>48</v>
      </c>
      <c r="C285" s="55" t="s">
        <v>63</v>
      </c>
      <c r="D285" s="55" t="s">
        <v>71</v>
      </c>
      <c r="E285" s="61" t="s">
        <v>36</v>
      </c>
      <c r="F285" s="62">
        <v>0</v>
      </c>
      <c r="G285" s="63">
        <v>29.407</v>
      </c>
      <c r="H285" s="64">
        <v>36.26</v>
      </c>
      <c r="I285" s="64">
        <v>0</v>
      </c>
    </row>
    <row r="286" spans="1:9">
      <c r="A286" s="55" t="s">
        <v>31</v>
      </c>
      <c r="B286" s="61" t="s">
        <v>49</v>
      </c>
      <c r="C286" s="55" t="s">
        <v>63</v>
      </c>
      <c r="D286" s="55" t="s">
        <v>71</v>
      </c>
      <c r="E286" s="61" t="s">
        <v>36</v>
      </c>
      <c r="F286" s="62">
        <v>0</v>
      </c>
      <c r="G286" s="63">
        <v>10</v>
      </c>
      <c r="H286" s="64">
        <v>34.39</v>
      </c>
      <c r="I286" s="64">
        <v>0</v>
      </c>
    </row>
    <row r="287" spans="1:9">
      <c r="A287" s="55" t="s">
        <v>31</v>
      </c>
      <c r="B287" s="61" t="s">
        <v>49</v>
      </c>
      <c r="C287" s="55" t="s">
        <v>63</v>
      </c>
      <c r="D287" s="55" t="s">
        <v>71</v>
      </c>
      <c r="E287" s="61" t="s">
        <v>36</v>
      </c>
      <c r="F287" s="62">
        <v>0</v>
      </c>
      <c r="G287" s="63">
        <v>28.911000000000001</v>
      </c>
      <c r="H287" s="64">
        <v>34.39</v>
      </c>
      <c r="I287" s="64">
        <v>0</v>
      </c>
    </row>
    <row r="288" spans="1:9">
      <c r="A288" s="55" t="s">
        <v>31</v>
      </c>
      <c r="B288" s="61" t="s">
        <v>49</v>
      </c>
      <c r="C288" s="55" t="s">
        <v>63</v>
      </c>
      <c r="D288" s="55" t="s">
        <v>72</v>
      </c>
      <c r="E288" s="61" t="s">
        <v>73</v>
      </c>
      <c r="F288" s="62">
        <v>0</v>
      </c>
      <c r="G288" s="63">
        <v>0</v>
      </c>
      <c r="H288" s="64">
        <v>34.39</v>
      </c>
      <c r="I288" s="64">
        <v>0</v>
      </c>
    </row>
    <row r="289" spans="1:9">
      <c r="A289" s="55" t="s">
        <v>31</v>
      </c>
      <c r="B289" s="61" t="s">
        <v>49</v>
      </c>
      <c r="C289" s="55" t="s">
        <v>63</v>
      </c>
      <c r="D289" s="55" t="s">
        <v>72</v>
      </c>
      <c r="E289" s="61" t="s">
        <v>73</v>
      </c>
      <c r="F289" s="62">
        <v>0</v>
      </c>
      <c r="G289" s="63">
        <v>0</v>
      </c>
      <c r="H289" s="64">
        <v>34.39</v>
      </c>
      <c r="I289" s="64">
        <v>0</v>
      </c>
    </row>
    <row r="290" spans="1:9">
      <c r="A290" s="55" t="s">
        <v>31</v>
      </c>
      <c r="B290" s="61" t="s">
        <v>50</v>
      </c>
      <c r="C290" s="55" t="s">
        <v>63</v>
      </c>
      <c r="D290" s="55" t="s">
        <v>71</v>
      </c>
      <c r="E290" s="61" t="s">
        <v>36</v>
      </c>
      <c r="F290" s="62">
        <v>0</v>
      </c>
      <c r="G290" s="63">
        <v>25.634</v>
      </c>
      <c r="H290" s="64">
        <v>35.9</v>
      </c>
      <c r="I290" s="64">
        <v>0</v>
      </c>
    </row>
    <row r="291" spans="1:9">
      <c r="A291" s="55" t="s">
        <v>31</v>
      </c>
      <c r="B291" s="61" t="s">
        <v>50</v>
      </c>
      <c r="C291" s="55" t="s">
        <v>63</v>
      </c>
      <c r="D291" s="55" t="s">
        <v>72</v>
      </c>
      <c r="E291" s="61" t="s">
        <v>73</v>
      </c>
      <c r="F291" s="62">
        <v>0</v>
      </c>
      <c r="G291" s="63">
        <v>0</v>
      </c>
      <c r="H291" s="64">
        <v>35.9</v>
      </c>
      <c r="I291" s="64">
        <v>0</v>
      </c>
    </row>
    <row r="292" spans="1:9">
      <c r="A292" s="55" t="s">
        <v>31</v>
      </c>
      <c r="B292" s="61" t="s">
        <v>50</v>
      </c>
      <c r="C292" s="55" t="s">
        <v>63</v>
      </c>
      <c r="D292" s="55" t="s">
        <v>72</v>
      </c>
      <c r="E292" s="61" t="s">
        <v>73</v>
      </c>
      <c r="F292" s="62">
        <v>0</v>
      </c>
      <c r="G292" s="63">
        <v>0</v>
      </c>
      <c r="H292" s="64">
        <v>35.9</v>
      </c>
      <c r="I292" s="64">
        <v>0</v>
      </c>
    </row>
    <row r="293" spans="1:9">
      <c r="A293" s="55" t="s">
        <v>31</v>
      </c>
      <c r="B293" s="61" t="s">
        <v>50</v>
      </c>
      <c r="C293" s="55" t="s">
        <v>63</v>
      </c>
      <c r="D293" s="55" t="s">
        <v>71</v>
      </c>
      <c r="E293" s="61" t="s">
        <v>36</v>
      </c>
      <c r="F293" s="62">
        <v>0</v>
      </c>
      <c r="G293" s="63">
        <v>10</v>
      </c>
      <c r="H293" s="64">
        <v>35.9</v>
      </c>
      <c r="I293" s="64">
        <v>0</v>
      </c>
    </row>
    <row r="294" spans="1:9">
      <c r="A294" s="55" t="s">
        <v>31</v>
      </c>
      <c r="B294" s="61" t="s">
        <v>51</v>
      </c>
      <c r="C294" s="55" t="s">
        <v>63</v>
      </c>
      <c r="D294" s="55" t="s">
        <v>72</v>
      </c>
      <c r="E294" s="61" t="s">
        <v>73</v>
      </c>
      <c r="F294" s="62">
        <v>0</v>
      </c>
      <c r="G294" s="63">
        <v>0</v>
      </c>
      <c r="H294" s="64">
        <v>35.619999999999997</v>
      </c>
      <c r="I294" s="64">
        <v>0</v>
      </c>
    </row>
    <row r="295" spans="1:9">
      <c r="A295" s="55" t="s">
        <v>31</v>
      </c>
      <c r="B295" s="61" t="s">
        <v>51</v>
      </c>
      <c r="C295" s="55" t="s">
        <v>63</v>
      </c>
      <c r="D295" s="55" t="s">
        <v>71</v>
      </c>
      <c r="E295" s="61" t="s">
        <v>36</v>
      </c>
      <c r="F295" s="62">
        <v>0</v>
      </c>
      <c r="G295" s="63">
        <v>22.83</v>
      </c>
      <c r="H295" s="64">
        <v>35.619999999999997</v>
      </c>
      <c r="I295" s="64">
        <v>0</v>
      </c>
    </row>
    <row r="296" spans="1:9">
      <c r="A296" s="55" t="s">
        <v>31</v>
      </c>
      <c r="B296" s="61" t="s">
        <v>51</v>
      </c>
      <c r="C296" s="55" t="s">
        <v>63</v>
      </c>
      <c r="D296" s="55" t="s">
        <v>71</v>
      </c>
      <c r="E296" s="61" t="s">
        <v>36</v>
      </c>
      <c r="F296" s="62">
        <v>0</v>
      </c>
      <c r="G296" s="63">
        <v>10</v>
      </c>
      <c r="H296" s="64">
        <v>35.619999999999997</v>
      </c>
      <c r="I296" s="64">
        <v>0</v>
      </c>
    </row>
    <row r="297" spans="1:9">
      <c r="A297" s="55" t="s">
        <v>31</v>
      </c>
      <c r="B297" s="61" t="s">
        <v>51</v>
      </c>
      <c r="C297" s="55" t="s">
        <v>63</v>
      </c>
      <c r="D297" s="55" t="s">
        <v>72</v>
      </c>
      <c r="E297" s="61" t="s">
        <v>73</v>
      </c>
      <c r="F297" s="62">
        <v>0</v>
      </c>
      <c r="G297" s="63">
        <v>0</v>
      </c>
      <c r="H297" s="64">
        <v>35.619999999999997</v>
      </c>
      <c r="I297" s="64">
        <v>0</v>
      </c>
    </row>
    <row r="298" spans="1:9">
      <c r="A298" s="55" t="s">
        <v>31</v>
      </c>
      <c r="B298" s="61" t="s">
        <v>52</v>
      </c>
      <c r="C298" s="55" t="s">
        <v>63</v>
      </c>
      <c r="D298" s="55" t="s">
        <v>71</v>
      </c>
      <c r="E298" s="61" t="s">
        <v>36</v>
      </c>
      <c r="F298" s="62">
        <v>0</v>
      </c>
      <c r="G298" s="63">
        <v>10.776</v>
      </c>
      <c r="H298" s="64">
        <v>36.9</v>
      </c>
      <c r="I298" s="64">
        <v>0</v>
      </c>
    </row>
    <row r="299" spans="1:9">
      <c r="A299" s="55" t="s">
        <v>31</v>
      </c>
      <c r="B299" s="61" t="s">
        <v>52</v>
      </c>
      <c r="C299" s="55" t="s">
        <v>63</v>
      </c>
      <c r="D299" s="55" t="s">
        <v>72</v>
      </c>
      <c r="E299" s="61" t="s">
        <v>73</v>
      </c>
      <c r="F299" s="62">
        <v>0</v>
      </c>
      <c r="G299" s="63">
        <v>0</v>
      </c>
      <c r="H299" s="64">
        <v>36.9</v>
      </c>
      <c r="I299" s="64">
        <v>0</v>
      </c>
    </row>
    <row r="300" spans="1:9">
      <c r="A300" s="55" t="s">
        <v>31</v>
      </c>
      <c r="B300" s="61" t="s">
        <v>52</v>
      </c>
      <c r="C300" s="55" t="s">
        <v>63</v>
      </c>
      <c r="D300" s="55" t="s">
        <v>72</v>
      </c>
      <c r="E300" s="61" t="s">
        <v>73</v>
      </c>
      <c r="F300" s="62">
        <v>0</v>
      </c>
      <c r="G300" s="63">
        <v>0</v>
      </c>
      <c r="H300" s="64">
        <v>36.9</v>
      </c>
      <c r="I300" s="64">
        <v>0</v>
      </c>
    </row>
    <row r="301" spans="1:9">
      <c r="A301" s="55" t="s">
        <v>31</v>
      </c>
      <c r="B301" s="61" t="s">
        <v>52</v>
      </c>
      <c r="C301" s="55" t="s">
        <v>63</v>
      </c>
      <c r="D301" s="55" t="s">
        <v>71</v>
      </c>
      <c r="E301" s="61" t="s">
        <v>36</v>
      </c>
      <c r="F301" s="62">
        <v>0</v>
      </c>
      <c r="G301" s="63">
        <v>10</v>
      </c>
      <c r="H301" s="64">
        <v>36.9</v>
      </c>
      <c r="I301" s="64">
        <v>0</v>
      </c>
    </row>
    <row r="302" spans="1:9">
      <c r="A302" s="55" t="s">
        <v>31</v>
      </c>
      <c r="B302" s="61" t="s">
        <v>58</v>
      </c>
      <c r="C302" s="55" t="s">
        <v>63</v>
      </c>
      <c r="D302" s="55" t="s">
        <v>72</v>
      </c>
      <c r="E302" s="61" t="s">
        <v>73</v>
      </c>
      <c r="F302" s="62">
        <v>0</v>
      </c>
      <c r="G302" s="63">
        <v>0</v>
      </c>
      <c r="H302" s="64">
        <v>34.61</v>
      </c>
      <c r="I302" s="64">
        <v>0</v>
      </c>
    </row>
    <row r="303" spans="1:9">
      <c r="A303" s="55" t="s">
        <v>31</v>
      </c>
      <c r="B303" s="61" t="s">
        <v>58</v>
      </c>
      <c r="C303" s="55" t="s">
        <v>63</v>
      </c>
      <c r="D303" s="55" t="s">
        <v>71</v>
      </c>
      <c r="E303" s="61" t="s">
        <v>36</v>
      </c>
      <c r="F303" s="62">
        <v>0</v>
      </c>
      <c r="G303" s="63">
        <v>35</v>
      </c>
      <c r="H303" s="64">
        <v>34.61</v>
      </c>
      <c r="I303" s="64">
        <v>0</v>
      </c>
    </row>
    <row r="304" spans="1:9">
      <c r="A304" s="55" t="s">
        <v>31</v>
      </c>
      <c r="B304" s="61" t="s">
        <v>59</v>
      </c>
      <c r="C304" s="55" t="s">
        <v>63</v>
      </c>
      <c r="D304" s="55" t="s">
        <v>72</v>
      </c>
      <c r="E304" s="61" t="s">
        <v>73</v>
      </c>
      <c r="F304" s="62">
        <v>0</v>
      </c>
      <c r="G304" s="63">
        <v>0</v>
      </c>
      <c r="H304" s="64">
        <v>30.66</v>
      </c>
      <c r="I304" s="64">
        <v>0</v>
      </c>
    </row>
    <row r="305" spans="1:9">
      <c r="A305" s="55" t="s">
        <v>31</v>
      </c>
      <c r="B305" s="61" t="s">
        <v>59</v>
      </c>
      <c r="C305" s="55" t="s">
        <v>63</v>
      </c>
      <c r="D305" s="55" t="s">
        <v>71</v>
      </c>
      <c r="E305" s="61" t="s">
        <v>36</v>
      </c>
      <c r="F305" s="62">
        <v>0</v>
      </c>
      <c r="G305" s="63">
        <v>5</v>
      </c>
      <c r="H305" s="64">
        <v>30.66</v>
      </c>
      <c r="I305" s="64">
        <v>0</v>
      </c>
    </row>
    <row r="306" spans="1:9">
      <c r="A306" s="55" t="s">
        <v>31</v>
      </c>
      <c r="B306" s="61" t="s">
        <v>59</v>
      </c>
      <c r="C306" s="55" t="s">
        <v>63</v>
      </c>
      <c r="D306" s="55" t="s">
        <v>71</v>
      </c>
      <c r="E306" s="61" t="s">
        <v>36</v>
      </c>
      <c r="F306" s="62">
        <v>0</v>
      </c>
      <c r="G306" s="63">
        <v>15</v>
      </c>
      <c r="H306" s="64">
        <v>30.66</v>
      </c>
      <c r="I306" s="64">
        <v>0</v>
      </c>
    </row>
    <row r="307" spans="1:9">
      <c r="A307" s="55" t="s">
        <v>31</v>
      </c>
      <c r="B307" s="61" t="s">
        <v>59</v>
      </c>
      <c r="C307" s="55" t="s">
        <v>63</v>
      </c>
      <c r="D307" s="55" t="s">
        <v>71</v>
      </c>
      <c r="E307" s="61" t="s">
        <v>36</v>
      </c>
      <c r="F307" s="62">
        <v>0</v>
      </c>
      <c r="G307" s="63">
        <v>0.13100000000000001</v>
      </c>
      <c r="H307" s="64">
        <v>30.66</v>
      </c>
      <c r="I307" s="64">
        <v>0</v>
      </c>
    </row>
    <row r="308" spans="1:9">
      <c r="A308" s="55" t="s">
        <v>31</v>
      </c>
      <c r="B308" s="61" t="s">
        <v>59</v>
      </c>
      <c r="C308" s="55" t="s">
        <v>63</v>
      </c>
      <c r="D308" s="55" t="s">
        <v>72</v>
      </c>
      <c r="E308" s="61" t="s">
        <v>73</v>
      </c>
      <c r="F308" s="62">
        <v>0</v>
      </c>
      <c r="G308" s="63">
        <v>0</v>
      </c>
      <c r="H308" s="64">
        <v>30.66</v>
      </c>
      <c r="I308" s="64">
        <v>0</v>
      </c>
    </row>
    <row r="309" spans="1:9">
      <c r="A309" s="55" t="s">
        <v>31</v>
      </c>
      <c r="B309" s="61" t="s">
        <v>59</v>
      </c>
      <c r="C309" s="55" t="s">
        <v>63</v>
      </c>
      <c r="D309" s="55" t="s">
        <v>72</v>
      </c>
      <c r="E309" s="61" t="s">
        <v>73</v>
      </c>
      <c r="F309" s="62">
        <v>0</v>
      </c>
      <c r="G309" s="63">
        <v>0</v>
      </c>
      <c r="H309" s="64">
        <v>30.66</v>
      </c>
      <c r="I309" s="64">
        <v>0</v>
      </c>
    </row>
    <row r="310" spans="1:9">
      <c r="A310" s="55" t="s">
        <v>79</v>
      </c>
      <c r="B310" s="61" t="s">
        <v>80</v>
      </c>
      <c r="C310" s="55" t="s">
        <v>80</v>
      </c>
      <c r="D310" s="55" t="s">
        <v>80</v>
      </c>
      <c r="E310" s="61" t="s">
        <v>80</v>
      </c>
      <c r="I310" s="64">
        <v>-22935.677</v>
      </c>
    </row>
  </sheetData>
  <mergeCells count="3">
    <mergeCell ref="A2:I2"/>
    <mergeCell ref="A3:I3"/>
    <mergeCell ref="A7:F7"/>
  </mergeCells>
  <phoneticPr fontId="0" type="noConversion"/>
  <conditionalFormatting sqref="A10:I65536">
    <cfRule type="expression" dxfId="4" priority="2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&amp;L&amp;8TRANSACCIONES PROGRAMADAS NO COMPROMETIDAS EN CONTRATO&amp;RPágina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zoomScaleNormal="100" zoomScalePageLayoutView="60" workbookViewId="0">
      <selection activeCell="A9" sqref="A9"/>
    </sheetView>
  </sheetViews>
  <sheetFormatPr baseColWidth="10" defaultColWidth="9.140625" defaultRowHeight="14.25"/>
  <cols>
    <col min="1" max="1" width="15.7109375" style="55" customWidth="1"/>
    <col min="2" max="3" width="9.5703125" style="61" customWidth="1"/>
    <col min="4" max="4" width="12" style="74" customWidth="1"/>
    <col min="5" max="5" width="11.7109375" style="75" customWidth="1"/>
    <col min="6" max="6" width="11" style="116" customWidth="1"/>
    <col min="7" max="7" width="10.28515625" style="74" customWidth="1"/>
    <col min="8" max="8" width="11.28515625" style="75" customWidth="1"/>
    <col min="9" max="9" width="12" style="118" customWidth="1"/>
    <col min="10" max="10" width="12" style="78" customWidth="1"/>
    <col min="11" max="11" width="13" style="77" customWidth="1"/>
    <col min="12" max="12" width="21.85546875" style="116" customWidth="1"/>
    <col min="13" max="13" width="13" style="116" customWidth="1"/>
    <col min="14" max="14" width="21.85546875" style="116" customWidth="1"/>
    <col min="15" max="20" width="9.140625" style="110" customWidth="1"/>
    <col min="21" max="16384" width="9.140625" style="37"/>
  </cols>
  <sheetData>
    <row r="1" spans="1:20" s="92" customFormat="1" ht="12.75">
      <c r="A1" s="87"/>
      <c r="B1" s="88"/>
      <c r="C1" s="88"/>
      <c r="D1" s="89"/>
      <c r="E1" s="89"/>
      <c r="F1" s="105"/>
      <c r="G1" s="105"/>
      <c r="H1" s="106"/>
      <c r="I1" s="107"/>
      <c r="J1" s="91"/>
      <c r="K1" s="137"/>
      <c r="L1" s="108"/>
      <c r="M1" s="108"/>
      <c r="N1" s="108"/>
      <c r="O1" s="109"/>
      <c r="P1" s="109"/>
      <c r="Q1" s="109"/>
      <c r="R1" s="109"/>
      <c r="S1" s="109"/>
      <c r="T1" s="109"/>
    </row>
    <row r="2" spans="1:20" ht="18">
      <c r="A2" s="131" t="s">
        <v>11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25"/>
    </row>
    <row r="3" spans="1:20" ht="18" customHeight="1">
      <c r="A3" s="131" t="s">
        <v>12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25"/>
    </row>
    <row r="4" spans="1:20">
      <c r="A4" s="93"/>
      <c r="B4" s="32"/>
      <c r="C4" s="32"/>
      <c r="D4" s="33"/>
      <c r="E4" s="33"/>
      <c r="F4" s="111"/>
      <c r="G4" s="111"/>
      <c r="H4" s="112"/>
      <c r="I4" s="113"/>
      <c r="J4" s="99"/>
      <c r="K4" s="28"/>
      <c r="L4" s="28"/>
      <c r="M4" s="28"/>
      <c r="N4" s="73" t="s">
        <v>0</v>
      </c>
    </row>
    <row r="5" spans="1:20" ht="12.75">
      <c r="A5" s="93"/>
      <c r="B5" s="32"/>
      <c r="C5" s="32"/>
      <c r="D5" s="33"/>
      <c r="E5" s="33"/>
      <c r="F5" s="111"/>
      <c r="G5" s="16"/>
      <c r="H5" s="39"/>
      <c r="I5" s="113"/>
      <c r="J5" s="95"/>
      <c r="K5" s="28"/>
      <c r="L5" s="28"/>
      <c r="M5" s="28"/>
      <c r="N5" s="37"/>
    </row>
    <row r="6" spans="1:20">
      <c r="A6" s="42" t="s">
        <v>15</v>
      </c>
      <c r="B6" s="43"/>
      <c r="C6" s="43"/>
      <c r="D6" s="44"/>
      <c r="E6" s="44"/>
      <c r="F6" s="45"/>
      <c r="G6" s="46"/>
      <c r="H6" s="65"/>
      <c r="I6" s="47"/>
      <c r="J6" s="66"/>
      <c r="K6" s="40"/>
      <c r="L6" s="40"/>
      <c r="M6" s="40"/>
      <c r="N6" s="48" t="s">
        <v>20</v>
      </c>
    </row>
    <row r="7" spans="1:20">
      <c r="A7" s="132" t="str">
        <f>PORTADA!F25</f>
        <v>CENTRO NACIONAL DE CONTROL DE ENERGÍA</v>
      </c>
      <c r="B7" s="132"/>
      <c r="C7" s="132"/>
      <c r="D7" s="132"/>
      <c r="E7" s="132"/>
      <c r="F7" s="132"/>
      <c r="G7" s="49"/>
      <c r="H7" s="70"/>
      <c r="I7" s="50"/>
      <c r="J7" s="71"/>
      <c r="K7" s="72"/>
      <c r="L7" s="72"/>
      <c r="M7" s="72"/>
      <c r="N7" s="51">
        <f>PORTADA!E25</f>
        <v>44084</v>
      </c>
    </row>
    <row r="8" spans="1:20" ht="13.5" thickBot="1">
      <c r="A8" s="93"/>
      <c r="B8" s="22"/>
      <c r="C8" s="22"/>
      <c r="D8" s="19"/>
      <c r="E8" s="19"/>
      <c r="F8" s="17"/>
      <c r="G8" s="18"/>
      <c r="H8" s="39"/>
      <c r="I8" s="114"/>
      <c r="J8" s="99"/>
      <c r="K8" s="28"/>
      <c r="L8" s="28"/>
      <c r="M8" s="28"/>
      <c r="N8" s="28"/>
    </row>
    <row r="9" spans="1:20" s="100" customFormat="1" ht="54.75" customHeight="1" thickBot="1">
      <c r="A9" s="67" t="s">
        <v>25</v>
      </c>
      <c r="B9" s="68" t="s">
        <v>26</v>
      </c>
      <c r="C9" s="68" t="s">
        <v>81</v>
      </c>
      <c r="D9" s="68" t="s">
        <v>82</v>
      </c>
      <c r="E9" s="69" t="s">
        <v>83</v>
      </c>
      <c r="F9" s="68" t="s">
        <v>84</v>
      </c>
      <c r="G9" s="68" t="s">
        <v>85</v>
      </c>
      <c r="H9" s="69" t="s">
        <v>86</v>
      </c>
      <c r="I9" s="68" t="s">
        <v>87</v>
      </c>
      <c r="J9" s="68" t="s">
        <v>66</v>
      </c>
      <c r="K9" s="68" t="s">
        <v>88</v>
      </c>
      <c r="L9" s="68" t="s">
        <v>89</v>
      </c>
      <c r="M9" s="68" t="s">
        <v>90</v>
      </c>
      <c r="N9" s="68" t="s">
        <v>91</v>
      </c>
      <c r="O9" s="115"/>
      <c r="P9" s="115"/>
      <c r="Q9" s="115"/>
      <c r="R9" s="115"/>
      <c r="S9" s="115"/>
      <c r="T9" s="115"/>
    </row>
    <row r="10" spans="1:20">
      <c r="I10" s="116"/>
      <c r="J10" s="76"/>
      <c r="O10" s="117"/>
      <c r="P10" s="117"/>
      <c r="Q10" s="117"/>
    </row>
    <row r="11" spans="1:20">
      <c r="I11" s="116"/>
      <c r="J11" s="76"/>
      <c r="O11" s="117"/>
      <c r="P11" s="117"/>
      <c r="Q11" s="117"/>
    </row>
    <row r="12" spans="1:20">
      <c r="I12" s="116"/>
      <c r="J12" s="76"/>
      <c r="O12" s="117"/>
      <c r="P12" s="117"/>
      <c r="Q12" s="117"/>
    </row>
    <row r="13" spans="1:20">
      <c r="I13" s="116"/>
      <c r="J13" s="76"/>
      <c r="O13" s="117"/>
      <c r="P13" s="117"/>
      <c r="Q13" s="117"/>
    </row>
    <row r="14" spans="1:20">
      <c r="I14" s="116"/>
      <c r="J14" s="76"/>
      <c r="O14" s="117"/>
      <c r="P14" s="117"/>
      <c r="Q14" s="117"/>
    </row>
    <row r="15" spans="1:20">
      <c r="I15" s="116"/>
      <c r="J15" s="76"/>
      <c r="O15" s="117"/>
      <c r="P15" s="117"/>
      <c r="Q15" s="117"/>
    </row>
    <row r="16" spans="1:20">
      <c r="I16" s="116"/>
      <c r="J16" s="76"/>
      <c r="O16" s="117"/>
      <c r="P16" s="117"/>
      <c r="Q16" s="117"/>
    </row>
    <row r="17" spans="9:17">
      <c r="I17" s="116"/>
      <c r="J17" s="76"/>
      <c r="O17" s="117"/>
      <c r="P17" s="117"/>
      <c r="Q17" s="117"/>
    </row>
    <row r="18" spans="9:17">
      <c r="I18" s="116"/>
      <c r="J18" s="76"/>
      <c r="O18" s="117"/>
      <c r="P18" s="117"/>
      <c r="Q18" s="117"/>
    </row>
    <row r="19" spans="9:17">
      <c r="I19" s="116"/>
      <c r="J19" s="76"/>
      <c r="O19" s="117"/>
      <c r="P19" s="117"/>
      <c r="Q19" s="117"/>
    </row>
    <row r="20" spans="9:17">
      <c r="I20" s="116"/>
      <c r="J20" s="76"/>
      <c r="O20" s="117"/>
      <c r="P20" s="117"/>
      <c r="Q20" s="117"/>
    </row>
    <row r="21" spans="9:17">
      <c r="I21" s="116"/>
      <c r="J21" s="76"/>
      <c r="O21" s="117"/>
      <c r="P21" s="117"/>
      <c r="Q21" s="117"/>
    </row>
    <row r="22" spans="9:17">
      <c r="I22" s="116"/>
      <c r="J22" s="76"/>
      <c r="O22" s="117"/>
      <c r="P22" s="117"/>
      <c r="Q22" s="117"/>
    </row>
    <row r="23" spans="9:17">
      <c r="I23" s="116"/>
      <c r="J23" s="76"/>
      <c r="O23" s="117"/>
      <c r="P23" s="117"/>
      <c r="Q23" s="117"/>
    </row>
    <row r="24" spans="9:17">
      <c r="I24" s="116"/>
      <c r="J24" s="76"/>
      <c r="O24" s="117"/>
      <c r="P24" s="117"/>
      <c r="Q24" s="117"/>
    </row>
    <row r="25" spans="9:17">
      <c r="I25" s="116"/>
      <c r="J25" s="76"/>
      <c r="O25" s="117"/>
      <c r="P25" s="117"/>
      <c r="Q25" s="117"/>
    </row>
    <row r="26" spans="9:17">
      <c r="I26" s="116"/>
      <c r="J26" s="76"/>
      <c r="O26" s="117"/>
      <c r="P26" s="117"/>
      <c r="Q26" s="117"/>
    </row>
    <row r="27" spans="9:17">
      <c r="I27" s="116"/>
      <c r="J27" s="76"/>
      <c r="O27" s="117"/>
      <c r="P27" s="117"/>
      <c r="Q27" s="117"/>
    </row>
    <row r="28" spans="9:17">
      <c r="I28" s="116"/>
      <c r="J28" s="76"/>
      <c r="O28" s="117"/>
      <c r="P28" s="117"/>
      <c r="Q28" s="117"/>
    </row>
    <row r="29" spans="9:17">
      <c r="I29" s="116"/>
      <c r="J29" s="76"/>
      <c r="O29" s="117"/>
      <c r="P29" s="117"/>
      <c r="Q29" s="117"/>
    </row>
    <row r="30" spans="9:17">
      <c r="I30" s="116"/>
      <c r="J30" s="76"/>
      <c r="O30" s="117"/>
      <c r="P30" s="117"/>
      <c r="Q30" s="117"/>
    </row>
    <row r="31" spans="9:17">
      <c r="I31" s="116"/>
      <c r="J31" s="76"/>
      <c r="O31" s="117"/>
      <c r="P31" s="117"/>
      <c r="Q31" s="117"/>
    </row>
  </sheetData>
  <mergeCells count="3">
    <mergeCell ref="A2:N2"/>
    <mergeCell ref="A3:N3"/>
    <mergeCell ref="A7:F7"/>
  </mergeCells>
  <phoneticPr fontId="2" type="noConversion"/>
  <conditionalFormatting sqref="A10:N65536">
    <cfRule type="expression" dxfId="3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 horizontalDpi="1200" verticalDpi="1200" r:id="rId1"/>
  <headerFooter alignWithMargins="0">
    <oddFooter>&amp;L&amp;8CARGO EN EL MERCADO DE OPORTUNIDAD ASOCIADO A LOS COMPROMISOS CONTRACTUALES&amp;RPágina &amp;P de 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WhiteSpace="0" view="pageLayout" zoomScaleNormal="100" workbookViewId="0">
      <selection activeCell="A8" sqref="A8"/>
    </sheetView>
  </sheetViews>
  <sheetFormatPr baseColWidth="10" defaultColWidth="9.140625" defaultRowHeight="14.25"/>
  <cols>
    <col min="1" max="1" width="15.7109375" style="55" customWidth="1"/>
    <col min="2" max="3" width="10.28515625" style="61" customWidth="1"/>
    <col min="4" max="4" width="13.5703125" style="74" customWidth="1"/>
    <col min="5" max="5" width="18.85546875" style="77" customWidth="1"/>
    <col min="6" max="6" width="14" style="116" customWidth="1"/>
    <col min="7" max="7" width="13.42578125" style="80" customWidth="1"/>
    <col min="8" max="8" width="15.7109375" style="81" customWidth="1"/>
    <col min="9" max="9" width="14" style="119" customWidth="1"/>
    <col min="10" max="10" width="14.5703125" style="119" customWidth="1"/>
    <col min="11" max="11" width="8.7109375" style="110" customWidth="1"/>
    <col min="12" max="16" width="9.140625" style="110" customWidth="1"/>
    <col min="17" max="16384" width="9.140625" style="37"/>
  </cols>
  <sheetData>
    <row r="1" spans="1:16" s="92" customFormat="1" ht="12.75">
      <c r="A1" s="87"/>
      <c r="B1" s="88"/>
      <c r="C1" s="88"/>
      <c r="D1" s="89"/>
      <c r="E1" s="105"/>
      <c r="F1" s="105"/>
      <c r="G1" s="107"/>
      <c r="H1" s="91"/>
      <c r="I1" s="137"/>
      <c r="J1" s="108"/>
      <c r="K1" s="109"/>
      <c r="L1" s="109"/>
      <c r="M1" s="109"/>
      <c r="N1" s="109"/>
      <c r="O1" s="109"/>
      <c r="P1" s="109"/>
    </row>
    <row r="2" spans="1:16" ht="18">
      <c r="A2" s="131" t="s">
        <v>13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6">
      <c r="A3" s="93"/>
      <c r="B3" s="32"/>
      <c r="C3" s="32"/>
      <c r="D3" s="33"/>
      <c r="E3" s="111"/>
      <c r="F3" s="111"/>
      <c r="G3" s="113"/>
      <c r="H3" s="99"/>
      <c r="I3" s="28"/>
      <c r="J3" s="73" t="s">
        <v>0</v>
      </c>
    </row>
    <row r="4" spans="1:16" ht="12.75">
      <c r="A4" s="93"/>
      <c r="B4" s="32"/>
      <c r="C4" s="32"/>
      <c r="D4" s="33"/>
      <c r="E4" s="111"/>
      <c r="F4" s="16"/>
      <c r="G4" s="113"/>
      <c r="H4" s="95"/>
      <c r="I4" s="28"/>
      <c r="J4" s="37"/>
    </row>
    <row r="5" spans="1:16">
      <c r="A5" s="42" t="s">
        <v>15</v>
      </c>
      <c r="B5" s="43"/>
      <c r="C5" s="43"/>
      <c r="D5" s="44"/>
      <c r="E5" s="45"/>
      <c r="F5" s="46"/>
      <c r="G5" s="47"/>
      <c r="H5" s="66"/>
      <c r="I5" s="40"/>
      <c r="J5" s="48" t="s">
        <v>20</v>
      </c>
    </row>
    <row r="6" spans="1:16">
      <c r="A6" s="132" t="str">
        <f>PORTADA!F25</f>
        <v>CENTRO NACIONAL DE CONTROL DE ENERGÍA</v>
      </c>
      <c r="B6" s="132"/>
      <c r="C6" s="132"/>
      <c r="D6" s="132"/>
      <c r="E6" s="132"/>
      <c r="F6" s="49"/>
      <c r="G6" s="50"/>
      <c r="H6" s="71"/>
      <c r="I6" s="133">
        <f>PORTADA!E25</f>
        <v>44084</v>
      </c>
      <c r="J6" s="133"/>
    </row>
    <row r="7" spans="1:16" ht="13.5" thickBot="1">
      <c r="A7" s="93"/>
      <c r="B7" s="22"/>
      <c r="C7" s="22"/>
      <c r="D7" s="19"/>
      <c r="E7" s="17"/>
      <c r="F7" s="18"/>
      <c r="G7" s="114"/>
      <c r="H7" s="99"/>
      <c r="I7" s="28"/>
      <c r="J7" s="28"/>
    </row>
    <row r="8" spans="1:16" s="100" customFormat="1" ht="25.5" customHeight="1" thickBot="1">
      <c r="A8" s="67" t="s">
        <v>25</v>
      </c>
      <c r="B8" s="68" t="s">
        <v>26</v>
      </c>
      <c r="C8" s="68" t="s">
        <v>92</v>
      </c>
      <c r="D8" s="68" t="s">
        <v>82</v>
      </c>
      <c r="E8" s="68" t="s">
        <v>93</v>
      </c>
      <c r="F8" s="68" t="s">
        <v>84</v>
      </c>
      <c r="G8" s="68" t="s">
        <v>85</v>
      </c>
      <c r="H8" s="68" t="s">
        <v>94</v>
      </c>
      <c r="I8" s="68" t="s">
        <v>87</v>
      </c>
      <c r="J8" s="68" t="s">
        <v>95</v>
      </c>
      <c r="K8" s="115"/>
      <c r="L8" s="115"/>
      <c r="M8" s="115"/>
      <c r="N8" s="115"/>
      <c r="O8" s="115"/>
      <c r="P8" s="115"/>
    </row>
    <row r="9" spans="1:16">
      <c r="A9" s="55" t="s">
        <v>79</v>
      </c>
      <c r="B9" s="61" t="s">
        <v>80</v>
      </c>
      <c r="C9" s="61" t="s">
        <v>80</v>
      </c>
      <c r="G9" s="74"/>
      <c r="H9" s="79"/>
      <c r="K9" s="117"/>
      <c r="L9" s="117"/>
      <c r="M9" s="117"/>
    </row>
    <row r="10" spans="1:16">
      <c r="G10" s="74"/>
      <c r="H10" s="79"/>
      <c r="K10" s="117"/>
      <c r="L10" s="117"/>
      <c r="M10" s="117"/>
    </row>
    <row r="11" spans="1:16">
      <c r="G11" s="74"/>
      <c r="H11" s="79"/>
      <c r="K11" s="117"/>
      <c r="L11" s="117"/>
      <c r="M11" s="117"/>
    </row>
    <row r="12" spans="1:16">
      <c r="G12" s="74"/>
      <c r="H12" s="79"/>
      <c r="K12" s="117"/>
      <c r="L12" s="117"/>
      <c r="M12" s="117"/>
    </row>
    <row r="13" spans="1:16">
      <c r="G13" s="74"/>
      <c r="H13" s="79"/>
      <c r="K13" s="117"/>
      <c r="L13" s="117"/>
      <c r="M13" s="117"/>
    </row>
    <row r="14" spans="1:16">
      <c r="G14" s="74"/>
      <c r="H14" s="79"/>
      <c r="K14" s="117"/>
      <c r="L14" s="117"/>
      <c r="M14" s="117"/>
    </row>
    <row r="15" spans="1:16">
      <c r="G15" s="74"/>
      <c r="H15" s="79"/>
      <c r="K15" s="117"/>
      <c r="L15" s="117"/>
      <c r="M15" s="117"/>
    </row>
    <row r="16" spans="1:16">
      <c r="G16" s="74"/>
      <c r="H16" s="79"/>
      <c r="K16" s="117"/>
      <c r="L16" s="117"/>
      <c r="M16" s="117"/>
    </row>
    <row r="17" spans="7:13">
      <c r="G17" s="74"/>
      <c r="H17" s="79"/>
      <c r="K17" s="117"/>
      <c r="L17" s="117"/>
      <c r="M17" s="117"/>
    </row>
    <row r="18" spans="7:13">
      <c r="G18" s="74"/>
      <c r="H18" s="79"/>
      <c r="K18" s="117"/>
      <c r="L18" s="117"/>
      <c r="M18" s="117"/>
    </row>
    <row r="19" spans="7:13">
      <c r="G19" s="74"/>
      <c r="H19" s="79"/>
      <c r="K19" s="117"/>
      <c r="L19" s="117"/>
      <c r="M19" s="117"/>
    </row>
    <row r="20" spans="7:13">
      <c r="G20" s="74"/>
      <c r="H20" s="79"/>
      <c r="K20" s="117"/>
      <c r="L20" s="117"/>
      <c r="M20" s="117"/>
    </row>
    <row r="21" spans="7:13">
      <c r="G21" s="74"/>
      <c r="H21" s="79"/>
      <c r="K21" s="117"/>
      <c r="L21" s="117"/>
      <c r="M21" s="117"/>
    </row>
    <row r="22" spans="7:13">
      <c r="G22" s="74"/>
      <c r="H22" s="79"/>
      <c r="K22" s="117"/>
      <c r="L22" s="117"/>
      <c r="M22" s="117"/>
    </row>
    <row r="23" spans="7:13">
      <c r="G23" s="74"/>
      <c r="H23" s="79"/>
      <c r="K23" s="117"/>
      <c r="L23" s="117"/>
      <c r="M23" s="117"/>
    </row>
    <row r="24" spans="7:13">
      <c r="G24" s="74"/>
      <c r="H24" s="79"/>
      <c r="K24" s="117"/>
      <c r="L24" s="117"/>
      <c r="M24" s="117"/>
    </row>
    <row r="25" spans="7:13">
      <c r="G25" s="74"/>
      <c r="H25" s="79"/>
      <c r="K25" s="117"/>
      <c r="L25" s="117"/>
      <c r="M25" s="117"/>
    </row>
    <row r="26" spans="7:13">
      <c r="G26" s="74"/>
      <c r="H26" s="79"/>
      <c r="K26" s="117"/>
      <c r="L26" s="117"/>
      <c r="M26" s="117"/>
    </row>
    <row r="27" spans="7:13">
      <c r="G27" s="74"/>
      <c r="H27" s="79"/>
      <c r="K27" s="117"/>
      <c r="L27" s="117"/>
      <c r="M27" s="117"/>
    </row>
    <row r="28" spans="7:13">
      <c r="G28" s="74"/>
      <c r="H28" s="79"/>
      <c r="K28" s="117"/>
      <c r="L28" s="117"/>
      <c r="M28" s="117"/>
    </row>
    <row r="29" spans="7:13">
      <c r="G29" s="74"/>
      <c r="H29" s="79"/>
      <c r="K29" s="117"/>
      <c r="L29" s="117"/>
      <c r="M29" s="117"/>
    </row>
    <row r="30" spans="7:13">
      <c r="G30" s="74"/>
      <c r="H30" s="79"/>
      <c r="K30" s="117"/>
      <c r="L30" s="117"/>
      <c r="M30" s="117"/>
    </row>
  </sheetData>
  <mergeCells count="3">
    <mergeCell ref="A2:J2"/>
    <mergeCell ref="A6:E6"/>
    <mergeCell ref="I6:J6"/>
  </mergeCells>
  <phoneticPr fontId="2" type="noConversion"/>
  <conditionalFormatting sqref="A9:J65536">
    <cfRule type="expression" dxfId="2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&amp;L&amp;8RENTA DE CONGESTIÓN&amp;RPágina &amp;P de &amp;N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66"/>
  <sheetViews>
    <sheetView showWhiteSpace="0" zoomScaleNormal="100" zoomScaleSheetLayoutView="70" workbookViewId="0">
      <selection activeCell="B9" sqref="B9"/>
    </sheetView>
  </sheetViews>
  <sheetFormatPr baseColWidth="10" defaultColWidth="9.140625" defaultRowHeight="14.25"/>
  <cols>
    <col min="1" max="1" width="5.7109375" style="28" customWidth="1"/>
    <col min="2" max="2" width="15.7109375" style="61" customWidth="1"/>
    <col min="3" max="3" width="15.7109375" style="84" customWidth="1"/>
    <col min="4" max="5" width="15.7109375" style="61" customWidth="1"/>
    <col min="6" max="6" width="14.7109375" style="85" customWidth="1"/>
    <col min="7" max="20" width="15.7109375" style="86" customWidth="1"/>
    <col min="21" max="24" width="15.7109375" style="120" customWidth="1"/>
    <col min="25" max="25" width="27.140625" style="116" customWidth="1"/>
    <col min="26" max="26" width="5.7109375" style="28" customWidth="1"/>
    <col min="27" max="47" width="9.140625" style="37" customWidth="1"/>
    <col min="48" max="53" width="11.42578125" style="37" customWidth="1"/>
    <col min="54" max="16384" width="9.140625" style="37"/>
  </cols>
  <sheetData>
    <row r="1" spans="1:26" ht="12.7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139"/>
      <c r="Y1" s="28"/>
    </row>
    <row r="2" spans="1:26" ht="18">
      <c r="A2" s="134" t="s">
        <v>21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</row>
    <row r="3" spans="1:26" ht="18">
      <c r="A3" s="134" t="s">
        <v>16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</row>
    <row r="4" spans="1:26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73" t="s">
        <v>0</v>
      </c>
    </row>
    <row r="5" spans="1:26" ht="12.7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38"/>
    </row>
    <row r="6" spans="1:26">
      <c r="B6" s="42" t="s">
        <v>15</v>
      </c>
      <c r="C6" s="43"/>
      <c r="D6" s="44"/>
      <c r="E6" s="45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8" t="s">
        <v>22</v>
      </c>
    </row>
    <row r="7" spans="1:26" ht="27.75" customHeight="1">
      <c r="B7" s="132" t="str">
        <f>PORTADA!F25</f>
        <v>CENTRO NACIONAL DE CONTROL DE ENERGÍA</v>
      </c>
      <c r="C7" s="132"/>
      <c r="D7" s="132"/>
      <c r="E7" s="132"/>
      <c r="F7" s="135">
        <f>PORTADA!E25</f>
        <v>44084</v>
      </c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</row>
    <row r="8" spans="1:26" ht="28.5" customHeight="1" thickBot="1">
      <c r="B8" s="138" t="s">
        <v>209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</row>
    <row r="9" spans="1:26" ht="57.75" thickBot="1">
      <c r="B9" s="82" t="s">
        <v>96</v>
      </c>
      <c r="C9" s="83" t="s">
        <v>25</v>
      </c>
      <c r="D9" s="83" t="s">
        <v>26</v>
      </c>
      <c r="E9" s="83" t="s">
        <v>97</v>
      </c>
      <c r="F9" s="83" t="s">
        <v>84</v>
      </c>
      <c r="G9" s="83" t="s">
        <v>98</v>
      </c>
      <c r="H9" s="83" t="s">
        <v>99</v>
      </c>
      <c r="I9" s="83" t="s">
        <v>100</v>
      </c>
      <c r="J9" s="83" t="s">
        <v>101</v>
      </c>
      <c r="K9" s="83" t="s">
        <v>102</v>
      </c>
      <c r="L9" s="83" t="s">
        <v>103</v>
      </c>
      <c r="M9" s="83" t="s">
        <v>104</v>
      </c>
      <c r="N9" s="83" t="s">
        <v>105</v>
      </c>
      <c r="O9" s="83" t="s">
        <v>106</v>
      </c>
      <c r="P9" s="83" t="s">
        <v>107</v>
      </c>
      <c r="Q9" s="83" t="s">
        <v>108</v>
      </c>
      <c r="R9" s="83" t="s">
        <v>109</v>
      </c>
      <c r="S9" s="83" t="s">
        <v>110</v>
      </c>
      <c r="T9" s="83" t="s">
        <v>111</v>
      </c>
      <c r="U9" s="83" t="s">
        <v>112</v>
      </c>
      <c r="V9" s="83" t="s">
        <v>113</v>
      </c>
      <c r="W9" s="83" t="s">
        <v>114</v>
      </c>
      <c r="X9" s="83" t="s">
        <v>115</v>
      </c>
      <c r="Y9" s="83" t="s">
        <v>116</v>
      </c>
    </row>
    <row r="10" spans="1:26">
      <c r="B10" s="61" t="s">
        <v>117</v>
      </c>
      <c r="C10" s="84" t="s">
        <v>118</v>
      </c>
      <c r="D10" s="61" t="s">
        <v>32</v>
      </c>
      <c r="E10" s="61" t="s">
        <v>119</v>
      </c>
      <c r="F10" s="61" t="s">
        <v>120</v>
      </c>
      <c r="G10" s="55" t="s">
        <v>121</v>
      </c>
      <c r="H10" s="55" t="s">
        <v>122</v>
      </c>
      <c r="I10" s="55" t="s">
        <v>123</v>
      </c>
      <c r="J10" s="55" t="s">
        <v>124</v>
      </c>
      <c r="K10" s="55" t="s">
        <v>125</v>
      </c>
      <c r="L10" s="55" t="s">
        <v>126</v>
      </c>
      <c r="M10" s="55" t="s">
        <v>127</v>
      </c>
      <c r="N10" s="55" t="s">
        <v>128</v>
      </c>
      <c r="O10" s="55" t="s">
        <v>129</v>
      </c>
      <c r="P10" s="55" t="s">
        <v>130</v>
      </c>
      <c r="Q10" s="55" t="s">
        <v>131</v>
      </c>
      <c r="R10" s="55" t="s">
        <v>132</v>
      </c>
      <c r="S10" s="55" t="s">
        <v>133</v>
      </c>
      <c r="T10" s="55" t="s">
        <v>134</v>
      </c>
      <c r="U10" s="120">
        <v>-9.4807590269015307</v>
      </c>
      <c r="V10" s="120">
        <v>-0.44411033554992002</v>
      </c>
      <c r="W10" s="120">
        <v>-9.0372082110457495</v>
      </c>
      <c r="X10" s="120">
        <v>0</v>
      </c>
      <c r="Y10" s="116">
        <v>-9.0372082110457495</v>
      </c>
    </row>
    <row r="11" spans="1:26">
      <c r="B11" s="61" t="s">
        <v>117</v>
      </c>
      <c r="C11" s="84" t="s">
        <v>118</v>
      </c>
      <c r="D11" s="61" t="s">
        <v>32</v>
      </c>
      <c r="E11" s="61" t="s">
        <v>135</v>
      </c>
      <c r="F11" s="85">
        <v>26.12</v>
      </c>
      <c r="G11" s="86">
        <v>56050</v>
      </c>
      <c r="H11" s="86">
        <v>26.06</v>
      </c>
      <c r="I11" s="86">
        <v>1</v>
      </c>
      <c r="J11" s="86">
        <v>-18.370283876862899</v>
      </c>
      <c r="K11" s="86">
        <v>1.0798954550929E-2</v>
      </c>
      <c r="L11" s="86">
        <v>-21.913926893859902</v>
      </c>
      <c r="M11" s="86">
        <v>1.5367046141102E-2</v>
      </c>
      <c r="N11" s="86">
        <v>3.5436430169970099</v>
      </c>
      <c r="O11" s="86">
        <v>-4.5680915901730396E-3</v>
      </c>
      <c r="P11" s="86">
        <v>12.0579433035014</v>
      </c>
      <c r="Q11" s="86">
        <v>12.0579433035014</v>
      </c>
      <c r="R11" s="86">
        <v>0</v>
      </c>
      <c r="S11" s="86">
        <v>4.6526078947345499E-3</v>
      </c>
      <c r="T11" s="86" t="s">
        <v>134</v>
      </c>
      <c r="U11" s="120">
        <v>9.5071060546961503E-2</v>
      </c>
      <c r="V11" s="120">
        <v>-4.4534451810022101E-3</v>
      </c>
      <c r="W11" s="120">
        <v>9.9518343496487693E-2</v>
      </c>
      <c r="X11" s="120">
        <v>0</v>
      </c>
      <c r="Y11" s="116">
        <v>9.9518343496487693E-2</v>
      </c>
    </row>
    <row r="12" spans="1:26">
      <c r="B12" s="61" t="s">
        <v>117</v>
      </c>
      <c r="C12" s="84" t="s">
        <v>118</v>
      </c>
      <c r="D12" s="61" t="s">
        <v>32</v>
      </c>
      <c r="E12" s="61" t="s">
        <v>121</v>
      </c>
      <c r="F12" s="85">
        <v>25.88</v>
      </c>
      <c r="G12" s="86">
        <v>51450</v>
      </c>
      <c r="H12" s="86">
        <v>26.02</v>
      </c>
      <c r="I12" s="86">
        <v>10</v>
      </c>
      <c r="J12" s="86">
        <v>13.946505021436</v>
      </c>
      <c r="K12" s="86">
        <v>3.3913892203284099E-2</v>
      </c>
      <c r="L12" s="86">
        <v>30.325513463314302</v>
      </c>
      <c r="M12" s="86">
        <v>0.16034786666162901</v>
      </c>
      <c r="N12" s="86">
        <v>-16.379008441878302</v>
      </c>
      <c r="O12" s="86">
        <v>-0.12643397445834501</v>
      </c>
      <c r="P12" s="86">
        <v>-9.8177139539591902</v>
      </c>
      <c r="Q12" s="86">
        <v>-9.8177139539591902</v>
      </c>
      <c r="R12" s="86">
        <v>0</v>
      </c>
      <c r="S12" s="86">
        <v>1.68061257696486E-2</v>
      </c>
      <c r="T12" s="86" t="s">
        <v>136</v>
      </c>
      <c r="U12" s="120">
        <v>-0.98790045533108195</v>
      </c>
      <c r="V12" s="120">
        <v>-4.6276548266029699E-2</v>
      </c>
      <c r="W12" s="120">
        <v>-0.94168220933378799</v>
      </c>
      <c r="X12" s="120">
        <v>0</v>
      </c>
      <c r="Y12" s="116">
        <v>-0.94168220933378799</v>
      </c>
    </row>
    <row r="13" spans="1:26">
      <c r="B13" s="61" t="s">
        <v>117</v>
      </c>
      <c r="C13" s="84" t="s">
        <v>118</v>
      </c>
      <c r="D13" s="61" t="s">
        <v>32</v>
      </c>
      <c r="E13" s="61" t="s">
        <v>137</v>
      </c>
      <c r="F13" s="85">
        <v>26.02</v>
      </c>
      <c r="G13" s="86">
        <v>54000</v>
      </c>
      <c r="H13" s="86">
        <v>26.03</v>
      </c>
      <c r="I13" s="86">
        <v>10</v>
      </c>
      <c r="J13" s="86">
        <v>1.9575564132452401</v>
      </c>
      <c r="K13" s="86">
        <v>1.83324176992037E-4</v>
      </c>
      <c r="L13" s="86">
        <v>18.265459172172299</v>
      </c>
      <c r="M13" s="86">
        <v>1.59607156211709E-2</v>
      </c>
      <c r="N13" s="86">
        <v>-16.307902758927099</v>
      </c>
      <c r="O13" s="86">
        <v>-1.57773914441788E-2</v>
      </c>
      <c r="P13" s="86">
        <v>-9.8177139539592009</v>
      </c>
      <c r="Q13" s="86">
        <v>-9.8177139539591902</v>
      </c>
      <c r="R13" s="86">
        <v>0</v>
      </c>
      <c r="S13" s="86">
        <v>4.6111783483596402E-3</v>
      </c>
      <c r="T13" s="86" t="s">
        <v>136</v>
      </c>
      <c r="U13" s="120">
        <v>-0.247527584745457</v>
      </c>
      <c r="V13" s="120">
        <v>-1.1595016644473599E-2</v>
      </c>
      <c r="W13" s="120">
        <v>-0.23594717627297901</v>
      </c>
      <c r="X13" s="120">
        <v>0</v>
      </c>
      <c r="Y13" s="116">
        <v>-0.23594717627297901</v>
      </c>
    </row>
    <row r="14" spans="1:26">
      <c r="B14" s="61" t="s">
        <v>117</v>
      </c>
      <c r="C14" s="84" t="s">
        <v>118</v>
      </c>
      <c r="D14" s="61" t="s">
        <v>32</v>
      </c>
      <c r="E14" s="61" t="s">
        <v>138</v>
      </c>
      <c r="F14" s="85">
        <v>26.03</v>
      </c>
      <c r="G14" s="86">
        <v>56100</v>
      </c>
      <c r="H14" s="86">
        <v>26.06</v>
      </c>
      <c r="I14" s="86">
        <v>10</v>
      </c>
      <c r="J14" s="86">
        <v>6.3823450756737197</v>
      </c>
      <c r="K14" s="86">
        <v>7.44623527995772E-3</v>
      </c>
      <c r="L14" s="86">
        <v>6.5933147096051199</v>
      </c>
      <c r="M14" s="86">
        <v>7.9466448315888595E-3</v>
      </c>
      <c r="N14" s="86">
        <v>-0.210969633931403</v>
      </c>
      <c r="O14" s="86">
        <v>-5.0040955163113904E-4</v>
      </c>
      <c r="P14" s="86">
        <v>-15.1577854473187</v>
      </c>
      <c r="Q14" s="86">
        <v>-15.1577854473186</v>
      </c>
      <c r="R14" s="86">
        <v>0</v>
      </c>
      <c r="S14" s="86">
        <v>4.1999846427117599E-2</v>
      </c>
      <c r="T14" s="86" t="s">
        <v>136</v>
      </c>
      <c r="U14" s="120">
        <v>-6.7040777542914402E-3</v>
      </c>
      <c r="V14" s="120">
        <v>-3.1404133493562501E-4</v>
      </c>
      <c r="W14" s="120">
        <v>-6.3904320694850901E-3</v>
      </c>
      <c r="X14" s="120">
        <v>0</v>
      </c>
      <c r="Y14" s="116">
        <v>-6.3904320694850901E-3</v>
      </c>
    </row>
    <row r="15" spans="1:26">
      <c r="B15" s="61" t="s">
        <v>117</v>
      </c>
      <c r="C15" s="84" t="s">
        <v>118</v>
      </c>
      <c r="D15" s="61" t="s">
        <v>32</v>
      </c>
      <c r="E15" s="61" t="s">
        <v>139</v>
      </c>
      <c r="F15" s="85">
        <v>26.06</v>
      </c>
      <c r="G15" s="86">
        <v>56100</v>
      </c>
      <c r="H15" s="86">
        <v>26.06</v>
      </c>
      <c r="I15" s="86">
        <v>10</v>
      </c>
      <c r="J15" s="86">
        <v>-1.02487296675038</v>
      </c>
      <c r="K15" s="86">
        <v>7.5311141674860006E-5</v>
      </c>
      <c r="L15" s="86">
        <v>-4.6509032213864101</v>
      </c>
      <c r="M15" s="86">
        <v>1.55093558554617E-3</v>
      </c>
      <c r="N15" s="86">
        <v>3.6260302546360301</v>
      </c>
      <c r="O15" s="86">
        <v>-1.47562444387131E-3</v>
      </c>
      <c r="P15" s="86">
        <v>14.2644029346348</v>
      </c>
      <c r="Q15" s="86">
        <v>14.264402934634701</v>
      </c>
      <c r="R15" s="86">
        <v>0</v>
      </c>
      <c r="S15" s="86">
        <v>1.45890278005519E-2</v>
      </c>
      <c r="T15" s="86" t="s">
        <v>136</v>
      </c>
      <c r="U15" s="120">
        <v>-3.8454773007286197E-2</v>
      </c>
      <c r="V15" s="120">
        <v>-1.8013496699265099E-3</v>
      </c>
      <c r="W15" s="120">
        <v>-3.66556927973017E-2</v>
      </c>
      <c r="X15" s="120">
        <v>0</v>
      </c>
      <c r="Y15" s="116">
        <v>-3.66556927973017E-2</v>
      </c>
    </row>
    <row r="16" spans="1:26">
      <c r="B16" s="61" t="s">
        <v>117</v>
      </c>
      <c r="C16" s="84" t="s">
        <v>140</v>
      </c>
      <c r="D16" s="61" t="s">
        <v>32</v>
      </c>
      <c r="E16" s="61" t="s">
        <v>141</v>
      </c>
      <c r="F16" s="85">
        <v>26.32</v>
      </c>
      <c r="G16" s="86">
        <v>50000</v>
      </c>
      <c r="H16" s="86">
        <v>25.87</v>
      </c>
      <c r="I16" s="86">
        <v>1</v>
      </c>
      <c r="J16" s="86">
        <v>-91.724659457682407</v>
      </c>
      <c r="K16" s="86">
        <v>0.80179827344542998</v>
      </c>
      <c r="L16" s="86">
        <v>-8.8988800913222601</v>
      </c>
      <c r="M16" s="86">
        <v>7.5468133736384304E-3</v>
      </c>
      <c r="N16" s="86">
        <v>-82.825779366360095</v>
      </c>
      <c r="O16" s="86">
        <v>0.79425146007179204</v>
      </c>
      <c r="P16" s="86">
        <v>-69.195830184636193</v>
      </c>
      <c r="Q16" s="86">
        <v>-69.195830184636094</v>
      </c>
      <c r="R16" s="86">
        <v>0</v>
      </c>
      <c r="S16" s="86">
        <v>0.45630239579387799</v>
      </c>
      <c r="T16" s="86" t="s">
        <v>142</v>
      </c>
      <c r="U16" s="120">
        <v>-16.222288958697099</v>
      </c>
      <c r="V16" s="120">
        <v>-0.759906055242213</v>
      </c>
      <c r="W16" s="120">
        <v>-15.4633402835687</v>
      </c>
      <c r="X16" s="120">
        <v>0</v>
      </c>
      <c r="Y16" s="116">
        <v>-15.4633402835687</v>
      </c>
    </row>
    <row r="17" spans="2:25">
      <c r="B17" s="61" t="s">
        <v>117</v>
      </c>
      <c r="C17" s="84" t="s">
        <v>140</v>
      </c>
      <c r="D17" s="61" t="s">
        <v>32</v>
      </c>
      <c r="E17" s="61" t="s">
        <v>143</v>
      </c>
      <c r="F17" s="85">
        <v>25.93</v>
      </c>
      <c r="G17" s="55" t="s">
        <v>139</v>
      </c>
      <c r="H17" s="55" t="s">
        <v>144</v>
      </c>
      <c r="I17" s="55" t="s">
        <v>123</v>
      </c>
      <c r="J17" s="55" t="s">
        <v>145</v>
      </c>
      <c r="K17" s="55" t="s">
        <v>146</v>
      </c>
      <c r="L17" s="55" t="s">
        <v>147</v>
      </c>
      <c r="M17" s="55" t="s">
        <v>148</v>
      </c>
      <c r="N17" s="55" t="s">
        <v>149</v>
      </c>
      <c r="O17" s="55" t="s">
        <v>150</v>
      </c>
      <c r="P17" s="55" t="s">
        <v>151</v>
      </c>
      <c r="Q17" s="55" t="s">
        <v>152</v>
      </c>
      <c r="R17" s="55" t="s">
        <v>132</v>
      </c>
      <c r="S17" s="55" t="s">
        <v>153</v>
      </c>
      <c r="T17" s="55" t="s">
        <v>142</v>
      </c>
      <c r="U17" s="120">
        <v>-0.160272097438306</v>
      </c>
      <c r="V17" s="120">
        <v>-7.5076789496123404E-3</v>
      </c>
      <c r="W17" s="120">
        <v>-0.15277387716122001</v>
      </c>
      <c r="X17" s="120">
        <v>0</v>
      </c>
      <c r="Y17" s="116">
        <v>-0.15277387716122001</v>
      </c>
    </row>
    <row r="18" spans="2:25">
      <c r="B18" s="61" t="s">
        <v>117</v>
      </c>
      <c r="C18" s="84" t="s">
        <v>140</v>
      </c>
      <c r="D18" s="61" t="s">
        <v>32</v>
      </c>
      <c r="E18" s="61" t="s">
        <v>154</v>
      </c>
      <c r="F18" s="85">
        <v>25.99</v>
      </c>
      <c r="G18" s="86">
        <v>58350</v>
      </c>
      <c r="H18" s="86">
        <v>25.98</v>
      </c>
      <c r="I18" s="86">
        <v>1</v>
      </c>
      <c r="J18" s="86">
        <v>-1.0329728639551601</v>
      </c>
      <c r="K18" s="86">
        <v>7.5972745161942998E-5</v>
      </c>
      <c r="L18" s="86">
        <v>-6.7273281110762602</v>
      </c>
      <c r="M18" s="86">
        <v>3.22229437820227E-3</v>
      </c>
      <c r="N18" s="86">
        <v>5.6943552471210896</v>
      </c>
      <c r="O18" s="86">
        <v>-3.1463216330403299E-3</v>
      </c>
      <c r="P18" s="86">
        <v>20.0091122961609</v>
      </c>
      <c r="Q18" s="86">
        <v>20.009112296160801</v>
      </c>
      <c r="R18" s="86">
        <v>0</v>
      </c>
      <c r="S18" s="86">
        <v>2.8505957731482699E-2</v>
      </c>
      <c r="T18" s="86" t="s">
        <v>142</v>
      </c>
      <c r="U18" s="120">
        <v>-3.9613895271634898E-2</v>
      </c>
      <c r="V18" s="120">
        <v>-1.8556468181087E-3</v>
      </c>
      <c r="W18" s="120">
        <v>-3.7760586320621299E-2</v>
      </c>
      <c r="X18" s="120">
        <v>0</v>
      </c>
      <c r="Y18" s="116">
        <v>-3.7760586320621299E-2</v>
      </c>
    </row>
    <row r="19" spans="2:25">
      <c r="B19" s="61" t="s">
        <v>117</v>
      </c>
      <c r="C19" s="84" t="s">
        <v>140</v>
      </c>
      <c r="D19" s="61" t="s">
        <v>32</v>
      </c>
      <c r="E19" s="61" t="s">
        <v>155</v>
      </c>
      <c r="F19" s="85">
        <v>25.87</v>
      </c>
      <c r="G19" s="86">
        <v>50050</v>
      </c>
      <c r="H19" s="86">
        <v>25.88</v>
      </c>
      <c r="I19" s="86">
        <v>1</v>
      </c>
      <c r="J19" s="86">
        <v>6.5900516622602696</v>
      </c>
      <c r="K19" s="86">
        <v>2.5145264147619201E-3</v>
      </c>
      <c r="L19" s="86">
        <v>57.4124483231003</v>
      </c>
      <c r="M19" s="86">
        <v>0.19084935598000899</v>
      </c>
      <c r="N19" s="86">
        <v>-50.822396660840099</v>
      </c>
      <c r="O19" s="86">
        <v>-0.188334829565247</v>
      </c>
      <c r="P19" s="86">
        <v>-41.774029038356801</v>
      </c>
      <c r="Q19" s="86">
        <v>-41.774029038356801</v>
      </c>
      <c r="R19" s="86">
        <v>0</v>
      </c>
      <c r="S19" s="86">
        <v>0.101039524171444</v>
      </c>
      <c r="T19" s="86" t="s">
        <v>156</v>
      </c>
      <c r="U19" s="120">
        <v>-4.3649397483924703</v>
      </c>
      <c r="V19" s="120">
        <v>-0.204468318497839</v>
      </c>
      <c r="W19" s="120">
        <v>-4.16072903266104</v>
      </c>
      <c r="X19" s="120">
        <v>0</v>
      </c>
      <c r="Y19" s="116">
        <v>-4.16072903266104</v>
      </c>
    </row>
    <row r="20" spans="2:25">
      <c r="B20" s="61" t="s">
        <v>117</v>
      </c>
      <c r="C20" s="84" t="s">
        <v>140</v>
      </c>
      <c r="D20" s="61" t="s">
        <v>32</v>
      </c>
      <c r="E20" s="61" t="s">
        <v>155</v>
      </c>
      <c r="F20" s="85">
        <v>25.87</v>
      </c>
      <c r="G20" s="86">
        <v>51150</v>
      </c>
      <c r="H20" s="86">
        <v>25.64</v>
      </c>
      <c r="I20" s="86">
        <v>1</v>
      </c>
      <c r="J20" s="86">
        <v>-132.167863542552</v>
      </c>
      <c r="K20" s="86">
        <v>0.61139204536908998</v>
      </c>
      <c r="L20" s="86">
        <v>-99.729882364237099</v>
      </c>
      <c r="M20" s="86">
        <v>0.34811173027345998</v>
      </c>
      <c r="N20" s="86">
        <v>-32.437981178314601</v>
      </c>
      <c r="O20" s="86">
        <v>0.26328031509562999</v>
      </c>
      <c r="P20" s="86">
        <v>-27.4218011462793</v>
      </c>
      <c r="Q20" s="86">
        <v>-27.421801146279201</v>
      </c>
      <c r="R20" s="86">
        <v>0</v>
      </c>
      <c r="S20" s="86">
        <v>2.6318431233713E-2</v>
      </c>
      <c r="T20" s="86" t="s">
        <v>157</v>
      </c>
      <c r="U20" s="120">
        <v>-0.679951155724423</v>
      </c>
      <c r="V20" s="120">
        <v>-3.1851177217929898E-2</v>
      </c>
      <c r="W20" s="120">
        <v>-0.64814010673479205</v>
      </c>
      <c r="X20" s="120">
        <v>0</v>
      </c>
      <c r="Y20" s="116">
        <v>-0.64814010673479205</v>
      </c>
    </row>
    <row r="21" spans="2:25">
      <c r="B21" s="61" t="s">
        <v>117</v>
      </c>
      <c r="C21" s="84" t="s">
        <v>140</v>
      </c>
      <c r="D21" s="61" t="s">
        <v>32</v>
      </c>
      <c r="E21" s="61" t="s">
        <v>155</v>
      </c>
      <c r="F21" s="85">
        <v>25.87</v>
      </c>
      <c r="G21" s="86">
        <v>51200</v>
      </c>
      <c r="H21" s="86">
        <v>25.87</v>
      </c>
      <c r="I21" s="86">
        <v>1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 t="s">
        <v>156</v>
      </c>
      <c r="U21" s="120">
        <v>0</v>
      </c>
      <c r="V21" s="120">
        <v>0</v>
      </c>
      <c r="W21" s="120">
        <v>0</v>
      </c>
      <c r="X21" s="120">
        <v>0</v>
      </c>
      <c r="Y21" s="116">
        <v>0</v>
      </c>
    </row>
    <row r="22" spans="2:25">
      <c r="B22" s="61" t="s">
        <v>117</v>
      </c>
      <c r="C22" s="84" t="s">
        <v>140</v>
      </c>
      <c r="D22" s="61" t="s">
        <v>32</v>
      </c>
      <c r="E22" s="61" t="s">
        <v>121</v>
      </c>
      <c r="F22" s="85">
        <v>25.88</v>
      </c>
      <c r="G22" s="86">
        <v>50054</v>
      </c>
      <c r="H22" s="86">
        <v>25.88</v>
      </c>
      <c r="I22" s="86">
        <v>1</v>
      </c>
      <c r="J22" s="86">
        <v>40.367200059872701</v>
      </c>
      <c r="K22" s="86">
        <v>0</v>
      </c>
      <c r="L22" s="86">
        <v>40.367200128376702</v>
      </c>
      <c r="M22" s="86">
        <v>0</v>
      </c>
      <c r="N22" s="86">
        <v>-6.8504024674999997E-8</v>
      </c>
      <c r="O22" s="86">
        <v>0</v>
      </c>
      <c r="P22" s="86">
        <v>-7.0149999999999998E-15</v>
      </c>
      <c r="Q22" s="86">
        <v>-7.014E-15</v>
      </c>
      <c r="R22" s="86">
        <v>0</v>
      </c>
      <c r="S22" s="86">
        <v>0</v>
      </c>
      <c r="T22" s="86" t="s">
        <v>156</v>
      </c>
      <c r="U22" s="120">
        <v>0</v>
      </c>
      <c r="V22" s="120">
        <v>0</v>
      </c>
      <c r="W22" s="120">
        <v>0</v>
      </c>
      <c r="X22" s="120">
        <v>0</v>
      </c>
      <c r="Y22" s="116">
        <v>0</v>
      </c>
    </row>
    <row r="23" spans="2:25">
      <c r="B23" s="61" t="s">
        <v>117</v>
      </c>
      <c r="C23" s="84" t="s">
        <v>140</v>
      </c>
      <c r="D23" s="61" t="s">
        <v>32</v>
      </c>
      <c r="E23" s="61" t="s">
        <v>121</v>
      </c>
      <c r="F23" s="85">
        <v>25.88</v>
      </c>
      <c r="G23" s="86">
        <v>50100</v>
      </c>
      <c r="H23" s="86">
        <v>25.82</v>
      </c>
      <c r="I23" s="86">
        <v>1</v>
      </c>
      <c r="J23" s="86">
        <v>-123.96688418894399</v>
      </c>
      <c r="K23" s="86">
        <v>0.122481273352855</v>
      </c>
      <c r="L23" s="86">
        <v>-66.895547705899801</v>
      </c>
      <c r="M23" s="86">
        <v>3.5665863993892398E-2</v>
      </c>
      <c r="N23" s="86">
        <v>-57.071336483044099</v>
      </c>
      <c r="O23" s="86">
        <v>8.6815409358962398E-2</v>
      </c>
      <c r="P23" s="86">
        <v>-48.9322557763102</v>
      </c>
      <c r="Q23" s="86">
        <v>-48.9322557763102</v>
      </c>
      <c r="R23" s="86">
        <v>0</v>
      </c>
      <c r="S23" s="86">
        <v>1.90830942732052E-2</v>
      </c>
      <c r="T23" s="86" t="s">
        <v>157</v>
      </c>
      <c r="U23" s="120">
        <v>-1.1801018570533901</v>
      </c>
      <c r="V23" s="120">
        <v>-5.5279902192635899E-2</v>
      </c>
      <c r="W23" s="120">
        <v>-1.1248916001526801</v>
      </c>
      <c r="X23" s="120">
        <v>0</v>
      </c>
      <c r="Y23" s="116">
        <v>-1.1248916001526801</v>
      </c>
    </row>
    <row r="24" spans="2:25">
      <c r="B24" s="61" t="s">
        <v>117</v>
      </c>
      <c r="C24" s="84" t="s">
        <v>140</v>
      </c>
      <c r="D24" s="61" t="s">
        <v>32</v>
      </c>
      <c r="E24" s="61" t="s">
        <v>121</v>
      </c>
      <c r="F24" s="85">
        <v>25.88</v>
      </c>
      <c r="G24" s="86">
        <v>50900</v>
      </c>
      <c r="H24" s="86">
        <v>26</v>
      </c>
      <c r="I24" s="86">
        <v>1</v>
      </c>
      <c r="J24" s="86">
        <v>30.551210622274901</v>
      </c>
      <c r="K24" s="86">
        <v>6.5803041169305507E-2</v>
      </c>
      <c r="L24" s="86">
        <v>51.194979153964397</v>
      </c>
      <c r="M24" s="86">
        <v>0.18477527528552701</v>
      </c>
      <c r="N24" s="86">
        <v>-20.643768531689499</v>
      </c>
      <c r="O24" s="86">
        <v>-0.118972234116221</v>
      </c>
      <c r="P24" s="86">
        <v>-17.828229123462499</v>
      </c>
      <c r="Q24" s="86">
        <v>-17.8282291234624</v>
      </c>
      <c r="R24" s="86">
        <v>0</v>
      </c>
      <c r="S24" s="86">
        <v>2.2408125634346601E-2</v>
      </c>
      <c r="T24" s="86" t="s">
        <v>157</v>
      </c>
      <c r="U24" s="120">
        <v>-0.60888752917202305</v>
      </c>
      <c r="V24" s="120">
        <v>-2.8522320219874199E-2</v>
      </c>
      <c r="W24" s="120">
        <v>-0.58040114326533199</v>
      </c>
      <c r="X24" s="120">
        <v>0</v>
      </c>
      <c r="Y24" s="116">
        <v>-0.58040114326533199</v>
      </c>
    </row>
    <row r="25" spans="2:25">
      <c r="B25" s="61" t="s">
        <v>117</v>
      </c>
      <c r="C25" s="84" t="s">
        <v>140</v>
      </c>
      <c r="D25" s="61" t="s">
        <v>32</v>
      </c>
      <c r="E25" s="61" t="s">
        <v>158</v>
      </c>
      <c r="F25" s="85">
        <v>25.88</v>
      </c>
      <c r="G25" s="86">
        <v>50454</v>
      </c>
      <c r="H25" s="86">
        <v>25.88</v>
      </c>
      <c r="I25" s="86">
        <v>1</v>
      </c>
      <c r="J25" s="86">
        <v>6.5699999999999999E-15</v>
      </c>
      <c r="K25" s="86">
        <v>0</v>
      </c>
      <c r="L25" s="86">
        <v>1.6610000000000001E-14</v>
      </c>
      <c r="M25" s="86">
        <v>0</v>
      </c>
      <c r="N25" s="86">
        <v>-1.0040000000000001E-14</v>
      </c>
      <c r="O25" s="86">
        <v>0</v>
      </c>
      <c r="P25" s="86">
        <v>-1.7539999999999999E-15</v>
      </c>
      <c r="Q25" s="86">
        <v>-1.7549999999999999E-15</v>
      </c>
      <c r="R25" s="86">
        <v>0</v>
      </c>
      <c r="S25" s="86">
        <v>0</v>
      </c>
      <c r="T25" s="86" t="s">
        <v>156</v>
      </c>
      <c r="U25" s="120">
        <v>0</v>
      </c>
      <c r="V25" s="120">
        <v>0</v>
      </c>
      <c r="W25" s="120">
        <v>0</v>
      </c>
      <c r="X25" s="120">
        <v>0</v>
      </c>
      <c r="Y25" s="116">
        <v>0</v>
      </c>
    </row>
    <row r="26" spans="2:25">
      <c r="B26" s="61" t="s">
        <v>117</v>
      </c>
      <c r="C26" s="84" t="s">
        <v>140</v>
      </c>
      <c r="D26" s="61" t="s">
        <v>32</v>
      </c>
      <c r="E26" s="61" t="s">
        <v>158</v>
      </c>
      <c r="F26" s="85">
        <v>25.88</v>
      </c>
      <c r="G26" s="86">
        <v>50604</v>
      </c>
      <c r="H26" s="86">
        <v>25.88</v>
      </c>
      <c r="I26" s="86">
        <v>1</v>
      </c>
      <c r="J26" s="86">
        <v>1.314E-14</v>
      </c>
      <c r="K26" s="86">
        <v>0</v>
      </c>
      <c r="L26" s="86">
        <v>3.3220000000000003E-14</v>
      </c>
      <c r="M26" s="86">
        <v>0</v>
      </c>
      <c r="N26" s="86">
        <v>-2.0080000000000001E-14</v>
      </c>
      <c r="O26" s="86">
        <v>0</v>
      </c>
      <c r="P26" s="86">
        <v>-3.507E-15</v>
      </c>
      <c r="Q26" s="86">
        <v>-3.507E-15</v>
      </c>
      <c r="R26" s="86">
        <v>0</v>
      </c>
      <c r="S26" s="86">
        <v>0</v>
      </c>
      <c r="T26" s="86" t="s">
        <v>156</v>
      </c>
      <c r="U26" s="120">
        <v>0</v>
      </c>
      <c r="V26" s="120">
        <v>0</v>
      </c>
      <c r="W26" s="120">
        <v>0</v>
      </c>
      <c r="X26" s="120">
        <v>0</v>
      </c>
      <c r="Y26" s="116">
        <v>0</v>
      </c>
    </row>
    <row r="27" spans="2:25">
      <c r="B27" s="61" t="s">
        <v>117</v>
      </c>
      <c r="C27" s="84" t="s">
        <v>140</v>
      </c>
      <c r="D27" s="61" t="s">
        <v>32</v>
      </c>
      <c r="E27" s="61" t="s">
        <v>33</v>
      </c>
      <c r="F27" s="85">
        <v>25.82</v>
      </c>
      <c r="G27" s="86">
        <v>50103</v>
      </c>
      <c r="H27" s="86">
        <v>25.82</v>
      </c>
      <c r="I27" s="86">
        <v>1</v>
      </c>
      <c r="J27" s="86">
        <v>-6.4198966388179901</v>
      </c>
      <c r="K27" s="86">
        <v>2.06075364265533E-4</v>
      </c>
      <c r="L27" s="86">
        <v>-6.4198962686942398</v>
      </c>
      <c r="M27" s="86">
        <v>2.06075340503971E-4</v>
      </c>
      <c r="N27" s="86">
        <v>-3.7012375386800002E-7</v>
      </c>
      <c r="O27" s="86">
        <v>2.3761562000000001E-11</v>
      </c>
      <c r="P27" s="86">
        <v>7.5528000000000001E-14</v>
      </c>
      <c r="Q27" s="86">
        <v>7.5528999999999998E-14</v>
      </c>
      <c r="R27" s="86">
        <v>0</v>
      </c>
      <c r="S27" s="86">
        <v>0</v>
      </c>
      <c r="T27" s="86" t="s">
        <v>156</v>
      </c>
      <c r="U27" s="120">
        <v>6.1352352400000001E-10</v>
      </c>
      <c r="V27" s="120">
        <v>0</v>
      </c>
      <c r="W27" s="120">
        <v>6.1348553663000001E-10</v>
      </c>
      <c r="X27" s="120">
        <v>0</v>
      </c>
      <c r="Y27" s="116">
        <v>6.1348553663000001E-10</v>
      </c>
    </row>
    <row r="28" spans="2:25">
      <c r="B28" s="61" t="s">
        <v>117</v>
      </c>
      <c r="C28" s="84" t="s">
        <v>140</v>
      </c>
      <c r="D28" s="61" t="s">
        <v>32</v>
      </c>
      <c r="E28" s="61" t="s">
        <v>33</v>
      </c>
      <c r="F28" s="85">
        <v>25.82</v>
      </c>
      <c r="G28" s="86">
        <v>50200</v>
      </c>
      <c r="H28" s="86">
        <v>25.77</v>
      </c>
      <c r="I28" s="86">
        <v>1</v>
      </c>
      <c r="J28" s="86">
        <v>-46.642391556652299</v>
      </c>
      <c r="K28" s="86">
        <v>3.61135106560595E-2</v>
      </c>
      <c r="L28" s="86">
        <v>-23.061005474457701</v>
      </c>
      <c r="M28" s="86">
        <v>8.8280455599832504E-3</v>
      </c>
      <c r="N28" s="86">
        <v>-23.581386082194602</v>
      </c>
      <c r="O28" s="86">
        <v>2.7285465096076301E-2</v>
      </c>
      <c r="P28" s="86">
        <v>-23.932255776310299</v>
      </c>
      <c r="Q28" s="86">
        <v>-23.9322557763102</v>
      </c>
      <c r="R28" s="86">
        <v>0</v>
      </c>
      <c r="S28" s="86">
        <v>9.5076975846094397E-3</v>
      </c>
      <c r="T28" s="86" t="s">
        <v>157</v>
      </c>
      <c r="U28" s="120">
        <v>-0.47524073195645899</v>
      </c>
      <c r="V28" s="120">
        <v>-2.22618590280899E-2</v>
      </c>
      <c r="W28" s="120">
        <v>-0.45300691989678499</v>
      </c>
      <c r="X28" s="120">
        <v>0</v>
      </c>
      <c r="Y28" s="116">
        <v>-0.45300691989678499</v>
      </c>
    </row>
    <row r="29" spans="2:25">
      <c r="B29" s="61" t="s">
        <v>117</v>
      </c>
      <c r="C29" s="84" t="s">
        <v>140</v>
      </c>
      <c r="D29" s="61" t="s">
        <v>32</v>
      </c>
      <c r="E29" s="61" t="s">
        <v>159</v>
      </c>
      <c r="F29" s="85">
        <v>25.77</v>
      </c>
      <c r="G29" s="86">
        <v>50800</v>
      </c>
      <c r="H29" s="86">
        <v>25.84</v>
      </c>
      <c r="I29" s="86">
        <v>1</v>
      </c>
      <c r="J29" s="86">
        <v>19.288226286859999</v>
      </c>
      <c r="K29" s="86">
        <v>1.8884530776358599E-2</v>
      </c>
      <c r="L29" s="86">
        <v>32.069042528566101</v>
      </c>
      <c r="M29" s="86">
        <v>5.22027762863604E-2</v>
      </c>
      <c r="N29" s="86">
        <v>-12.7808162417061</v>
      </c>
      <c r="O29" s="86">
        <v>-3.3318245510001801E-2</v>
      </c>
      <c r="P29" s="86">
        <v>-11.191853123251001</v>
      </c>
      <c r="Q29" s="86">
        <v>-11.191853123250899</v>
      </c>
      <c r="R29" s="86">
        <v>0</v>
      </c>
      <c r="S29" s="86">
        <v>6.3580745746337503E-3</v>
      </c>
      <c r="T29" s="86" t="s">
        <v>157</v>
      </c>
      <c r="U29" s="120">
        <v>3.4879811533838199E-2</v>
      </c>
      <c r="V29" s="120">
        <v>-1.6338865654381401E-3</v>
      </c>
      <c r="W29" s="120">
        <v>3.6511437290663501E-2</v>
      </c>
      <c r="X29" s="120">
        <v>0</v>
      </c>
      <c r="Y29" s="116">
        <v>3.6511437290663501E-2</v>
      </c>
    </row>
    <row r="30" spans="2:25">
      <c r="B30" s="61" t="s">
        <v>117</v>
      </c>
      <c r="C30" s="84" t="s">
        <v>140</v>
      </c>
      <c r="D30" s="61" t="s">
        <v>32</v>
      </c>
      <c r="E30" s="61" t="s">
        <v>60</v>
      </c>
      <c r="F30" s="85">
        <v>25.77</v>
      </c>
      <c r="G30" s="86">
        <v>50150</v>
      </c>
      <c r="H30" s="86">
        <v>25.77</v>
      </c>
      <c r="I30" s="86">
        <v>1</v>
      </c>
      <c r="J30" s="86">
        <v>-8.4671429312405309</v>
      </c>
      <c r="K30" s="86">
        <v>3.74234899162255E-4</v>
      </c>
      <c r="L30" s="86">
        <v>4.33019585557828</v>
      </c>
      <c r="M30" s="86">
        <v>9.7878111890822996E-5</v>
      </c>
      <c r="N30" s="86">
        <v>-12.7973387868188</v>
      </c>
      <c r="O30" s="86">
        <v>2.76356787271431E-4</v>
      </c>
      <c r="P30" s="86">
        <v>-11.191853123250899</v>
      </c>
      <c r="Q30" s="86">
        <v>-11.191853123250899</v>
      </c>
      <c r="R30" s="86">
        <v>0</v>
      </c>
      <c r="S30" s="86">
        <v>6.5384454845523901E-4</v>
      </c>
      <c r="T30" s="86" t="s">
        <v>157</v>
      </c>
      <c r="U30" s="120">
        <v>7.12171440798478E-3</v>
      </c>
      <c r="V30" s="120">
        <v>-3.3360482704458E-4</v>
      </c>
      <c r="W30" s="120">
        <v>7.4548576260766797E-3</v>
      </c>
      <c r="X30" s="120">
        <v>0</v>
      </c>
      <c r="Y30" s="116">
        <v>7.4548576260766797E-3</v>
      </c>
    </row>
    <row r="31" spans="2:25">
      <c r="B31" s="61" t="s">
        <v>117</v>
      </c>
      <c r="C31" s="84" t="s">
        <v>140</v>
      </c>
      <c r="D31" s="61" t="s">
        <v>32</v>
      </c>
      <c r="E31" s="61" t="s">
        <v>60</v>
      </c>
      <c r="F31" s="85">
        <v>25.77</v>
      </c>
      <c r="G31" s="86">
        <v>50250</v>
      </c>
      <c r="H31" s="86">
        <v>25.59</v>
      </c>
      <c r="I31" s="86">
        <v>1</v>
      </c>
      <c r="J31" s="86">
        <v>-67.548080490813305</v>
      </c>
      <c r="K31" s="86">
        <v>0.22526263069753399</v>
      </c>
      <c r="L31" s="86">
        <v>-100.015731920107</v>
      </c>
      <c r="M31" s="86">
        <v>0.49385534919787799</v>
      </c>
      <c r="N31" s="86">
        <v>32.467651429293397</v>
      </c>
      <c r="O31" s="86">
        <v>-0.268592718500344</v>
      </c>
      <c r="P31" s="86">
        <v>27.4218011462793</v>
      </c>
      <c r="Q31" s="86">
        <v>27.4218011462793</v>
      </c>
      <c r="R31" s="86">
        <v>0</v>
      </c>
      <c r="S31" s="86">
        <v>3.7124027143097503E-2</v>
      </c>
      <c r="T31" s="86" t="s">
        <v>157</v>
      </c>
      <c r="U31" s="120">
        <v>-1.05328375381604</v>
      </c>
      <c r="V31" s="120">
        <v>-4.9339319774842703E-2</v>
      </c>
      <c r="W31" s="120">
        <v>-1.00400659499288</v>
      </c>
      <c r="X31" s="120">
        <v>0</v>
      </c>
      <c r="Y31" s="116">
        <v>-1.00400659499288</v>
      </c>
    </row>
    <row r="32" spans="2:25">
      <c r="B32" s="61" t="s">
        <v>117</v>
      </c>
      <c r="C32" s="84" t="s">
        <v>140</v>
      </c>
      <c r="D32" s="61" t="s">
        <v>32</v>
      </c>
      <c r="E32" s="61" t="s">
        <v>60</v>
      </c>
      <c r="F32" s="85">
        <v>25.77</v>
      </c>
      <c r="G32" s="86">
        <v>50900</v>
      </c>
      <c r="H32" s="86">
        <v>26</v>
      </c>
      <c r="I32" s="86">
        <v>1</v>
      </c>
      <c r="J32" s="86">
        <v>49.157368107974797</v>
      </c>
      <c r="K32" s="86">
        <v>0.230770673153431</v>
      </c>
      <c r="L32" s="86">
        <v>53.486639438929302</v>
      </c>
      <c r="M32" s="86">
        <v>0.27320836715388702</v>
      </c>
      <c r="N32" s="86">
        <v>-4.3292713309544402</v>
      </c>
      <c r="O32" s="86">
        <v>-4.2437694000456397E-2</v>
      </c>
      <c r="P32" s="86">
        <v>-3.1562356876820701</v>
      </c>
      <c r="Q32" s="86">
        <v>-3.1562356876820599</v>
      </c>
      <c r="R32" s="86">
        <v>0</v>
      </c>
      <c r="S32" s="86">
        <v>9.5135416489689905E-4</v>
      </c>
      <c r="T32" s="86" t="s">
        <v>156</v>
      </c>
      <c r="U32" s="120">
        <v>-0.102767303082291</v>
      </c>
      <c r="V32" s="120">
        <v>-4.8139628194255098E-3</v>
      </c>
      <c r="W32" s="120">
        <v>-9.7959405212921499E-2</v>
      </c>
      <c r="X32" s="120">
        <v>0</v>
      </c>
      <c r="Y32" s="116">
        <v>-9.7959405212921499E-2</v>
      </c>
    </row>
    <row r="33" spans="2:25">
      <c r="B33" s="61" t="s">
        <v>117</v>
      </c>
      <c r="C33" s="84" t="s">
        <v>140</v>
      </c>
      <c r="D33" s="61" t="s">
        <v>32</v>
      </c>
      <c r="E33" s="61" t="s">
        <v>60</v>
      </c>
      <c r="F33" s="85">
        <v>25.77</v>
      </c>
      <c r="G33" s="86">
        <v>53050</v>
      </c>
      <c r="H33" s="86">
        <v>26.14</v>
      </c>
      <c r="I33" s="86">
        <v>1</v>
      </c>
      <c r="J33" s="86">
        <v>39.0672405332772</v>
      </c>
      <c r="K33" s="86">
        <v>0.306318231075006</v>
      </c>
      <c r="L33" s="86">
        <v>47.772076003442997</v>
      </c>
      <c r="M33" s="86">
        <v>0.45803176900772202</v>
      </c>
      <c r="N33" s="86">
        <v>-8.7048354701658504</v>
      </c>
      <c r="O33" s="86">
        <v>-0.151713537932716</v>
      </c>
      <c r="P33" s="86">
        <v>-7.00596811165674</v>
      </c>
      <c r="Q33" s="86">
        <v>-7.0059681116567303</v>
      </c>
      <c r="R33" s="86">
        <v>0</v>
      </c>
      <c r="S33" s="86">
        <v>9.8510763487372997E-3</v>
      </c>
      <c r="T33" s="86" t="s">
        <v>156</v>
      </c>
      <c r="U33" s="120">
        <v>-0.71693575308226698</v>
      </c>
      <c r="V33" s="120">
        <v>-3.3583658962921502E-2</v>
      </c>
      <c r="W33" s="120">
        <v>-0.68339440504320104</v>
      </c>
      <c r="X33" s="120">
        <v>0</v>
      </c>
      <c r="Y33" s="116">
        <v>-0.68339440504320104</v>
      </c>
    </row>
    <row r="34" spans="2:25">
      <c r="B34" s="61" t="s">
        <v>117</v>
      </c>
      <c r="C34" s="84" t="s">
        <v>140</v>
      </c>
      <c r="D34" s="61" t="s">
        <v>32</v>
      </c>
      <c r="E34" s="61" t="s">
        <v>160</v>
      </c>
      <c r="F34" s="85">
        <v>25.59</v>
      </c>
      <c r="G34" s="86">
        <v>50253</v>
      </c>
      <c r="H34" s="86">
        <v>25.59</v>
      </c>
      <c r="I34" s="86">
        <v>1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6">
        <v>0</v>
      </c>
      <c r="S34" s="86">
        <v>0</v>
      </c>
      <c r="T34" s="86" t="s">
        <v>156</v>
      </c>
      <c r="U34" s="120">
        <v>0</v>
      </c>
      <c r="V34" s="120">
        <v>0</v>
      </c>
      <c r="W34" s="120">
        <v>0</v>
      </c>
      <c r="X34" s="120">
        <v>0</v>
      </c>
      <c r="Y34" s="116">
        <v>0</v>
      </c>
    </row>
    <row r="35" spans="2:25">
      <c r="B35" s="61" t="s">
        <v>117</v>
      </c>
      <c r="C35" s="84" t="s">
        <v>140</v>
      </c>
      <c r="D35" s="61" t="s">
        <v>32</v>
      </c>
      <c r="E35" s="61" t="s">
        <v>160</v>
      </c>
      <c r="F35" s="85">
        <v>25.59</v>
      </c>
      <c r="G35" s="86">
        <v>50300</v>
      </c>
      <c r="H35" s="86">
        <v>25.6</v>
      </c>
      <c r="I35" s="86">
        <v>1</v>
      </c>
      <c r="J35" s="86">
        <v>15.016716321750399</v>
      </c>
      <c r="K35" s="86">
        <v>3.13447459032216E-3</v>
      </c>
      <c r="L35" s="86">
        <v>-17.585818896578001</v>
      </c>
      <c r="M35" s="86">
        <v>4.2987282650590103E-3</v>
      </c>
      <c r="N35" s="86">
        <v>32.602535218328399</v>
      </c>
      <c r="O35" s="86">
        <v>-1.16425367473685E-3</v>
      </c>
      <c r="P35" s="86">
        <v>27.4218011462793</v>
      </c>
      <c r="Q35" s="86">
        <v>27.4218011462793</v>
      </c>
      <c r="R35" s="86">
        <v>0</v>
      </c>
      <c r="S35" s="86">
        <v>1.0452176975674601E-2</v>
      </c>
      <c r="T35" s="86" t="s">
        <v>157</v>
      </c>
      <c r="U35" s="120">
        <v>-0.35582442498822398</v>
      </c>
      <c r="V35" s="120">
        <v>-1.6668001404737998E-2</v>
      </c>
      <c r="W35" s="120">
        <v>-0.33917742303857901</v>
      </c>
      <c r="X35" s="120">
        <v>0</v>
      </c>
      <c r="Y35" s="116">
        <v>-0.33917742303857901</v>
      </c>
    </row>
    <row r="36" spans="2:25">
      <c r="B36" s="61" t="s">
        <v>117</v>
      </c>
      <c r="C36" s="84" t="s">
        <v>140</v>
      </c>
      <c r="D36" s="61" t="s">
        <v>32</v>
      </c>
      <c r="E36" s="61" t="s">
        <v>161</v>
      </c>
      <c r="F36" s="85">
        <v>25.6</v>
      </c>
      <c r="G36" s="86">
        <v>51150</v>
      </c>
      <c r="H36" s="86">
        <v>25.64</v>
      </c>
      <c r="I36" s="86">
        <v>1</v>
      </c>
      <c r="J36" s="86">
        <v>34.267356314067101</v>
      </c>
      <c r="K36" s="86">
        <v>3.3583598870399703E-2</v>
      </c>
      <c r="L36" s="86">
        <v>1.6809892495438401</v>
      </c>
      <c r="M36" s="86">
        <v>8.0815730912543995E-5</v>
      </c>
      <c r="N36" s="86">
        <v>32.586367064523301</v>
      </c>
      <c r="O36" s="86">
        <v>3.3502783139487201E-2</v>
      </c>
      <c r="P36" s="86">
        <v>27.4218011462793</v>
      </c>
      <c r="Q36" s="86">
        <v>27.421801146279201</v>
      </c>
      <c r="R36" s="86">
        <v>0</v>
      </c>
      <c r="S36" s="86">
        <v>2.1505918093833998E-2</v>
      </c>
      <c r="T36" s="86" t="s">
        <v>157</v>
      </c>
      <c r="U36" s="120">
        <v>-0.44511337854724098</v>
      </c>
      <c r="V36" s="120">
        <v>-2.0850593432810701E-2</v>
      </c>
      <c r="W36" s="120">
        <v>-0.42428905407672701</v>
      </c>
      <c r="X36" s="120">
        <v>0</v>
      </c>
      <c r="Y36" s="116">
        <v>-0.42428905407672701</v>
      </c>
    </row>
    <row r="37" spans="2:25">
      <c r="B37" s="61" t="s">
        <v>117</v>
      </c>
      <c r="C37" s="84" t="s">
        <v>140</v>
      </c>
      <c r="D37" s="61" t="s">
        <v>32</v>
      </c>
      <c r="E37" s="61" t="s">
        <v>162</v>
      </c>
      <c r="F37" s="85">
        <v>26.02</v>
      </c>
      <c r="G37" s="86">
        <v>50354</v>
      </c>
      <c r="H37" s="86">
        <v>26.02</v>
      </c>
      <c r="I37" s="86">
        <v>1</v>
      </c>
      <c r="J37" s="86">
        <v>0</v>
      </c>
      <c r="K37" s="86">
        <v>0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86">
        <v>0</v>
      </c>
      <c r="T37" s="86" t="s">
        <v>156</v>
      </c>
      <c r="U37" s="120">
        <v>0</v>
      </c>
      <c r="V37" s="120">
        <v>0</v>
      </c>
      <c r="W37" s="120">
        <v>0</v>
      </c>
      <c r="X37" s="120">
        <v>0</v>
      </c>
      <c r="Y37" s="116">
        <v>0</v>
      </c>
    </row>
    <row r="38" spans="2:25">
      <c r="B38" s="61" t="s">
        <v>117</v>
      </c>
      <c r="C38" s="84" t="s">
        <v>140</v>
      </c>
      <c r="D38" s="61" t="s">
        <v>32</v>
      </c>
      <c r="E38" s="61" t="s">
        <v>162</v>
      </c>
      <c r="F38" s="85">
        <v>26.02</v>
      </c>
      <c r="G38" s="86">
        <v>50900</v>
      </c>
      <c r="H38" s="86">
        <v>26</v>
      </c>
      <c r="I38" s="86">
        <v>1</v>
      </c>
      <c r="J38" s="86">
        <v>-55.585631344109402</v>
      </c>
      <c r="K38" s="86">
        <v>2.4409123054193599E-2</v>
      </c>
      <c r="L38" s="86">
        <v>-70.621271428676096</v>
      </c>
      <c r="M38" s="86">
        <v>3.9400175427801699E-2</v>
      </c>
      <c r="N38" s="86">
        <v>15.035640084566699</v>
      </c>
      <c r="O38" s="86">
        <v>-1.4991052373608101E-2</v>
      </c>
      <c r="P38" s="86">
        <v>12.7842589045975</v>
      </c>
      <c r="Q38" s="86">
        <v>12.784258904597401</v>
      </c>
      <c r="R38" s="86">
        <v>0</v>
      </c>
      <c r="S38" s="86">
        <v>1.2911544783442701E-3</v>
      </c>
      <c r="T38" s="86" t="s">
        <v>157</v>
      </c>
      <c r="U38" s="120">
        <v>-8.9204470546219203E-2</v>
      </c>
      <c r="V38" s="120">
        <v>-4.1786345623196098E-3</v>
      </c>
      <c r="W38" s="120">
        <v>-8.5031100505224805E-2</v>
      </c>
      <c r="X38" s="120">
        <v>0</v>
      </c>
      <c r="Y38" s="116">
        <v>-8.5031100505224805E-2</v>
      </c>
    </row>
    <row r="39" spans="2:25">
      <c r="B39" s="61" t="s">
        <v>117</v>
      </c>
      <c r="C39" s="84" t="s">
        <v>140</v>
      </c>
      <c r="D39" s="61" t="s">
        <v>32</v>
      </c>
      <c r="E39" s="61" t="s">
        <v>162</v>
      </c>
      <c r="F39" s="85">
        <v>26.02</v>
      </c>
      <c r="G39" s="86">
        <v>53200</v>
      </c>
      <c r="H39" s="86">
        <v>26.06</v>
      </c>
      <c r="I39" s="86">
        <v>1</v>
      </c>
      <c r="J39" s="86">
        <v>17.671385272324802</v>
      </c>
      <c r="K39" s="86">
        <v>1.50830205144939E-2</v>
      </c>
      <c r="L39" s="86">
        <v>32.681277549422603</v>
      </c>
      <c r="M39" s="86">
        <v>5.1587583079273601E-2</v>
      </c>
      <c r="N39" s="86">
        <v>-15.0098922770978</v>
      </c>
      <c r="O39" s="86">
        <v>-3.65045625647797E-2</v>
      </c>
      <c r="P39" s="86">
        <v>-12.7842589045975</v>
      </c>
      <c r="Q39" s="86">
        <v>-12.784258904597401</v>
      </c>
      <c r="R39" s="86">
        <v>0</v>
      </c>
      <c r="S39" s="86">
        <v>7.8940204182313799E-3</v>
      </c>
      <c r="T39" s="86" t="s">
        <v>157</v>
      </c>
      <c r="U39" s="120">
        <v>-0.35018311810296299</v>
      </c>
      <c r="V39" s="120">
        <v>-1.6403743797657799E-2</v>
      </c>
      <c r="W39" s="120">
        <v>-0.33380004083111597</v>
      </c>
      <c r="X39" s="120">
        <v>0</v>
      </c>
      <c r="Y39" s="116">
        <v>-0.33380004083111597</v>
      </c>
    </row>
    <row r="40" spans="2:25">
      <c r="B40" s="61" t="s">
        <v>117</v>
      </c>
      <c r="C40" s="84" t="s">
        <v>140</v>
      </c>
      <c r="D40" s="61" t="s">
        <v>32</v>
      </c>
      <c r="E40" s="61" t="s">
        <v>163</v>
      </c>
      <c r="F40" s="85">
        <v>26.02</v>
      </c>
      <c r="G40" s="86">
        <v>50404</v>
      </c>
      <c r="H40" s="86">
        <v>26.02</v>
      </c>
      <c r="I40" s="86">
        <v>1</v>
      </c>
      <c r="J40" s="86">
        <v>0</v>
      </c>
      <c r="K40" s="86">
        <v>0</v>
      </c>
      <c r="L40" s="86">
        <v>0</v>
      </c>
      <c r="M40" s="86">
        <v>0</v>
      </c>
      <c r="N40" s="86">
        <v>0</v>
      </c>
      <c r="O40" s="86">
        <v>0</v>
      </c>
      <c r="P40" s="86">
        <v>0</v>
      </c>
      <c r="Q40" s="86">
        <v>0</v>
      </c>
      <c r="R40" s="86">
        <v>0</v>
      </c>
      <c r="S40" s="86">
        <v>0</v>
      </c>
      <c r="T40" s="86" t="s">
        <v>156</v>
      </c>
      <c r="U40" s="120">
        <v>0</v>
      </c>
      <c r="V40" s="120">
        <v>0</v>
      </c>
      <c r="W40" s="120">
        <v>0</v>
      </c>
      <c r="X40" s="120">
        <v>0</v>
      </c>
      <c r="Y40" s="116">
        <v>0</v>
      </c>
    </row>
    <row r="41" spans="2:25">
      <c r="B41" s="61" t="s">
        <v>117</v>
      </c>
      <c r="C41" s="84" t="s">
        <v>140</v>
      </c>
      <c r="D41" s="61" t="s">
        <v>32</v>
      </c>
      <c r="E41" s="61" t="s">
        <v>164</v>
      </c>
      <c r="F41" s="85">
        <v>25.88</v>
      </c>
      <c r="G41" s="86">
        <v>50499</v>
      </c>
      <c r="H41" s="86">
        <v>25.88</v>
      </c>
      <c r="I41" s="86">
        <v>1</v>
      </c>
      <c r="J41" s="86">
        <v>-5.2559999999999999E-14</v>
      </c>
      <c r="K41" s="86">
        <v>0</v>
      </c>
      <c r="L41" s="86">
        <v>-1.3287899999999999E-13</v>
      </c>
      <c r="M41" s="86">
        <v>0</v>
      </c>
      <c r="N41" s="86">
        <v>8.0320000000000005E-14</v>
      </c>
      <c r="O41" s="86">
        <v>0</v>
      </c>
      <c r="P41" s="86">
        <v>1.403E-14</v>
      </c>
      <c r="Q41" s="86">
        <v>1.4029E-14</v>
      </c>
      <c r="R41" s="86">
        <v>0</v>
      </c>
      <c r="S41" s="86">
        <v>0</v>
      </c>
      <c r="T41" s="86" t="s">
        <v>156</v>
      </c>
      <c r="U41" s="120">
        <v>0</v>
      </c>
      <c r="V41" s="120">
        <v>0</v>
      </c>
      <c r="W41" s="120">
        <v>0</v>
      </c>
      <c r="X41" s="120">
        <v>0</v>
      </c>
      <c r="Y41" s="116">
        <v>0</v>
      </c>
    </row>
    <row r="42" spans="2:25">
      <c r="B42" s="61" t="s">
        <v>117</v>
      </c>
      <c r="C42" s="84" t="s">
        <v>140</v>
      </c>
      <c r="D42" s="61" t="s">
        <v>32</v>
      </c>
      <c r="E42" s="61" t="s">
        <v>164</v>
      </c>
      <c r="F42" s="85">
        <v>25.88</v>
      </c>
      <c r="G42" s="86">
        <v>50554</v>
      </c>
      <c r="H42" s="86">
        <v>25.88</v>
      </c>
      <c r="I42" s="86">
        <v>1</v>
      </c>
      <c r="J42" s="86">
        <v>-6.5699999999999999E-15</v>
      </c>
      <c r="K42" s="86">
        <v>0</v>
      </c>
      <c r="L42" s="86">
        <v>-1.6610000000000001E-14</v>
      </c>
      <c r="M42" s="86">
        <v>0</v>
      </c>
      <c r="N42" s="86">
        <v>1.0040000000000001E-14</v>
      </c>
      <c r="O42" s="86">
        <v>0</v>
      </c>
      <c r="P42" s="86">
        <v>1.7539999999999999E-15</v>
      </c>
      <c r="Q42" s="86">
        <v>1.7549999999999999E-15</v>
      </c>
      <c r="R42" s="86">
        <v>0</v>
      </c>
      <c r="S42" s="86">
        <v>0</v>
      </c>
      <c r="T42" s="86" t="s">
        <v>156</v>
      </c>
      <c r="U42" s="120">
        <v>0</v>
      </c>
      <c r="V42" s="120">
        <v>0</v>
      </c>
      <c r="W42" s="120">
        <v>0</v>
      </c>
      <c r="X42" s="120">
        <v>0</v>
      </c>
      <c r="Y42" s="116">
        <v>0</v>
      </c>
    </row>
    <row r="43" spans="2:25">
      <c r="B43" s="61" t="s">
        <v>117</v>
      </c>
      <c r="C43" s="84" t="s">
        <v>140</v>
      </c>
      <c r="D43" s="61" t="s">
        <v>32</v>
      </c>
      <c r="E43" s="61" t="s">
        <v>165</v>
      </c>
      <c r="F43" s="85">
        <v>25.88</v>
      </c>
      <c r="G43" s="86">
        <v>50604</v>
      </c>
      <c r="H43" s="86">
        <v>25.88</v>
      </c>
      <c r="I43" s="86">
        <v>1</v>
      </c>
      <c r="J43" s="86">
        <v>-6.5699999999999999E-15</v>
      </c>
      <c r="K43" s="86">
        <v>0</v>
      </c>
      <c r="L43" s="86">
        <v>-1.6610000000000001E-14</v>
      </c>
      <c r="M43" s="86">
        <v>0</v>
      </c>
      <c r="N43" s="86">
        <v>1.0040000000000001E-14</v>
      </c>
      <c r="O43" s="86">
        <v>0</v>
      </c>
      <c r="P43" s="86">
        <v>1.7539999999999999E-15</v>
      </c>
      <c r="Q43" s="86">
        <v>1.7549999999999999E-15</v>
      </c>
      <c r="R43" s="86">
        <v>0</v>
      </c>
      <c r="S43" s="86">
        <v>0</v>
      </c>
      <c r="T43" s="86" t="s">
        <v>156</v>
      </c>
      <c r="U43" s="120">
        <v>0</v>
      </c>
      <c r="V43" s="120">
        <v>0</v>
      </c>
      <c r="W43" s="120">
        <v>0</v>
      </c>
      <c r="X43" s="120">
        <v>0</v>
      </c>
      <c r="Y43" s="116">
        <v>0</v>
      </c>
    </row>
    <row r="44" spans="2:25">
      <c r="B44" s="61" t="s">
        <v>117</v>
      </c>
      <c r="C44" s="84" t="s">
        <v>140</v>
      </c>
      <c r="D44" s="61" t="s">
        <v>32</v>
      </c>
      <c r="E44" s="61" t="s">
        <v>166</v>
      </c>
      <c r="F44" s="85">
        <v>25.86</v>
      </c>
      <c r="G44" s="86">
        <v>50750</v>
      </c>
      <c r="H44" s="86">
        <v>25.91</v>
      </c>
      <c r="I44" s="86">
        <v>1</v>
      </c>
      <c r="J44" s="86">
        <v>46.265066227941197</v>
      </c>
      <c r="K44" s="86">
        <v>5.1156906838511297E-2</v>
      </c>
      <c r="L44" s="86">
        <v>56.159115884410902</v>
      </c>
      <c r="M44" s="86">
        <v>7.5376926496356703E-2</v>
      </c>
      <c r="N44" s="86">
        <v>-9.8940496564696705</v>
      </c>
      <c r="O44" s="86">
        <v>-2.4220019657845399E-2</v>
      </c>
      <c r="P44" s="86">
        <v>-9.6979805779460495</v>
      </c>
      <c r="Q44" s="86">
        <v>-9.6979805779460406</v>
      </c>
      <c r="R44" s="86">
        <v>0</v>
      </c>
      <c r="S44" s="86">
        <v>2.2478147722362301E-3</v>
      </c>
      <c r="T44" s="86" t="s">
        <v>157</v>
      </c>
      <c r="U44" s="120">
        <v>-0.13223272601983699</v>
      </c>
      <c r="V44" s="120">
        <v>-6.1942213863591302E-3</v>
      </c>
      <c r="W44" s="120">
        <v>-0.12604630852494</v>
      </c>
      <c r="X44" s="120">
        <v>0</v>
      </c>
      <c r="Y44" s="116">
        <v>-0.12604630852494</v>
      </c>
    </row>
    <row r="45" spans="2:25">
      <c r="B45" s="61" t="s">
        <v>117</v>
      </c>
      <c r="C45" s="84" t="s">
        <v>140</v>
      </c>
      <c r="D45" s="61" t="s">
        <v>32</v>
      </c>
      <c r="E45" s="61" t="s">
        <v>166</v>
      </c>
      <c r="F45" s="85">
        <v>25.86</v>
      </c>
      <c r="G45" s="86">
        <v>50800</v>
      </c>
      <c r="H45" s="86">
        <v>25.84</v>
      </c>
      <c r="I45" s="86">
        <v>1</v>
      </c>
      <c r="J45" s="86">
        <v>-11.145508709218801</v>
      </c>
      <c r="K45" s="86">
        <v>2.3229582140419799E-3</v>
      </c>
      <c r="L45" s="86">
        <v>-21.054654653403698</v>
      </c>
      <c r="M45" s="86">
        <v>8.2896816241355194E-3</v>
      </c>
      <c r="N45" s="86">
        <v>9.9091459441848695</v>
      </c>
      <c r="O45" s="86">
        <v>-5.96672341009354E-3</v>
      </c>
      <c r="P45" s="86">
        <v>9.6979805779460708</v>
      </c>
      <c r="Q45" s="86">
        <v>9.6979805779460708</v>
      </c>
      <c r="R45" s="86">
        <v>0</v>
      </c>
      <c r="S45" s="86">
        <v>1.7587504703271001E-3</v>
      </c>
      <c r="T45" s="86" t="s">
        <v>157</v>
      </c>
      <c r="U45" s="120">
        <v>4.3943118732775101E-2</v>
      </c>
      <c r="V45" s="120">
        <v>-2.05844206673194E-3</v>
      </c>
      <c r="W45" s="120">
        <v>4.5998712533506299E-2</v>
      </c>
      <c r="X45" s="120">
        <v>0</v>
      </c>
      <c r="Y45" s="116">
        <v>4.5998712533506299E-2</v>
      </c>
    </row>
    <row r="46" spans="2:25">
      <c r="B46" s="61" t="s">
        <v>117</v>
      </c>
      <c r="C46" s="84" t="s">
        <v>140</v>
      </c>
      <c r="D46" s="61" t="s">
        <v>32</v>
      </c>
      <c r="E46" s="61" t="s">
        <v>167</v>
      </c>
      <c r="F46" s="85">
        <v>25.93</v>
      </c>
      <c r="G46" s="86">
        <v>50750</v>
      </c>
      <c r="H46" s="86">
        <v>25.91</v>
      </c>
      <c r="I46" s="86">
        <v>1</v>
      </c>
      <c r="J46" s="86">
        <v>-49.064039394532998</v>
      </c>
      <c r="K46" s="86">
        <v>1.8295327708983001E-2</v>
      </c>
      <c r="L46" s="86">
        <v>-58.941924114066403</v>
      </c>
      <c r="M46" s="86">
        <v>2.6403543178839601E-2</v>
      </c>
      <c r="N46" s="86">
        <v>9.8778847195334105</v>
      </c>
      <c r="O46" s="86">
        <v>-8.1082154698565896E-3</v>
      </c>
      <c r="P46" s="86">
        <v>9.6979805779460495</v>
      </c>
      <c r="Q46" s="86">
        <v>9.6979805779460406</v>
      </c>
      <c r="R46" s="86">
        <v>0</v>
      </c>
      <c r="S46" s="86">
        <v>7.1478628740566299E-4</v>
      </c>
      <c r="T46" s="86" t="s">
        <v>157</v>
      </c>
      <c r="U46" s="120">
        <v>-1.2607250588018599E-2</v>
      </c>
      <c r="V46" s="120">
        <v>-5.9056561538161495E-4</v>
      </c>
      <c r="W46" s="120">
        <v>-1.2017429006418801E-2</v>
      </c>
      <c r="X46" s="120">
        <v>0</v>
      </c>
      <c r="Y46" s="116">
        <v>-1.2017429006418801E-2</v>
      </c>
    </row>
    <row r="47" spans="2:25">
      <c r="B47" s="61" t="s">
        <v>117</v>
      </c>
      <c r="C47" s="84" t="s">
        <v>140</v>
      </c>
      <c r="D47" s="61" t="s">
        <v>32</v>
      </c>
      <c r="E47" s="61" t="s">
        <v>167</v>
      </c>
      <c r="F47" s="85">
        <v>25.93</v>
      </c>
      <c r="G47" s="86">
        <v>50950</v>
      </c>
      <c r="H47" s="86">
        <v>25.97</v>
      </c>
      <c r="I47" s="86">
        <v>1</v>
      </c>
      <c r="J47" s="86">
        <v>69.3090541762149</v>
      </c>
      <c r="K47" s="86">
        <v>4.2272955919053098E-2</v>
      </c>
      <c r="L47" s="86">
        <v>79.176436838417501</v>
      </c>
      <c r="M47" s="86">
        <v>5.5166391723765598E-2</v>
      </c>
      <c r="N47" s="86">
        <v>-9.8673826622025906</v>
      </c>
      <c r="O47" s="86">
        <v>-1.28934358047125E-2</v>
      </c>
      <c r="P47" s="86">
        <v>-9.6979805779460797</v>
      </c>
      <c r="Q47" s="86">
        <v>-9.6979805779460708</v>
      </c>
      <c r="R47" s="86">
        <v>0</v>
      </c>
      <c r="S47" s="86">
        <v>8.2764728015393004E-4</v>
      </c>
      <c r="T47" s="86" t="s">
        <v>157</v>
      </c>
      <c r="U47" s="120">
        <v>6.0110647355805402E-2</v>
      </c>
      <c r="V47" s="120">
        <v>-2.8157829654314398E-3</v>
      </c>
      <c r="W47" s="120">
        <v>6.2922534122740195E-2</v>
      </c>
      <c r="X47" s="120">
        <v>0</v>
      </c>
      <c r="Y47" s="116">
        <v>6.2922534122740195E-2</v>
      </c>
    </row>
    <row r="48" spans="2:25">
      <c r="B48" s="61" t="s">
        <v>117</v>
      </c>
      <c r="C48" s="84" t="s">
        <v>140</v>
      </c>
      <c r="D48" s="61" t="s">
        <v>32</v>
      </c>
      <c r="E48" s="61" t="s">
        <v>168</v>
      </c>
      <c r="F48" s="85">
        <v>25.84</v>
      </c>
      <c r="G48" s="86">
        <v>51300</v>
      </c>
      <c r="H48" s="86">
        <v>25.88</v>
      </c>
      <c r="I48" s="86">
        <v>1</v>
      </c>
      <c r="J48" s="86">
        <v>37.424290761035998</v>
      </c>
      <c r="K48" s="86">
        <v>2.1442842121578098E-2</v>
      </c>
      <c r="L48" s="86">
        <v>40.274621350661597</v>
      </c>
      <c r="M48" s="86">
        <v>2.4833510862818601E-2</v>
      </c>
      <c r="N48" s="86">
        <v>-2.8503305896255302</v>
      </c>
      <c r="O48" s="86">
        <v>-3.3906687412404699E-3</v>
      </c>
      <c r="P48" s="86">
        <v>-1.49387254530495</v>
      </c>
      <c r="Q48" s="86">
        <v>-1.49387254530494</v>
      </c>
      <c r="R48" s="86">
        <v>0</v>
      </c>
      <c r="S48" s="86">
        <v>3.4166640830539002E-5</v>
      </c>
      <c r="T48" s="86" t="s">
        <v>157</v>
      </c>
      <c r="U48" s="120">
        <v>2.6330529936540399E-2</v>
      </c>
      <c r="V48" s="120">
        <v>-1.2334097356702699E-3</v>
      </c>
      <c r="W48" s="120">
        <v>2.75622330033314E-2</v>
      </c>
      <c r="X48" s="120">
        <v>0</v>
      </c>
      <c r="Y48" s="116">
        <v>2.75622330033314E-2</v>
      </c>
    </row>
    <row r="49" spans="2:25">
      <c r="B49" s="61" t="s">
        <v>117</v>
      </c>
      <c r="C49" s="84" t="s">
        <v>140</v>
      </c>
      <c r="D49" s="61" t="s">
        <v>32</v>
      </c>
      <c r="E49" s="61" t="s">
        <v>169</v>
      </c>
      <c r="F49" s="85">
        <v>26</v>
      </c>
      <c r="G49" s="86">
        <v>54750</v>
      </c>
      <c r="H49" s="86">
        <v>26.16</v>
      </c>
      <c r="I49" s="86">
        <v>1</v>
      </c>
      <c r="J49" s="86">
        <v>32.806656792103801</v>
      </c>
      <c r="K49" s="86">
        <v>0.11439745361840201</v>
      </c>
      <c r="L49" s="86">
        <v>42.616533993658102</v>
      </c>
      <c r="M49" s="86">
        <v>0.19304059978225099</v>
      </c>
      <c r="N49" s="86">
        <v>-9.8098772015543396</v>
      </c>
      <c r="O49" s="86">
        <v>-7.8643146163849098E-2</v>
      </c>
      <c r="P49" s="86">
        <v>-8.2002059065470601</v>
      </c>
      <c r="Q49" s="86">
        <v>-8.2002059065470494</v>
      </c>
      <c r="R49" s="86">
        <v>0</v>
      </c>
      <c r="S49" s="86">
        <v>7.1472985317393703E-3</v>
      </c>
      <c r="T49" s="86" t="s">
        <v>156</v>
      </c>
      <c r="U49" s="120">
        <v>-0.48143289970448599</v>
      </c>
      <c r="V49" s="120">
        <v>-2.2551920793034499E-2</v>
      </c>
      <c r="W49" s="120">
        <v>-0.45890939131894198</v>
      </c>
      <c r="X49" s="120">
        <v>0</v>
      </c>
      <c r="Y49" s="116">
        <v>-0.45890939131894198</v>
      </c>
    </row>
    <row r="50" spans="2:25">
      <c r="B50" s="61" t="s">
        <v>117</v>
      </c>
      <c r="C50" s="84" t="s">
        <v>140</v>
      </c>
      <c r="D50" s="61" t="s">
        <v>32</v>
      </c>
      <c r="E50" s="61" t="s">
        <v>170</v>
      </c>
      <c r="F50" s="85">
        <v>25.97</v>
      </c>
      <c r="G50" s="86">
        <v>53150</v>
      </c>
      <c r="H50" s="86">
        <v>26.11</v>
      </c>
      <c r="I50" s="86">
        <v>1</v>
      </c>
      <c r="J50" s="86">
        <v>57.458330186953198</v>
      </c>
      <c r="K50" s="86">
        <v>0.14526422714640899</v>
      </c>
      <c r="L50" s="86">
        <v>59.554227779856397</v>
      </c>
      <c r="M50" s="86">
        <v>0.156055066044021</v>
      </c>
      <c r="N50" s="86">
        <v>-2.0958975929031598</v>
      </c>
      <c r="O50" s="86">
        <v>-1.0790838897611401E-2</v>
      </c>
      <c r="P50" s="86">
        <v>0.31400484017060998</v>
      </c>
      <c r="Q50" s="86">
        <v>0.31400484017060998</v>
      </c>
      <c r="R50" s="86">
        <v>0</v>
      </c>
      <c r="S50" s="86">
        <v>4.3383577446250001E-6</v>
      </c>
      <c r="T50" s="86" t="s">
        <v>157</v>
      </c>
      <c r="U50" s="120">
        <v>1.2432218112642401E-2</v>
      </c>
      <c r="V50" s="120">
        <v>-5.82366511158958E-4</v>
      </c>
      <c r="W50" s="120">
        <v>1.30137788033411E-2</v>
      </c>
      <c r="X50" s="120">
        <v>0</v>
      </c>
      <c r="Y50" s="116">
        <v>1.30137788033411E-2</v>
      </c>
    </row>
    <row r="51" spans="2:25">
      <c r="B51" s="61" t="s">
        <v>117</v>
      </c>
      <c r="C51" s="84" t="s">
        <v>140</v>
      </c>
      <c r="D51" s="61" t="s">
        <v>32</v>
      </c>
      <c r="E51" s="61" t="s">
        <v>170</v>
      </c>
      <c r="F51" s="85">
        <v>25.97</v>
      </c>
      <c r="G51" s="86">
        <v>54500</v>
      </c>
      <c r="H51" s="86">
        <v>25.97</v>
      </c>
      <c r="I51" s="86">
        <v>1</v>
      </c>
      <c r="J51" s="86">
        <v>7.6217470467980304</v>
      </c>
      <c r="K51" s="86">
        <v>3.21650022287238E-3</v>
      </c>
      <c r="L51" s="86">
        <v>15.376452402542499</v>
      </c>
      <c r="M51" s="86">
        <v>1.3091421923561501E-2</v>
      </c>
      <c r="N51" s="86">
        <v>-7.7547053557445196</v>
      </c>
      <c r="O51" s="86">
        <v>-9.8749217006891508E-3</v>
      </c>
      <c r="P51" s="86">
        <v>-10.0119854181166</v>
      </c>
      <c r="Q51" s="86">
        <v>-10.0119854181166</v>
      </c>
      <c r="R51" s="86">
        <v>0</v>
      </c>
      <c r="S51" s="86">
        <v>5.55028060593652E-3</v>
      </c>
      <c r="T51" s="86" t="s">
        <v>157</v>
      </c>
      <c r="U51" s="120">
        <v>-0.25645171656689703</v>
      </c>
      <c r="V51" s="120">
        <v>-1.2013052707458101E-2</v>
      </c>
      <c r="W51" s="120">
        <v>-0.24445379870102699</v>
      </c>
      <c r="X51" s="120">
        <v>0</v>
      </c>
      <c r="Y51" s="116">
        <v>-0.24445379870102699</v>
      </c>
    </row>
    <row r="52" spans="2:25">
      <c r="B52" s="61" t="s">
        <v>117</v>
      </c>
      <c r="C52" s="84" t="s">
        <v>140</v>
      </c>
      <c r="D52" s="61" t="s">
        <v>32</v>
      </c>
      <c r="E52" s="61" t="s">
        <v>171</v>
      </c>
      <c r="F52" s="85">
        <v>25.87</v>
      </c>
      <c r="G52" s="86">
        <v>51250</v>
      </c>
      <c r="H52" s="86">
        <v>25.87</v>
      </c>
      <c r="I52" s="86">
        <v>1</v>
      </c>
      <c r="J52" s="86">
        <v>0</v>
      </c>
      <c r="K52" s="86">
        <v>0</v>
      </c>
      <c r="L52" s="86">
        <v>0</v>
      </c>
      <c r="M52" s="86">
        <v>0</v>
      </c>
      <c r="N52" s="86">
        <v>0</v>
      </c>
      <c r="O52" s="86">
        <v>0</v>
      </c>
      <c r="P52" s="86">
        <v>0</v>
      </c>
      <c r="Q52" s="86">
        <v>0</v>
      </c>
      <c r="R52" s="86">
        <v>0</v>
      </c>
      <c r="S52" s="86">
        <v>0</v>
      </c>
      <c r="T52" s="86" t="s">
        <v>156</v>
      </c>
      <c r="U52" s="120">
        <v>0</v>
      </c>
      <c r="V52" s="120">
        <v>0</v>
      </c>
      <c r="W52" s="120">
        <v>0</v>
      </c>
      <c r="X52" s="120">
        <v>0</v>
      </c>
      <c r="Y52" s="116">
        <v>0</v>
      </c>
    </row>
    <row r="53" spans="2:25">
      <c r="B53" s="61" t="s">
        <v>117</v>
      </c>
      <c r="C53" s="84" t="s">
        <v>140</v>
      </c>
      <c r="D53" s="61" t="s">
        <v>32</v>
      </c>
      <c r="E53" s="61" t="s">
        <v>172</v>
      </c>
      <c r="F53" s="85">
        <v>25.88</v>
      </c>
      <c r="G53" s="86">
        <v>53200</v>
      </c>
      <c r="H53" s="86">
        <v>26.06</v>
      </c>
      <c r="I53" s="86">
        <v>1</v>
      </c>
      <c r="J53" s="86">
        <v>64.634061023760495</v>
      </c>
      <c r="K53" s="86">
        <v>0.21301387844713901</v>
      </c>
      <c r="L53" s="86">
        <v>67.4731325038059</v>
      </c>
      <c r="M53" s="86">
        <v>0.23213827786758501</v>
      </c>
      <c r="N53" s="86">
        <v>-2.8390714800454102</v>
      </c>
      <c r="O53" s="86">
        <v>-1.9124399420446098E-2</v>
      </c>
      <c r="P53" s="86">
        <v>-1.4938725453049599</v>
      </c>
      <c r="Q53" s="86">
        <v>-1.4938725453049599</v>
      </c>
      <c r="R53" s="86">
        <v>0</v>
      </c>
      <c r="S53" s="86">
        <v>1.13792097710596E-4</v>
      </c>
      <c r="T53" s="86" t="s">
        <v>156</v>
      </c>
      <c r="U53" s="120">
        <v>1.43722134591868E-2</v>
      </c>
      <c r="V53" s="120">
        <v>-6.7324235579064001E-4</v>
      </c>
      <c r="W53" s="120">
        <v>1.50445242496236E-2</v>
      </c>
      <c r="X53" s="120">
        <v>0</v>
      </c>
      <c r="Y53" s="116">
        <v>1.50445242496236E-2</v>
      </c>
    </row>
    <row r="54" spans="2:25">
      <c r="B54" s="61" t="s">
        <v>117</v>
      </c>
      <c r="C54" s="84" t="s">
        <v>140</v>
      </c>
      <c r="D54" s="61" t="s">
        <v>32</v>
      </c>
      <c r="E54" s="61" t="s">
        <v>173</v>
      </c>
      <c r="F54" s="85">
        <v>26.17</v>
      </c>
      <c r="G54" s="86">
        <v>53050</v>
      </c>
      <c r="H54" s="86">
        <v>26.14</v>
      </c>
      <c r="I54" s="86">
        <v>1</v>
      </c>
      <c r="J54" s="86">
        <v>-70.377247762220307</v>
      </c>
      <c r="K54" s="86">
        <v>4.6557795824298497E-2</v>
      </c>
      <c r="L54" s="86">
        <v>-66.906713160996702</v>
      </c>
      <c r="M54" s="86">
        <v>4.2079177700474098E-2</v>
      </c>
      <c r="N54" s="86">
        <v>-3.47053460122368</v>
      </c>
      <c r="O54" s="86">
        <v>4.4786181238244101E-3</v>
      </c>
      <c r="P54" s="86">
        <v>-1.75557813034137</v>
      </c>
      <c r="Q54" s="86">
        <v>-1.75557813034136</v>
      </c>
      <c r="R54" s="86">
        <v>0</v>
      </c>
      <c r="S54" s="86">
        <v>2.8971312974289E-5</v>
      </c>
      <c r="T54" s="86" t="s">
        <v>157</v>
      </c>
      <c r="U54" s="120">
        <v>1.3022218991912899E-2</v>
      </c>
      <c r="V54" s="120">
        <v>-6.10004117781387E-4</v>
      </c>
      <c r="W54" s="120">
        <v>1.3631379047081499E-2</v>
      </c>
      <c r="X54" s="120">
        <v>0</v>
      </c>
      <c r="Y54" s="116">
        <v>1.3631379047081499E-2</v>
      </c>
    </row>
    <row r="55" spans="2:25">
      <c r="B55" s="61" t="s">
        <v>117</v>
      </c>
      <c r="C55" s="84" t="s">
        <v>140</v>
      </c>
      <c r="D55" s="61" t="s">
        <v>32</v>
      </c>
      <c r="E55" s="61" t="s">
        <v>173</v>
      </c>
      <c r="F55" s="85">
        <v>26.17</v>
      </c>
      <c r="G55" s="86">
        <v>53050</v>
      </c>
      <c r="H55" s="86">
        <v>26.14</v>
      </c>
      <c r="I55" s="86">
        <v>2</v>
      </c>
      <c r="J55" s="86">
        <v>-62.489079886945099</v>
      </c>
      <c r="K55" s="86">
        <v>3.3191523393494599E-2</v>
      </c>
      <c r="L55" s="86">
        <v>-59.407536904772599</v>
      </c>
      <c r="M55" s="86">
        <v>2.9998671249281399E-2</v>
      </c>
      <c r="N55" s="86">
        <v>-3.0815429821724898</v>
      </c>
      <c r="O55" s="86">
        <v>3.1928521442132398E-3</v>
      </c>
      <c r="P55" s="86">
        <v>-1.5588058004957901</v>
      </c>
      <c r="Q55" s="86">
        <v>-1.5588058004957801</v>
      </c>
      <c r="R55" s="86">
        <v>0</v>
      </c>
      <c r="S55" s="86">
        <v>2.0653941951104E-5</v>
      </c>
      <c r="T55" s="86" t="s">
        <v>157</v>
      </c>
      <c r="U55" s="120">
        <v>-8.93724163328098E-3</v>
      </c>
      <c r="V55" s="120">
        <v>-4.1865017024320599E-4</v>
      </c>
      <c r="W55" s="120">
        <v>-8.5191189063248407E-3</v>
      </c>
      <c r="X55" s="120">
        <v>0</v>
      </c>
      <c r="Y55" s="116">
        <v>-8.5191189063248407E-3</v>
      </c>
    </row>
    <row r="56" spans="2:25">
      <c r="B56" s="61" t="s">
        <v>117</v>
      </c>
      <c r="C56" s="84" t="s">
        <v>140</v>
      </c>
      <c r="D56" s="61" t="s">
        <v>32</v>
      </c>
      <c r="E56" s="61" t="s">
        <v>173</v>
      </c>
      <c r="F56" s="85">
        <v>26.17</v>
      </c>
      <c r="G56" s="86">
        <v>53100</v>
      </c>
      <c r="H56" s="86">
        <v>26.17</v>
      </c>
      <c r="I56" s="86">
        <v>1</v>
      </c>
      <c r="J56" s="86">
        <v>0</v>
      </c>
      <c r="K56" s="86">
        <v>0</v>
      </c>
      <c r="L56" s="86">
        <v>0</v>
      </c>
      <c r="M56" s="86">
        <v>0</v>
      </c>
      <c r="N56" s="86">
        <v>0</v>
      </c>
      <c r="O56" s="86">
        <v>0</v>
      </c>
      <c r="P56" s="86">
        <v>0</v>
      </c>
      <c r="Q56" s="86">
        <v>0</v>
      </c>
      <c r="R56" s="86">
        <v>0</v>
      </c>
      <c r="S56" s="86">
        <v>0</v>
      </c>
      <c r="T56" s="86" t="s">
        <v>156</v>
      </c>
      <c r="U56" s="120">
        <v>0</v>
      </c>
      <c r="V56" s="120">
        <v>0</v>
      </c>
      <c r="W56" s="120">
        <v>0</v>
      </c>
      <c r="X56" s="120">
        <v>0</v>
      </c>
      <c r="Y56" s="116">
        <v>0</v>
      </c>
    </row>
    <row r="57" spans="2:25">
      <c r="B57" s="61" t="s">
        <v>117</v>
      </c>
      <c r="C57" s="84" t="s">
        <v>140</v>
      </c>
      <c r="D57" s="61" t="s">
        <v>32</v>
      </c>
      <c r="E57" s="61" t="s">
        <v>173</v>
      </c>
      <c r="F57" s="85">
        <v>26.17</v>
      </c>
      <c r="G57" s="86">
        <v>53100</v>
      </c>
      <c r="H57" s="86">
        <v>26.17</v>
      </c>
      <c r="I57" s="86">
        <v>2</v>
      </c>
      <c r="J57" s="86">
        <v>0</v>
      </c>
      <c r="K57" s="86">
        <v>0</v>
      </c>
      <c r="L57" s="86">
        <v>0</v>
      </c>
      <c r="M57" s="86">
        <v>0</v>
      </c>
      <c r="N57" s="86">
        <v>0</v>
      </c>
      <c r="O57" s="86">
        <v>0</v>
      </c>
      <c r="P57" s="86">
        <v>0</v>
      </c>
      <c r="Q57" s="86">
        <v>0</v>
      </c>
      <c r="R57" s="86">
        <v>0</v>
      </c>
      <c r="S57" s="86">
        <v>0</v>
      </c>
      <c r="T57" s="86" t="s">
        <v>156</v>
      </c>
      <c r="U57" s="120">
        <v>0</v>
      </c>
      <c r="V57" s="120">
        <v>0</v>
      </c>
      <c r="W57" s="120">
        <v>0</v>
      </c>
      <c r="X57" s="120">
        <v>0</v>
      </c>
      <c r="Y57" s="116">
        <v>0</v>
      </c>
    </row>
    <row r="58" spans="2:25">
      <c r="B58" s="61" t="s">
        <v>117</v>
      </c>
      <c r="C58" s="84" t="s">
        <v>140</v>
      </c>
      <c r="D58" s="61" t="s">
        <v>32</v>
      </c>
      <c r="E58" s="61" t="s">
        <v>174</v>
      </c>
      <c r="F58" s="85">
        <v>26.19</v>
      </c>
      <c r="G58" s="86">
        <v>53000</v>
      </c>
      <c r="H58" s="86">
        <v>26.17</v>
      </c>
      <c r="I58" s="86">
        <v>1</v>
      </c>
      <c r="J58" s="86">
        <v>-12.132028907123701</v>
      </c>
      <c r="K58" s="86">
        <v>0</v>
      </c>
      <c r="L58" s="86">
        <v>-12.9924408829795</v>
      </c>
      <c r="M58" s="86">
        <v>0</v>
      </c>
      <c r="N58" s="86">
        <v>0.86041197585579199</v>
      </c>
      <c r="O58" s="86">
        <v>0</v>
      </c>
      <c r="P58" s="86">
        <v>1.3077055881020601</v>
      </c>
      <c r="Q58" s="86">
        <v>1.3077055881020601</v>
      </c>
      <c r="R58" s="86">
        <v>0</v>
      </c>
      <c r="S58" s="86">
        <v>0</v>
      </c>
      <c r="T58" s="86" t="s">
        <v>157</v>
      </c>
      <c r="U58" s="120">
        <v>1.7208239517115399E-2</v>
      </c>
      <c r="V58" s="120">
        <v>-8.0609126384126599E-4</v>
      </c>
      <c r="W58" s="120">
        <v>1.8013215392587299E-2</v>
      </c>
      <c r="X58" s="120">
        <v>0</v>
      </c>
      <c r="Y58" s="116">
        <v>1.8013215392587299E-2</v>
      </c>
    </row>
    <row r="59" spans="2:25">
      <c r="B59" s="61" t="s">
        <v>117</v>
      </c>
      <c r="C59" s="84" t="s">
        <v>140</v>
      </c>
      <c r="D59" s="61" t="s">
        <v>32</v>
      </c>
      <c r="E59" s="61" t="s">
        <v>174</v>
      </c>
      <c r="F59" s="85">
        <v>26.19</v>
      </c>
      <c r="G59" s="86">
        <v>53000</v>
      </c>
      <c r="H59" s="86">
        <v>26.17</v>
      </c>
      <c r="I59" s="86">
        <v>2</v>
      </c>
      <c r="J59" s="86">
        <v>-10.716625534626001</v>
      </c>
      <c r="K59" s="86">
        <v>0</v>
      </c>
      <c r="L59" s="86">
        <v>-11.4766561132985</v>
      </c>
      <c r="M59" s="86">
        <v>0</v>
      </c>
      <c r="N59" s="86">
        <v>0.76003057867257096</v>
      </c>
      <c r="O59" s="86">
        <v>0</v>
      </c>
      <c r="P59" s="86">
        <v>1.15513993615682</v>
      </c>
      <c r="Q59" s="86">
        <v>1.15513993615681</v>
      </c>
      <c r="R59" s="86">
        <v>0</v>
      </c>
      <c r="S59" s="86">
        <v>0</v>
      </c>
      <c r="T59" s="86" t="s">
        <v>157</v>
      </c>
      <c r="U59" s="120">
        <v>1.52006115734511E-2</v>
      </c>
      <c r="V59" s="120">
        <v>-7.1204728305974301E-4</v>
      </c>
      <c r="W59" s="120">
        <v>1.5911673596784501E-2</v>
      </c>
      <c r="X59" s="120">
        <v>0</v>
      </c>
      <c r="Y59" s="116">
        <v>1.5911673596784501E-2</v>
      </c>
    </row>
    <row r="60" spans="2:25">
      <c r="B60" s="61" t="s">
        <v>117</v>
      </c>
      <c r="C60" s="84" t="s">
        <v>140</v>
      </c>
      <c r="D60" s="61" t="s">
        <v>32</v>
      </c>
      <c r="E60" s="61" t="s">
        <v>174</v>
      </c>
      <c r="F60" s="85">
        <v>26.19</v>
      </c>
      <c r="G60" s="86">
        <v>53000</v>
      </c>
      <c r="H60" s="86">
        <v>26.17</v>
      </c>
      <c r="I60" s="86">
        <v>3</v>
      </c>
      <c r="J60" s="86">
        <v>-10.716625534626001</v>
      </c>
      <c r="K60" s="86">
        <v>0</v>
      </c>
      <c r="L60" s="86">
        <v>-11.4766561132985</v>
      </c>
      <c r="M60" s="86">
        <v>0</v>
      </c>
      <c r="N60" s="86">
        <v>0.76003057867257096</v>
      </c>
      <c r="O60" s="86">
        <v>0</v>
      </c>
      <c r="P60" s="86">
        <v>1.15513993615682</v>
      </c>
      <c r="Q60" s="86">
        <v>1.15513993615681</v>
      </c>
      <c r="R60" s="86">
        <v>0</v>
      </c>
      <c r="S60" s="86">
        <v>0</v>
      </c>
      <c r="T60" s="86" t="s">
        <v>157</v>
      </c>
      <c r="U60" s="120">
        <v>1.52006115734511E-2</v>
      </c>
      <c r="V60" s="120">
        <v>-7.1204728305974301E-4</v>
      </c>
      <c r="W60" s="120">
        <v>1.5911673596784501E-2</v>
      </c>
      <c r="X60" s="120">
        <v>0</v>
      </c>
      <c r="Y60" s="116">
        <v>1.5911673596784501E-2</v>
      </c>
    </row>
    <row r="61" spans="2:25">
      <c r="B61" s="61" t="s">
        <v>117</v>
      </c>
      <c r="C61" s="84" t="s">
        <v>140</v>
      </c>
      <c r="D61" s="61" t="s">
        <v>32</v>
      </c>
      <c r="E61" s="61" t="s">
        <v>174</v>
      </c>
      <c r="F61" s="85">
        <v>26.19</v>
      </c>
      <c r="G61" s="86">
        <v>53000</v>
      </c>
      <c r="H61" s="86">
        <v>26.17</v>
      </c>
      <c r="I61" s="86">
        <v>4</v>
      </c>
      <c r="J61" s="86">
        <v>-11.7621499770285</v>
      </c>
      <c r="K61" s="86">
        <v>0</v>
      </c>
      <c r="L61" s="86">
        <v>-12.5963298804497</v>
      </c>
      <c r="M61" s="86">
        <v>0</v>
      </c>
      <c r="N61" s="86">
        <v>0.83417990342114501</v>
      </c>
      <c r="O61" s="86">
        <v>0</v>
      </c>
      <c r="P61" s="86">
        <v>1.26783651529407</v>
      </c>
      <c r="Q61" s="86">
        <v>1.26783651529407</v>
      </c>
      <c r="R61" s="86">
        <v>0</v>
      </c>
      <c r="S61" s="86">
        <v>0</v>
      </c>
      <c r="T61" s="86" t="s">
        <v>157</v>
      </c>
      <c r="U61" s="120">
        <v>1.6683598068422501E-2</v>
      </c>
      <c r="V61" s="120">
        <v>-7.8151531067535598E-4</v>
      </c>
      <c r="W61" s="120">
        <v>1.74640319964714E-2</v>
      </c>
      <c r="X61" s="120">
        <v>0</v>
      </c>
      <c r="Y61" s="116">
        <v>1.74640319964714E-2</v>
      </c>
    </row>
    <row r="62" spans="2:25">
      <c r="B62" s="61" t="s">
        <v>117</v>
      </c>
      <c r="C62" s="84" t="s">
        <v>140</v>
      </c>
      <c r="D62" s="61" t="s">
        <v>32</v>
      </c>
      <c r="E62" s="61" t="s">
        <v>174</v>
      </c>
      <c r="F62" s="85">
        <v>26.19</v>
      </c>
      <c r="G62" s="86">
        <v>53204</v>
      </c>
      <c r="H62" s="86">
        <v>26.13</v>
      </c>
      <c r="I62" s="86">
        <v>1</v>
      </c>
      <c r="J62" s="86">
        <v>-4.9040140252861599</v>
      </c>
      <c r="K62" s="86">
        <v>3.0735073849939899E-3</v>
      </c>
      <c r="L62" s="86">
        <v>-6.3205224629725203</v>
      </c>
      <c r="M62" s="86">
        <v>5.1054827373913604E-3</v>
      </c>
      <c r="N62" s="86">
        <v>1.4165084376863599</v>
      </c>
      <c r="O62" s="86">
        <v>-2.0319753523973701E-3</v>
      </c>
      <c r="P62" s="86">
        <v>1.3461047575334799</v>
      </c>
      <c r="Q62" s="86">
        <v>1.3461047575334799</v>
      </c>
      <c r="R62" s="86">
        <v>0</v>
      </c>
      <c r="S62" s="86">
        <v>2.31573346732896E-4</v>
      </c>
      <c r="T62" s="86" t="s">
        <v>157</v>
      </c>
      <c r="U62" s="120">
        <v>3.1834031042469603E-2</v>
      </c>
      <c r="V62" s="120">
        <v>-1.4912120609818101E-3</v>
      </c>
      <c r="W62" s="120">
        <v>3.3323179713530597E-2</v>
      </c>
      <c r="X62" s="120">
        <v>0</v>
      </c>
      <c r="Y62" s="116">
        <v>3.3323179713530597E-2</v>
      </c>
    </row>
    <row r="63" spans="2:25">
      <c r="B63" s="61" t="s">
        <v>117</v>
      </c>
      <c r="C63" s="84" t="s">
        <v>140</v>
      </c>
      <c r="D63" s="61" t="s">
        <v>32</v>
      </c>
      <c r="E63" s="61" t="s">
        <v>174</v>
      </c>
      <c r="F63" s="85">
        <v>26.19</v>
      </c>
      <c r="G63" s="86">
        <v>53304</v>
      </c>
      <c r="H63" s="86">
        <v>26.23</v>
      </c>
      <c r="I63" s="86">
        <v>1</v>
      </c>
      <c r="J63" s="86">
        <v>10.164191654581501</v>
      </c>
      <c r="K63" s="86">
        <v>9.57691041757169E-3</v>
      </c>
      <c r="L63" s="86">
        <v>9.2596112725451896</v>
      </c>
      <c r="M63" s="86">
        <v>7.9481351651584792E-3</v>
      </c>
      <c r="N63" s="86">
        <v>0.90458038203633095</v>
      </c>
      <c r="O63" s="86">
        <v>1.62877525241321E-3</v>
      </c>
      <c r="P63" s="86">
        <v>0.85996282928464796</v>
      </c>
      <c r="Q63" s="86">
        <v>0.85996282928464696</v>
      </c>
      <c r="R63" s="86">
        <v>0</v>
      </c>
      <c r="S63" s="86">
        <v>6.8554993480541995E-5</v>
      </c>
      <c r="T63" s="86" t="s">
        <v>157</v>
      </c>
      <c r="U63" s="120">
        <v>6.50698408429782E-3</v>
      </c>
      <c r="V63" s="120">
        <v>-3.0480881086584701E-4</v>
      </c>
      <c r="W63" s="120">
        <v>6.8113711312545603E-3</v>
      </c>
      <c r="X63" s="120">
        <v>0</v>
      </c>
      <c r="Y63" s="116">
        <v>6.8113711312545603E-3</v>
      </c>
    </row>
    <row r="64" spans="2:25">
      <c r="B64" s="61" t="s">
        <v>117</v>
      </c>
      <c r="C64" s="84" t="s">
        <v>140</v>
      </c>
      <c r="D64" s="61" t="s">
        <v>32</v>
      </c>
      <c r="E64" s="61" t="s">
        <v>174</v>
      </c>
      <c r="F64" s="85">
        <v>26.19</v>
      </c>
      <c r="G64" s="86">
        <v>53354</v>
      </c>
      <c r="H64" s="86">
        <v>26.22</v>
      </c>
      <c r="I64" s="86">
        <v>1</v>
      </c>
      <c r="J64" s="86">
        <v>20.355145707770099</v>
      </c>
      <c r="K64" s="86">
        <v>8.7009710924755897E-3</v>
      </c>
      <c r="L64" s="86">
        <v>21.907112792890199</v>
      </c>
      <c r="M64" s="86">
        <v>1.0078353409328699E-2</v>
      </c>
      <c r="N64" s="86">
        <v>-1.55196708512008</v>
      </c>
      <c r="O64" s="86">
        <v>-1.3773823168530799E-3</v>
      </c>
      <c r="P64" s="86">
        <v>-2.1608910209407499</v>
      </c>
      <c r="Q64" s="86">
        <v>-2.1608910209407401</v>
      </c>
      <c r="R64" s="86">
        <v>0</v>
      </c>
      <c r="S64" s="86">
        <v>9.8058450092028998E-5</v>
      </c>
      <c r="T64" s="86" t="s">
        <v>156</v>
      </c>
      <c r="U64" s="120">
        <v>1.0464708940463601E-2</v>
      </c>
      <c r="V64" s="120">
        <v>-4.9020182727927005E-4</v>
      </c>
      <c r="W64" s="120">
        <v>1.0954232475542801E-2</v>
      </c>
      <c r="X64" s="120">
        <v>0</v>
      </c>
      <c r="Y64" s="116">
        <v>1.0954232475542801E-2</v>
      </c>
    </row>
    <row r="65" spans="2:25">
      <c r="B65" s="61" t="s">
        <v>117</v>
      </c>
      <c r="C65" s="84" t="s">
        <v>140</v>
      </c>
      <c r="D65" s="61" t="s">
        <v>32</v>
      </c>
      <c r="E65" s="61" t="s">
        <v>174</v>
      </c>
      <c r="F65" s="85">
        <v>26.19</v>
      </c>
      <c r="G65" s="86">
        <v>53454</v>
      </c>
      <c r="H65" s="86">
        <v>26.24</v>
      </c>
      <c r="I65" s="86">
        <v>1</v>
      </c>
      <c r="J65" s="86">
        <v>13.556649758177199</v>
      </c>
      <c r="K65" s="86">
        <v>1.25339837318134E-2</v>
      </c>
      <c r="L65" s="86">
        <v>15.067071113712201</v>
      </c>
      <c r="M65" s="86">
        <v>1.5482534298693999E-2</v>
      </c>
      <c r="N65" s="86">
        <v>-1.5104213555349999</v>
      </c>
      <c r="O65" s="86">
        <v>-2.94855056688062E-3</v>
      </c>
      <c r="P65" s="86">
        <v>-2.0972506078489701</v>
      </c>
      <c r="Q65" s="86">
        <v>-2.0972506078489701</v>
      </c>
      <c r="R65" s="86">
        <v>0</v>
      </c>
      <c r="S65" s="86">
        <v>2.9997497964677998E-4</v>
      </c>
      <c r="T65" s="86" t="s">
        <v>156</v>
      </c>
      <c r="U65" s="120">
        <v>-1.77518533402996E-3</v>
      </c>
      <c r="V65" s="120">
        <v>-8.3155594622996999E-5</v>
      </c>
      <c r="W65" s="120">
        <v>-1.69213450434744E-3</v>
      </c>
      <c r="X65" s="120">
        <v>0</v>
      </c>
      <c r="Y65" s="116">
        <v>-1.69213450434744E-3</v>
      </c>
    </row>
    <row r="66" spans="2:25">
      <c r="B66" s="61" t="s">
        <v>117</v>
      </c>
      <c r="C66" s="84" t="s">
        <v>140</v>
      </c>
      <c r="D66" s="61" t="s">
        <v>32</v>
      </c>
      <c r="E66" s="61" t="s">
        <v>174</v>
      </c>
      <c r="F66" s="85">
        <v>26.19</v>
      </c>
      <c r="G66" s="86">
        <v>53604</v>
      </c>
      <c r="H66" s="86">
        <v>26.24</v>
      </c>
      <c r="I66" s="86">
        <v>1</v>
      </c>
      <c r="J66" s="86">
        <v>16.6450692476824</v>
      </c>
      <c r="K66" s="86">
        <v>1.20520373663163E-2</v>
      </c>
      <c r="L66" s="86">
        <v>17.561823247854601</v>
      </c>
      <c r="M66" s="86">
        <v>1.34161671568165E-2</v>
      </c>
      <c r="N66" s="86">
        <v>-0.91675400017211495</v>
      </c>
      <c r="O66" s="86">
        <v>-1.3641297905002401E-3</v>
      </c>
      <c r="P66" s="86">
        <v>-1.0513851762063</v>
      </c>
      <c r="Q66" s="86">
        <v>-1.0513851762063</v>
      </c>
      <c r="R66" s="86">
        <v>0</v>
      </c>
      <c r="S66" s="86">
        <v>4.8085369310466002E-5</v>
      </c>
      <c r="T66" s="86" t="s">
        <v>156</v>
      </c>
      <c r="U66" s="120">
        <v>1.0077037550639399E-2</v>
      </c>
      <c r="V66" s="120">
        <v>-4.7204200795157602E-4</v>
      </c>
      <c r="W66" s="120">
        <v>1.05484263941304E-2</v>
      </c>
      <c r="X66" s="120">
        <v>0</v>
      </c>
      <c r="Y66" s="116">
        <v>1.05484263941304E-2</v>
      </c>
    </row>
    <row r="67" spans="2:25">
      <c r="B67" s="61" t="s">
        <v>117</v>
      </c>
      <c r="C67" s="84" t="s">
        <v>140</v>
      </c>
      <c r="D67" s="61" t="s">
        <v>32</v>
      </c>
      <c r="E67" s="61" t="s">
        <v>174</v>
      </c>
      <c r="F67" s="85">
        <v>26.19</v>
      </c>
      <c r="G67" s="86">
        <v>53654</v>
      </c>
      <c r="H67" s="86">
        <v>26.19</v>
      </c>
      <c r="I67" s="86">
        <v>1</v>
      </c>
      <c r="J67" s="86">
        <v>-10.5152773697708</v>
      </c>
      <c r="K67" s="86">
        <v>5.3925505066199303E-3</v>
      </c>
      <c r="L67" s="86">
        <v>-8.9609864082664394</v>
      </c>
      <c r="M67" s="86">
        <v>3.9161957592435499E-3</v>
      </c>
      <c r="N67" s="86">
        <v>-1.5542909615043501</v>
      </c>
      <c r="O67" s="86">
        <v>1.47635474737637E-3</v>
      </c>
      <c r="P67" s="86">
        <v>-1.7823627575319101</v>
      </c>
      <c r="Q67" s="86">
        <v>-1.7823627575319101</v>
      </c>
      <c r="R67" s="86">
        <v>0</v>
      </c>
      <c r="S67" s="86">
        <v>1.5493336506253099E-4</v>
      </c>
      <c r="T67" s="86" t="s">
        <v>156</v>
      </c>
      <c r="U67" s="120">
        <v>3.8665730833787201E-2</v>
      </c>
      <c r="V67" s="120">
        <v>-1.8112316372719899E-3</v>
      </c>
      <c r="W67" s="120">
        <v>4.0474456270095202E-2</v>
      </c>
      <c r="X67" s="120">
        <v>0</v>
      </c>
      <c r="Y67" s="116">
        <v>4.0474456270095202E-2</v>
      </c>
    </row>
    <row r="68" spans="2:25">
      <c r="B68" s="61" t="s">
        <v>117</v>
      </c>
      <c r="C68" s="84" t="s">
        <v>140</v>
      </c>
      <c r="D68" s="61" t="s">
        <v>32</v>
      </c>
      <c r="E68" s="61" t="s">
        <v>175</v>
      </c>
      <c r="F68" s="85">
        <v>26.14</v>
      </c>
      <c r="G68" s="86">
        <v>53150</v>
      </c>
      <c r="H68" s="86">
        <v>26.11</v>
      </c>
      <c r="I68" s="86">
        <v>1</v>
      </c>
      <c r="J68" s="86">
        <v>-10.2223820911729</v>
      </c>
      <c r="K68" s="86">
        <v>2.8590405361066601E-3</v>
      </c>
      <c r="L68" s="86">
        <v>-5.0713547264744196</v>
      </c>
      <c r="M68" s="86">
        <v>7.03661956521056E-4</v>
      </c>
      <c r="N68" s="86">
        <v>-5.1510273646985203</v>
      </c>
      <c r="O68" s="86">
        <v>2.1553785795855999E-3</v>
      </c>
      <c r="P68" s="86">
        <v>-6.8233573913258896</v>
      </c>
      <c r="Q68" s="86">
        <v>-6.8233573913258798</v>
      </c>
      <c r="R68" s="86">
        <v>0</v>
      </c>
      <c r="S68" s="86">
        <v>1.27383251861588E-3</v>
      </c>
      <c r="T68" s="86" t="s">
        <v>157</v>
      </c>
      <c r="U68" s="120">
        <v>-9.8221555549287604E-2</v>
      </c>
      <c r="V68" s="120">
        <v>-4.6010248619814797E-3</v>
      </c>
      <c r="W68" s="120">
        <v>-9.3626327363981798E-2</v>
      </c>
      <c r="X68" s="120">
        <v>0</v>
      </c>
      <c r="Y68" s="116">
        <v>-9.3626327363981798E-2</v>
      </c>
    </row>
    <row r="69" spans="2:25">
      <c r="B69" s="61" t="s">
        <v>117</v>
      </c>
      <c r="C69" s="84" t="s">
        <v>140</v>
      </c>
      <c r="D69" s="61" t="s">
        <v>32</v>
      </c>
      <c r="E69" s="61" t="s">
        <v>175</v>
      </c>
      <c r="F69" s="85">
        <v>26.14</v>
      </c>
      <c r="G69" s="86">
        <v>53150</v>
      </c>
      <c r="H69" s="86">
        <v>26.11</v>
      </c>
      <c r="I69" s="86">
        <v>2</v>
      </c>
      <c r="J69" s="86">
        <v>-10.192367895237499</v>
      </c>
      <c r="K69" s="86">
        <v>2.8453927111120598E-3</v>
      </c>
      <c r="L69" s="86">
        <v>-5.0564645929359902</v>
      </c>
      <c r="M69" s="86">
        <v>7.0030297817966496E-4</v>
      </c>
      <c r="N69" s="86">
        <v>-5.1359033023014904</v>
      </c>
      <c r="O69" s="86">
        <v>2.1450897329323899E-3</v>
      </c>
      <c r="P69" s="86">
        <v>-6.8033231582229803</v>
      </c>
      <c r="Q69" s="86">
        <v>-6.8033231582229803</v>
      </c>
      <c r="R69" s="86">
        <v>0</v>
      </c>
      <c r="S69" s="86">
        <v>1.26775179220889E-3</v>
      </c>
      <c r="T69" s="86" t="s">
        <v>157</v>
      </c>
      <c r="U69" s="120">
        <v>-9.8036629796191696E-2</v>
      </c>
      <c r="V69" s="120">
        <v>-4.5923623236735003E-3</v>
      </c>
      <c r="W69" s="120">
        <v>-9.3450053235552805E-2</v>
      </c>
      <c r="X69" s="120">
        <v>0</v>
      </c>
      <c r="Y69" s="116">
        <v>-9.3450053235552805E-2</v>
      </c>
    </row>
    <row r="70" spans="2:25">
      <c r="B70" s="61" t="s">
        <v>117</v>
      </c>
      <c r="C70" s="84" t="s">
        <v>140</v>
      </c>
      <c r="D70" s="61" t="s">
        <v>32</v>
      </c>
      <c r="E70" s="61" t="s">
        <v>175</v>
      </c>
      <c r="F70" s="85">
        <v>26.14</v>
      </c>
      <c r="G70" s="86">
        <v>53900</v>
      </c>
      <c r="H70" s="86">
        <v>26.1</v>
      </c>
      <c r="I70" s="86">
        <v>1</v>
      </c>
      <c r="J70" s="86">
        <v>-8.0442052332590706</v>
      </c>
      <c r="K70" s="86">
        <v>3.03486325445178E-3</v>
      </c>
      <c r="L70" s="86">
        <v>2.12472792945962</v>
      </c>
      <c r="M70" s="86">
        <v>2.1172858551118899E-4</v>
      </c>
      <c r="N70" s="86">
        <v>-10.1689331627187</v>
      </c>
      <c r="O70" s="86">
        <v>2.8231346689405901E-3</v>
      </c>
      <c r="P70" s="86">
        <v>-4.3805023185797003</v>
      </c>
      <c r="Q70" s="86">
        <v>-4.3805023185796896</v>
      </c>
      <c r="R70" s="86">
        <v>0</v>
      </c>
      <c r="S70" s="86">
        <v>8.9995474640855097E-4</v>
      </c>
      <c r="T70" s="86" t="s">
        <v>157</v>
      </c>
      <c r="U70" s="120">
        <v>-0.33301704895601097</v>
      </c>
      <c r="V70" s="120">
        <v>-1.55996279344348E-2</v>
      </c>
      <c r="W70" s="120">
        <v>-0.31743707446882002</v>
      </c>
      <c r="X70" s="120">
        <v>0</v>
      </c>
      <c r="Y70" s="116">
        <v>-0.31743707446882002</v>
      </c>
    </row>
    <row r="71" spans="2:25">
      <c r="B71" s="61" t="s">
        <v>117</v>
      </c>
      <c r="C71" s="84" t="s">
        <v>140</v>
      </c>
      <c r="D71" s="61" t="s">
        <v>32</v>
      </c>
      <c r="E71" s="61" t="s">
        <v>175</v>
      </c>
      <c r="F71" s="85">
        <v>26.14</v>
      </c>
      <c r="G71" s="86">
        <v>53900</v>
      </c>
      <c r="H71" s="86">
        <v>26.1</v>
      </c>
      <c r="I71" s="86">
        <v>2</v>
      </c>
      <c r="J71" s="86">
        <v>-8.0528925642371902</v>
      </c>
      <c r="K71" s="86">
        <v>3.0388278255927301E-3</v>
      </c>
      <c r="L71" s="86">
        <v>2.1270225271515399</v>
      </c>
      <c r="M71" s="86">
        <v>2.12005175581135E-4</v>
      </c>
      <c r="N71" s="86">
        <v>-10.1799150913887</v>
      </c>
      <c r="O71" s="86">
        <v>2.8268226500116002E-3</v>
      </c>
      <c r="P71" s="86">
        <v>-4.3852330374497797</v>
      </c>
      <c r="Q71" s="86">
        <v>-4.3852330374497699</v>
      </c>
      <c r="R71" s="86">
        <v>0</v>
      </c>
      <c r="S71" s="86">
        <v>9.01130395627842E-4</v>
      </c>
      <c r="T71" s="86" t="s">
        <v>157</v>
      </c>
      <c r="U71" s="120">
        <v>-0.33335999603723698</v>
      </c>
      <c r="V71" s="120">
        <v>-1.56156927181601E-2</v>
      </c>
      <c r="W71" s="120">
        <v>-0.317763977005803</v>
      </c>
      <c r="X71" s="120">
        <v>0</v>
      </c>
      <c r="Y71" s="116">
        <v>-0.317763977005803</v>
      </c>
    </row>
    <row r="72" spans="2:25">
      <c r="B72" s="61" t="s">
        <v>117</v>
      </c>
      <c r="C72" s="84" t="s">
        <v>140</v>
      </c>
      <c r="D72" s="61" t="s">
        <v>32</v>
      </c>
      <c r="E72" s="61" t="s">
        <v>176</v>
      </c>
      <c r="F72" s="85">
        <v>26.11</v>
      </c>
      <c r="G72" s="86">
        <v>53550</v>
      </c>
      <c r="H72" s="86">
        <v>26.08</v>
      </c>
      <c r="I72" s="86">
        <v>1</v>
      </c>
      <c r="J72" s="86">
        <v>-4.3706612339239497</v>
      </c>
      <c r="K72" s="86">
        <v>4.6935283830579802E-4</v>
      </c>
      <c r="L72" s="86">
        <v>1.9336020506870699</v>
      </c>
      <c r="M72" s="86">
        <v>9.1862730997649994E-5</v>
      </c>
      <c r="N72" s="86">
        <v>-6.3042632846110198</v>
      </c>
      <c r="O72" s="86">
        <v>3.7749010730814801E-4</v>
      </c>
      <c r="P72" s="86">
        <v>-6.4334199621435504</v>
      </c>
      <c r="Q72" s="86">
        <v>-6.4334199621435504</v>
      </c>
      <c r="R72" s="86">
        <v>0</v>
      </c>
      <c r="S72" s="86">
        <v>1.0169250864966799E-3</v>
      </c>
      <c r="T72" s="86" t="s">
        <v>156</v>
      </c>
      <c r="U72" s="120">
        <v>-0.17927729418813099</v>
      </c>
      <c r="V72" s="120">
        <v>-8.3979456763382896E-3</v>
      </c>
      <c r="W72" s="120">
        <v>-0.170889928801464</v>
      </c>
      <c r="X72" s="120">
        <v>0</v>
      </c>
      <c r="Y72" s="116">
        <v>-0.170889928801464</v>
      </c>
    </row>
    <row r="73" spans="2:25">
      <c r="B73" s="61" t="s">
        <v>117</v>
      </c>
      <c r="C73" s="84" t="s">
        <v>140</v>
      </c>
      <c r="D73" s="61" t="s">
        <v>32</v>
      </c>
      <c r="E73" s="61" t="s">
        <v>176</v>
      </c>
      <c r="F73" s="85">
        <v>26.11</v>
      </c>
      <c r="G73" s="86">
        <v>54200</v>
      </c>
      <c r="H73" s="86">
        <v>26.1</v>
      </c>
      <c r="I73" s="86">
        <v>1</v>
      </c>
      <c r="J73" s="86">
        <v>1.03489483911825</v>
      </c>
      <c r="K73" s="86">
        <v>7.0686483650220004E-6</v>
      </c>
      <c r="L73" s="86">
        <v>7.4481109083486299</v>
      </c>
      <c r="M73" s="86">
        <v>3.6613075028020802E-4</v>
      </c>
      <c r="N73" s="86">
        <v>-6.4132160692303799</v>
      </c>
      <c r="O73" s="86">
        <v>-3.5906210191518701E-4</v>
      </c>
      <c r="P73" s="86">
        <v>-6.5447481523642903</v>
      </c>
      <c r="Q73" s="86">
        <v>-6.5447481523642903</v>
      </c>
      <c r="R73" s="86">
        <v>0</v>
      </c>
      <c r="S73" s="86">
        <v>2.8270260729398102E-4</v>
      </c>
      <c r="T73" s="86" t="s">
        <v>157</v>
      </c>
      <c r="U73" s="120">
        <v>-7.3505476862786995E-2</v>
      </c>
      <c r="V73" s="120">
        <v>-3.4432414009955099E-3</v>
      </c>
      <c r="W73" s="120">
        <v>-7.0066573485974504E-2</v>
      </c>
      <c r="X73" s="120">
        <v>0</v>
      </c>
      <c r="Y73" s="116">
        <v>-7.0066573485974504E-2</v>
      </c>
    </row>
    <row r="74" spans="2:25">
      <c r="B74" s="61" t="s">
        <v>117</v>
      </c>
      <c r="C74" s="84" t="s">
        <v>140</v>
      </c>
      <c r="D74" s="61" t="s">
        <v>32</v>
      </c>
      <c r="E74" s="61" t="s">
        <v>177</v>
      </c>
      <c r="F74" s="85">
        <v>26.12</v>
      </c>
      <c r="G74" s="86">
        <v>53150</v>
      </c>
      <c r="H74" s="86">
        <v>26.11</v>
      </c>
      <c r="I74" s="86">
        <v>1</v>
      </c>
      <c r="J74" s="86">
        <v>-8.1222283757731404</v>
      </c>
      <c r="K74" s="86">
        <v>0</v>
      </c>
      <c r="L74" s="86">
        <v>-8.0043709321912608</v>
      </c>
      <c r="M74" s="86">
        <v>0</v>
      </c>
      <c r="N74" s="86">
        <v>-0.117857443581877</v>
      </c>
      <c r="O74" s="86">
        <v>0</v>
      </c>
      <c r="P74" s="86">
        <v>0.116678659964319</v>
      </c>
      <c r="Q74" s="86">
        <v>0.116678659964319</v>
      </c>
      <c r="R74" s="86">
        <v>0</v>
      </c>
      <c r="S74" s="86">
        <v>0</v>
      </c>
      <c r="T74" s="86" t="s">
        <v>156</v>
      </c>
      <c r="U74" s="120">
        <v>-1.1785744358189501E-3</v>
      </c>
      <c r="V74" s="120">
        <v>-5.5208352693801001E-5</v>
      </c>
      <c r="W74" s="120">
        <v>-1.1234356382742699E-3</v>
      </c>
      <c r="X74" s="120">
        <v>0</v>
      </c>
      <c r="Y74" s="116">
        <v>-1.1234356382742699E-3</v>
      </c>
    </row>
    <row r="75" spans="2:25">
      <c r="B75" s="61" t="s">
        <v>117</v>
      </c>
      <c r="C75" s="84" t="s">
        <v>140</v>
      </c>
      <c r="D75" s="61" t="s">
        <v>32</v>
      </c>
      <c r="E75" s="61" t="s">
        <v>177</v>
      </c>
      <c r="F75" s="85">
        <v>26.12</v>
      </c>
      <c r="G75" s="86">
        <v>53150</v>
      </c>
      <c r="H75" s="86">
        <v>26.11</v>
      </c>
      <c r="I75" s="86">
        <v>2</v>
      </c>
      <c r="J75" s="86">
        <v>-6.8194999751958596</v>
      </c>
      <c r="K75" s="86">
        <v>0</v>
      </c>
      <c r="L75" s="86">
        <v>-6.7205457478091404</v>
      </c>
      <c r="M75" s="86">
        <v>0</v>
      </c>
      <c r="N75" s="86">
        <v>-9.8954227386717497E-2</v>
      </c>
      <c r="O75" s="86">
        <v>0</v>
      </c>
      <c r="P75" s="86">
        <v>9.7964509481899997E-2</v>
      </c>
      <c r="Q75" s="86">
        <v>9.79645094818999E-2</v>
      </c>
      <c r="R75" s="86">
        <v>0</v>
      </c>
      <c r="S75" s="86">
        <v>0</v>
      </c>
      <c r="T75" s="86" t="s">
        <v>156</v>
      </c>
      <c r="U75" s="120">
        <v>-9.8954227386733001E-4</v>
      </c>
      <c r="V75" s="120">
        <v>0</v>
      </c>
      <c r="W75" s="120">
        <v>-9.8960354308441699E-4</v>
      </c>
      <c r="X75" s="120">
        <v>0</v>
      </c>
      <c r="Y75" s="116">
        <v>-9.8960354308441699E-4</v>
      </c>
    </row>
    <row r="76" spans="2:25">
      <c r="B76" s="61" t="s">
        <v>117</v>
      </c>
      <c r="C76" s="84" t="s">
        <v>140</v>
      </c>
      <c r="D76" s="61" t="s">
        <v>32</v>
      </c>
      <c r="E76" s="61" t="s">
        <v>177</v>
      </c>
      <c r="F76" s="85">
        <v>26.12</v>
      </c>
      <c r="G76" s="86">
        <v>53150</v>
      </c>
      <c r="H76" s="86">
        <v>26.11</v>
      </c>
      <c r="I76" s="86">
        <v>3</v>
      </c>
      <c r="J76" s="86">
        <v>-8.34399570343931</v>
      </c>
      <c r="K76" s="86">
        <v>0</v>
      </c>
      <c r="L76" s="86">
        <v>-8.2229203091794396</v>
      </c>
      <c r="M76" s="86">
        <v>0</v>
      </c>
      <c r="N76" s="86">
        <v>-0.12107539425987</v>
      </c>
      <c r="O76" s="86">
        <v>0</v>
      </c>
      <c r="P76" s="86">
        <v>0.119864425424101</v>
      </c>
      <c r="Q76" s="86">
        <v>0.1198644254241</v>
      </c>
      <c r="R76" s="86">
        <v>0</v>
      </c>
      <c r="S76" s="86">
        <v>0</v>
      </c>
      <c r="T76" s="86" t="s">
        <v>156</v>
      </c>
      <c r="U76" s="120">
        <v>-1.21075394259889E-3</v>
      </c>
      <c r="V76" s="120">
        <v>-5.6715747989189997E-5</v>
      </c>
      <c r="W76" s="120">
        <v>-1.1541096488755099E-3</v>
      </c>
      <c r="X76" s="120">
        <v>0</v>
      </c>
      <c r="Y76" s="116">
        <v>-1.1541096488755099E-3</v>
      </c>
    </row>
    <row r="77" spans="2:25">
      <c r="B77" s="61" t="s">
        <v>117</v>
      </c>
      <c r="C77" s="84" t="s">
        <v>140</v>
      </c>
      <c r="D77" s="61" t="s">
        <v>32</v>
      </c>
      <c r="E77" s="61" t="s">
        <v>177</v>
      </c>
      <c r="F77" s="85">
        <v>26.12</v>
      </c>
      <c r="G77" s="86">
        <v>53654</v>
      </c>
      <c r="H77" s="86">
        <v>26.19</v>
      </c>
      <c r="I77" s="86">
        <v>1</v>
      </c>
      <c r="J77" s="86">
        <v>45.765935425724301</v>
      </c>
      <c r="K77" s="86">
        <v>6.5767954545295201E-2</v>
      </c>
      <c r="L77" s="86">
        <v>44.527745559720998</v>
      </c>
      <c r="M77" s="86">
        <v>6.2257411913421198E-2</v>
      </c>
      <c r="N77" s="86">
        <v>1.2381898660033399</v>
      </c>
      <c r="O77" s="86">
        <v>3.5105426318739301E-3</v>
      </c>
      <c r="P77" s="86">
        <v>1.4168739668691599</v>
      </c>
      <c r="Q77" s="86">
        <v>1.4168739668691499</v>
      </c>
      <c r="R77" s="86">
        <v>0</v>
      </c>
      <c r="S77" s="86">
        <v>6.3036499712933994E-5</v>
      </c>
      <c r="T77" s="86" t="s">
        <v>156</v>
      </c>
      <c r="U77" s="120">
        <v>5.1449519164288096E-3</v>
      </c>
      <c r="V77" s="120">
        <v>-2.4100668686019301E-4</v>
      </c>
      <c r="W77" s="120">
        <v>5.3856251223699898E-3</v>
      </c>
      <c r="X77" s="120">
        <v>0</v>
      </c>
      <c r="Y77" s="116">
        <v>5.3856251223699898E-3</v>
      </c>
    </row>
    <row r="78" spans="2:25">
      <c r="B78" s="61" t="s">
        <v>117</v>
      </c>
      <c r="C78" s="84" t="s">
        <v>140</v>
      </c>
      <c r="D78" s="61" t="s">
        <v>32</v>
      </c>
      <c r="E78" s="61" t="s">
        <v>177</v>
      </c>
      <c r="F78" s="85">
        <v>26.12</v>
      </c>
      <c r="G78" s="86">
        <v>53654</v>
      </c>
      <c r="H78" s="86">
        <v>26.19</v>
      </c>
      <c r="I78" s="86">
        <v>2</v>
      </c>
      <c r="J78" s="86">
        <v>45.765935425724301</v>
      </c>
      <c r="K78" s="86">
        <v>6.5767954545295201E-2</v>
      </c>
      <c r="L78" s="86">
        <v>44.527745559720998</v>
      </c>
      <c r="M78" s="86">
        <v>6.2257411913421198E-2</v>
      </c>
      <c r="N78" s="86">
        <v>1.2381898660033399</v>
      </c>
      <c r="O78" s="86">
        <v>3.5105426318739301E-3</v>
      </c>
      <c r="P78" s="86">
        <v>1.4168739668691599</v>
      </c>
      <c r="Q78" s="86">
        <v>1.4168739668691499</v>
      </c>
      <c r="R78" s="86">
        <v>0</v>
      </c>
      <c r="S78" s="86">
        <v>6.3036499712933994E-5</v>
      </c>
      <c r="T78" s="86" t="s">
        <v>156</v>
      </c>
      <c r="U78" s="120">
        <v>5.1449519164288096E-3</v>
      </c>
      <c r="V78" s="120">
        <v>-2.4100668686019301E-4</v>
      </c>
      <c r="W78" s="120">
        <v>5.3856251223699898E-3</v>
      </c>
      <c r="X78" s="120">
        <v>0</v>
      </c>
      <c r="Y78" s="116">
        <v>5.3856251223699898E-3</v>
      </c>
    </row>
    <row r="79" spans="2:25">
      <c r="B79" s="61" t="s">
        <v>117</v>
      </c>
      <c r="C79" s="84" t="s">
        <v>140</v>
      </c>
      <c r="D79" s="61" t="s">
        <v>32</v>
      </c>
      <c r="E79" s="61" t="s">
        <v>177</v>
      </c>
      <c r="F79" s="85">
        <v>26.12</v>
      </c>
      <c r="G79" s="86">
        <v>53704</v>
      </c>
      <c r="H79" s="86">
        <v>26.1</v>
      </c>
      <c r="I79" s="86">
        <v>1</v>
      </c>
      <c r="J79" s="86">
        <v>-18.905509047672702</v>
      </c>
      <c r="K79" s="86">
        <v>1.49400837842983E-2</v>
      </c>
      <c r="L79" s="86">
        <v>-17.917064496695598</v>
      </c>
      <c r="M79" s="86">
        <v>1.3418686167471701E-2</v>
      </c>
      <c r="N79" s="86">
        <v>-0.98844455097712702</v>
      </c>
      <c r="O79" s="86">
        <v>1.52139761682661E-3</v>
      </c>
      <c r="P79" s="86">
        <v>-1.46011426234814</v>
      </c>
      <c r="Q79" s="86">
        <v>-1.46011426234813</v>
      </c>
      <c r="R79" s="86">
        <v>0</v>
      </c>
      <c r="S79" s="86">
        <v>8.9114826950899997E-5</v>
      </c>
      <c r="T79" s="86" t="s">
        <v>156</v>
      </c>
      <c r="U79" s="120">
        <v>1.99548007558005E-2</v>
      </c>
      <c r="V79" s="120">
        <v>-9.3474934172930796E-4</v>
      </c>
      <c r="W79" s="120">
        <v>2.0888256684995998E-2</v>
      </c>
      <c r="X79" s="120">
        <v>0</v>
      </c>
      <c r="Y79" s="116">
        <v>2.0888256684995998E-2</v>
      </c>
    </row>
    <row r="80" spans="2:25">
      <c r="B80" s="61" t="s">
        <v>117</v>
      </c>
      <c r="C80" s="84" t="s">
        <v>140</v>
      </c>
      <c r="D80" s="61" t="s">
        <v>32</v>
      </c>
      <c r="E80" s="61" t="s">
        <v>177</v>
      </c>
      <c r="F80" s="85">
        <v>26.12</v>
      </c>
      <c r="G80" s="86">
        <v>58004</v>
      </c>
      <c r="H80" s="86">
        <v>25.68</v>
      </c>
      <c r="I80" s="86">
        <v>1</v>
      </c>
      <c r="J80" s="86">
        <v>-49.675197256868501</v>
      </c>
      <c r="K80" s="86">
        <v>0.52264302212736402</v>
      </c>
      <c r="L80" s="86">
        <v>-48.508749549670597</v>
      </c>
      <c r="M80" s="86">
        <v>0.49838632221243201</v>
      </c>
      <c r="N80" s="86">
        <v>-1.1664477071979</v>
      </c>
      <c r="O80" s="86">
        <v>2.4256699914931901E-2</v>
      </c>
      <c r="P80" s="86">
        <v>-1.70814126626056</v>
      </c>
      <c r="Q80" s="86">
        <v>-1.70814126626056</v>
      </c>
      <c r="R80" s="86">
        <v>0</v>
      </c>
      <c r="S80" s="86">
        <v>6.1797872680937303E-4</v>
      </c>
      <c r="T80" s="86" t="s">
        <v>156</v>
      </c>
      <c r="U80" s="120">
        <v>0.11501153662966</v>
      </c>
      <c r="V80" s="120">
        <v>-5.3875235073244298E-3</v>
      </c>
      <c r="W80" s="120">
        <v>0.12039160542145801</v>
      </c>
      <c r="X80" s="120">
        <v>0</v>
      </c>
      <c r="Y80" s="116">
        <v>0.12039160542145801</v>
      </c>
    </row>
    <row r="81" spans="2:25">
      <c r="B81" s="61" t="s">
        <v>117</v>
      </c>
      <c r="C81" s="84" t="s">
        <v>140</v>
      </c>
      <c r="D81" s="61" t="s">
        <v>32</v>
      </c>
      <c r="E81" s="61" t="s">
        <v>178</v>
      </c>
      <c r="F81" s="85">
        <v>26.06</v>
      </c>
      <c r="G81" s="86">
        <v>53050</v>
      </c>
      <c r="H81" s="86">
        <v>26.14</v>
      </c>
      <c r="I81" s="86">
        <v>1</v>
      </c>
      <c r="J81" s="86">
        <v>60.651190363414102</v>
      </c>
      <c r="K81" s="86">
        <v>8.8653462109228198E-2</v>
      </c>
      <c r="L81" s="86">
        <v>76.122602534833902</v>
      </c>
      <c r="M81" s="86">
        <v>0.13965107986189901</v>
      </c>
      <c r="N81" s="86">
        <v>-15.4714121714199</v>
      </c>
      <c r="O81" s="86">
        <v>-5.0997617752670803E-2</v>
      </c>
      <c r="P81" s="86">
        <v>-12.072063863084299</v>
      </c>
      <c r="Q81" s="86">
        <v>-12.072063863084299</v>
      </c>
      <c r="R81" s="86">
        <v>0</v>
      </c>
      <c r="S81" s="86">
        <v>3.5122068945367302E-3</v>
      </c>
      <c r="T81" s="86" t="s">
        <v>156</v>
      </c>
      <c r="U81" s="120">
        <v>-9.3324849631091805E-2</v>
      </c>
      <c r="V81" s="120">
        <v>-4.37164684464673E-3</v>
      </c>
      <c r="W81" s="120">
        <v>-8.8958710477461497E-2</v>
      </c>
      <c r="X81" s="120">
        <v>0</v>
      </c>
      <c r="Y81" s="116">
        <v>-8.8958710477461497E-2</v>
      </c>
    </row>
    <row r="82" spans="2:25">
      <c r="B82" s="61" t="s">
        <v>117</v>
      </c>
      <c r="C82" s="84" t="s">
        <v>140</v>
      </c>
      <c r="D82" s="61" t="s">
        <v>32</v>
      </c>
      <c r="E82" s="61" t="s">
        <v>178</v>
      </c>
      <c r="F82" s="85">
        <v>26.06</v>
      </c>
      <c r="G82" s="86">
        <v>53204</v>
      </c>
      <c r="H82" s="86">
        <v>26.13</v>
      </c>
      <c r="I82" s="86">
        <v>1</v>
      </c>
      <c r="J82" s="86">
        <v>10.747940376067399</v>
      </c>
      <c r="K82" s="86">
        <v>0</v>
      </c>
      <c r="L82" s="86">
        <v>11.9100595239948</v>
      </c>
      <c r="M82" s="86">
        <v>0</v>
      </c>
      <c r="N82" s="86">
        <v>-1.16211914792745</v>
      </c>
      <c r="O82" s="86">
        <v>0</v>
      </c>
      <c r="P82" s="86">
        <v>-1.10303379340904</v>
      </c>
      <c r="Q82" s="86">
        <v>-1.10303379340903</v>
      </c>
      <c r="R82" s="86">
        <v>0</v>
      </c>
      <c r="S82" s="86">
        <v>0</v>
      </c>
      <c r="T82" s="86" t="s">
        <v>156</v>
      </c>
      <c r="U82" s="120">
        <v>8.1348340354921694E-2</v>
      </c>
      <c r="V82" s="120">
        <v>-3.8106272534658499E-3</v>
      </c>
      <c r="W82" s="120">
        <v>8.5153694843988201E-2</v>
      </c>
      <c r="X82" s="120">
        <v>0</v>
      </c>
      <c r="Y82" s="116">
        <v>8.5153694843988201E-2</v>
      </c>
    </row>
    <row r="83" spans="2:25">
      <c r="B83" s="61" t="s">
        <v>117</v>
      </c>
      <c r="C83" s="84" t="s">
        <v>140</v>
      </c>
      <c r="D83" s="61" t="s">
        <v>32</v>
      </c>
      <c r="E83" s="61" t="s">
        <v>178</v>
      </c>
      <c r="F83" s="85">
        <v>26.06</v>
      </c>
      <c r="G83" s="86">
        <v>53204</v>
      </c>
      <c r="H83" s="86">
        <v>26.13</v>
      </c>
      <c r="I83" s="86">
        <v>2</v>
      </c>
      <c r="J83" s="86">
        <v>10.747940376067399</v>
      </c>
      <c r="K83" s="86">
        <v>0</v>
      </c>
      <c r="L83" s="86">
        <v>11.9100595239948</v>
      </c>
      <c r="M83" s="86">
        <v>0</v>
      </c>
      <c r="N83" s="86">
        <v>-1.16211914792745</v>
      </c>
      <c r="O83" s="86">
        <v>0</v>
      </c>
      <c r="P83" s="86">
        <v>-1.10303379340904</v>
      </c>
      <c r="Q83" s="86">
        <v>-1.10303379340903</v>
      </c>
      <c r="R83" s="86">
        <v>0</v>
      </c>
      <c r="S83" s="86">
        <v>0</v>
      </c>
      <c r="T83" s="86" t="s">
        <v>156</v>
      </c>
      <c r="U83" s="120">
        <v>8.1348340354921694E-2</v>
      </c>
      <c r="V83" s="120">
        <v>-3.8106272534658499E-3</v>
      </c>
      <c r="W83" s="120">
        <v>8.5153694843988201E-2</v>
      </c>
      <c r="X83" s="120">
        <v>0</v>
      </c>
      <c r="Y83" s="116">
        <v>8.5153694843988201E-2</v>
      </c>
    </row>
    <row r="84" spans="2:25">
      <c r="B84" s="61" t="s">
        <v>117</v>
      </c>
      <c r="C84" s="84" t="s">
        <v>140</v>
      </c>
      <c r="D84" s="61" t="s">
        <v>32</v>
      </c>
      <c r="E84" s="61" t="s">
        <v>179</v>
      </c>
      <c r="F84" s="85">
        <v>26.13</v>
      </c>
      <c r="G84" s="86">
        <v>53254</v>
      </c>
      <c r="H84" s="86">
        <v>26.23</v>
      </c>
      <c r="I84" s="86">
        <v>1</v>
      </c>
      <c r="J84" s="86">
        <v>18.119960744981</v>
      </c>
      <c r="K84" s="86">
        <v>3.4606295817923197E-2</v>
      </c>
      <c r="L84" s="86">
        <v>18.119960860764799</v>
      </c>
      <c r="M84" s="86">
        <v>3.4606296260181198E-2</v>
      </c>
      <c r="N84" s="86">
        <v>-1.15783810317E-7</v>
      </c>
      <c r="O84" s="86">
        <v>-4.4225799799999997E-10</v>
      </c>
      <c r="P84" s="86">
        <v>4.0859999999999997E-15</v>
      </c>
      <c r="Q84" s="86">
        <v>4.0870000000000003E-15</v>
      </c>
      <c r="R84" s="86">
        <v>0</v>
      </c>
      <c r="S84" s="86">
        <v>0</v>
      </c>
      <c r="T84" s="86" t="s">
        <v>156</v>
      </c>
      <c r="U84" s="120">
        <v>6.6649000000000002E-14</v>
      </c>
      <c r="V84" s="120">
        <v>0</v>
      </c>
      <c r="W84" s="120">
        <v>6.6644870000000001E-14</v>
      </c>
      <c r="X84" s="120">
        <v>0</v>
      </c>
      <c r="Y84" s="116">
        <v>6.6644870000000001E-14</v>
      </c>
    </row>
    <row r="85" spans="2:25">
      <c r="B85" s="61" t="s">
        <v>117</v>
      </c>
      <c r="C85" s="84" t="s">
        <v>140</v>
      </c>
      <c r="D85" s="61" t="s">
        <v>32</v>
      </c>
      <c r="E85" s="61" t="s">
        <v>179</v>
      </c>
      <c r="F85" s="85">
        <v>26.13</v>
      </c>
      <c r="G85" s="86">
        <v>53304</v>
      </c>
      <c r="H85" s="86">
        <v>26.23</v>
      </c>
      <c r="I85" s="86">
        <v>1</v>
      </c>
      <c r="J85" s="86">
        <v>14.148847578941</v>
      </c>
      <c r="K85" s="86">
        <v>2.2301153502268401E-2</v>
      </c>
      <c r="L85" s="86">
        <v>15.054086268314901</v>
      </c>
      <c r="M85" s="86">
        <v>2.52460821898489E-2</v>
      </c>
      <c r="N85" s="86">
        <v>-0.90523868937394703</v>
      </c>
      <c r="O85" s="86">
        <v>-2.9449286875805102E-3</v>
      </c>
      <c r="P85" s="86">
        <v>-0.85996282928463597</v>
      </c>
      <c r="Q85" s="86">
        <v>-0.85996282928463497</v>
      </c>
      <c r="R85" s="86">
        <v>0</v>
      </c>
      <c r="S85" s="86">
        <v>8.2384317947488002E-5</v>
      </c>
      <c r="T85" s="86" t="s">
        <v>156</v>
      </c>
      <c r="U85" s="120">
        <v>1.3425635896538101E-2</v>
      </c>
      <c r="V85" s="120">
        <v>-6.2890150947452698E-4</v>
      </c>
      <c r="W85" s="120">
        <v>1.40536671950817E-2</v>
      </c>
      <c r="X85" s="120">
        <v>0</v>
      </c>
      <c r="Y85" s="116">
        <v>1.40536671950817E-2</v>
      </c>
    </row>
    <row r="86" spans="2:25">
      <c r="B86" s="61" t="s">
        <v>117</v>
      </c>
      <c r="C86" s="84" t="s">
        <v>140</v>
      </c>
      <c r="D86" s="61" t="s">
        <v>32</v>
      </c>
      <c r="E86" s="61" t="s">
        <v>179</v>
      </c>
      <c r="F86" s="85">
        <v>26.13</v>
      </c>
      <c r="G86" s="86">
        <v>54104</v>
      </c>
      <c r="H86" s="86">
        <v>26.22</v>
      </c>
      <c r="I86" s="86">
        <v>1</v>
      </c>
      <c r="J86" s="86">
        <v>16.676574332247998</v>
      </c>
      <c r="K86" s="86">
        <v>2.7783002332753201E-2</v>
      </c>
      <c r="L86" s="86">
        <v>16.676574540048101</v>
      </c>
      <c r="M86" s="86">
        <v>2.7783003025138898E-2</v>
      </c>
      <c r="N86" s="86">
        <v>-2.0780010490100001E-7</v>
      </c>
      <c r="O86" s="86">
        <v>-6.9238570500000002E-10</v>
      </c>
      <c r="P86" s="86">
        <v>0</v>
      </c>
      <c r="Q86" s="86">
        <v>0</v>
      </c>
      <c r="R86" s="86">
        <v>0</v>
      </c>
      <c r="S86" s="86">
        <v>0</v>
      </c>
      <c r="T86" s="86" t="s">
        <v>156</v>
      </c>
      <c r="U86" s="120">
        <v>5.7881361299999997E-10</v>
      </c>
      <c r="V86" s="120">
        <v>0</v>
      </c>
      <c r="W86" s="120">
        <v>5.7877777476000001E-10</v>
      </c>
      <c r="X86" s="120">
        <v>0</v>
      </c>
      <c r="Y86" s="116">
        <v>5.7877777476000001E-10</v>
      </c>
    </row>
    <row r="87" spans="2:25">
      <c r="B87" s="61" t="s">
        <v>117</v>
      </c>
      <c r="C87" s="84" t="s">
        <v>140</v>
      </c>
      <c r="D87" s="61" t="s">
        <v>32</v>
      </c>
      <c r="E87" s="61" t="s">
        <v>180</v>
      </c>
      <c r="F87" s="85">
        <v>26.23</v>
      </c>
      <c r="G87" s="86">
        <v>54104</v>
      </c>
      <c r="H87" s="86">
        <v>26.22</v>
      </c>
      <c r="I87" s="86">
        <v>1</v>
      </c>
      <c r="J87" s="86">
        <v>-3.2760124904341898</v>
      </c>
      <c r="K87" s="86">
        <v>9.4014578656331804E-4</v>
      </c>
      <c r="L87" s="86">
        <v>-3.2760123915626398</v>
      </c>
      <c r="M87" s="86">
        <v>9.4014572981526495E-4</v>
      </c>
      <c r="N87" s="86">
        <v>-9.8871545673E-8</v>
      </c>
      <c r="O87" s="86">
        <v>5.6748052999999998E-11</v>
      </c>
      <c r="P87" s="86">
        <v>-4.0859999999999997E-15</v>
      </c>
      <c r="Q87" s="86">
        <v>-4.0870000000000003E-15</v>
      </c>
      <c r="R87" s="86">
        <v>0</v>
      </c>
      <c r="S87" s="86">
        <v>0</v>
      </c>
      <c r="T87" s="86" t="s">
        <v>156</v>
      </c>
      <c r="U87" s="120">
        <v>4.9950224099999998E-10</v>
      </c>
      <c r="V87" s="120">
        <v>0</v>
      </c>
      <c r="W87" s="120">
        <v>4.9947131346000001E-10</v>
      </c>
      <c r="X87" s="120">
        <v>0</v>
      </c>
      <c r="Y87" s="116">
        <v>4.9947131346000001E-10</v>
      </c>
    </row>
    <row r="88" spans="2:25">
      <c r="B88" s="61" t="s">
        <v>117</v>
      </c>
      <c r="C88" s="84" t="s">
        <v>140</v>
      </c>
      <c r="D88" s="61" t="s">
        <v>32</v>
      </c>
      <c r="E88" s="61" t="s">
        <v>181</v>
      </c>
      <c r="F88" s="85">
        <v>26.22</v>
      </c>
      <c r="G88" s="86">
        <v>53404</v>
      </c>
      <c r="H88" s="86">
        <v>26.23</v>
      </c>
      <c r="I88" s="86">
        <v>1</v>
      </c>
      <c r="J88" s="86">
        <v>-5.0783581582451403</v>
      </c>
      <c r="K88" s="86">
        <v>2.5067609379079399E-3</v>
      </c>
      <c r="L88" s="86">
        <v>-3.5264307595102702</v>
      </c>
      <c r="M88" s="86">
        <v>1.20875139123748E-3</v>
      </c>
      <c r="N88" s="86">
        <v>-1.5519273987348801</v>
      </c>
      <c r="O88" s="86">
        <v>1.2980095466704599E-3</v>
      </c>
      <c r="P88" s="86">
        <v>-2.16089102094071</v>
      </c>
      <c r="Q88" s="86">
        <v>-2.1608910209407002</v>
      </c>
      <c r="R88" s="86">
        <v>0</v>
      </c>
      <c r="S88" s="86">
        <v>4.5387054042594698E-4</v>
      </c>
      <c r="T88" s="86" t="s">
        <v>156</v>
      </c>
      <c r="U88" s="120">
        <v>4.95595743487839E-2</v>
      </c>
      <c r="V88" s="120">
        <v>-2.3215355575747399E-3</v>
      </c>
      <c r="W88" s="120">
        <v>5.1877897597931301E-2</v>
      </c>
      <c r="X88" s="120">
        <v>0</v>
      </c>
      <c r="Y88" s="116">
        <v>5.1877897597931301E-2</v>
      </c>
    </row>
    <row r="89" spans="2:25">
      <c r="B89" s="61" t="s">
        <v>117</v>
      </c>
      <c r="C89" s="84" t="s">
        <v>140</v>
      </c>
      <c r="D89" s="61" t="s">
        <v>32</v>
      </c>
      <c r="E89" s="61" t="s">
        <v>182</v>
      </c>
      <c r="F89" s="85">
        <v>26.23</v>
      </c>
      <c r="G89" s="86">
        <v>53854</v>
      </c>
      <c r="H89" s="86">
        <v>25.82</v>
      </c>
      <c r="I89" s="86">
        <v>1</v>
      </c>
      <c r="J89" s="86">
        <v>-45.553557662584304</v>
      </c>
      <c r="K89" s="86">
        <v>0.40969224774128199</v>
      </c>
      <c r="L89" s="86">
        <v>-43.987135639875298</v>
      </c>
      <c r="M89" s="86">
        <v>0.38200100933852998</v>
      </c>
      <c r="N89" s="86">
        <v>-1.56642202270896</v>
      </c>
      <c r="O89" s="86">
        <v>2.7691238402752099E-2</v>
      </c>
      <c r="P89" s="86">
        <v>-2.1608910209407299</v>
      </c>
      <c r="Q89" s="86">
        <v>-2.1608910209407299</v>
      </c>
      <c r="R89" s="86">
        <v>0</v>
      </c>
      <c r="S89" s="86">
        <v>9.2188951436519503E-4</v>
      </c>
      <c r="T89" s="86" t="s">
        <v>156</v>
      </c>
      <c r="U89" s="120">
        <v>7.8431450120948196E-2</v>
      </c>
      <c r="V89" s="120">
        <v>-3.6739903980309101E-3</v>
      </c>
      <c r="W89" s="120">
        <v>8.2100356818977496E-2</v>
      </c>
      <c r="X89" s="120">
        <v>0</v>
      </c>
      <c r="Y89" s="116">
        <v>8.2100356818977496E-2</v>
      </c>
    </row>
    <row r="90" spans="2:25">
      <c r="B90" s="61" t="s">
        <v>117</v>
      </c>
      <c r="C90" s="84" t="s">
        <v>140</v>
      </c>
      <c r="D90" s="61" t="s">
        <v>32</v>
      </c>
      <c r="E90" s="61" t="s">
        <v>183</v>
      </c>
      <c r="F90" s="85">
        <v>26.24</v>
      </c>
      <c r="G90" s="86">
        <v>53754</v>
      </c>
      <c r="H90" s="86">
        <v>25.92</v>
      </c>
      <c r="I90" s="86">
        <v>1</v>
      </c>
      <c r="J90" s="86">
        <v>-38.414594971451699</v>
      </c>
      <c r="K90" s="86">
        <v>0.239355475526315</v>
      </c>
      <c r="L90" s="86">
        <v>-36.896375029401597</v>
      </c>
      <c r="M90" s="86">
        <v>0.220809751928322</v>
      </c>
      <c r="N90" s="86">
        <v>-1.5182199420501099</v>
      </c>
      <c r="O90" s="86">
        <v>1.8545723597992302E-2</v>
      </c>
      <c r="P90" s="86">
        <v>-2.0972506078489599</v>
      </c>
      <c r="Q90" s="86">
        <v>-2.0972506078489501</v>
      </c>
      <c r="R90" s="86">
        <v>0</v>
      </c>
      <c r="S90" s="86">
        <v>7.1343023018632002E-4</v>
      </c>
      <c r="T90" s="86" t="s">
        <v>156</v>
      </c>
      <c r="U90" s="120">
        <v>-2.1579100203932599E-3</v>
      </c>
      <c r="V90" s="120">
        <v>-1.01083693881902E-4</v>
      </c>
      <c r="W90" s="120">
        <v>-2.0569536784618898E-3</v>
      </c>
      <c r="X90" s="120">
        <v>0</v>
      </c>
      <c r="Y90" s="116">
        <v>-2.0569536784618898E-3</v>
      </c>
    </row>
    <row r="91" spans="2:25">
      <c r="B91" s="61" t="s">
        <v>117</v>
      </c>
      <c r="C91" s="84" t="s">
        <v>140</v>
      </c>
      <c r="D91" s="61" t="s">
        <v>32</v>
      </c>
      <c r="E91" s="61" t="s">
        <v>184</v>
      </c>
      <c r="F91" s="85">
        <v>26.08</v>
      </c>
      <c r="G91" s="86">
        <v>54050</v>
      </c>
      <c r="H91" s="86">
        <v>26.03</v>
      </c>
      <c r="I91" s="86">
        <v>1</v>
      </c>
      <c r="J91" s="86">
        <v>-25.891896149269201</v>
      </c>
      <c r="K91" s="86">
        <v>9.3452405896913195E-3</v>
      </c>
      <c r="L91" s="86">
        <v>-16.0672390504443</v>
      </c>
      <c r="M91" s="86">
        <v>3.5986970196154899E-3</v>
      </c>
      <c r="N91" s="86">
        <v>-9.8246570988248596</v>
      </c>
      <c r="O91" s="86">
        <v>5.7465435700758301E-3</v>
      </c>
      <c r="P91" s="86">
        <v>-16.4038319771776</v>
      </c>
      <c r="Q91" s="86">
        <v>-16.4038319771776</v>
      </c>
      <c r="R91" s="86">
        <v>0</v>
      </c>
      <c r="S91" s="86">
        <v>3.7510547072845202E-3</v>
      </c>
      <c r="T91" s="86" t="s">
        <v>157</v>
      </c>
      <c r="U91" s="120">
        <v>-0.341506662222889</v>
      </c>
      <c r="V91" s="120">
        <v>-1.5997309700836002E-2</v>
      </c>
      <c r="W91" s="120">
        <v>-0.325529506995197</v>
      </c>
      <c r="X91" s="120">
        <v>0</v>
      </c>
      <c r="Y91" s="116">
        <v>-0.325529506995197</v>
      </c>
    </row>
    <row r="92" spans="2:25">
      <c r="B92" s="61" t="s">
        <v>117</v>
      </c>
      <c r="C92" s="84" t="s">
        <v>140</v>
      </c>
      <c r="D92" s="61" t="s">
        <v>32</v>
      </c>
      <c r="E92" s="61" t="s">
        <v>184</v>
      </c>
      <c r="F92" s="85">
        <v>26.08</v>
      </c>
      <c r="G92" s="86">
        <v>54850</v>
      </c>
      <c r="H92" s="86">
        <v>26.1</v>
      </c>
      <c r="I92" s="86">
        <v>1</v>
      </c>
      <c r="J92" s="86">
        <v>0.68446846221208901</v>
      </c>
      <c r="K92" s="86">
        <v>1.2176238999080001E-5</v>
      </c>
      <c r="L92" s="86">
        <v>3.5807569540031001</v>
      </c>
      <c r="M92" s="86">
        <v>3.3323911125104298E-4</v>
      </c>
      <c r="N92" s="86">
        <v>-2.8962884917910099</v>
      </c>
      <c r="O92" s="86">
        <v>-3.2106287225196298E-4</v>
      </c>
      <c r="P92" s="86">
        <v>3.4256638626700702</v>
      </c>
      <c r="Q92" s="86">
        <v>3.42566386267006</v>
      </c>
      <c r="R92" s="86">
        <v>0</v>
      </c>
      <c r="S92" s="86">
        <v>3.04997143671094E-4</v>
      </c>
      <c r="T92" s="86" t="s">
        <v>156</v>
      </c>
      <c r="U92" s="120">
        <v>4.9549239498775398E-2</v>
      </c>
      <c r="V92" s="120">
        <v>-2.32105143877243E-3</v>
      </c>
      <c r="W92" s="120">
        <v>5.1867079298995603E-2</v>
      </c>
      <c r="X92" s="120">
        <v>0</v>
      </c>
      <c r="Y92" s="116">
        <v>5.1867079298995603E-2</v>
      </c>
    </row>
    <row r="93" spans="2:25">
      <c r="B93" s="61" t="s">
        <v>117</v>
      </c>
      <c r="C93" s="84" t="s">
        <v>140</v>
      </c>
      <c r="D93" s="61" t="s">
        <v>32</v>
      </c>
      <c r="E93" s="61" t="s">
        <v>185</v>
      </c>
      <c r="F93" s="85">
        <v>26.24</v>
      </c>
      <c r="G93" s="86">
        <v>53654</v>
      </c>
      <c r="H93" s="86">
        <v>26.19</v>
      </c>
      <c r="I93" s="86">
        <v>1</v>
      </c>
      <c r="J93" s="86">
        <v>-31.659843011440099</v>
      </c>
      <c r="K93" s="86">
        <v>3.09724808788291E-2</v>
      </c>
      <c r="L93" s="86">
        <v>-30.7428870185534</v>
      </c>
      <c r="M93" s="86">
        <v>2.9204365659078101E-2</v>
      </c>
      <c r="N93" s="86">
        <v>-0.916955992886753</v>
      </c>
      <c r="O93" s="86">
        <v>1.76811521975105E-3</v>
      </c>
      <c r="P93" s="86">
        <v>-1.05138517620631</v>
      </c>
      <c r="Q93" s="86">
        <v>-1.05138517620631</v>
      </c>
      <c r="R93" s="86">
        <v>0</v>
      </c>
      <c r="S93" s="86">
        <v>3.4157193372262998E-5</v>
      </c>
      <c r="T93" s="86" t="s">
        <v>156</v>
      </c>
      <c r="U93" s="120">
        <v>5.0334084143865596E-4</v>
      </c>
      <c r="V93" s="120">
        <v>-2.3578161764581999E-5</v>
      </c>
      <c r="W93" s="120">
        <v>5.2688637810409096E-4</v>
      </c>
      <c r="X93" s="120">
        <v>0</v>
      </c>
      <c r="Y93" s="116">
        <v>5.2688637810409096E-4</v>
      </c>
    </row>
    <row r="94" spans="2:25">
      <c r="B94" s="61" t="s">
        <v>117</v>
      </c>
      <c r="C94" s="84" t="s">
        <v>140</v>
      </c>
      <c r="D94" s="61" t="s">
        <v>32</v>
      </c>
      <c r="E94" s="61" t="s">
        <v>186</v>
      </c>
      <c r="F94" s="85">
        <v>26.1</v>
      </c>
      <c r="G94" s="86">
        <v>58004</v>
      </c>
      <c r="H94" s="86">
        <v>25.68</v>
      </c>
      <c r="I94" s="86">
        <v>1</v>
      </c>
      <c r="J94" s="86">
        <v>-47.242269378819799</v>
      </c>
      <c r="K94" s="86">
        <v>0.45998057851016699</v>
      </c>
      <c r="L94" s="86">
        <v>-46.243441720497202</v>
      </c>
      <c r="M94" s="86">
        <v>0.440735761434562</v>
      </c>
      <c r="N94" s="86">
        <v>-0.99882765832259801</v>
      </c>
      <c r="O94" s="86">
        <v>1.9244817075604902E-2</v>
      </c>
      <c r="P94" s="86">
        <v>-1.46011426234817</v>
      </c>
      <c r="Q94" s="86">
        <v>-1.46011426234817</v>
      </c>
      <c r="R94" s="86">
        <v>0</v>
      </c>
      <c r="S94" s="86">
        <v>4.3939152714309498E-4</v>
      </c>
      <c r="T94" s="86" t="s">
        <v>156</v>
      </c>
      <c r="U94" s="120">
        <v>7.8740697591918998E-2</v>
      </c>
      <c r="V94" s="120">
        <v>-3.68847657975024E-3</v>
      </c>
      <c r="W94" s="120">
        <v>8.2424070427140103E-2</v>
      </c>
      <c r="X94" s="120">
        <v>0</v>
      </c>
      <c r="Y94" s="116">
        <v>8.2424070427140103E-2</v>
      </c>
    </row>
    <row r="95" spans="2:25">
      <c r="B95" s="61" t="s">
        <v>117</v>
      </c>
      <c r="C95" s="84" t="s">
        <v>140</v>
      </c>
      <c r="D95" s="61" t="s">
        <v>32</v>
      </c>
      <c r="E95" s="61" t="s">
        <v>187</v>
      </c>
      <c r="F95" s="85">
        <v>25.92</v>
      </c>
      <c r="G95" s="86">
        <v>53756</v>
      </c>
      <c r="H95" s="86">
        <v>25.92</v>
      </c>
      <c r="I95" s="86">
        <v>1</v>
      </c>
      <c r="J95" s="86">
        <v>-1.4153500000000001E-13</v>
      </c>
      <c r="K95" s="86">
        <v>0</v>
      </c>
      <c r="L95" s="86">
        <v>-5.6267399999999995E-13</v>
      </c>
      <c r="M95" s="86">
        <v>0</v>
      </c>
      <c r="N95" s="86">
        <v>4.2113899999999999E-13</v>
      </c>
      <c r="O95" s="86">
        <v>0</v>
      </c>
      <c r="P95" s="86">
        <v>1.48409E-13</v>
      </c>
      <c r="Q95" s="86">
        <v>1.48408E-13</v>
      </c>
      <c r="R95" s="86">
        <v>0</v>
      </c>
      <c r="S95" s="86">
        <v>0</v>
      </c>
      <c r="T95" s="86" t="s">
        <v>156</v>
      </c>
      <c r="U95" s="120">
        <v>0</v>
      </c>
      <c r="V95" s="120">
        <v>0</v>
      </c>
      <c r="W95" s="120">
        <v>0</v>
      </c>
      <c r="X95" s="120">
        <v>0</v>
      </c>
      <c r="Y95" s="116">
        <v>0</v>
      </c>
    </row>
    <row r="96" spans="2:25">
      <c r="B96" s="61" t="s">
        <v>117</v>
      </c>
      <c r="C96" s="84" t="s">
        <v>140</v>
      </c>
      <c r="D96" s="61" t="s">
        <v>32</v>
      </c>
      <c r="E96" s="61" t="s">
        <v>187</v>
      </c>
      <c r="F96" s="85">
        <v>25.92</v>
      </c>
      <c r="G96" s="86">
        <v>53854</v>
      </c>
      <c r="H96" s="86">
        <v>25.82</v>
      </c>
      <c r="I96" s="86">
        <v>1</v>
      </c>
      <c r="J96" s="86">
        <v>-48.172174869239399</v>
      </c>
      <c r="K96" s="86">
        <v>0.114867642365813</v>
      </c>
      <c r="L96" s="86">
        <v>-46.4532584748791</v>
      </c>
      <c r="M96" s="86">
        <v>0.106816308535229</v>
      </c>
      <c r="N96" s="86">
        <v>-1.7189163943603101</v>
      </c>
      <c r="O96" s="86">
        <v>8.0513338305833598E-3</v>
      </c>
      <c r="P96" s="86">
        <v>-2.3881356840950398</v>
      </c>
      <c r="Q96" s="86">
        <v>-2.3881356840950301</v>
      </c>
      <c r="R96" s="86">
        <v>0</v>
      </c>
      <c r="S96" s="86">
        <v>2.8230800625957998E-4</v>
      </c>
      <c r="T96" s="86" t="s">
        <v>157</v>
      </c>
      <c r="U96" s="120">
        <v>3.6396366761158101E-2</v>
      </c>
      <c r="V96" s="120">
        <v>-1.70492706430263E-3</v>
      </c>
      <c r="W96" s="120">
        <v>3.8098934718119502E-2</v>
      </c>
      <c r="X96" s="120">
        <v>0</v>
      </c>
      <c r="Y96" s="116">
        <v>3.8098934718119502E-2</v>
      </c>
    </row>
    <row r="97" spans="2:25">
      <c r="B97" s="61" t="s">
        <v>117</v>
      </c>
      <c r="C97" s="84" t="s">
        <v>140</v>
      </c>
      <c r="D97" s="61" t="s">
        <v>32</v>
      </c>
      <c r="E97" s="61" t="s">
        <v>187</v>
      </c>
      <c r="F97" s="85">
        <v>25.92</v>
      </c>
      <c r="G97" s="86">
        <v>58104</v>
      </c>
      <c r="H97" s="86">
        <v>25.61</v>
      </c>
      <c r="I97" s="86">
        <v>1</v>
      </c>
      <c r="J97" s="86">
        <v>-38.826211726103097</v>
      </c>
      <c r="K97" s="86">
        <v>0.19355975366282399</v>
      </c>
      <c r="L97" s="86">
        <v>-39.014551067619699</v>
      </c>
      <c r="M97" s="86">
        <v>0.19544215903901599</v>
      </c>
      <c r="N97" s="86">
        <v>0.188339341516647</v>
      </c>
      <c r="O97" s="86">
        <v>-1.8824053761916299E-3</v>
      </c>
      <c r="P97" s="86">
        <v>0.29088507624592602</v>
      </c>
      <c r="Q97" s="86">
        <v>0.29088507624592602</v>
      </c>
      <c r="R97" s="86">
        <v>0</v>
      </c>
      <c r="S97" s="86">
        <v>1.0864453981606E-5</v>
      </c>
      <c r="T97" s="86" t="s">
        <v>156</v>
      </c>
      <c r="U97" s="120">
        <v>9.8850213525834996E-3</v>
      </c>
      <c r="V97" s="120">
        <v>-4.63047329581662E-4</v>
      </c>
      <c r="W97" s="120">
        <v>1.03474279636397E-2</v>
      </c>
      <c r="X97" s="120">
        <v>0</v>
      </c>
      <c r="Y97" s="116">
        <v>1.03474279636397E-2</v>
      </c>
    </row>
    <row r="98" spans="2:25">
      <c r="B98" s="61" t="s">
        <v>117</v>
      </c>
      <c r="C98" s="84" t="s">
        <v>140</v>
      </c>
      <c r="D98" s="61" t="s">
        <v>32</v>
      </c>
      <c r="E98" s="61" t="s">
        <v>188</v>
      </c>
      <c r="F98" s="85">
        <v>25.95</v>
      </c>
      <c r="G98" s="86">
        <v>54050</v>
      </c>
      <c r="H98" s="86">
        <v>26.03</v>
      </c>
      <c r="I98" s="86">
        <v>1</v>
      </c>
      <c r="J98" s="86">
        <v>45.112629419281298</v>
      </c>
      <c r="K98" s="86">
        <v>4.2921299435530497E-2</v>
      </c>
      <c r="L98" s="86">
        <v>35.276761122889702</v>
      </c>
      <c r="M98" s="86">
        <v>2.6245447870528901E-2</v>
      </c>
      <c r="N98" s="86">
        <v>9.83586829639159</v>
      </c>
      <c r="O98" s="86">
        <v>1.66758515650016E-2</v>
      </c>
      <c r="P98" s="86">
        <v>16.4038319771775</v>
      </c>
      <c r="Q98" s="86">
        <v>16.4038319771775</v>
      </c>
      <c r="R98" s="86">
        <v>0</v>
      </c>
      <c r="S98" s="86">
        <v>5.6750174875631098E-3</v>
      </c>
      <c r="T98" s="86" t="s">
        <v>157</v>
      </c>
      <c r="U98" s="120">
        <v>-0.35346408153695302</v>
      </c>
      <c r="V98" s="120">
        <v>-1.6557435054598502E-2</v>
      </c>
      <c r="W98" s="120">
        <v>-0.33692750663861698</v>
      </c>
      <c r="X98" s="120">
        <v>0</v>
      </c>
      <c r="Y98" s="116">
        <v>-0.33692750663861698</v>
      </c>
    </row>
    <row r="99" spans="2:25">
      <c r="B99" s="61" t="s">
        <v>117</v>
      </c>
      <c r="C99" s="84" t="s">
        <v>140</v>
      </c>
      <c r="D99" s="61" t="s">
        <v>32</v>
      </c>
      <c r="E99" s="61" t="s">
        <v>188</v>
      </c>
      <c r="F99" s="85">
        <v>25.95</v>
      </c>
      <c r="G99" s="86">
        <v>56000</v>
      </c>
      <c r="H99" s="86">
        <v>26.05</v>
      </c>
      <c r="I99" s="86">
        <v>1</v>
      </c>
      <c r="J99" s="86">
        <v>18.8738195236376</v>
      </c>
      <c r="K99" s="86">
        <v>3.4400268093585103E-2</v>
      </c>
      <c r="L99" s="86">
        <v>26.055106385845399</v>
      </c>
      <c r="M99" s="86">
        <v>6.5558337686864407E-2</v>
      </c>
      <c r="N99" s="86">
        <v>-7.1812868622077799</v>
      </c>
      <c r="O99" s="86">
        <v>-3.1158069593279301E-2</v>
      </c>
      <c r="P99" s="86">
        <v>-13.8331022565319</v>
      </c>
      <c r="Q99" s="86">
        <v>-13.8331022565318</v>
      </c>
      <c r="R99" s="86">
        <v>0</v>
      </c>
      <c r="S99" s="86">
        <v>1.8479125121090699E-2</v>
      </c>
      <c r="T99" s="86" t="s">
        <v>157</v>
      </c>
      <c r="U99" s="120">
        <v>-9.19811232044732E-2</v>
      </c>
      <c r="V99" s="120">
        <v>-4.3087022225421498E-3</v>
      </c>
      <c r="W99" s="120">
        <v>-8.7677849371132405E-2</v>
      </c>
      <c r="X99" s="120">
        <v>0</v>
      </c>
      <c r="Y99" s="116">
        <v>-8.7677849371132405E-2</v>
      </c>
    </row>
    <row r="100" spans="2:25">
      <c r="B100" s="61" t="s">
        <v>117</v>
      </c>
      <c r="C100" s="84" t="s">
        <v>140</v>
      </c>
      <c r="D100" s="61" t="s">
        <v>32</v>
      </c>
      <c r="E100" s="61" t="s">
        <v>188</v>
      </c>
      <c r="F100" s="85">
        <v>25.95</v>
      </c>
      <c r="G100" s="86">
        <v>58450</v>
      </c>
      <c r="H100" s="86">
        <v>25.92</v>
      </c>
      <c r="I100" s="86">
        <v>1</v>
      </c>
      <c r="J100" s="86">
        <v>-32.531586240839999</v>
      </c>
      <c r="K100" s="86">
        <v>2.7071418963570501E-2</v>
      </c>
      <c r="L100" s="86">
        <v>-24.584142359444801</v>
      </c>
      <c r="M100" s="86">
        <v>1.54600418209548E-2</v>
      </c>
      <c r="N100" s="86">
        <v>-7.9474438813952499</v>
      </c>
      <c r="O100" s="86">
        <v>1.16113771426157E-2</v>
      </c>
      <c r="P100" s="86">
        <v>-9.99712687804411</v>
      </c>
      <c r="Q100" s="86">
        <v>-9.99712687804411</v>
      </c>
      <c r="R100" s="86">
        <v>0</v>
      </c>
      <c r="S100" s="86">
        <v>2.5565303219659101E-3</v>
      </c>
      <c r="T100" s="86" t="s">
        <v>157</v>
      </c>
      <c r="U100" s="120">
        <v>6.2717749751899005E-2</v>
      </c>
      <c r="V100" s="120">
        <v>-2.9379083265609401E-3</v>
      </c>
      <c r="W100" s="120">
        <v>6.5651592895118099E-2</v>
      </c>
      <c r="X100" s="120">
        <v>0</v>
      </c>
      <c r="Y100" s="116">
        <v>6.5651592895118099E-2</v>
      </c>
    </row>
    <row r="101" spans="2:25">
      <c r="B101" s="61" t="s">
        <v>117</v>
      </c>
      <c r="C101" s="84" t="s">
        <v>140</v>
      </c>
      <c r="D101" s="61" t="s">
        <v>32</v>
      </c>
      <c r="E101" s="61" t="s">
        <v>189</v>
      </c>
      <c r="F101" s="85">
        <v>25.82</v>
      </c>
      <c r="G101" s="86">
        <v>53850</v>
      </c>
      <c r="H101" s="86">
        <v>25.95</v>
      </c>
      <c r="I101" s="86">
        <v>1</v>
      </c>
      <c r="J101" s="86">
        <v>9.5101952870682993</v>
      </c>
      <c r="K101" s="86">
        <v>0</v>
      </c>
      <c r="L101" s="86">
        <v>11.1082437217751</v>
      </c>
      <c r="M101" s="86">
        <v>0</v>
      </c>
      <c r="N101" s="86">
        <v>-1.59804843470677</v>
      </c>
      <c r="O101" s="86">
        <v>0</v>
      </c>
      <c r="P101" s="86">
        <v>-2.2416083585695801</v>
      </c>
      <c r="Q101" s="86">
        <v>-2.2416083585695699</v>
      </c>
      <c r="R101" s="86">
        <v>0</v>
      </c>
      <c r="S101" s="86">
        <v>0</v>
      </c>
      <c r="T101" s="86" t="s">
        <v>157</v>
      </c>
      <c r="U101" s="120">
        <v>0.20774629651187801</v>
      </c>
      <c r="V101" s="120">
        <v>-9.73152858240048E-3</v>
      </c>
      <c r="W101" s="120">
        <v>0.217464359579536</v>
      </c>
      <c r="X101" s="120">
        <v>0</v>
      </c>
      <c r="Y101" s="116">
        <v>0.217464359579536</v>
      </c>
    </row>
    <row r="102" spans="2:25">
      <c r="B102" s="61" t="s">
        <v>117</v>
      </c>
      <c r="C102" s="84" t="s">
        <v>140</v>
      </c>
      <c r="D102" s="61" t="s">
        <v>32</v>
      </c>
      <c r="E102" s="61" t="s">
        <v>189</v>
      </c>
      <c r="F102" s="85">
        <v>25.82</v>
      </c>
      <c r="G102" s="86">
        <v>53850</v>
      </c>
      <c r="H102" s="86">
        <v>25.95</v>
      </c>
      <c r="I102" s="86">
        <v>2</v>
      </c>
      <c r="J102" s="86">
        <v>21.9968639082572</v>
      </c>
      <c r="K102" s="86">
        <v>0</v>
      </c>
      <c r="L102" s="86">
        <v>25.693113341204899</v>
      </c>
      <c r="M102" s="86">
        <v>0</v>
      </c>
      <c r="N102" s="86">
        <v>-3.6962494329477802</v>
      </c>
      <c r="O102" s="86">
        <v>0</v>
      </c>
      <c r="P102" s="86">
        <v>-5.1847887988288699</v>
      </c>
      <c r="Q102" s="86">
        <v>-5.1847887988288601</v>
      </c>
      <c r="R102" s="86">
        <v>0</v>
      </c>
      <c r="S102" s="86">
        <v>0</v>
      </c>
      <c r="T102" s="86" t="s">
        <v>157</v>
      </c>
      <c r="U102" s="120">
        <v>0.48051242628320701</v>
      </c>
      <c r="V102" s="120">
        <v>-2.2508802751659399E-2</v>
      </c>
      <c r="W102" s="120">
        <v>0.50299008360763697</v>
      </c>
      <c r="X102" s="120">
        <v>0</v>
      </c>
      <c r="Y102" s="116">
        <v>0.50299008360763697</v>
      </c>
    </row>
    <row r="103" spans="2:25">
      <c r="B103" s="61" t="s">
        <v>117</v>
      </c>
      <c r="C103" s="84" t="s">
        <v>140</v>
      </c>
      <c r="D103" s="61" t="s">
        <v>32</v>
      </c>
      <c r="E103" s="61" t="s">
        <v>189</v>
      </c>
      <c r="F103" s="85">
        <v>25.82</v>
      </c>
      <c r="G103" s="86">
        <v>58004</v>
      </c>
      <c r="H103" s="86">
        <v>25.68</v>
      </c>
      <c r="I103" s="86">
        <v>1</v>
      </c>
      <c r="J103" s="86">
        <v>-52.6366761745522</v>
      </c>
      <c r="K103" s="86">
        <v>9.4201069075958793E-2</v>
      </c>
      <c r="L103" s="86">
        <v>-54.631406383878698</v>
      </c>
      <c r="M103" s="86">
        <v>0.10147607915833699</v>
      </c>
      <c r="N103" s="86">
        <v>1.99473020932652</v>
      </c>
      <c r="O103" s="86">
        <v>-7.2750100823783404E-3</v>
      </c>
      <c r="P103" s="86">
        <v>2.8773704523627202</v>
      </c>
      <c r="Q103" s="86">
        <v>2.8773704523627099</v>
      </c>
      <c r="R103" s="86">
        <v>0</v>
      </c>
      <c r="S103" s="86">
        <v>2.8149486448442098E-4</v>
      </c>
      <c r="T103" s="86" t="s">
        <v>157</v>
      </c>
      <c r="U103" s="120">
        <v>9.1930719684472195E-2</v>
      </c>
      <c r="V103" s="120">
        <v>-4.3063411537588303E-3</v>
      </c>
      <c r="W103" s="120">
        <v>9.6231102154576906E-2</v>
      </c>
      <c r="X103" s="120">
        <v>0</v>
      </c>
      <c r="Y103" s="116">
        <v>9.6231102154576906E-2</v>
      </c>
    </row>
    <row r="104" spans="2:25">
      <c r="B104" s="61" t="s">
        <v>117</v>
      </c>
      <c r="C104" s="84" t="s">
        <v>140</v>
      </c>
      <c r="D104" s="61" t="s">
        <v>32</v>
      </c>
      <c r="E104" s="61" t="s">
        <v>190</v>
      </c>
      <c r="F104" s="85">
        <v>26.1</v>
      </c>
      <c r="G104" s="86">
        <v>54000</v>
      </c>
      <c r="H104" s="86">
        <v>26.03</v>
      </c>
      <c r="I104" s="86">
        <v>1</v>
      </c>
      <c r="J104" s="86">
        <v>-19.582795573483899</v>
      </c>
      <c r="K104" s="86">
        <v>2.32392444778554E-2</v>
      </c>
      <c r="L104" s="86">
        <v>3.676118687272</v>
      </c>
      <c r="M104" s="86">
        <v>8.1893922533637096E-4</v>
      </c>
      <c r="N104" s="86">
        <v>-23.258914260755901</v>
      </c>
      <c r="O104" s="86">
        <v>2.2420305252519101E-2</v>
      </c>
      <c r="P104" s="86">
        <v>-5.34007149335942</v>
      </c>
      <c r="Q104" s="86">
        <v>-5.34007149335942</v>
      </c>
      <c r="R104" s="86">
        <v>0</v>
      </c>
      <c r="S104" s="86">
        <v>1.72809163138391E-3</v>
      </c>
      <c r="T104" s="86" t="s">
        <v>157</v>
      </c>
      <c r="U104" s="120">
        <v>-1.04373874184601</v>
      </c>
      <c r="V104" s="120">
        <v>-4.8892199617394397E-2</v>
      </c>
      <c r="W104" s="120">
        <v>-0.99490813986863202</v>
      </c>
      <c r="X104" s="120">
        <v>0</v>
      </c>
      <c r="Y104" s="116">
        <v>-0.99490813986863202</v>
      </c>
    </row>
    <row r="105" spans="2:25">
      <c r="B105" s="61" t="s">
        <v>117</v>
      </c>
      <c r="C105" s="84" t="s">
        <v>140</v>
      </c>
      <c r="D105" s="61" t="s">
        <v>32</v>
      </c>
      <c r="E105" s="61" t="s">
        <v>190</v>
      </c>
      <c r="F105" s="85">
        <v>26.1</v>
      </c>
      <c r="G105" s="86">
        <v>54850</v>
      </c>
      <c r="H105" s="86">
        <v>26.1</v>
      </c>
      <c r="I105" s="86">
        <v>1</v>
      </c>
      <c r="J105" s="86">
        <v>-0.68446053294180498</v>
      </c>
      <c r="K105" s="86">
        <v>3.6823016982779999E-6</v>
      </c>
      <c r="L105" s="86">
        <v>-3.5805399508009499</v>
      </c>
      <c r="M105" s="86">
        <v>1.00767293426754E-4</v>
      </c>
      <c r="N105" s="86">
        <v>2.8960794178591498</v>
      </c>
      <c r="O105" s="86">
        <v>-9.7084991728476E-5</v>
      </c>
      <c r="P105" s="86">
        <v>-3.42566386267002</v>
      </c>
      <c r="Q105" s="86">
        <v>-3.42566386267002</v>
      </c>
      <c r="R105" s="86">
        <v>0</v>
      </c>
      <c r="S105" s="86">
        <v>9.2238458994025994E-5</v>
      </c>
      <c r="T105" s="86" t="s">
        <v>156</v>
      </c>
      <c r="U105" s="120">
        <v>-2.53391828411321E-3</v>
      </c>
      <c r="V105" s="120">
        <v>-1.1869717353014301E-4</v>
      </c>
      <c r="W105" s="120">
        <v>-2.41537065316497E-3</v>
      </c>
      <c r="X105" s="120">
        <v>0</v>
      </c>
      <c r="Y105" s="116">
        <v>-2.41537065316497E-3</v>
      </c>
    </row>
    <row r="106" spans="2:25">
      <c r="B106" s="61" t="s">
        <v>117</v>
      </c>
      <c r="C106" s="84" t="s">
        <v>140</v>
      </c>
      <c r="D106" s="61" t="s">
        <v>32</v>
      </c>
      <c r="E106" s="61" t="s">
        <v>138</v>
      </c>
      <c r="F106" s="85">
        <v>26.03</v>
      </c>
      <c r="G106" s="86">
        <v>54250</v>
      </c>
      <c r="H106" s="86">
        <v>26</v>
      </c>
      <c r="I106" s="86">
        <v>1</v>
      </c>
      <c r="J106" s="86">
        <v>-39.369458326773</v>
      </c>
      <c r="K106" s="86">
        <v>2.1079377785631799E-2</v>
      </c>
      <c r="L106" s="86">
        <v>-3.29232E-13</v>
      </c>
      <c r="M106" s="86">
        <v>0</v>
      </c>
      <c r="N106" s="86">
        <v>-39.369458326772701</v>
      </c>
      <c r="O106" s="86">
        <v>2.1079377785631799E-2</v>
      </c>
      <c r="P106" s="86">
        <v>7.4967000000000005E-14</v>
      </c>
      <c r="Q106" s="86">
        <v>7.4967000000000005E-14</v>
      </c>
      <c r="R106" s="86">
        <v>0</v>
      </c>
      <c r="S106" s="86">
        <v>0</v>
      </c>
      <c r="T106" s="86" t="s">
        <v>157</v>
      </c>
      <c r="U106" s="120">
        <v>-0.63270373671001301</v>
      </c>
      <c r="V106" s="120">
        <v>0</v>
      </c>
      <c r="W106" s="120">
        <v>-0.63274291165343899</v>
      </c>
      <c r="X106" s="120">
        <v>0</v>
      </c>
      <c r="Y106" s="116">
        <v>-0.63274291165343899</v>
      </c>
    </row>
    <row r="107" spans="2:25">
      <c r="B107" s="61" t="s">
        <v>117</v>
      </c>
      <c r="C107" s="84" t="s">
        <v>140</v>
      </c>
      <c r="D107" s="61" t="s">
        <v>32</v>
      </c>
      <c r="E107" s="61" t="s">
        <v>191</v>
      </c>
      <c r="F107" s="85">
        <v>25.68</v>
      </c>
      <c r="G107" s="86">
        <v>58004</v>
      </c>
      <c r="H107" s="86">
        <v>25.68</v>
      </c>
      <c r="I107" s="86">
        <v>1</v>
      </c>
      <c r="J107" s="86">
        <v>-2.5000000000000002E-16</v>
      </c>
      <c r="K107" s="86">
        <v>0</v>
      </c>
      <c r="L107" s="86">
        <v>-5.2758000000000001E-14</v>
      </c>
      <c r="M107" s="86">
        <v>0</v>
      </c>
      <c r="N107" s="86">
        <v>5.2508000000000002E-14</v>
      </c>
      <c r="O107" s="86">
        <v>0</v>
      </c>
      <c r="P107" s="86">
        <v>1.8344E-14</v>
      </c>
      <c r="Q107" s="86">
        <v>1.8344E-14</v>
      </c>
      <c r="R107" s="86">
        <v>0</v>
      </c>
      <c r="S107" s="86">
        <v>0</v>
      </c>
      <c r="T107" s="86" t="s">
        <v>156</v>
      </c>
      <c r="U107" s="120">
        <v>0</v>
      </c>
      <c r="V107" s="120">
        <v>0</v>
      </c>
      <c r="W107" s="120">
        <v>0</v>
      </c>
      <c r="X107" s="120">
        <v>0</v>
      </c>
      <c r="Y107" s="116">
        <v>0</v>
      </c>
    </row>
    <row r="108" spans="2:25">
      <c r="B108" s="61" t="s">
        <v>117</v>
      </c>
      <c r="C108" s="84" t="s">
        <v>140</v>
      </c>
      <c r="D108" s="61" t="s">
        <v>32</v>
      </c>
      <c r="E108" s="61" t="s">
        <v>192</v>
      </c>
      <c r="F108" s="85">
        <v>26.1</v>
      </c>
      <c r="G108" s="86">
        <v>53550</v>
      </c>
      <c r="H108" s="86">
        <v>26.08</v>
      </c>
      <c r="I108" s="86">
        <v>1</v>
      </c>
      <c r="J108" s="86">
        <v>-6.48498088175287</v>
      </c>
      <c r="K108" s="86">
        <v>7.4437309354959504E-4</v>
      </c>
      <c r="L108" s="86">
        <v>-7.15722023618766E-2</v>
      </c>
      <c r="M108" s="86">
        <v>9.0669668670999997E-8</v>
      </c>
      <c r="N108" s="86">
        <v>-6.4134086793909999</v>
      </c>
      <c r="O108" s="86">
        <v>7.4428242388092296E-4</v>
      </c>
      <c r="P108" s="86">
        <v>-6.5447481523641802</v>
      </c>
      <c r="Q108" s="86">
        <v>-6.5447481523641704</v>
      </c>
      <c r="R108" s="86">
        <v>0</v>
      </c>
      <c r="S108" s="86">
        <v>7.5815699228837599E-4</v>
      </c>
      <c r="T108" s="86" t="s">
        <v>156</v>
      </c>
      <c r="U108" s="120">
        <v>-0.108849845148786</v>
      </c>
      <c r="V108" s="120">
        <v>-5.0988893522571901E-3</v>
      </c>
      <c r="W108" s="120">
        <v>-0.103757379715953</v>
      </c>
      <c r="X108" s="120">
        <v>0</v>
      </c>
      <c r="Y108" s="116">
        <v>-0.103757379715953</v>
      </c>
    </row>
    <row r="109" spans="2:25">
      <c r="B109" s="61" t="s">
        <v>117</v>
      </c>
      <c r="C109" s="84" t="s">
        <v>140</v>
      </c>
      <c r="D109" s="61" t="s">
        <v>32</v>
      </c>
      <c r="E109" s="61" t="s">
        <v>193</v>
      </c>
      <c r="F109" s="85">
        <v>25.97</v>
      </c>
      <c r="G109" s="86">
        <v>58200</v>
      </c>
      <c r="H109" s="86">
        <v>25.97</v>
      </c>
      <c r="I109" s="86">
        <v>1</v>
      </c>
      <c r="J109" s="86">
        <v>7.61962671885244</v>
      </c>
      <c r="K109" s="86">
        <v>1.0241556679432299E-3</v>
      </c>
      <c r="L109" s="86">
        <v>15.367823672141601</v>
      </c>
      <c r="M109" s="86">
        <v>4.1660388779341598E-3</v>
      </c>
      <c r="N109" s="86">
        <v>-7.7481969532891801</v>
      </c>
      <c r="O109" s="86">
        <v>-3.1418832099909299E-3</v>
      </c>
      <c r="P109" s="86">
        <v>-10.0119854181166</v>
      </c>
      <c r="Q109" s="86">
        <v>-10.011985418116501</v>
      </c>
      <c r="R109" s="86">
        <v>0</v>
      </c>
      <c r="S109" s="86">
        <v>1.7682309895018899E-3</v>
      </c>
      <c r="T109" s="86" t="s">
        <v>156</v>
      </c>
      <c r="U109" s="120">
        <v>-8.1594706963464506E-2</v>
      </c>
      <c r="V109" s="120">
        <v>-3.8221678861175001E-3</v>
      </c>
      <c r="W109" s="120">
        <v>-7.7777354498280493E-2</v>
      </c>
      <c r="X109" s="120">
        <v>0</v>
      </c>
      <c r="Y109" s="116">
        <v>-7.7777354498280493E-2</v>
      </c>
    </row>
    <row r="110" spans="2:25">
      <c r="B110" s="61" t="s">
        <v>117</v>
      </c>
      <c r="C110" s="84" t="s">
        <v>140</v>
      </c>
      <c r="D110" s="61" t="s">
        <v>32</v>
      </c>
      <c r="E110" s="61" t="s">
        <v>194</v>
      </c>
      <c r="F110" s="85">
        <v>26.16</v>
      </c>
      <c r="G110" s="86">
        <v>53000</v>
      </c>
      <c r="H110" s="86">
        <v>26.17</v>
      </c>
      <c r="I110" s="86">
        <v>1</v>
      </c>
      <c r="J110" s="86">
        <v>10.9808677032237</v>
      </c>
      <c r="K110" s="86">
        <v>2.98072414034811E-3</v>
      </c>
      <c r="L110" s="86">
        <v>20.747593175751799</v>
      </c>
      <c r="M110" s="86">
        <v>1.0641036030338301E-2</v>
      </c>
      <c r="N110" s="86">
        <v>-9.7667254725281492</v>
      </c>
      <c r="O110" s="86">
        <v>-7.6603118899902303E-3</v>
      </c>
      <c r="P110" s="86">
        <v>-8.2002059065470494</v>
      </c>
      <c r="Q110" s="86">
        <v>-8.2002059065470494</v>
      </c>
      <c r="R110" s="86">
        <v>0</v>
      </c>
      <c r="S110" s="86">
        <v>1.6622562772094899E-3</v>
      </c>
      <c r="T110" s="86" t="s">
        <v>156</v>
      </c>
      <c r="U110" s="120">
        <v>-0.10276480587629699</v>
      </c>
      <c r="V110" s="120">
        <v>-4.8138458419779602E-3</v>
      </c>
      <c r="W110" s="120">
        <v>-9.7957024836999404E-2</v>
      </c>
      <c r="X110" s="120">
        <v>0</v>
      </c>
      <c r="Y110" s="116">
        <v>-9.7957024836999404E-2</v>
      </c>
    </row>
    <row r="111" spans="2:25">
      <c r="B111" s="61" t="s">
        <v>117</v>
      </c>
      <c r="C111" s="84" t="s">
        <v>140</v>
      </c>
      <c r="D111" s="61" t="s">
        <v>32</v>
      </c>
      <c r="E111" s="61" t="s">
        <v>195</v>
      </c>
      <c r="F111" s="85">
        <v>26.05</v>
      </c>
      <c r="G111" s="86">
        <v>56100</v>
      </c>
      <c r="H111" s="86">
        <v>26.06</v>
      </c>
      <c r="I111" s="86">
        <v>1</v>
      </c>
      <c r="J111" s="86">
        <v>0.354613523317375</v>
      </c>
      <c r="K111" s="86">
        <v>1.1732545060795E-5</v>
      </c>
      <c r="L111" s="86">
        <v>7.5176907607915799</v>
      </c>
      <c r="M111" s="86">
        <v>5.2729124191773398E-3</v>
      </c>
      <c r="N111" s="86">
        <v>-7.1630772374742104</v>
      </c>
      <c r="O111" s="86">
        <v>-5.2611798741165504E-3</v>
      </c>
      <c r="P111" s="86">
        <v>-13.8331022565319</v>
      </c>
      <c r="Q111" s="86">
        <v>-13.8331022565319</v>
      </c>
      <c r="R111" s="86">
        <v>0</v>
      </c>
      <c r="S111" s="86">
        <v>1.7853395193101002E-2</v>
      </c>
      <c r="T111" s="86" t="s">
        <v>157</v>
      </c>
      <c r="U111" s="120">
        <v>-6.5449269245378805E-2</v>
      </c>
      <c r="V111" s="120">
        <v>-3.06586179899582E-3</v>
      </c>
      <c r="W111" s="120">
        <v>-6.2387270022681497E-2</v>
      </c>
      <c r="X111" s="120">
        <v>0</v>
      </c>
      <c r="Y111" s="116">
        <v>-6.2387270022681497E-2</v>
      </c>
    </row>
    <row r="112" spans="2:25">
      <c r="B112" s="61" t="s">
        <v>117</v>
      </c>
      <c r="C112" s="84" t="s">
        <v>140</v>
      </c>
      <c r="D112" s="61" t="s">
        <v>32</v>
      </c>
      <c r="E112" s="61" t="s">
        <v>139</v>
      </c>
      <c r="F112" s="85">
        <v>26.06</v>
      </c>
      <c r="G112" s="86">
        <v>56100</v>
      </c>
      <c r="H112" s="86">
        <v>26.06</v>
      </c>
      <c r="I112" s="86">
        <v>1</v>
      </c>
      <c r="J112" s="86">
        <v>-1.0580727566650401</v>
      </c>
      <c r="K112" s="86">
        <v>9.2472183363571998E-5</v>
      </c>
      <c r="L112" s="86">
        <v>-4.8015648300667602</v>
      </c>
      <c r="M112" s="86">
        <v>1.90434504991179E-3</v>
      </c>
      <c r="N112" s="86">
        <v>3.7434920734017201</v>
      </c>
      <c r="O112" s="86">
        <v>-1.8118728665482201E-3</v>
      </c>
      <c r="P112" s="86">
        <v>14.7264847692158</v>
      </c>
      <c r="Q112" s="86">
        <v>14.7264847692157</v>
      </c>
      <c r="R112" s="86">
        <v>0</v>
      </c>
      <c r="S112" s="86">
        <v>1.7913408612146201E-2</v>
      </c>
      <c r="T112" s="86" t="s">
        <v>156</v>
      </c>
      <c r="U112" s="120">
        <v>-4.72174069022466E-2</v>
      </c>
      <c r="V112" s="120">
        <v>-2.21182063204565E-3</v>
      </c>
      <c r="W112" s="120">
        <v>-4.5008372868720399E-2</v>
      </c>
      <c r="X112" s="120">
        <v>0</v>
      </c>
      <c r="Y112" s="116">
        <v>-4.5008372868720399E-2</v>
      </c>
    </row>
    <row r="113" spans="2:25">
      <c r="B113" s="61" t="s">
        <v>117</v>
      </c>
      <c r="C113" s="84" t="s">
        <v>140</v>
      </c>
      <c r="D113" s="61" t="s">
        <v>32</v>
      </c>
      <c r="E113" s="61" t="s">
        <v>196</v>
      </c>
      <c r="F113" s="85">
        <v>25.68</v>
      </c>
      <c r="G113" s="86">
        <v>58054</v>
      </c>
      <c r="H113" s="86">
        <v>25.64</v>
      </c>
      <c r="I113" s="86">
        <v>1</v>
      </c>
      <c r="J113" s="86">
        <v>-17.5286879282922</v>
      </c>
      <c r="K113" s="86">
        <v>1.7267725407395101E-2</v>
      </c>
      <c r="L113" s="86">
        <v>-17.434216165574099</v>
      </c>
      <c r="M113" s="86">
        <v>1.70820964039076E-2</v>
      </c>
      <c r="N113" s="86">
        <v>-9.4471762718153995E-2</v>
      </c>
      <c r="O113" s="86">
        <v>1.85629003487524E-4</v>
      </c>
      <c r="P113" s="86">
        <v>-0.14551959377232701</v>
      </c>
      <c r="Q113" s="86">
        <v>-0.14551959377232701</v>
      </c>
      <c r="R113" s="86">
        <v>0</v>
      </c>
      <c r="S113" s="86">
        <v>1.190088512047E-6</v>
      </c>
      <c r="T113" s="86" t="s">
        <v>157</v>
      </c>
      <c r="U113" s="120">
        <v>9.8436972076379405E-4</v>
      </c>
      <c r="V113" s="120">
        <v>-4.6111156897157002E-5</v>
      </c>
      <c r="W113" s="120">
        <v>1.03041707365958E-3</v>
      </c>
      <c r="X113" s="120">
        <v>0</v>
      </c>
      <c r="Y113" s="116">
        <v>1.03041707365958E-3</v>
      </c>
    </row>
    <row r="114" spans="2:25">
      <c r="B114" s="61" t="s">
        <v>117</v>
      </c>
      <c r="C114" s="84" t="s">
        <v>140</v>
      </c>
      <c r="D114" s="61" t="s">
        <v>32</v>
      </c>
      <c r="E114" s="61" t="s">
        <v>196</v>
      </c>
      <c r="F114" s="85">
        <v>25.68</v>
      </c>
      <c r="G114" s="86">
        <v>58104</v>
      </c>
      <c r="H114" s="86">
        <v>25.61</v>
      </c>
      <c r="I114" s="86">
        <v>1</v>
      </c>
      <c r="J114" s="86">
        <v>-18.7654477131824</v>
      </c>
      <c r="K114" s="86">
        <v>3.1481497292130699E-2</v>
      </c>
      <c r="L114" s="86">
        <v>-18.671016963814399</v>
      </c>
      <c r="M114" s="86">
        <v>3.11654545769962E-2</v>
      </c>
      <c r="N114" s="86">
        <v>-9.4430749368013003E-2</v>
      </c>
      <c r="O114" s="86">
        <v>3.1604271513453199E-4</v>
      </c>
      <c r="P114" s="86">
        <v>-0.14536548247363501</v>
      </c>
      <c r="Q114" s="86">
        <v>-0.14536548247363501</v>
      </c>
      <c r="R114" s="86">
        <v>0</v>
      </c>
      <c r="S114" s="86">
        <v>1.8891224404339999E-6</v>
      </c>
      <c r="T114" s="86" t="s">
        <v>157</v>
      </c>
      <c r="U114" s="120">
        <v>1.4947629738641299E-3</v>
      </c>
      <c r="V114" s="120">
        <v>-7.0019677117280995E-5</v>
      </c>
      <c r="W114" s="120">
        <v>1.56468576476394E-3</v>
      </c>
      <c r="X114" s="120">
        <v>0</v>
      </c>
      <c r="Y114" s="116">
        <v>1.56468576476394E-3</v>
      </c>
    </row>
    <row r="115" spans="2:25">
      <c r="B115" s="61" t="s">
        <v>117</v>
      </c>
      <c r="C115" s="84" t="s">
        <v>140</v>
      </c>
      <c r="D115" s="61" t="s">
        <v>32</v>
      </c>
      <c r="E115" s="61" t="s">
        <v>197</v>
      </c>
      <c r="F115" s="85">
        <v>25.64</v>
      </c>
      <c r="G115" s="86">
        <v>58104</v>
      </c>
      <c r="H115" s="86">
        <v>25.61</v>
      </c>
      <c r="I115" s="86">
        <v>1</v>
      </c>
      <c r="J115" s="86">
        <v>-20.9033188601381</v>
      </c>
      <c r="K115" s="86">
        <v>1.4594087894911401E-2</v>
      </c>
      <c r="L115" s="86">
        <v>-20.808688393058802</v>
      </c>
      <c r="M115" s="86">
        <v>1.44622505221566E-2</v>
      </c>
      <c r="N115" s="86">
        <v>-9.4630467079304101E-2</v>
      </c>
      <c r="O115" s="86">
        <v>1.31837372754789E-4</v>
      </c>
      <c r="P115" s="86">
        <v>-0.14551959377228299</v>
      </c>
      <c r="Q115" s="86">
        <v>-0.14551959377228199</v>
      </c>
      <c r="R115" s="86">
        <v>0</v>
      </c>
      <c r="S115" s="86">
        <v>7.0727680253300005E-7</v>
      </c>
      <c r="T115" s="86" t="s">
        <v>157</v>
      </c>
      <c r="U115" s="120">
        <v>5.3941866446224895E-4</v>
      </c>
      <c r="V115" s="120">
        <v>-2.5268167179068999E-5</v>
      </c>
      <c r="W115" s="120">
        <v>5.6465186808191397E-4</v>
      </c>
      <c r="X115" s="120">
        <v>0</v>
      </c>
      <c r="Y115" s="116">
        <v>5.6465186808191397E-4</v>
      </c>
    </row>
    <row r="116" spans="2:25">
      <c r="B116" s="61" t="s">
        <v>117</v>
      </c>
      <c r="C116" s="84" t="s">
        <v>140</v>
      </c>
      <c r="D116" s="61" t="s">
        <v>32</v>
      </c>
      <c r="E116" s="61" t="s">
        <v>198</v>
      </c>
      <c r="F116" s="85">
        <v>25.93</v>
      </c>
      <c r="G116" s="86">
        <v>58200</v>
      </c>
      <c r="H116" s="86">
        <v>25.97</v>
      </c>
      <c r="I116" s="86">
        <v>1</v>
      </c>
      <c r="J116" s="86">
        <v>17.419298128101801</v>
      </c>
      <c r="K116" s="86">
        <v>1.24255382409396E-2</v>
      </c>
      <c r="L116" s="86">
        <v>9.6683732979269497</v>
      </c>
      <c r="M116" s="86">
        <v>3.8279012592393399E-3</v>
      </c>
      <c r="N116" s="86">
        <v>7.7509248301748803</v>
      </c>
      <c r="O116" s="86">
        <v>8.5976369817002407E-3</v>
      </c>
      <c r="P116" s="86">
        <v>10.0119854181166</v>
      </c>
      <c r="Q116" s="86">
        <v>10.011985418116501</v>
      </c>
      <c r="R116" s="86">
        <v>0</v>
      </c>
      <c r="S116" s="86">
        <v>4.10482193991511E-3</v>
      </c>
      <c r="T116" s="86" t="s">
        <v>157</v>
      </c>
      <c r="U116" s="120">
        <v>-8.6928313531867099E-2</v>
      </c>
      <c r="V116" s="120">
        <v>-4.0720117853309899E-3</v>
      </c>
      <c r="W116" s="120">
        <v>-8.2861431937405999E-2</v>
      </c>
      <c r="X116" s="120">
        <v>0</v>
      </c>
      <c r="Y116" s="116">
        <v>-8.2861431937405999E-2</v>
      </c>
    </row>
    <row r="117" spans="2:25">
      <c r="B117" s="61" t="s">
        <v>117</v>
      </c>
      <c r="C117" s="84" t="s">
        <v>140</v>
      </c>
      <c r="D117" s="61" t="s">
        <v>32</v>
      </c>
      <c r="E117" s="61" t="s">
        <v>198</v>
      </c>
      <c r="F117" s="85">
        <v>25.93</v>
      </c>
      <c r="G117" s="86">
        <v>58300</v>
      </c>
      <c r="H117" s="86">
        <v>25.96</v>
      </c>
      <c r="I117" s="86">
        <v>1</v>
      </c>
      <c r="J117" s="86">
        <v>15.0940241880941</v>
      </c>
      <c r="K117" s="86">
        <v>8.7554902287113098E-3</v>
      </c>
      <c r="L117" s="86">
        <v>18.559457719181498</v>
      </c>
      <c r="M117" s="86">
        <v>1.32373468840002E-2</v>
      </c>
      <c r="N117" s="86">
        <v>-3.4654335310873599</v>
      </c>
      <c r="O117" s="86">
        <v>-4.4818566552888598E-3</v>
      </c>
      <c r="P117" s="86">
        <v>-11.2030139114198</v>
      </c>
      <c r="Q117" s="86">
        <v>-11.203013911419699</v>
      </c>
      <c r="R117" s="86">
        <v>0</v>
      </c>
      <c r="S117" s="86">
        <v>4.8232540204804202E-3</v>
      </c>
      <c r="T117" s="86" t="s">
        <v>157</v>
      </c>
      <c r="U117" s="120">
        <v>-1.2318764988844801E-2</v>
      </c>
      <c r="V117" s="120">
        <v>-5.7705198890014003E-4</v>
      </c>
      <c r="W117" s="120">
        <v>-1.17424400083623E-2</v>
      </c>
      <c r="X117" s="120">
        <v>0</v>
      </c>
      <c r="Y117" s="116">
        <v>-1.17424400083623E-2</v>
      </c>
    </row>
    <row r="118" spans="2:25">
      <c r="B118" s="61" t="s">
        <v>117</v>
      </c>
      <c r="C118" s="84" t="s">
        <v>140</v>
      </c>
      <c r="D118" s="61" t="s">
        <v>32</v>
      </c>
      <c r="E118" s="61" t="s">
        <v>198</v>
      </c>
      <c r="F118" s="85">
        <v>25.93</v>
      </c>
      <c r="G118" s="86">
        <v>58500</v>
      </c>
      <c r="H118" s="86">
        <v>25.91</v>
      </c>
      <c r="I118" s="86">
        <v>1</v>
      </c>
      <c r="J118" s="86">
        <v>-47.568907426915402</v>
      </c>
      <c r="K118" s="86">
        <v>1.1789192969248199E-2</v>
      </c>
      <c r="L118" s="86">
        <v>-43.280343296221702</v>
      </c>
      <c r="M118" s="86">
        <v>9.7593100835201806E-3</v>
      </c>
      <c r="N118" s="86">
        <v>-4.2885641306936204</v>
      </c>
      <c r="O118" s="86">
        <v>2.0298828857280302E-3</v>
      </c>
      <c r="P118" s="86">
        <v>1.1910284933030999</v>
      </c>
      <c r="Q118" s="86">
        <v>1.1910284933030999</v>
      </c>
      <c r="R118" s="86">
        <v>0</v>
      </c>
      <c r="S118" s="86">
        <v>7.3906396223900002E-6</v>
      </c>
      <c r="T118" s="86" t="s">
        <v>157</v>
      </c>
      <c r="U118" s="120">
        <v>-3.3156718215799998E-2</v>
      </c>
      <c r="V118" s="120">
        <v>-1.5531711343754601E-3</v>
      </c>
      <c r="W118" s="120">
        <v>-3.1605503869565801E-2</v>
      </c>
      <c r="X118" s="120">
        <v>0</v>
      </c>
      <c r="Y118" s="116">
        <v>-3.1605503869565801E-2</v>
      </c>
    </row>
    <row r="119" spans="2:25">
      <c r="B119" s="61" t="s">
        <v>117</v>
      </c>
      <c r="C119" s="84" t="s">
        <v>140</v>
      </c>
      <c r="D119" s="61" t="s">
        <v>32</v>
      </c>
      <c r="E119" s="61" t="s">
        <v>199</v>
      </c>
      <c r="F119" s="85">
        <v>25.96</v>
      </c>
      <c r="G119" s="86">
        <v>58304</v>
      </c>
      <c r="H119" s="86">
        <v>25.96</v>
      </c>
      <c r="I119" s="86">
        <v>1</v>
      </c>
      <c r="J119" s="86">
        <v>16.099619508262801</v>
      </c>
      <c r="K119" s="86">
        <v>0</v>
      </c>
      <c r="L119" s="86">
        <v>16.099619508262801</v>
      </c>
      <c r="M119" s="86">
        <v>0</v>
      </c>
      <c r="N119" s="86">
        <v>0</v>
      </c>
      <c r="O119" s="86">
        <v>0</v>
      </c>
      <c r="P119" s="86">
        <v>0</v>
      </c>
      <c r="Q119" s="86">
        <v>0</v>
      </c>
      <c r="R119" s="86">
        <v>0</v>
      </c>
      <c r="S119" s="86">
        <v>0</v>
      </c>
      <c r="T119" s="86" t="s">
        <v>156</v>
      </c>
      <c r="U119" s="120">
        <v>0</v>
      </c>
      <c r="V119" s="120">
        <v>0</v>
      </c>
      <c r="W119" s="120">
        <v>0</v>
      </c>
      <c r="X119" s="120">
        <v>0</v>
      </c>
      <c r="Y119" s="116">
        <v>0</v>
      </c>
    </row>
    <row r="120" spans="2:25">
      <c r="B120" s="61" t="s">
        <v>117</v>
      </c>
      <c r="C120" s="84" t="s">
        <v>140</v>
      </c>
      <c r="D120" s="61" t="s">
        <v>32</v>
      </c>
      <c r="E120" s="61" t="s">
        <v>199</v>
      </c>
      <c r="F120" s="85">
        <v>25.96</v>
      </c>
      <c r="G120" s="86">
        <v>58350</v>
      </c>
      <c r="H120" s="86">
        <v>25.98</v>
      </c>
      <c r="I120" s="86">
        <v>1</v>
      </c>
      <c r="J120" s="86">
        <v>5.6843789350521297</v>
      </c>
      <c r="K120" s="86">
        <v>2.3361694483262098E-3</v>
      </c>
      <c r="L120" s="86">
        <v>11.383823989133001</v>
      </c>
      <c r="M120" s="86">
        <v>9.3694617349050196E-3</v>
      </c>
      <c r="N120" s="86">
        <v>-5.6994450540808996</v>
      </c>
      <c r="O120" s="86">
        <v>-7.0332922865788102E-3</v>
      </c>
      <c r="P120" s="86">
        <v>-20.0091122961609</v>
      </c>
      <c r="Q120" s="86">
        <v>-20.009112296160801</v>
      </c>
      <c r="R120" s="86">
        <v>0</v>
      </c>
      <c r="S120" s="86">
        <v>2.8946358763851099E-2</v>
      </c>
      <c r="T120" s="86" t="s">
        <v>157</v>
      </c>
      <c r="U120" s="120">
        <v>-6.8665699600836197E-2</v>
      </c>
      <c r="V120" s="120">
        <v>-3.21653011156256E-3</v>
      </c>
      <c r="W120" s="120">
        <v>-6.5453221887518301E-2</v>
      </c>
      <c r="X120" s="120">
        <v>0</v>
      </c>
      <c r="Y120" s="116">
        <v>-6.5453221887518301E-2</v>
      </c>
    </row>
    <row r="121" spans="2:25">
      <c r="B121" s="61" t="s">
        <v>117</v>
      </c>
      <c r="C121" s="84" t="s">
        <v>140</v>
      </c>
      <c r="D121" s="61" t="s">
        <v>32</v>
      </c>
      <c r="E121" s="61" t="s">
        <v>199</v>
      </c>
      <c r="F121" s="85">
        <v>25.96</v>
      </c>
      <c r="G121" s="86">
        <v>58600</v>
      </c>
      <c r="H121" s="86">
        <v>25.96</v>
      </c>
      <c r="I121" s="86">
        <v>1</v>
      </c>
      <c r="J121" s="86">
        <v>-16.618030801976801</v>
      </c>
      <c r="K121" s="86">
        <v>1.06045035930412E-3</v>
      </c>
      <c r="L121" s="86">
        <v>-18.857952469214101</v>
      </c>
      <c r="M121" s="86">
        <v>1.3655899059115801E-3</v>
      </c>
      <c r="N121" s="86">
        <v>2.2399216672373998</v>
      </c>
      <c r="O121" s="86">
        <v>-3.05139546607457E-4</v>
      </c>
      <c r="P121" s="86">
        <v>8.8060983847410306</v>
      </c>
      <c r="Q121" s="86">
        <v>8.8060983847410199</v>
      </c>
      <c r="R121" s="86">
        <v>0</v>
      </c>
      <c r="S121" s="86">
        <v>2.9778189604507597E-4</v>
      </c>
      <c r="T121" s="86" t="s">
        <v>156</v>
      </c>
      <c r="U121" s="120">
        <v>-7.9214226299295799E-3</v>
      </c>
      <c r="V121" s="120">
        <v>-3.7106582418438498E-4</v>
      </c>
      <c r="W121" s="120">
        <v>-7.5508242991130202E-3</v>
      </c>
      <c r="X121" s="120">
        <v>0</v>
      </c>
      <c r="Y121" s="116">
        <v>-7.5508242991130202E-3</v>
      </c>
    </row>
    <row r="122" spans="2:25">
      <c r="B122" s="61" t="s">
        <v>117</v>
      </c>
      <c r="C122" s="84" t="s">
        <v>140</v>
      </c>
      <c r="D122" s="61" t="s">
        <v>32</v>
      </c>
      <c r="E122" s="61" t="s">
        <v>200</v>
      </c>
      <c r="F122" s="85">
        <v>25.96</v>
      </c>
      <c r="G122" s="86">
        <v>58300</v>
      </c>
      <c r="H122" s="86">
        <v>25.96</v>
      </c>
      <c r="I122" s="86">
        <v>2</v>
      </c>
      <c r="J122" s="86">
        <v>-9.9219804917371999</v>
      </c>
      <c r="K122" s="86">
        <v>0</v>
      </c>
      <c r="L122" s="86">
        <v>-9.9219804917371999</v>
      </c>
      <c r="M122" s="86">
        <v>0</v>
      </c>
      <c r="N122" s="86">
        <v>0</v>
      </c>
      <c r="O122" s="86">
        <v>0</v>
      </c>
      <c r="P122" s="86">
        <v>0</v>
      </c>
      <c r="Q122" s="86">
        <v>0</v>
      </c>
      <c r="R122" s="86">
        <v>0</v>
      </c>
      <c r="S122" s="86">
        <v>0</v>
      </c>
      <c r="T122" s="86" t="s">
        <v>156</v>
      </c>
      <c r="U122" s="120">
        <v>0</v>
      </c>
      <c r="V122" s="120">
        <v>0</v>
      </c>
      <c r="W122" s="120">
        <v>0</v>
      </c>
      <c r="X122" s="120">
        <v>0</v>
      </c>
      <c r="Y122" s="116">
        <v>0</v>
      </c>
    </row>
    <row r="123" spans="2:25">
      <c r="B123" s="61" t="s">
        <v>117</v>
      </c>
      <c r="C123" s="84" t="s">
        <v>140</v>
      </c>
      <c r="D123" s="61" t="s">
        <v>32</v>
      </c>
      <c r="E123" s="61" t="s">
        <v>201</v>
      </c>
      <c r="F123" s="85">
        <v>25.92</v>
      </c>
      <c r="G123" s="86">
        <v>58500</v>
      </c>
      <c r="H123" s="86">
        <v>25.91</v>
      </c>
      <c r="I123" s="86">
        <v>1</v>
      </c>
      <c r="J123" s="86">
        <v>-7.9215655870794004</v>
      </c>
      <c r="K123" s="86">
        <v>8.8479193904064896E-4</v>
      </c>
      <c r="L123" s="86">
        <v>3.2124951919000798E-2</v>
      </c>
      <c r="M123" s="86">
        <v>1.4551376755E-8</v>
      </c>
      <c r="N123" s="86">
        <v>-7.9536905389983996</v>
      </c>
      <c r="O123" s="86">
        <v>8.8477738766389404E-4</v>
      </c>
      <c r="P123" s="86">
        <v>-9.9971268780441207</v>
      </c>
      <c r="Q123" s="86">
        <v>-9.9971268780441207</v>
      </c>
      <c r="R123" s="86">
        <v>0</v>
      </c>
      <c r="S123" s="86">
        <v>1.40918989600154E-3</v>
      </c>
      <c r="T123" s="86" t="s">
        <v>157</v>
      </c>
      <c r="U123" s="120">
        <v>-5.66078993886866E-2</v>
      </c>
      <c r="V123" s="120">
        <v>-2.6517025821403998E-3</v>
      </c>
      <c r="W123" s="120">
        <v>-5.3959537597558997E-2</v>
      </c>
      <c r="X123" s="120">
        <v>0</v>
      </c>
      <c r="Y123" s="116">
        <v>-5.3959537597558997E-2</v>
      </c>
    </row>
    <row r="124" spans="2:25">
      <c r="B124" s="61" t="s">
        <v>117</v>
      </c>
      <c r="C124" s="84" t="s">
        <v>140</v>
      </c>
      <c r="D124" s="61" t="s">
        <v>32</v>
      </c>
      <c r="E124" s="61" t="s">
        <v>62</v>
      </c>
      <c r="F124" s="85">
        <v>25.91</v>
      </c>
      <c r="G124" s="86">
        <v>58600</v>
      </c>
      <c r="H124" s="86">
        <v>25.96</v>
      </c>
      <c r="I124" s="86">
        <v>1</v>
      </c>
      <c r="J124" s="86">
        <v>16.6248736931108</v>
      </c>
      <c r="K124" s="86">
        <v>1.2625331908247E-2</v>
      </c>
      <c r="L124" s="86">
        <v>18.866765272526699</v>
      </c>
      <c r="M124" s="86">
        <v>1.6260016718845E-2</v>
      </c>
      <c r="N124" s="86">
        <v>-2.24189157941594</v>
      </c>
      <c r="O124" s="86">
        <v>-3.6346848105979798E-3</v>
      </c>
      <c r="P124" s="86">
        <v>-8.8060983847410608</v>
      </c>
      <c r="Q124" s="86">
        <v>-8.8060983847410608</v>
      </c>
      <c r="R124" s="86">
        <v>0</v>
      </c>
      <c r="S124" s="86">
        <v>3.5423638050362501E-3</v>
      </c>
      <c r="T124" s="86" t="s">
        <v>156</v>
      </c>
      <c r="U124" s="120">
        <v>1.78290284079397E-2</v>
      </c>
      <c r="V124" s="120">
        <v>-8.35171083487281E-4</v>
      </c>
      <c r="W124" s="120">
        <v>1.8663043865315199E-2</v>
      </c>
      <c r="X124" s="120">
        <v>0</v>
      </c>
      <c r="Y124" s="116">
        <v>1.8663043865315199E-2</v>
      </c>
    </row>
    <row r="125" spans="2:25">
      <c r="B125" s="61" t="s">
        <v>117</v>
      </c>
      <c r="C125" s="84" t="s">
        <v>118</v>
      </c>
      <c r="D125" s="61" t="s">
        <v>37</v>
      </c>
      <c r="E125" s="61" t="s">
        <v>119</v>
      </c>
      <c r="F125" s="85">
        <v>26.2</v>
      </c>
      <c r="G125" s="86">
        <v>50050</v>
      </c>
      <c r="H125" s="86">
        <v>25.86</v>
      </c>
      <c r="I125" s="86">
        <v>1</v>
      </c>
      <c r="J125" s="86">
        <v>-34.040102362246103</v>
      </c>
      <c r="K125" s="86">
        <v>0.21204732809629101</v>
      </c>
      <c r="L125" s="86">
        <v>9.15025247470723</v>
      </c>
      <c r="M125" s="86">
        <v>1.53220630242121E-2</v>
      </c>
      <c r="N125" s="86">
        <v>-43.190354836953297</v>
      </c>
      <c r="O125" s="86">
        <v>0.19672526507207899</v>
      </c>
      <c r="P125" s="86">
        <v>-34.804169815374998</v>
      </c>
      <c r="Q125" s="86">
        <v>-34.804169815374998</v>
      </c>
      <c r="R125" s="86">
        <v>0</v>
      </c>
      <c r="S125" s="86">
        <v>0.221673433286355</v>
      </c>
      <c r="T125" s="86" t="s">
        <v>134</v>
      </c>
      <c r="U125" s="120">
        <v>-9.4818166240590198</v>
      </c>
      <c r="V125" s="120">
        <v>-0.88966073459158401</v>
      </c>
      <c r="W125" s="120">
        <v>-8.5915297439599101</v>
      </c>
      <c r="X125" s="120">
        <v>0</v>
      </c>
      <c r="Y125" s="116">
        <v>-8.5915297439599101</v>
      </c>
    </row>
    <row r="126" spans="2:25">
      <c r="B126" s="61" t="s">
        <v>117</v>
      </c>
      <c r="C126" s="84" t="s">
        <v>118</v>
      </c>
      <c r="D126" s="61" t="s">
        <v>37</v>
      </c>
      <c r="E126" s="61" t="s">
        <v>135</v>
      </c>
      <c r="F126" s="85">
        <v>26.05</v>
      </c>
      <c r="G126" s="86">
        <v>56050</v>
      </c>
      <c r="H126" s="86">
        <v>26.01</v>
      </c>
      <c r="I126" s="86">
        <v>1</v>
      </c>
      <c r="J126" s="86">
        <v>-11.579536791432</v>
      </c>
      <c r="K126" s="86">
        <v>4.2907415137320801E-3</v>
      </c>
      <c r="L126" s="86">
        <v>-15.1706005123583</v>
      </c>
      <c r="M126" s="86">
        <v>7.3647078369781403E-3</v>
      </c>
      <c r="N126" s="86">
        <v>3.5910637209263299</v>
      </c>
      <c r="O126" s="86">
        <v>-3.0739663232460701E-3</v>
      </c>
      <c r="P126" s="86">
        <v>12.0579433035014</v>
      </c>
      <c r="Q126" s="86">
        <v>12.0579433035014</v>
      </c>
      <c r="R126" s="86">
        <v>0</v>
      </c>
      <c r="S126" s="86">
        <v>4.6526078947345499E-3</v>
      </c>
      <c r="T126" s="86" t="s">
        <v>134</v>
      </c>
      <c r="U126" s="120">
        <v>8.2404130220500901E-2</v>
      </c>
      <c r="V126" s="120">
        <v>-7.7318220687089901E-3</v>
      </c>
      <c r="W126" s="120">
        <v>9.0142520864351899E-2</v>
      </c>
      <c r="X126" s="120">
        <v>0</v>
      </c>
      <c r="Y126" s="116">
        <v>9.0142520864351899E-2</v>
      </c>
    </row>
    <row r="127" spans="2:25">
      <c r="B127" s="61" t="s">
        <v>117</v>
      </c>
      <c r="C127" s="84" t="s">
        <v>118</v>
      </c>
      <c r="D127" s="61" t="s">
        <v>37</v>
      </c>
      <c r="E127" s="61" t="s">
        <v>121</v>
      </c>
      <c r="F127" s="85">
        <v>25.86</v>
      </c>
      <c r="G127" s="86">
        <v>51450</v>
      </c>
      <c r="H127" s="86">
        <v>26.01</v>
      </c>
      <c r="I127" s="86">
        <v>10</v>
      </c>
      <c r="J127" s="86">
        <v>14.524155033288899</v>
      </c>
      <c r="K127" s="86">
        <v>3.6781430209591098E-2</v>
      </c>
      <c r="L127" s="86">
        <v>29.4935918806916</v>
      </c>
      <c r="M127" s="86">
        <v>0.15167087529864401</v>
      </c>
      <c r="N127" s="86">
        <v>-14.969436847402701</v>
      </c>
      <c r="O127" s="86">
        <v>-0.11488944508905299</v>
      </c>
      <c r="P127" s="86">
        <v>-9.8177139539591902</v>
      </c>
      <c r="Q127" s="86">
        <v>-9.8177139539591902</v>
      </c>
      <c r="R127" s="86">
        <v>0</v>
      </c>
      <c r="S127" s="86">
        <v>1.68061257696486E-2</v>
      </c>
      <c r="T127" s="86" t="s">
        <v>136</v>
      </c>
      <c r="U127" s="120">
        <v>-0.73424223127414201</v>
      </c>
      <c r="V127" s="120">
        <v>-6.8892545462862997E-2</v>
      </c>
      <c r="W127" s="120">
        <v>-0.66530119906103102</v>
      </c>
      <c r="X127" s="120">
        <v>0</v>
      </c>
      <c r="Y127" s="116">
        <v>-0.66530119906103102</v>
      </c>
    </row>
    <row r="128" spans="2:25">
      <c r="B128" s="61" t="s">
        <v>117</v>
      </c>
      <c r="C128" s="84" t="s">
        <v>118</v>
      </c>
      <c r="D128" s="61" t="s">
        <v>37</v>
      </c>
      <c r="E128" s="61" t="s">
        <v>137</v>
      </c>
      <c r="F128" s="85">
        <v>26.01</v>
      </c>
      <c r="G128" s="86">
        <v>54000</v>
      </c>
      <c r="H128" s="86">
        <v>26.02</v>
      </c>
      <c r="I128" s="86">
        <v>10</v>
      </c>
      <c r="J128" s="86">
        <v>3.3250998517503398</v>
      </c>
      <c r="K128" s="86">
        <v>5.2893286691343001E-4</v>
      </c>
      <c r="L128" s="86">
        <v>18.2294075567495</v>
      </c>
      <c r="M128" s="86">
        <v>1.5897772585784498E-2</v>
      </c>
      <c r="N128" s="86">
        <v>-14.9043077049992</v>
      </c>
      <c r="O128" s="86">
        <v>-1.53688397188711E-2</v>
      </c>
      <c r="P128" s="86">
        <v>-9.8177139539592009</v>
      </c>
      <c r="Q128" s="86">
        <v>-9.8177139539591902</v>
      </c>
      <c r="R128" s="86">
        <v>0</v>
      </c>
      <c r="S128" s="86">
        <v>4.6111783483596402E-3</v>
      </c>
      <c r="T128" s="86" t="s">
        <v>136</v>
      </c>
      <c r="U128" s="120">
        <v>-0.250777288236468</v>
      </c>
      <c r="V128" s="120">
        <v>-2.35299537332576E-2</v>
      </c>
      <c r="W128" s="120">
        <v>-0.22723077406140499</v>
      </c>
      <c r="X128" s="120">
        <v>0</v>
      </c>
      <c r="Y128" s="116">
        <v>-0.22723077406140499</v>
      </c>
    </row>
    <row r="129" spans="2:25">
      <c r="B129" s="61" t="s">
        <v>117</v>
      </c>
      <c r="C129" s="84" t="s">
        <v>118</v>
      </c>
      <c r="D129" s="61" t="s">
        <v>37</v>
      </c>
      <c r="E129" s="61" t="s">
        <v>138</v>
      </c>
      <c r="F129" s="85">
        <v>26.02</v>
      </c>
      <c r="G129" s="86">
        <v>56100</v>
      </c>
      <c r="H129" s="86">
        <v>26.03</v>
      </c>
      <c r="I129" s="86">
        <v>10</v>
      </c>
      <c r="J129" s="86">
        <v>2.9253151175877501</v>
      </c>
      <c r="K129" s="86">
        <v>1.5643052485978699E-3</v>
      </c>
      <c r="L129" s="86">
        <v>3.7597408812624402</v>
      </c>
      <c r="M129" s="86">
        <v>2.5839970931463502E-3</v>
      </c>
      <c r="N129" s="86">
        <v>-0.83442576367468402</v>
      </c>
      <c r="O129" s="86">
        <v>-1.0196918445484801E-3</v>
      </c>
      <c r="P129" s="86">
        <v>-15.1577854473187</v>
      </c>
      <c r="Q129" s="86">
        <v>-15.1577854473186</v>
      </c>
      <c r="R129" s="86">
        <v>0</v>
      </c>
      <c r="S129" s="86">
        <v>4.1999846427117599E-2</v>
      </c>
      <c r="T129" s="86" t="s">
        <v>136</v>
      </c>
      <c r="U129" s="120">
        <v>-1.8193222617626102E-2</v>
      </c>
      <c r="V129" s="120">
        <v>-1.7070353119375699E-3</v>
      </c>
      <c r="W129" s="120">
        <v>-1.6484985889856401E-2</v>
      </c>
      <c r="X129" s="120">
        <v>0</v>
      </c>
      <c r="Y129" s="116">
        <v>-1.6484985889856401E-2</v>
      </c>
    </row>
    <row r="130" spans="2:25">
      <c r="B130" s="61" t="s">
        <v>117</v>
      </c>
      <c r="C130" s="84" t="s">
        <v>118</v>
      </c>
      <c r="D130" s="61" t="s">
        <v>37</v>
      </c>
      <c r="E130" s="61" t="s">
        <v>139</v>
      </c>
      <c r="F130" s="85">
        <v>26.01</v>
      </c>
      <c r="G130" s="86">
        <v>56100</v>
      </c>
      <c r="H130" s="86">
        <v>26.03</v>
      </c>
      <c r="I130" s="86">
        <v>10</v>
      </c>
      <c r="J130" s="86">
        <v>2.7949823850642601</v>
      </c>
      <c r="K130" s="86">
        <v>5.6011513240315802E-4</v>
      </c>
      <c r="L130" s="86">
        <v>-0.89771321035945495</v>
      </c>
      <c r="M130" s="86">
        <v>5.7782241877463002E-5</v>
      </c>
      <c r="N130" s="86">
        <v>3.69269559542371</v>
      </c>
      <c r="O130" s="86">
        <v>5.0233289052569504E-4</v>
      </c>
      <c r="P130" s="86">
        <v>14.2644029346348</v>
      </c>
      <c r="Q130" s="86">
        <v>14.264402934634701</v>
      </c>
      <c r="R130" s="86">
        <v>0</v>
      </c>
      <c r="S130" s="86">
        <v>1.45890278005519E-2</v>
      </c>
      <c r="T130" s="86" t="s">
        <v>136</v>
      </c>
      <c r="U130" s="120">
        <v>-6.0783210096994097E-2</v>
      </c>
      <c r="V130" s="120">
        <v>-5.7031724499410404E-3</v>
      </c>
      <c r="W130" s="120">
        <v>-5.5076023739650697E-2</v>
      </c>
      <c r="X130" s="120">
        <v>0</v>
      </c>
      <c r="Y130" s="116">
        <v>-5.5076023739650697E-2</v>
      </c>
    </row>
    <row r="131" spans="2:25">
      <c r="B131" s="61" t="s">
        <v>117</v>
      </c>
      <c r="C131" s="84" t="s">
        <v>140</v>
      </c>
      <c r="D131" s="61" t="s">
        <v>37</v>
      </c>
      <c r="E131" s="61" t="s">
        <v>141</v>
      </c>
      <c r="F131" s="85">
        <v>26.3</v>
      </c>
      <c r="G131" s="86">
        <v>50000</v>
      </c>
      <c r="H131" s="86">
        <v>25.85</v>
      </c>
      <c r="I131" s="86">
        <v>1</v>
      </c>
      <c r="J131" s="86">
        <v>-91.488434804062095</v>
      </c>
      <c r="K131" s="86">
        <v>0.79767374188609597</v>
      </c>
      <c r="L131" s="86">
        <v>-8.9208714019779194</v>
      </c>
      <c r="M131" s="86">
        <v>7.58415950818081E-3</v>
      </c>
      <c r="N131" s="86">
        <v>-82.567563402084204</v>
      </c>
      <c r="O131" s="86">
        <v>0.79008958237791505</v>
      </c>
      <c r="P131" s="86">
        <v>-69.195830184636193</v>
      </c>
      <c r="Q131" s="86">
        <v>-69.195830184636094</v>
      </c>
      <c r="R131" s="86">
        <v>0</v>
      </c>
      <c r="S131" s="86">
        <v>0.45630239579387799</v>
      </c>
      <c r="T131" s="86" t="s">
        <v>142</v>
      </c>
      <c r="U131" s="120">
        <v>-16.231499851458199</v>
      </c>
      <c r="V131" s="120">
        <v>-1.5229706135351999</v>
      </c>
      <c r="W131" s="120">
        <v>-14.707457367297801</v>
      </c>
      <c r="X131" s="120">
        <v>0</v>
      </c>
      <c r="Y131" s="116">
        <v>-14.707457367297801</v>
      </c>
    </row>
    <row r="132" spans="2:25">
      <c r="B132" s="61" t="s">
        <v>117</v>
      </c>
      <c r="C132" s="84" t="s">
        <v>140</v>
      </c>
      <c r="D132" s="61" t="s">
        <v>37</v>
      </c>
      <c r="E132" s="61" t="s">
        <v>143</v>
      </c>
      <c r="F132" s="85">
        <v>25.88</v>
      </c>
      <c r="G132" s="86">
        <v>56050</v>
      </c>
      <c r="H132" s="86">
        <v>26.01</v>
      </c>
      <c r="I132" s="86">
        <v>1</v>
      </c>
      <c r="J132" s="86">
        <v>32.926518524013403</v>
      </c>
      <c r="K132" s="86">
        <v>6.2013701584817803E-2</v>
      </c>
      <c r="L132" s="86">
        <v>29.006603796865399</v>
      </c>
      <c r="M132" s="86">
        <v>4.8127111250980403E-2</v>
      </c>
      <c r="N132" s="86">
        <v>3.9199147271479999</v>
      </c>
      <c r="O132" s="86">
        <v>1.3886590333837399E-2</v>
      </c>
      <c r="P132" s="86">
        <v>16.932944400349001</v>
      </c>
      <c r="Q132" s="86">
        <v>16.932944400349001</v>
      </c>
      <c r="R132" s="86">
        <v>0</v>
      </c>
      <c r="S132" s="86">
        <v>1.64006474669358E-2</v>
      </c>
      <c r="T132" s="86" t="s">
        <v>142</v>
      </c>
      <c r="U132" s="120">
        <v>-0.158469620234541</v>
      </c>
      <c r="V132" s="120">
        <v>-1.4868901639647899E-2</v>
      </c>
      <c r="W132" s="120">
        <v>-0.143590253823772</v>
      </c>
      <c r="X132" s="120">
        <v>0</v>
      </c>
      <c r="Y132" s="116">
        <v>-0.143590253823772</v>
      </c>
    </row>
    <row r="133" spans="2:25">
      <c r="B133" s="61" t="s">
        <v>117</v>
      </c>
      <c r="C133" s="84" t="s">
        <v>140</v>
      </c>
      <c r="D133" s="61" t="s">
        <v>37</v>
      </c>
      <c r="E133" s="61" t="s">
        <v>154</v>
      </c>
      <c r="F133" s="85">
        <v>26.07</v>
      </c>
      <c r="G133" s="86">
        <v>58350</v>
      </c>
      <c r="H133" s="86">
        <v>26.04</v>
      </c>
      <c r="I133" s="86">
        <v>1</v>
      </c>
      <c r="J133" s="86">
        <v>-8.4681805936210992</v>
      </c>
      <c r="K133" s="86">
        <v>5.1057578787120899E-3</v>
      </c>
      <c r="L133" s="86">
        <v>-13.9292709120718</v>
      </c>
      <c r="M133" s="86">
        <v>1.3814550675702499E-2</v>
      </c>
      <c r="N133" s="86">
        <v>5.4610903184506903</v>
      </c>
      <c r="O133" s="86">
        <v>-8.7087927969904406E-3</v>
      </c>
      <c r="P133" s="86">
        <v>20.0091122961609</v>
      </c>
      <c r="Q133" s="86">
        <v>20.009112296160801</v>
      </c>
      <c r="R133" s="86">
        <v>0</v>
      </c>
      <c r="S133" s="86">
        <v>2.8505957731482699E-2</v>
      </c>
      <c r="T133" s="86" t="s">
        <v>142</v>
      </c>
      <c r="U133" s="120">
        <v>-2.3758250800115399E-2</v>
      </c>
      <c r="V133" s="120">
        <v>-2.2291912718296601E-3</v>
      </c>
      <c r="W133" s="120">
        <v>-2.15274906177494E-2</v>
      </c>
      <c r="X133" s="120">
        <v>0</v>
      </c>
      <c r="Y133" s="116">
        <v>-2.15274906177494E-2</v>
      </c>
    </row>
    <row r="134" spans="2:25">
      <c r="B134" s="61" t="s">
        <v>117</v>
      </c>
      <c r="C134" s="84" t="s">
        <v>140</v>
      </c>
      <c r="D134" s="61" t="s">
        <v>37</v>
      </c>
      <c r="E134" s="61" t="s">
        <v>155</v>
      </c>
      <c r="F134" s="85">
        <v>25.85</v>
      </c>
      <c r="G134" s="86">
        <v>50050</v>
      </c>
      <c r="H134" s="86">
        <v>25.86</v>
      </c>
      <c r="I134" s="86">
        <v>1</v>
      </c>
      <c r="J134" s="86">
        <v>8.1687900116347407</v>
      </c>
      <c r="K134" s="86">
        <v>3.86361664171723E-3</v>
      </c>
      <c r="L134" s="86">
        <v>58.870014930012204</v>
      </c>
      <c r="M134" s="86">
        <v>0.20066279429008599</v>
      </c>
      <c r="N134" s="86">
        <v>-50.701224918377498</v>
      </c>
      <c r="O134" s="86">
        <v>-0.19679917764836899</v>
      </c>
      <c r="P134" s="86">
        <v>-41.774029038356801</v>
      </c>
      <c r="Q134" s="86">
        <v>-41.774029038356801</v>
      </c>
      <c r="R134" s="86">
        <v>0</v>
      </c>
      <c r="S134" s="86">
        <v>0.101039524171444</v>
      </c>
      <c r="T134" s="86" t="s">
        <v>156</v>
      </c>
      <c r="U134" s="120">
        <v>-4.5812304889149003</v>
      </c>
      <c r="V134" s="120">
        <v>-0.429848102288718</v>
      </c>
      <c r="W134" s="120">
        <v>-4.1510798584289699</v>
      </c>
      <c r="X134" s="120">
        <v>0</v>
      </c>
      <c r="Y134" s="116">
        <v>-4.1510798584289699</v>
      </c>
    </row>
    <row r="135" spans="2:25">
      <c r="B135" s="61" t="s">
        <v>117</v>
      </c>
      <c r="C135" s="84" t="s">
        <v>140</v>
      </c>
      <c r="D135" s="61" t="s">
        <v>37</v>
      </c>
      <c r="E135" s="61" t="s">
        <v>155</v>
      </c>
      <c r="F135" s="85">
        <v>25.85</v>
      </c>
      <c r="G135" s="86">
        <v>51150</v>
      </c>
      <c r="H135" s="86">
        <v>25.62</v>
      </c>
      <c r="I135" s="86">
        <v>1</v>
      </c>
      <c r="J135" s="86">
        <v>-132.819511390564</v>
      </c>
      <c r="K135" s="86">
        <v>0.61743579121098602</v>
      </c>
      <c r="L135" s="86">
        <v>-100.524650904079</v>
      </c>
      <c r="M135" s="86">
        <v>0.35368219037854498</v>
      </c>
      <c r="N135" s="86">
        <v>-32.2948604864849</v>
      </c>
      <c r="O135" s="86">
        <v>0.26375360083244198</v>
      </c>
      <c r="P135" s="86">
        <v>-27.4218011462793</v>
      </c>
      <c r="Q135" s="86">
        <v>-27.421801146279201</v>
      </c>
      <c r="R135" s="86">
        <v>0</v>
      </c>
      <c r="S135" s="86">
        <v>2.6318431233713E-2</v>
      </c>
      <c r="T135" s="86" t="s">
        <v>157</v>
      </c>
      <c r="U135" s="120">
        <v>-0.64011899446865095</v>
      </c>
      <c r="V135" s="120">
        <v>-6.00611420178696E-2</v>
      </c>
      <c r="W135" s="120">
        <v>-0.58001558126493602</v>
      </c>
      <c r="X135" s="120">
        <v>0</v>
      </c>
      <c r="Y135" s="116">
        <v>-0.58001558126493602</v>
      </c>
    </row>
    <row r="136" spans="2:25">
      <c r="B136" s="61" t="s">
        <v>117</v>
      </c>
      <c r="C136" s="84" t="s">
        <v>140</v>
      </c>
      <c r="D136" s="61" t="s">
        <v>37</v>
      </c>
      <c r="E136" s="61" t="s">
        <v>155</v>
      </c>
      <c r="F136" s="85">
        <v>25.85</v>
      </c>
      <c r="G136" s="86">
        <v>51200</v>
      </c>
      <c r="H136" s="86">
        <v>25.85</v>
      </c>
      <c r="I136" s="86">
        <v>1</v>
      </c>
      <c r="J136" s="86">
        <v>0</v>
      </c>
      <c r="K136" s="86">
        <v>0</v>
      </c>
      <c r="L136" s="86">
        <v>0</v>
      </c>
      <c r="M136" s="86">
        <v>0</v>
      </c>
      <c r="N136" s="86">
        <v>0</v>
      </c>
      <c r="O136" s="86">
        <v>0</v>
      </c>
      <c r="P136" s="86">
        <v>0</v>
      </c>
      <c r="Q136" s="86">
        <v>0</v>
      </c>
      <c r="R136" s="86">
        <v>0</v>
      </c>
      <c r="S136" s="86">
        <v>0</v>
      </c>
      <c r="T136" s="86" t="s">
        <v>156</v>
      </c>
      <c r="U136" s="120">
        <v>0</v>
      </c>
      <c r="V136" s="120">
        <v>0</v>
      </c>
      <c r="W136" s="120">
        <v>0</v>
      </c>
      <c r="X136" s="120">
        <v>0</v>
      </c>
      <c r="Y136" s="116">
        <v>0</v>
      </c>
    </row>
    <row r="137" spans="2:25">
      <c r="B137" s="61" t="s">
        <v>117</v>
      </c>
      <c r="C137" s="84" t="s">
        <v>140</v>
      </c>
      <c r="D137" s="61" t="s">
        <v>37</v>
      </c>
      <c r="E137" s="61" t="s">
        <v>121</v>
      </c>
      <c r="F137" s="85">
        <v>25.86</v>
      </c>
      <c r="G137" s="86">
        <v>50054</v>
      </c>
      <c r="H137" s="86">
        <v>25.86</v>
      </c>
      <c r="I137" s="86">
        <v>1</v>
      </c>
      <c r="J137" s="86">
        <v>39.455999968819903</v>
      </c>
      <c r="K137" s="86">
        <v>0</v>
      </c>
      <c r="L137" s="86">
        <v>39.455999889680001</v>
      </c>
      <c r="M137" s="86">
        <v>0</v>
      </c>
      <c r="N137" s="86">
        <v>7.9139900188999997E-8</v>
      </c>
      <c r="O137" s="86">
        <v>0</v>
      </c>
      <c r="P137" s="86">
        <v>-7.0149999999999998E-15</v>
      </c>
      <c r="Q137" s="86">
        <v>-7.014E-15</v>
      </c>
      <c r="R137" s="86">
        <v>0</v>
      </c>
      <c r="S137" s="86">
        <v>0</v>
      </c>
      <c r="T137" s="86" t="s">
        <v>156</v>
      </c>
      <c r="U137" s="120">
        <v>0</v>
      </c>
      <c r="V137" s="120">
        <v>0</v>
      </c>
      <c r="W137" s="120">
        <v>0</v>
      </c>
      <c r="X137" s="120">
        <v>0</v>
      </c>
      <c r="Y137" s="116">
        <v>0</v>
      </c>
    </row>
    <row r="138" spans="2:25">
      <c r="B138" s="61" t="s">
        <v>117</v>
      </c>
      <c r="C138" s="84" t="s">
        <v>140</v>
      </c>
      <c r="D138" s="61" t="s">
        <v>37</v>
      </c>
      <c r="E138" s="61" t="s">
        <v>121</v>
      </c>
      <c r="F138" s="85">
        <v>25.86</v>
      </c>
      <c r="G138" s="86">
        <v>50100</v>
      </c>
      <c r="H138" s="86">
        <v>25.81</v>
      </c>
      <c r="I138" s="86">
        <v>1</v>
      </c>
      <c r="J138" s="86">
        <v>-124.17307380823</v>
      </c>
      <c r="K138" s="86">
        <v>0.12288904950410399</v>
      </c>
      <c r="L138" s="86">
        <v>-64.931935118702796</v>
      </c>
      <c r="M138" s="86">
        <v>3.3602764900127702E-2</v>
      </c>
      <c r="N138" s="86">
        <v>-59.241138689527602</v>
      </c>
      <c r="O138" s="86">
        <v>8.9286284603976598E-2</v>
      </c>
      <c r="P138" s="86">
        <v>-48.9322557763102</v>
      </c>
      <c r="Q138" s="86">
        <v>-48.9322557763102</v>
      </c>
      <c r="R138" s="86">
        <v>0</v>
      </c>
      <c r="S138" s="86">
        <v>1.90830942732052E-2</v>
      </c>
      <c r="T138" s="86" t="s">
        <v>157</v>
      </c>
      <c r="U138" s="120">
        <v>-0.65534577173268305</v>
      </c>
      <c r="V138" s="120">
        <v>-6.1489841430997699E-2</v>
      </c>
      <c r="W138" s="120">
        <v>-0.59381265359352797</v>
      </c>
      <c r="X138" s="120">
        <v>0</v>
      </c>
      <c r="Y138" s="116">
        <v>-0.59381265359352797</v>
      </c>
    </row>
    <row r="139" spans="2:25">
      <c r="B139" s="61" t="s">
        <v>117</v>
      </c>
      <c r="C139" s="84" t="s">
        <v>140</v>
      </c>
      <c r="D139" s="61" t="s">
        <v>37</v>
      </c>
      <c r="E139" s="61" t="s">
        <v>121</v>
      </c>
      <c r="F139" s="85">
        <v>25.86</v>
      </c>
      <c r="G139" s="86">
        <v>50900</v>
      </c>
      <c r="H139" s="86">
        <v>25.99</v>
      </c>
      <c r="I139" s="86">
        <v>1</v>
      </c>
      <c r="J139" s="86">
        <v>32.717782265292897</v>
      </c>
      <c r="K139" s="86">
        <v>7.5466955983317402E-2</v>
      </c>
      <c r="L139" s="86">
        <v>52.327162354113597</v>
      </c>
      <c r="M139" s="86">
        <v>0.19303830036238001</v>
      </c>
      <c r="N139" s="86">
        <v>-19.6093800888207</v>
      </c>
      <c r="O139" s="86">
        <v>-0.117571344379063</v>
      </c>
      <c r="P139" s="86">
        <v>-17.828229123462499</v>
      </c>
      <c r="Q139" s="86">
        <v>-17.8282291234624</v>
      </c>
      <c r="R139" s="86">
        <v>0</v>
      </c>
      <c r="S139" s="86">
        <v>2.2408125634346601E-2</v>
      </c>
      <c r="T139" s="86" t="s">
        <v>157</v>
      </c>
      <c r="U139" s="120">
        <v>-0.49881769148052701</v>
      </c>
      <c r="V139" s="120">
        <v>-4.68031107777181E-2</v>
      </c>
      <c r="W139" s="120">
        <v>-0.45198164055336498</v>
      </c>
      <c r="X139" s="120">
        <v>0</v>
      </c>
      <c r="Y139" s="116">
        <v>-0.45198164055336498</v>
      </c>
    </row>
    <row r="140" spans="2:25">
      <c r="B140" s="61" t="s">
        <v>117</v>
      </c>
      <c r="C140" s="84" t="s">
        <v>140</v>
      </c>
      <c r="D140" s="61" t="s">
        <v>37</v>
      </c>
      <c r="E140" s="61" t="s">
        <v>158</v>
      </c>
      <c r="F140" s="85">
        <v>25.86</v>
      </c>
      <c r="G140" s="86">
        <v>50454</v>
      </c>
      <c r="H140" s="86">
        <v>25.86</v>
      </c>
      <c r="I140" s="86">
        <v>1</v>
      </c>
      <c r="J140" s="86">
        <v>6.395E-15</v>
      </c>
      <c r="K140" s="86">
        <v>0</v>
      </c>
      <c r="L140" s="86">
        <v>1.6267E-14</v>
      </c>
      <c r="M140" s="86">
        <v>0</v>
      </c>
      <c r="N140" s="86">
        <v>-9.8729999999999993E-15</v>
      </c>
      <c r="O140" s="86">
        <v>0</v>
      </c>
      <c r="P140" s="86">
        <v>-1.7539999999999999E-15</v>
      </c>
      <c r="Q140" s="86">
        <v>-1.7549999999999999E-15</v>
      </c>
      <c r="R140" s="86">
        <v>0</v>
      </c>
      <c r="S140" s="86">
        <v>0</v>
      </c>
      <c r="T140" s="86" t="s">
        <v>156</v>
      </c>
      <c r="U140" s="120">
        <v>0</v>
      </c>
      <c r="V140" s="120">
        <v>0</v>
      </c>
      <c r="W140" s="120">
        <v>0</v>
      </c>
      <c r="X140" s="120">
        <v>0</v>
      </c>
      <c r="Y140" s="116">
        <v>0</v>
      </c>
    </row>
    <row r="141" spans="2:25">
      <c r="B141" s="61" t="s">
        <v>117</v>
      </c>
      <c r="C141" s="84" t="s">
        <v>140</v>
      </c>
      <c r="D141" s="61" t="s">
        <v>37</v>
      </c>
      <c r="E141" s="61" t="s">
        <v>158</v>
      </c>
      <c r="F141" s="85">
        <v>25.86</v>
      </c>
      <c r="G141" s="86">
        <v>50604</v>
      </c>
      <c r="H141" s="86">
        <v>25.86</v>
      </c>
      <c r="I141" s="86">
        <v>1</v>
      </c>
      <c r="J141" s="86">
        <v>1.279E-14</v>
      </c>
      <c r="K141" s="86">
        <v>0</v>
      </c>
      <c r="L141" s="86">
        <v>3.2534999999999997E-14</v>
      </c>
      <c r="M141" s="86">
        <v>0</v>
      </c>
      <c r="N141" s="86">
        <v>-1.9744999999999999E-14</v>
      </c>
      <c r="O141" s="86">
        <v>0</v>
      </c>
      <c r="P141" s="86">
        <v>-3.507E-15</v>
      </c>
      <c r="Q141" s="86">
        <v>-3.507E-15</v>
      </c>
      <c r="R141" s="86">
        <v>0</v>
      </c>
      <c r="S141" s="86">
        <v>0</v>
      </c>
      <c r="T141" s="86" t="s">
        <v>156</v>
      </c>
      <c r="U141" s="120">
        <v>0</v>
      </c>
      <c r="V141" s="120">
        <v>0</v>
      </c>
      <c r="W141" s="120">
        <v>0</v>
      </c>
      <c r="X141" s="120">
        <v>0</v>
      </c>
      <c r="Y141" s="116">
        <v>0</v>
      </c>
    </row>
    <row r="142" spans="2:25">
      <c r="B142" s="61" t="s">
        <v>117</v>
      </c>
      <c r="C142" s="84" t="s">
        <v>140</v>
      </c>
      <c r="D142" s="61" t="s">
        <v>37</v>
      </c>
      <c r="E142" s="61" t="s">
        <v>33</v>
      </c>
      <c r="F142" s="85">
        <v>25.81</v>
      </c>
      <c r="G142" s="86">
        <v>50103</v>
      </c>
      <c r="H142" s="86">
        <v>25.8</v>
      </c>
      <c r="I142" s="86">
        <v>1</v>
      </c>
      <c r="J142" s="86">
        <v>-6.4198971278876398</v>
      </c>
      <c r="K142" s="86">
        <v>2.0607539566330001E-4</v>
      </c>
      <c r="L142" s="86">
        <v>-6.4198975481560998</v>
      </c>
      <c r="M142" s="86">
        <v>2.0607542264410399E-4</v>
      </c>
      <c r="N142" s="86">
        <v>4.2026846724899999E-7</v>
      </c>
      <c r="O142" s="86">
        <v>-2.6980803999999999E-11</v>
      </c>
      <c r="P142" s="86">
        <v>7.5528000000000001E-14</v>
      </c>
      <c r="Q142" s="86">
        <v>7.5528999999999998E-14</v>
      </c>
      <c r="R142" s="86">
        <v>0</v>
      </c>
      <c r="S142" s="86">
        <v>0</v>
      </c>
      <c r="T142" s="86" t="s">
        <v>156</v>
      </c>
      <c r="U142" s="120">
        <v>3.5064450200000002E-9</v>
      </c>
      <c r="V142" s="120">
        <v>0</v>
      </c>
      <c r="W142" s="120">
        <v>3.5067005489799999E-9</v>
      </c>
      <c r="X142" s="120">
        <v>0</v>
      </c>
      <c r="Y142" s="116">
        <v>3.5067005489799999E-9</v>
      </c>
    </row>
    <row r="143" spans="2:25">
      <c r="B143" s="61" t="s">
        <v>117</v>
      </c>
      <c r="C143" s="84" t="s">
        <v>140</v>
      </c>
      <c r="D143" s="61" t="s">
        <v>37</v>
      </c>
      <c r="E143" s="61" t="s">
        <v>33</v>
      </c>
      <c r="F143" s="85">
        <v>25.81</v>
      </c>
      <c r="G143" s="86">
        <v>50200</v>
      </c>
      <c r="H143" s="86">
        <v>25.76</v>
      </c>
      <c r="I143" s="86">
        <v>1</v>
      </c>
      <c r="J143" s="86">
        <v>-41.986353974176403</v>
      </c>
      <c r="K143" s="86">
        <v>2.9263375072744301E-2</v>
      </c>
      <c r="L143" s="86">
        <v>-20.8315403607576</v>
      </c>
      <c r="M143" s="86">
        <v>7.2036210251111097E-3</v>
      </c>
      <c r="N143" s="86">
        <v>-21.154813613418799</v>
      </c>
      <c r="O143" s="86">
        <v>2.20597540476332E-2</v>
      </c>
      <c r="P143" s="86">
        <v>-23.932255776310299</v>
      </c>
      <c r="Q143" s="86">
        <v>-23.9322557763102</v>
      </c>
      <c r="R143" s="86">
        <v>0</v>
      </c>
      <c r="S143" s="86">
        <v>9.5076975846094397E-3</v>
      </c>
      <c r="T143" s="86" t="s">
        <v>157</v>
      </c>
      <c r="U143" s="120">
        <v>-0.48892992255265599</v>
      </c>
      <c r="V143" s="120">
        <v>-4.5875360314213E-2</v>
      </c>
      <c r="W143" s="120">
        <v>-0.44302227504215602</v>
      </c>
      <c r="X143" s="120">
        <v>0</v>
      </c>
      <c r="Y143" s="116">
        <v>-0.44302227504215602</v>
      </c>
    </row>
    <row r="144" spans="2:25">
      <c r="B144" s="61" t="s">
        <v>117</v>
      </c>
      <c r="C144" s="84" t="s">
        <v>140</v>
      </c>
      <c r="D144" s="61" t="s">
        <v>37</v>
      </c>
      <c r="E144" s="61" t="s">
        <v>159</v>
      </c>
      <c r="F144" s="85">
        <v>25.77</v>
      </c>
      <c r="G144" s="86">
        <v>50800</v>
      </c>
      <c r="H144" s="86">
        <v>25.86</v>
      </c>
      <c r="I144" s="86">
        <v>1</v>
      </c>
      <c r="J144" s="86">
        <v>27.877435429299499</v>
      </c>
      <c r="K144" s="86">
        <v>3.9448205374385398E-2</v>
      </c>
      <c r="L144" s="86">
        <v>39.561642485833701</v>
      </c>
      <c r="M144" s="86">
        <v>7.9445671711540697E-2</v>
      </c>
      <c r="N144" s="86">
        <v>-11.6842070565342</v>
      </c>
      <c r="O144" s="86">
        <v>-3.9997466337155299E-2</v>
      </c>
      <c r="P144" s="86">
        <v>-11.191853123251001</v>
      </c>
      <c r="Q144" s="86">
        <v>-11.191853123250899</v>
      </c>
      <c r="R144" s="86">
        <v>0</v>
      </c>
      <c r="S144" s="86">
        <v>6.3580745746337503E-3</v>
      </c>
      <c r="T144" s="86" t="s">
        <v>157</v>
      </c>
      <c r="U144" s="120">
        <v>1.9044041594414501E-2</v>
      </c>
      <c r="V144" s="120">
        <v>-1.7868660306601201E-3</v>
      </c>
      <c r="W144" s="120">
        <v>2.0832425658429101E-2</v>
      </c>
      <c r="X144" s="120">
        <v>0</v>
      </c>
      <c r="Y144" s="116">
        <v>2.0832425658429101E-2</v>
      </c>
    </row>
    <row r="145" spans="2:25">
      <c r="B145" s="61" t="s">
        <v>117</v>
      </c>
      <c r="C145" s="84" t="s">
        <v>140</v>
      </c>
      <c r="D145" s="61" t="s">
        <v>37</v>
      </c>
      <c r="E145" s="61" t="s">
        <v>60</v>
      </c>
      <c r="F145" s="85">
        <v>25.76</v>
      </c>
      <c r="G145" s="86">
        <v>50150</v>
      </c>
      <c r="H145" s="86">
        <v>25.77</v>
      </c>
      <c r="I145" s="86">
        <v>1</v>
      </c>
      <c r="J145" s="86">
        <v>-2.0928298098843299</v>
      </c>
      <c r="K145" s="86">
        <v>2.2863269120592999E-5</v>
      </c>
      <c r="L145" s="86">
        <v>9.6116037043415208</v>
      </c>
      <c r="M145" s="86">
        <v>4.8223887251580598E-4</v>
      </c>
      <c r="N145" s="86">
        <v>-11.7044335142258</v>
      </c>
      <c r="O145" s="86">
        <v>-4.5937560339521301E-4</v>
      </c>
      <c r="P145" s="86">
        <v>-11.191853123250899</v>
      </c>
      <c r="Q145" s="86">
        <v>-11.191853123250899</v>
      </c>
      <c r="R145" s="86">
        <v>0</v>
      </c>
      <c r="S145" s="86">
        <v>6.5384454845523901E-4</v>
      </c>
      <c r="T145" s="86" t="s">
        <v>157</v>
      </c>
      <c r="U145" s="120">
        <v>0.10520852272075699</v>
      </c>
      <c r="V145" s="120">
        <v>-9.8715146390350398E-3</v>
      </c>
      <c r="W145" s="120">
        <v>0.115088423712336</v>
      </c>
      <c r="X145" s="120">
        <v>0</v>
      </c>
      <c r="Y145" s="116">
        <v>0.115088423712336</v>
      </c>
    </row>
    <row r="146" spans="2:25">
      <c r="B146" s="61" t="s">
        <v>117</v>
      </c>
      <c r="C146" s="84" t="s">
        <v>140</v>
      </c>
      <c r="D146" s="61" t="s">
        <v>37</v>
      </c>
      <c r="E146" s="61" t="s">
        <v>60</v>
      </c>
      <c r="F146" s="85">
        <v>25.76</v>
      </c>
      <c r="G146" s="86">
        <v>50250</v>
      </c>
      <c r="H146" s="86">
        <v>25.57</v>
      </c>
      <c r="I146" s="86">
        <v>1</v>
      </c>
      <c r="J146" s="86">
        <v>-69.599715715462807</v>
      </c>
      <c r="K146" s="86">
        <v>0.23915422551422799</v>
      </c>
      <c r="L146" s="86">
        <v>-101.91713833788801</v>
      </c>
      <c r="M146" s="86">
        <v>0.51281127940441296</v>
      </c>
      <c r="N146" s="86">
        <v>32.317422622425397</v>
      </c>
      <c r="O146" s="86">
        <v>-0.27365705389018502</v>
      </c>
      <c r="P146" s="86">
        <v>27.4218011462793</v>
      </c>
      <c r="Q146" s="86">
        <v>27.4218011462793</v>
      </c>
      <c r="R146" s="86">
        <v>0</v>
      </c>
      <c r="S146" s="86">
        <v>3.7124027143097503E-2</v>
      </c>
      <c r="T146" s="86" t="s">
        <v>157</v>
      </c>
      <c r="U146" s="120">
        <v>-0.88309798983071397</v>
      </c>
      <c r="V146" s="120">
        <v>-8.2859396832842006E-2</v>
      </c>
      <c r="W146" s="120">
        <v>-0.800180276341797</v>
      </c>
      <c r="X146" s="120">
        <v>0</v>
      </c>
      <c r="Y146" s="116">
        <v>-0.800180276341797</v>
      </c>
    </row>
    <row r="147" spans="2:25">
      <c r="B147" s="61" t="s">
        <v>117</v>
      </c>
      <c r="C147" s="84" t="s">
        <v>140</v>
      </c>
      <c r="D147" s="61" t="s">
        <v>37</v>
      </c>
      <c r="E147" s="61" t="s">
        <v>60</v>
      </c>
      <c r="F147" s="85">
        <v>25.76</v>
      </c>
      <c r="G147" s="86">
        <v>50900</v>
      </c>
      <c r="H147" s="86">
        <v>25.99</v>
      </c>
      <c r="I147" s="86">
        <v>1</v>
      </c>
      <c r="J147" s="86">
        <v>50.068089990361202</v>
      </c>
      <c r="K147" s="86">
        <v>0.239400702169518</v>
      </c>
      <c r="L147" s="86">
        <v>53.717035522220399</v>
      </c>
      <c r="M147" s="86">
        <v>0.27556715095571899</v>
      </c>
      <c r="N147" s="86">
        <v>-3.6489455318592299</v>
      </c>
      <c r="O147" s="86">
        <v>-3.6166448786201802E-2</v>
      </c>
      <c r="P147" s="86">
        <v>-3.1562356876820701</v>
      </c>
      <c r="Q147" s="86">
        <v>-3.1562356876820599</v>
      </c>
      <c r="R147" s="86">
        <v>0</v>
      </c>
      <c r="S147" s="86">
        <v>9.5135416489689905E-4</v>
      </c>
      <c r="T147" s="86" t="s">
        <v>156</v>
      </c>
      <c r="U147" s="120">
        <v>-9.6549390015359698E-2</v>
      </c>
      <c r="V147" s="120">
        <v>-9.0590447644265208E-3</v>
      </c>
      <c r="W147" s="120">
        <v>-8.7483969471986098E-2</v>
      </c>
      <c r="X147" s="120">
        <v>0</v>
      </c>
      <c r="Y147" s="116">
        <v>-8.7483969471986098E-2</v>
      </c>
    </row>
    <row r="148" spans="2:25">
      <c r="B148" s="61" t="s">
        <v>117</v>
      </c>
      <c r="C148" s="84" t="s">
        <v>140</v>
      </c>
      <c r="D148" s="61" t="s">
        <v>37</v>
      </c>
      <c r="E148" s="61" t="s">
        <v>60</v>
      </c>
      <c r="F148" s="85">
        <v>25.76</v>
      </c>
      <c r="G148" s="86">
        <v>53050</v>
      </c>
      <c r="H148" s="86">
        <v>26.14</v>
      </c>
      <c r="I148" s="86">
        <v>1</v>
      </c>
      <c r="J148" s="86">
        <v>40.179974765854197</v>
      </c>
      <c r="K148" s="86">
        <v>0.32401617569746599</v>
      </c>
      <c r="L148" s="86">
        <v>48.084707348242198</v>
      </c>
      <c r="M148" s="86">
        <v>0.464046313509757</v>
      </c>
      <c r="N148" s="86">
        <v>-7.9047325823880001</v>
      </c>
      <c r="O148" s="86">
        <v>-0.14003013781229101</v>
      </c>
      <c r="P148" s="86">
        <v>-7.00596811165674</v>
      </c>
      <c r="Q148" s="86">
        <v>-7.0059681116567303</v>
      </c>
      <c r="R148" s="86">
        <v>0</v>
      </c>
      <c r="S148" s="86">
        <v>9.8510763487372997E-3</v>
      </c>
      <c r="T148" s="86" t="s">
        <v>156</v>
      </c>
      <c r="U148" s="120">
        <v>-0.62998369492150996</v>
      </c>
      <c r="V148" s="120">
        <v>-5.91101662293761E-2</v>
      </c>
      <c r="W148" s="120">
        <v>-0.570831926805488</v>
      </c>
      <c r="X148" s="120">
        <v>0</v>
      </c>
      <c r="Y148" s="116">
        <v>-0.570831926805488</v>
      </c>
    </row>
    <row r="149" spans="2:25">
      <c r="B149" s="61" t="s">
        <v>117</v>
      </c>
      <c r="C149" s="84" t="s">
        <v>140</v>
      </c>
      <c r="D149" s="61" t="s">
        <v>37</v>
      </c>
      <c r="E149" s="61" t="s">
        <v>160</v>
      </c>
      <c r="F149" s="85">
        <v>25.57</v>
      </c>
      <c r="G149" s="86">
        <v>50253</v>
      </c>
      <c r="H149" s="86">
        <v>25.57</v>
      </c>
      <c r="I149" s="86">
        <v>1</v>
      </c>
      <c r="J149" s="86">
        <v>0</v>
      </c>
      <c r="K149" s="86">
        <v>0</v>
      </c>
      <c r="L149" s="86">
        <v>0</v>
      </c>
      <c r="M149" s="86">
        <v>0</v>
      </c>
      <c r="N149" s="86">
        <v>0</v>
      </c>
      <c r="O149" s="86">
        <v>0</v>
      </c>
      <c r="P149" s="86">
        <v>0</v>
      </c>
      <c r="Q149" s="86">
        <v>0</v>
      </c>
      <c r="R149" s="86">
        <v>0</v>
      </c>
      <c r="S149" s="86">
        <v>0</v>
      </c>
      <c r="T149" s="86" t="s">
        <v>156</v>
      </c>
      <c r="U149" s="120">
        <v>0</v>
      </c>
      <c r="V149" s="120">
        <v>0</v>
      </c>
      <c r="W149" s="120">
        <v>0</v>
      </c>
      <c r="X149" s="120">
        <v>0</v>
      </c>
      <c r="Y149" s="116">
        <v>0</v>
      </c>
    </row>
    <row r="150" spans="2:25">
      <c r="B150" s="61" t="s">
        <v>117</v>
      </c>
      <c r="C150" s="84" t="s">
        <v>140</v>
      </c>
      <c r="D150" s="61" t="s">
        <v>37</v>
      </c>
      <c r="E150" s="61" t="s">
        <v>160</v>
      </c>
      <c r="F150" s="85">
        <v>25.57</v>
      </c>
      <c r="G150" s="86">
        <v>50300</v>
      </c>
      <c r="H150" s="86">
        <v>25.58</v>
      </c>
      <c r="I150" s="86">
        <v>1</v>
      </c>
      <c r="J150" s="86">
        <v>13.5214388770839</v>
      </c>
      <c r="K150" s="86">
        <v>2.54132739936334E-3</v>
      </c>
      <c r="L150" s="86">
        <v>-18.934027152505699</v>
      </c>
      <c r="M150" s="86">
        <v>4.9831136405443502E-3</v>
      </c>
      <c r="N150" s="86">
        <v>32.455466029589601</v>
      </c>
      <c r="O150" s="86">
        <v>-2.4417862411810101E-3</v>
      </c>
      <c r="P150" s="86">
        <v>27.4218011462793</v>
      </c>
      <c r="Q150" s="86">
        <v>27.4218011462793</v>
      </c>
      <c r="R150" s="86">
        <v>0</v>
      </c>
      <c r="S150" s="86">
        <v>1.0452176975674601E-2</v>
      </c>
      <c r="T150" s="86" t="s">
        <v>157</v>
      </c>
      <c r="U150" s="120">
        <v>-0.38700334341403497</v>
      </c>
      <c r="V150" s="120">
        <v>-3.6311784169871401E-2</v>
      </c>
      <c r="W150" s="120">
        <v>-0.35066600291730399</v>
      </c>
      <c r="X150" s="120">
        <v>0</v>
      </c>
      <c r="Y150" s="116">
        <v>-0.35066600291730399</v>
      </c>
    </row>
    <row r="151" spans="2:25">
      <c r="B151" s="61" t="s">
        <v>117</v>
      </c>
      <c r="C151" s="84" t="s">
        <v>140</v>
      </c>
      <c r="D151" s="61" t="s">
        <v>37</v>
      </c>
      <c r="E151" s="61" t="s">
        <v>161</v>
      </c>
      <c r="F151" s="85">
        <v>25.58</v>
      </c>
      <c r="G151" s="86">
        <v>51150</v>
      </c>
      <c r="H151" s="86">
        <v>25.62</v>
      </c>
      <c r="I151" s="86">
        <v>1</v>
      </c>
      <c r="J151" s="86">
        <v>32.356197693124798</v>
      </c>
      <c r="K151" s="86">
        <v>2.9942012933878E-2</v>
      </c>
      <c r="L151" s="86">
        <v>-8.5517093627127505E-2</v>
      </c>
      <c r="M151" s="86">
        <v>2.0915675645E-7</v>
      </c>
      <c r="N151" s="86">
        <v>32.441714786751902</v>
      </c>
      <c r="O151" s="86">
        <v>2.9941803777121499E-2</v>
      </c>
      <c r="P151" s="86">
        <v>27.4218011462793</v>
      </c>
      <c r="Q151" s="86">
        <v>27.421801146279201</v>
      </c>
      <c r="R151" s="86">
        <v>0</v>
      </c>
      <c r="S151" s="86">
        <v>2.1505918093833998E-2</v>
      </c>
      <c r="T151" s="86" t="s">
        <v>157</v>
      </c>
      <c r="U151" s="120">
        <v>-0.53115841477585202</v>
      </c>
      <c r="V151" s="120">
        <v>-4.9837579043127897E-2</v>
      </c>
      <c r="W151" s="120">
        <v>-0.48128575991673</v>
      </c>
      <c r="X151" s="120">
        <v>0</v>
      </c>
      <c r="Y151" s="116">
        <v>-0.48128575991673</v>
      </c>
    </row>
    <row r="152" spans="2:25">
      <c r="B152" s="61" t="s">
        <v>117</v>
      </c>
      <c r="C152" s="84" t="s">
        <v>140</v>
      </c>
      <c r="D152" s="61" t="s">
        <v>37</v>
      </c>
      <c r="E152" s="61" t="s">
        <v>162</v>
      </c>
      <c r="F152" s="85">
        <v>26.01</v>
      </c>
      <c r="G152" s="86">
        <v>50354</v>
      </c>
      <c r="H152" s="86">
        <v>26.01</v>
      </c>
      <c r="I152" s="86">
        <v>1</v>
      </c>
      <c r="J152" s="86">
        <v>0</v>
      </c>
      <c r="K152" s="86">
        <v>0</v>
      </c>
      <c r="L152" s="86">
        <v>0</v>
      </c>
      <c r="M152" s="86">
        <v>0</v>
      </c>
      <c r="N152" s="86">
        <v>0</v>
      </c>
      <c r="O152" s="86">
        <v>0</v>
      </c>
      <c r="P152" s="86">
        <v>0</v>
      </c>
      <c r="Q152" s="86">
        <v>0</v>
      </c>
      <c r="R152" s="86">
        <v>0</v>
      </c>
      <c r="S152" s="86">
        <v>0</v>
      </c>
      <c r="T152" s="86" t="s">
        <v>156</v>
      </c>
      <c r="U152" s="120">
        <v>0</v>
      </c>
      <c r="V152" s="120">
        <v>0</v>
      </c>
      <c r="W152" s="120">
        <v>0</v>
      </c>
      <c r="X152" s="120">
        <v>0</v>
      </c>
      <c r="Y152" s="116">
        <v>0</v>
      </c>
    </row>
    <row r="153" spans="2:25">
      <c r="B153" s="61" t="s">
        <v>117</v>
      </c>
      <c r="C153" s="84" t="s">
        <v>140</v>
      </c>
      <c r="D153" s="61" t="s">
        <v>37</v>
      </c>
      <c r="E153" s="61" t="s">
        <v>162</v>
      </c>
      <c r="F153" s="85">
        <v>26.01</v>
      </c>
      <c r="G153" s="86">
        <v>50900</v>
      </c>
      <c r="H153" s="86">
        <v>25.99</v>
      </c>
      <c r="I153" s="86">
        <v>1</v>
      </c>
      <c r="J153" s="86">
        <v>-57.8577019677236</v>
      </c>
      <c r="K153" s="86">
        <v>2.6445358048188799E-2</v>
      </c>
      <c r="L153" s="86">
        <v>-71.882452131067296</v>
      </c>
      <c r="M153" s="86">
        <v>4.0819986702564003E-2</v>
      </c>
      <c r="N153" s="86">
        <v>14.0247501633438</v>
      </c>
      <c r="O153" s="86">
        <v>-1.43746286543752E-2</v>
      </c>
      <c r="P153" s="86">
        <v>12.7842589045975</v>
      </c>
      <c r="Q153" s="86">
        <v>12.784258904597401</v>
      </c>
      <c r="R153" s="86">
        <v>0</v>
      </c>
      <c r="S153" s="86">
        <v>1.2911544783442701E-3</v>
      </c>
      <c r="T153" s="86" t="s">
        <v>157</v>
      </c>
      <c r="U153" s="120">
        <v>-9.3245341746835603E-2</v>
      </c>
      <c r="V153" s="120">
        <v>-8.7490322292502302E-3</v>
      </c>
      <c r="W153" s="120">
        <v>-8.4490151926255905E-2</v>
      </c>
      <c r="X153" s="120">
        <v>0</v>
      </c>
      <c r="Y153" s="116">
        <v>-8.4490151926255905E-2</v>
      </c>
    </row>
    <row r="154" spans="2:25">
      <c r="B154" s="61" t="s">
        <v>117</v>
      </c>
      <c r="C154" s="84" t="s">
        <v>140</v>
      </c>
      <c r="D154" s="61" t="s">
        <v>37</v>
      </c>
      <c r="E154" s="61" t="s">
        <v>162</v>
      </c>
      <c r="F154" s="85">
        <v>26.01</v>
      </c>
      <c r="G154" s="86">
        <v>53200</v>
      </c>
      <c r="H154" s="86">
        <v>26.07</v>
      </c>
      <c r="I154" s="86">
        <v>1</v>
      </c>
      <c r="J154" s="86">
        <v>20.731100137612401</v>
      </c>
      <c r="K154" s="86">
        <v>2.0758302173828899E-2</v>
      </c>
      <c r="L154" s="86">
        <v>34.729913207771403</v>
      </c>
      <c r="M154" s="86">
        <v>5.8257859889553697E-2</v>
      </c>
      <c r="N154" s="86">
        <v>-13.998813070159001</v>
      </c>
      <c r="O154" s="86">
        <v>-3.7499557715724802E-2</v>
      </c>
      <c r="P154" s="86">
        <v>-12.7842589045975</v>
      </c>
      <c r="Q154" s="86">
        <v>-12.784258904597401</v>
      </c>
      <c r="R154" s="86">
        <v>0</v>
      </c>
      <c r="S154" s="86">
        <v>7.8940204182313799E-3</v>
      </c>
      <c r="T154" s="86" t="s">
        <v>157</v>
      </c>
      <c r="U154" s="120">
        <v>-0.13655969870795301</v>
      </c>
      <c r="V154" s="120">
        <v>-1.2813135571495E-2</v>
      </c>
      <c r="W154" s="120">
        <v>-0.12373754521877001</v>
      </c>
      <c r="X154" s="120">
        <v>0</v>
      </c>
      <c r="Y154" s="116">
        <v>-0.12373754521877001</v>
      </c>
    </row>
    <row r="155" spans="2:25">
      <c r="B155" s="61" t="s">
        <v>117</v>
      </c>
      <c r="C155" s="84" t="s">
        <v>140</v>
      </c>
      <c r="D155" s="61" t="s">
        <v>37</v>
      </c>
      <c r="E155" s="61" t="s">
        <v>163</v>
      </c>
      <c r="F155" s="85">
        <v>26.01</v>
      </c>
      <c r="G155" s="86">
        <v>50404</v>
      </c>
      <c r="H155" s="86">
        <v>26.01</v>
      </c>
      <c r="I155" s="86">
        <v>1</v>
      </c>
      <c r="J155" s="86">
        <v>0</v>
      </c>
      <c r="K155" s="86">
        <v>0</v>
      </c>
      <c r="L155" s="86">
        <v>0</v>
      </c>
      <c r="M155" s="86">
        <v>0</v>
      </c>
      <c r="N155" s="86">
        <v>0</v>
      </c>
      <c r="O155" s="86">
        <v>0</v>
      </c>
      <c r="P155" s="86">
        <v>0</v>
      </c>
      <c r="Q155" s="86">
        <v>0</v>
      </c>
      <c r="R155" s="86">
        <v>0</v>
      </c>
      <c r="S155" s="86">
        <v>0</v>
      </c>
      <c r="T155" s="86" t="s">
        <v>156</v>
      </c>
      <c r="U155" s="120">
        <v>0</v>
      </c>
      <c r="V155" s="120">
        <v>0</v>
      </c>
      <c r="W155" s="120">
        <v>0</v>
      </c>
      <c r="X155" s="120">
        <v>0</v>
      </c>
      <c r="Y155" s="116">
        <v>0</v>
      </c>
    </row>
    <row r="156" spans="2:25">
      <c r="B156" s="61" t="s">
        <v>117</v>
      </c>
      <c r="C156" s="84" t="s">
        <v>140</v>
      </c>
      <c r="D156" s="61" t="s">
        <v>37</v>
      </c>
      <c r="E156" s="61" t="s">
        <v>164</v>
      </c>
      <c r="F156" s="85">
        <v>25.86</v>
      </c>
      <c r="G156" s="86">
        <v>50499</v>
      </c>
      <c r="H156" s="86">
        <v>25.86</v>
      </c>
      <c r="I156" s="86">
        <v>1</v>
      </c>
      <c r="J156" s="86">
        <v>-5.1158999999999997E-14</v>
      </c>
      <c r="K156" s="86">
        <v>0</v>
      </c>
      <c r="L156" s="86">
        <v>-1.3013999999999999E-13</v>
      </c>
      <c r="M156" s="86">
        <v>0</v>
      </c>
      <c r="N156" s="86">
        <v>7.8981000000000004E-14</v>
      </c>
      <c r="O156" s="86">
        <v>0</v>
      </c>
      <c r="P156" s="86">
        <v>1.403E-14</v>
      </c>
      <c r="Q156" s="86">
        <v>1.4029E-14</v>
      </c>
      <c r="R156" s="86">
        <v>0</v>
      </c>
      <c r="S156" s="86">
        <v>0</v>
      </c>
      <c r="T156" s="86" t="s">
        <v>156</v>
      </c>
      <c r="U156" s="120">
        <v>0</v>
      </c>
      <c r="V156" s="120">
        <v>0</v>
      </c>
      <c r="W156" s="120">
        <v>0</v>
      </c>
      <c r="X156" s="120">
        <v>0</v>
      </c>
      <c r="Y156" s="116">
        <v>0</v>
      </c>
    </row>
    <row r="157" spans="2:25">
      <c r="B157" s="61" t="s">
        <v>117</v>
      </c>
      <c r="C157" s="84" t="s">
        <v>140</v>
      </c>
      <c r="D157" s="61" t="s">
        <v>37</v>
      </c>
      <c r="E157" s="61" t="s">
        <v>164</v>
      </c>
      <c r="F157" s="85">
        <v>25.86</v>
      </c>
      <c r="G157" s="86">
        <v>50554</v>
      </c>
      <c r="H157" s="86">
        <v>25.86</v>
      </c>
      <c r="I157" s="86">
        <v>1</v>
      </c>
      <c r="J157" s="86">
        <v>-6.395E-15</v>
      </c>
      <c r="K157" s="86">
        <v>0</v>
      </c>
      <c r="L157" s="86">
        <v>-1.6267E-14</v>
      </c>
      <c r="M157" s="86">
        <v>0</v>
      </c>
      <c r="N157" s="86">
        <v>9.8729999999999993E-15</v>
      </c>
      <c r="O157" s="86">
        <v>0</v>
      </c>
      <c r="P157" s="86">
        <v>1.7539999999999999E-15</v>
      </c>
      <c r="Q157" s="86">
        <v>1.7549999999999999E-15</v>
      </c>
      <c r="R157" s="86">
        <v>0</v>
      </c>
      <c r="S157" s="86">
        <v>0</v>
      </c>
      <c r="T157" s="86" t="s">
        <v>156</v>
      </c>
      <c r="U157" s="120">
        <v>0</v>
      </c>
      <c r="V157" s="120">
        <v>0</v>
      </c>
      <c r="W157" s="120">
        <v>0</v>
      </c>
      <c r="X157" s="120">
        <v>0</v>
      </c>
      <c r="Y157" s="116">
        <v>0</v>
      </c>
    </row>
    <row r="158" spans="2:25">
      <c r="B158" s="61" t="s">
        <v>117</v>
      </c>
      <c r="C158" s="84" t="s">
        <v>140</v>
      </c>
      <c r="D158" s="61" t="s">
        <v>37</v>
      </c>
      <c r="E158" s="61" t="s">
        <v>165</v>
      </c>
      <c r="F158" s="85">
        <v>25.86</v>
      </c>
      <c r="G158" s="86">
        <v>50604</v>
      </c>
      <c r="H158" s="86">
        <v>25.86</v>
      </c>
      <c r="I158" s="86">
        <v>1</v>
      </c>
      <c r="J158" s="86">
        <v>-6.395E-15</v>
      </c>
      <c r="K158" s="86">
        <v>0</v>
      </c>
      <c r="L158" s="86">
        <v>-1.6267E-14</v>
      </c>
      <c r="M158" s="86">
        <v>0</v>
      </c>
      <c r="N158" s="86">
        <v>9.8729999999999993E-15</v>
      </c>
      <c r="O158" s="86">
        <v>0</v>
      </c>
      <c r="P158" s="86">
        <v>1.7539999999999999E-15</v>
      </c>
      <c r="Q158" s="86">
        <v>1.7549999999999999E-15</v>
      </c>
      <c r="R158" s="86">
        <v>0</v>
      </c>
      <c r="S158" s="86">
        <v>0</v>
      </c>
      <c r="T158" s="86" t="s">
        <v>156</v>
      </c>
      <c r="U158" s="120">
        <v>0</v>
      </c>
      <c r="V158" s="120">
        <v>0</v>
      </c>
      <c r="W158" s="120">
        <v>0</v>
      </c>
      <c r="X158" s="120">
        <v>0</v>
      </c>
      <c r="Y158" s="116">
        <v>0</v>
      </c>
    </row>
    <row r="159" spans="2:25">
      <c r="B159" s="61" t="s">
        <v>117</v>
      </c>
      <c r="C159" s="84" t="s">
        <v>140</v>
      </c>
      <c r="D159" s="61" t="s">
        <v>37</v>
      </c>
      <c r="E159" s="61" t="s">
        <v>166</v>
      </c>
      <c r="F159" s="85">
        <v>25.88</v>
      </c>
      <c r="G159" s="86">
        <v>50750</v>
      </c>
      <c r="H159" s="86">
        <v>25.95</v>
      </c>
      <c r="I159" s="86">
        <v>1</v>
      </c>
      <c r="J159" s="86">
        <v>56.261253738202598</v>
      </c>
      <c r="K159" s="86">
        <v>7.5651355265446599E-2</v>
      </c>
      <c r="L159" s="86">
        <v>65.454004826558005</v>
      </c>
      <c r="M159" s="86">
        <v>0.102393019273259</v>
      </c>
      <c r="N159" s="86">
        <v>-9.1927510883554095</v>
      </c>
      <c r="O159" s="86">
        <v>-2.6741664007811899E-2</v>
      </c>
      <c r="P159" s="86">
        <v>-9.6979805779460495</v>
      </c>
      <c r="Q159" s="86">
        <v>-9.6979805779460406</v>
      </c>
      <c r="R159" s="86">
        <v>0</v>
      </c>
      <c r="S159" s="86">
        <v>2.2478147722362301E-3</v>
      </c>
      <c r="T159" s="86" t="s">
        <v>157</v>
      </c>
      <c r="U159" s="120">
        <v>-4.9517646577563197E-2</v>
      </c>
      <c r="V159" s="120">
        <v>-4.64614615280152E-3</v>
      </c>
      <c r="W159" s="120">
        <v>-4.4868230455179202E-2</v>
      </c>
      <c r="X159" s="120">
        <v>0</v>
      </c>
      <c r="Y159" s="116">
        <v>-4.4868230455179202E-2</v>
      </c>
    </row>
    <row r="160" spans="2:25">
      <c r="B160" s="61" t="s">
        <v>117</v>
      </c>
      <c r="C160" s="84" t="s">
        <v>140</v>
      </c>
      <c r="D160" s="61" t="s">
        <v>37</v>
      </c>
      <c r="E160" s="61" t="s">
        <v>166</v>
      </c>
      <c r="F160" s="85">
        <v>25.88</v>
      </c>
      <c r="G160" s="86">
        <v>50800</v>
      </c>
      <c r="H160" s="86">
        <v>25.86</v>
      </c>
      <c r="I160" s="86">
        <v>1</v>
      </c>
      <c r="J160" s="86">
        <v>-21.681173391581499</v>
      </c>
      <c r="K160" s="86">
        <v>8.7903703291898998E-3</v>
      </c>
      <c r="L160" s="86">
        <v>-30.8918198044469</v>
      </c>
      <c r="M160" s="86">
        <v>1.7845494726528799E-2</v>
      </c>
      <c r="N160" s="86">
        <v>9.2106464128653496</v>
      </c>
      <c r="O160" s="86">
        <v>-9.0551243973389008E-3</v>
      </c>
      <c r="P160" s="86">
        <v>9.6979805779460708</v>
      </c>
      <c r="Q160" s="86">
        <v>9.6979805779460708</v>
      </c>
      <c r="R160" s="86">
        <v>0</v>
      </c>
      <c r="S160" s="86">
        <v>1.7587504703271001E-3</v>
      </c>
      <c r="T160" s="86" t="s">
        <v>157</v>
      </c>
      <c r="U160" s="120">
        <v>-5.00431399018543E-2</v>
      </c>
      <c r="V160" s="120">
        <v>-4.6954521872301499E-3</v>
      </c>
      <c r="W160" s="120">
        <v>-4.53443830433281E-2</v>
      </c>
      <c r="X160" s="120">
        <v>0</v>
      </c>
      <c r="Y160" s="116">
        <v>-4.53443830433281E-2</v>
      </c>
    </row>
    <row r="161" spans="2:25">
      <c r="B161" s="61" t="s">
        <v>117</v>
      </c>
      <c r="C161" s="84" t="s">
        <v>140</v>
      </c>
      <c r="D161" s="61" t="s">
        <v>37</v>
      </c>
      <c r="E161" s="61" t="s">
        <v>167</v>
      </c>
      <c r="F161" s="85">
        <v>25.97</v>
      </c>
      <c r="G161" s="86">
        <v>50750</v>
      </c>
      <c r="H161" s="86">
        <v>25.95</v>
      </c>
      <c r="I161" s="86">
        <v>1</v>
      </c>
      <c r="J161" s="86">
        <v>-46.617869802586902</v>
      </c>
      <c r="K161" s="86">
        <v>1.6516515965475199E-2</v>
      </c>
      <c r="L161" s="86">
        <v>-55.7936791653092</v>
      </c>
      <c r="M161" s="86">
        <v>2.3658303224491101E-2</v>
      </c>
      <c r="N161" s="86">
        <v>9.1758093627222692</v>
      </c>
      <c r="O161" s="86">
        <v>-7.1417872590158896E-3</v>
      </c>
      <c r="P161" s="86">
        <v>9.6979805779460495</v>
      </c>
      <c r="Q161" s="86">
        <v>9.6979805779460406</v>
      </c>
      <c r="R161" s="86">
        <v>0</v>
      </c>
      <c r="S161" s="86">
        <v>7.1478628740566299E-4</v>
      </c>
      <c r="T161" s="86" t="s">
        <v>157</v>
      </c>
      <c r="U161" s="120">
        <v>-1.8846099896110101E-3</v>
      </c>
      <c r="V161" s="120">
        <v>-1.7682935393642101E-4</v>
      </c>
      <c r="W161" s="120">
        <v>-1.7076561827216101E-3</v>
      </c>
      <c r="X161" s="120">
        <v>0</v>
      </c>
      <c r="Y161" s="116">
        <v>-1.7076561827216101E-3</v>
      </c>
    </row>
    <row r="162" spans="2:25">
      <c r="B162" s="61" t="s">
        <v>117</v>
      </c>
      <c r="C162" s="84" t="s">
        <v>140</v>
      </c>
      <c r="D162" s="61" t="s">
        <v>37</v>
      </c>
      <c r="E162" s="61" t="s">
        <v>167</v>
      </c>
      <c r="F162" s="85">
        <v>25.97</v>
      </c>
      <c r="G162" s="86">
        <v>50950</v>
      </c>
      <c r="H162" s="86">
        <v>25.99</v>
      </c>
      <c r="I162" s="86">
        <v>1</v>
      </c>
      <c r="J162" s="86">
        <v>46.677524897922197</v>
      </c>
      <c r="K162" s="86">
        <v>1.9173363709246102E-2</v>
      </c>
      <c r="L162" s="86">
        <v>55.845627707953703</v>
      </c>
      <c r="M162" s="86">
        <v>2.74448603800392E-2</v>
      </c>
      <c r="N162" s="86">
        <v>-9.1681028100314794</v>
      </c>
      <c r="O162" s="86">
        <v>-8.27149667079311E-3</v>
      </c>
      <c r="P162" s="86">
        <v>-9.6979805779460797</v>
      </c>
      <c r="Q162" s="86">
        <v>-9.6979805779460708</v>
      </c>
      <c r="R162" s="86">
        <v>0</v>
      </c>
      <c r="S162" s="86">
        <v>8.2764728015393004E-4</v>
      </c>
      <c r="T162" s="86" t="s">
        <v>157</v>
      </c>
      <c r="U162" s="120">
        <v>-3.15314273065792E-2</v>
      </c>
      <c r="V162" s="120">
        <v>-2.95853356930707E-3</v>
      </c>
      <c r="W162" s="120">
        <v>-2.8570811513755699E-2</v>
      </c>
      <c r="X162" s="120">
        <v>0</v>
      </c>
      <c r="Y162" s="116">
        <v>-2.8570811513755699E-2</v>
      </c>
    </row>
    <row r="163" spans="2:25">
      <c r="B163" s="61" t="s">
        <v>117</v>
      </c>
      <c r="C163" s="84" t="s">
        <v>140</v>
      </c>
      <c r="D163" s="61" t="s">
        <v>37</v>
      </c>
      <c r="E163" s="61" t="s">
        <v>168</v>
      </c>
      <c r="F163" s="85">
        <v>25.86</v>
      </c>
      <c r="G163" s="86">
        <v>51300</v>
      </c>
      <c r="H163" s="86">
        <v>25.89</v>
      </c>
      <c r="I163" s="86">
        <v>1</v>
      </c>
      <c r="J163" s="86">
        <v>32.299957144420397</v>
      </c>
      <c r="K163" s="86">
        <v>1.5972727514745599E-2</v>
      </c>
      <c r="L163" s="86">
        <v>34.7477370941332</v>
      </c>
      <c r="M163" s="86">
        <v>1.8485374119725499E-2</v>
      </c>
      <c r="N163" s="86">
        <v>-2.4477799497128401</v>
      </c>
      <c r="O163" s="86">
        <v>-2.5126466049799202E-3</v>
      </c>
      <c r="P163" s="86">
        <v>-1.49387254530495</v>
      </c>
      <c r="Q163" s="86">
        <v>-1.49387254530494</v>
      </c>
      <c r="R163" s="86">
        <v>0</v>
      </c>
      <c r="S163" s="86">
        <v>3.4166640830539002E-5</v>
      </c>
      <c r="T163" s="86" t="s">
        <v>157</v>
      </c>
      <c r="U163" s="120">
        <v>8.4186675875323694E-3</v>
      </c>
      <c r="V163" s="120">
        <v>-7.89907492115173E-4</v>
      </c>
      <c r="W163" s="120">
        <v>9.2092461461401598E-3</v>
      </c>
      <c r="X163" s="120">
        <v>0</v>
      </c>
      <c r="Y163" s="116">
        <v>9.2092461461401598E-3</v>
      </c>
    </row>
    <row r="164" spans="2:25">
      <c r="B164" s="61" t="s">
        <v>117</v>
      </c>
      <c r="C164" s="84" t="s">
        <v>140</v>
      </c>
      <c r="D164" s="61" t="s">
        <v>37</v>
      </c>
      <c r="E164" s="61" t="s">
        <v>169</v>
      </c>
      <c r="F164" s="85">
        <v>25.99</v>
      </c>
      <c r="G164" s="86">
        <v>54750</v>
      </c>
      <c r="H164" s="86">
        <v>26.16</v>
      </c>
      <c r="I164" s="86">
        <v>1</v>
      </c>
      <c r="J164" s="86">
        <v>33.598919289740799</v>
      </c>
      <c r="K164" s="86">
        <v>0.11998943934794</v>
      </c>
      <c r="L164" s="86">
        <v>42.711482968106502</v>
      </c>
      <c r="M164" s="86">
        <v>0.19390174092292101</v>
      </c>
      <c r="N164" s="86">
        <v>-9.1125636783656905</v>
      </c>
      <c r="O164" s="86">
        <v>-7.3912301574981396E-2</v>
      </c>
      <c r="P164" s="86">
        <v>-8.2002059065470601</v>
      </c>
      <c r="Q164" s="86">
        <v>-8.2002059065470494</v>
      </c>
      <c r="R164" s="86">
        <v>0</v>
      </c>
      <c r="S164" s="86">
        <v>7.1472985317393703E-3</v>
      </c>
      <c r="T164" s="86" t="s">
        <v>156</v>
      </c>
      <c r="U164" s="120">
        <v>-0.37812743824545503</v>
      </c>
      <c r="V164" s="120">
        <v>-3.5478974949283003E-2</v>
      </c>
      <c r="W164" s="120">
        <v>-0.342623493102578</v>
      </c>
      <c r="X164" s="120">
        <v>0</v>
      </c>
      <c r="Y164" s="116">
        <v>-0.342623493102578</v>
      </c>
    </row>
    <row r="165" spans="2:25">
      <c r="B165" s="61" t="s">
        <v>117</v>
      </c>
      <c r="C165" s="84" t="s">
        <v>140</v>
      </c>
      <c r="D165" s="61" t="s">
        <v>37</v>
      </c>
      <c r="E165" s="61" t="s">
        <v>170</v>
      </c>
      <c r="F165" s="85">
        <v>25.99</v>
      </c>
      <c r="G165" s="86">
        <v>53150</v>
      </c>
      <c r="H165" s="86">
        <v>26.11</v>
      </c>
      <c r="I165" s="86">
        <v>1</v>
      </c>
      <c r="J165" s="86">
        <v>45.855511976879001</v>
      </c>
      <c r="K165" s="86">
        <v>9.2520031061114394E-2</v>
      </c>
      <c r="L165" s="86">
        <v>47.529018490053602</v>
      </c>
      <c r="M165" s="86">
        <v>9.9396334339625705E-2</v>
      </c>
      <c r="N165" s="86">
        <v>-1.6735065131746401</v>
      </c>
      <c r="O165" s="86">
        <v>-6.8763032785113401E-3</v>
      </c>
      <c r="P165" s="86">
        <v>0.31400484017060998</v>
      </c>
      <c r="Q165" s="86">
        <v>0.31400484017060998</v>
      </c>
      <c r="R165" s="86">
        <v>0</v>
      </c>
      <c r="S165" s="86">
        <v>4.3383577446250001E-6</v>
      </c>
      <c r="T165" s="86" t="s">
        <v>157</v>
      </c>
      <c r="U165" s="120">
        <v>2.1693081175737899E-2</v>
      </c>
      <c r="V165" s="120">
        <v>-2.0354203524028899E-3</v>
      </c>
      <c r="W165" s="120">
        <v>2.3730230721002599E-2</v>
      </c>
      <c r="X165" s="120">
        <v>0</v>
      </c>
      <c r="Y165" s="116">
        <v>2.3730230721002599E-2</v>
      </c>
    </row>
    <row r="166" spans="2:25">
      <c r="B166" s="61" t="s">
        <v>117</v>
      </c>
      <c r="C166" s="84" t="s">
        <v>140</v>
      </c>
      <c r="D166" s="61" t="s">
        <v>37</v>
      </c>
      <c r="E166" s="61" t="s">
        <v>170</v>
      </c>
      <c r="F166" s="85">
        <v>25.99</v>
      </c>
      <c r="G166" s="86">
        <v>54500</v>
      </c>
      <c r="H166" s="86">
        <v>25.97</v>
      </c>
      <c r="I166" s="86">
        <v>1</v>
      </c>
      <c r="J166" s="86">
        <v>-3.16981189551784</v>
      </c>
      <c r="K166" s="86">
        <v>5.5634156167074899E-4</v>
      </c>
      <c r="L166" s="86">
        <v>4.31697285841586</v>
      </c>
      <c r="M166" s="86">
        <v>1.03188942054076E-3</v>
      </c>
      <c r="N166" s="86">
        <v>-7.4867847539336898</v>
      </c>
      <c r="O166" s="86">
        <v>-4.7554785887001601E-4</v>
      </c>
      <c r="P166" s="86">
        <v>-10.0119854181166</v>
      </c>
      <c r="Q166" s="86">
        <v>-10.0119854181166</v>
      </c>
      <c r="R166" s="86">
        <v>0</v>
      </c>
      <c r="S166" s="86">
        <v>5.55028060593652E-3</v>
      </c>
      <c r="T166" s="86" t="s">
        <v>157</v>
      </c>
      <c r="U166" s="120">
        <v>-0.16209042845211299</v>
      </c>
      <c r="V166" s="120">
        <v>-1.5208635155532E-2</v>
      </c>
      <c r="W166" s="120">
        <v>-0.14687108942013899</v>
      </c>
      <c r="X166" s="120">
        <v>0</v>
      </c>
      <c r="Y166" s="116">
        <v>-0.14687108942013899</v>
      </c>
    </row>
    <row r="167" spans="2:25">
      <c r="B167" s="61" t="s">
        <v>117</v>
      </c>
      <c r="C167" s="84" t="s">
        <v>140</v>
      </c>
      <c r="D167" s="61" t="s">
        <v>37</v>
      </c>
      <c r="E167" s="61" t="s">
        <v>171</v>
      </c>
      <c r="F167" s="85">
        <v>25.85</v>
      </c>
      <c r="G167" s="86">
        <v>51250</v>
      </c>
      <c r="H167" s="86">
        <v>25.85</v>
      </c>
      <c r="I167" s="86">
        <v>1</v>
      </c>
      <c r="J167" s="86">
        <v>0</v>
      </c>
      <c r="K167" s="86">
        <v>0</v>
      </c>
      <c r="L167" s="86">
        <v>0</v>
      </c>
      <c r="M167" s="86">
        <v>0</v>
      </c>
      <c r="N167" s="86">
        <v>0</v>
      </c>
      <c r="O167" s="86">
        <v>0</v>
      </c>
      <c r="P167" s="86">
        <v>0</v>
      </c>
      <c r="Q167" s="86">
        <v>0</v>
      </c>
      <c r="R167" s="86">
        <v>0</v>
      </c>
      <c r="S167" s="86">
        <v>0</v>
      </c>
      <c r="T167" s="86" t="s">
        <v>156</v>
      </c>
      <c r="U167" s="120">
        <v>0</v>
      </c>
      <c r="V167" s="120">
        <v>0</v>
      </c>
      <c r="W167" s="120">
        <v>0</v>
      </c>
      <c r="X167" s="120">
        <v>0</v>
      </c>
      <c r="Y167" s="116">
        <v>0</v>
      </c>
    </row>
    <row r="168" spans="2:25">
      <c r="B168" s="61" t="s">
        <v>117</v>
      </c>
      <c r="C168" s="84" t="s">
        <v>140</v>
      </c>
      <c r="D168" s="61" t="s">
        <v>37</v>
      </c>
      <c r="E168" s="61" t="s">
        <v>172</v>
      </c>
      <c r="F168" s="85">
        <v>25.89</v>
      </c>
      <c r="G168" s="86">
        <v>53200</v>
      </c>
      <c r="H168" s="86">
        <v>26.07</v>
      </c>
      <c r="I168" s="86">
        <v>1</v>
      </c>
      <c r="J168" s="86">
        <v>59.1737000511039</v>
      </c>
      <c r="K168" s="86">
        <v>0.17854285039686099</v>
      </c>
      <c r="L168" s="86">
        <v>61.612714620612401</v>
      </c>
      <c r="M168" s="86">
        <v>0.19356449548294299</v>
      </c>
      <c r="N168" s="86">
        <v>-2.4390145695085201</v>
      </c>
      <c r="O168" s="86">
        <v>-1.50216450860819E-2</v>
      </c>
      <c r="P168" s="86">
        <v>-1.4938725453049599</v>
      </c>
      <c r="Q168" s="86">
        <v>-1.4938725453049599</v>
      </c>
      <c r="R168" s="86">
        <v>0</v>
      </c>
      <c r="S168" s="86">
        <v>1.13792097710596E-4</v>
      </c>
      <c r="T168" s="86" t="s">
        <v>156</v>
      </c>
      <c r="U168" s="120">
        <v>4.87602831751257E-2</v>
      </c>
      <c r="V168" s="120">
        <v>-4.5750841920317196E-3</v>
      </c>
      <c r="W168" s="120">
        <v>5.3339254133307701E-2</v>
      </c>
      <c r="X168" s="120">
        <v>0</v>
      </c>
      <c r="Y168" s="116">
        <v>5.3339254133307701E-2</v>
      </c>
    </row>
    <row r="169" spans="2:25">
      <c r="B169" s="61" t="s">
        <v>117</v>
      </c>
      <c r="C169" s="84" t="s">
        <v>140</v>
      </c>
      <c r="D169" s="61" t="s">
        <v>37</v>
      </c>
      <c r="E169" s="61" t="s">
        <v>173</v>
      </c>
      <c r="F169" s="85">
        <v>26.17</v>
      </c>
      <c r="G169" s="86">
        <v>53050</v>
      </c>
      <c r="H169" s="86">
        <v>26.14</v>
      </c>
      <c r="I169" s="86">
        <v>1</v>
      </c>
      <c r="J169" s="86">
        <v>-67.891783786035703</v>
      </c>
      <c r="K169" s="86">
        <v>4.3327366473108198E-2</v>
      </c>
      <c r="L169" s="86">
        <v>-64.736949101460695</v>
      </c>
      <c r="M169" s="86">
        <v>3.9394202242272101E-2</v>
      </c>
      <c r="N169" s="86">
        <v>-3.1548346845749098</v>
      </c>
      <c r="O169" s="86">
        <v>3.9331642308361404E-3</v>
      </c>
      <c r="P169" s="86">
        <v>-1.75557813034137</v>
      </c>
      <c r="Q169" s="86">
        <v>-1.75557813034136</v>
      </c>
      <c r="R169" s="86">
        <v>0</v>
      </c>
      <c r="S169" s="86">
        <v>2.8971312974289E-5</v>
      </c>
      <c r="T169" s="86" t="s">
        <v>157</v>
      </c>
      <c r="U169" s="120">
        <v>8.2268699202681598E-3</v>
      </c>
      <c r="V169" s="120">
        <v>-7.7191148351084401E-4</v>
      </c>
      <c r="W169" s="120">
        <v>8.9994371817492397E-3</v>
      </c>
      <c r="X169" s="120">
        <v>0</v>
      </c>
      <c r="Y169" s="116">
        <v>8.9994371817492397E-3</v>
      </c>
    </row>
    <row r="170" spans="2:25">
      <c r="B170" s="61" t="s">
        <v>117</v>
      </c>
      <c r="C170" s="84" t="s">
        <v>140</v>
      </c>
      <c r="D170" s="61" t="s">
        <v>37</v>
      </c>
      <c r="E170" s="61" t="s">
        <v>173</v>
      </c>
      <c r="F170" s="85">
        <v>26.17</v>
      </c>
      <c r="G170" s="86">
        <v>53050</v>
      </c>
      <c r="H170" s="86">
        <v>26.14</v>
      </c>
      <c r="I170" s="86">
        <v>2</v>
      </c>
      <c r="J170" s="86">
        <v>-60.282196811768898</v>
      </c>
      <c r="K170" s="86">
        <v>3.0888517645849101E-2</v>
      </c>
      <c r="L170" s="86">
        <v>-57.480968816883497</v>
      </c>
      <c r="M170" s="86">
        <v>2.80845250970841E-2</v>
      </c>
      <c r="N170" s="86">
        <v>-2.80122799488535</v>
      </c>
      <c r="O170" s="86">
        <v>2.8039925487650598E-3</v>
      </c>
      <c r="P170" s="86">
        <v>-1.5588058004957901</v>
      </c>
      <c r="Q170" s="86">
        <v>-1.5588058004957801</v>
      </c>
      <c r="R170" s="86">
        <v>0</v>
      </c>
      <c r="S170" s="86">
        <v>2.0653941951104E-5</v>
      </c>
      <c r="T170" s="86" t="s">
        <v>157</v>
      </c>
      <c r="U170" s="120">
        <v>-1.0698414733613401E-2</v>
      </c>
      <c r="V170" s="120">
        <v>-1.00381181035723E-3</v>
      </c>
      <c r="W170" s="120">
        <v>-9.6938964379287094E-3</v>
      </c>
      <c r="X170" s="120">
        <v>0</v>
      </c>
      <c r="Y170" s="116">
        <v>-9.6938964379287094E-3</v>
      </c>
    </row>
    <row r="171" spans="2:25">
      <c r="B171" s="61" t="s">
        <v>117</v>
      </c>
      <c r="C171" s="84" t="s">
        <v>140</v>
      </c>
      <c r="D171" s="61" t="s">
        <v>37</v>
      </c>
      <c r="E171" s="61" t="s">
        <v>173</v>
      </c>
      <c r="F171" s="85">
        <v>26.17</v>
      </c>
      <c r="G171" s="86">
        <v>53100</v>
      </c>
      <c r="H171" s="86">
        <v>26.17</v>
      </c>
      <c r="I171" s="86">
        <v>1</v>
      </c>
      <c r="J171" s="86">
        <v>0</v>
      </c>
      <c r="K171" s="86">
        <v>0</v>
      </c>
      <c r="L171" s="86">
        <v>0</v>
      </c>
      <c r="M171" s="86">
        <v>0</v>
      </c>
      <c r="N171" s="86">
        <v>0</v>
      </c>
      <c r="O171" s="86">
        <v>0</v>
      </c>
      <c r="P171" s="86">
        <v>0</v>
      </c>
      <c r="Q171" s="86">
        <v>0</v>
      </c>
      <c r="R171" s="86">
        <v>0</v>
      </c>
      <c r="S171" s="86">
        <v>0</v>
      </c>
      <c r="T171" s="86" t="s">
        <v>156</v>
      </c>
      <c r="U171" s="120">
        <v>0</v>
      </c>
      <c r="V171" s="120">
        <v>0</v>
      </c>
      <c r="W171" s="120">
        <v>0</v>
      </c>
      <c r="X171" s="120">
        <v>0</v>
      </c>
      <c r="Y171" s="116">
        <v>0</v>
      </c>
    </row>
    <row r="172" spans="2:25">
      <c r="B172" s="61" t="s">
        <v>117</v>
      </c>
      <c r="C172" s="84" t="s">
        <v>140</v>
      </c>
      <c r="D172" s="61" t="s">
        <v>37</v>
      </c>
      <c r="E172" s="61" t="s">
        <v>173</v>
      </c>
      <c r="F172" s="85">
        <v>26.17</v>
      </c>
      <c r="G172" s="86">
        <v>53100</v>
      </c>
      <c r="H172" s="86">
        <v>26.17</v>
      </c>
      <c r="I172" s="86">
        <v>2</v>
      </c>
      <c r="J172" s="86">
        <v>0</v>
      </c>
      <c r="K172" s="86">
        <v>0</v>
      </c>
      <c r="L172" s="86">
        <v>0</v>
      </c>
      <c r="M172" s="86">
        <v>0</v>
      </c>
      <c r="N172" s="86">
        <v>0</v>
      </c>
      <c r="O172" s="86">
        <v>0</v>
      </c>
      <c r="P172" s="86">
        <v>0</v>
      </c>
      <c r="Q172" s="86">
        <v>0</v>
      </c>
      <c r="R172" s="86">
        <v>0</v>
      </c>
      <c r="S172" s="86">
        <v>0</v>
      </c>
      <c r="T172" s="86" t="s">
        <v>156</v>
      </c>
      <c r="U172" s="120">
        <v>0</v>
      </c>
      <c r="V172" s="120">
        <v>0</v>
      </c>
      <c r="W172" s="120">
        <v>0</v>
      </c>
      <c r="X172" s="120">
        <v>0</v>
      </c>
      <c r="Y172" s="116">
        <v>0</v>
      </c>
    </row>
    <row r="173" spans="2:25">
      <c r="B173" s="61" t="s">
        <v>117</v>
      </c>
      <c r="C173" s="84" t="s">
        <v>140</v>
      </c>
      <c r="D173" s="61" t="s">
        <v>37</v>
      </c>
      <c r="E173" s="61" t="s">
        <v>174</v>
      </c>
      <c r="F173" s="85">
        <v>26.19</v>
      </c>
      <c r="G173" s="86">
        <v>53000</v>
      </c>
      <c r="H173" s="86">
        <v>26.17</v>
      </c>
      <c r="I173" s="86">
        <v>1</v>
      </c>
      <c r="J173" s="86">
        <v>-11.352801766667801</v>
      </c>
      <c r="K173" s="86">
        <v>0</v>
      </c>
      <c r="L173" s="86">
        <v>-12.1866663805506</v>
      </c>
      <c r="M173" s="86">
        <v>0</v>
      </c>
      <c r="N173" s="86">
        <v>0.83386461388278099</v>
      </c>
      <c r="O173" s="86">
        <v>0</v>
      </c>
      <c r="P173" s="86">
        <v>1.3077055881020601</v>
      </c>
      <c r="Q173" s="86">
        <v>1.3077055881020601</v>
      </c>
      <c r="R173" s="86">
        <v>0</v>
      </c>
      <c r="S173" s="86">
        <v>0</v>
      </c>
      <c r="T173" s="86" t="s">
        <v>157</v>
      </c>
      <c r="U173" s="120">
        <v>1.6677292277655201E-2</v>
      </c>
      <c r="V173" s="120">
        <v>-1.56479846499982E-3</v>
      </c>
      <c r="W173" s="120">
        <v>1.8243420118345299E-2</v>
      </c>
      <c r="X173" s="120">
        <v>0</v>
      </c>
      <c r="Y173" s="116">
        <v>1.8243420118345299E-2</v>
      </c>
    </row>
    <row r="174" spans="2:25">
      <c r="B174" s="61" t="s">
        <v>117</v>
      </c>
      <c r="C174" s="84" t="s">
        <v>140</v>
      </c>
      <c r="D174" s="61" t="s">
        <v>37</v>
      </c>
      <c r="E174" s="61" t="s">
        <v>174</v>
      </c>
      <c r="F174" s="85">
        <v>26.19</v>
      </c>
      <c r="G174" s="86">
        <v>53000</v>
      </c>
      <c r="H174" s="86">
        <v>26.17</v>
      </c>
      <c r="I174" s="86">
        <v>2</v>
      </c>
      <c r="J174" s="86">
        <v>-10.028308227223199</v>
      </c>
      <c r="K174" s="86">
        <v>0</v>
      </c>
      <c r="L174" s="86">
        <v>-10.764888636153</v>
      </c>
      <c r="M174" s="86">
        <v>0</v>
      </c>
      <c r="N174" s="86">
        <v>0.73658040892977295</v>
      </c>
      <c r="O174" s="86">
        <v>0</v>
      </c>
      <c r="P174" s="86">
        <v>1.15513993615682</v>
      </c>
      <c r="Q174" s="86">
        <v>1.15513993615681</v>
      </c>
      <c r="R174" s="86">
        <v>0</v>
      </c>
      <c r="S174" s="86">
        <v>0</v>
      </c>
      <c r="T174" s="86" t="s">
        <v>157</v>
      </c>
      <c r="U174" s="120">
        <v>1.4731608178595101E-2</v>
      </c>
      <c r="V174" s="120">
        <v>-1.3822386440831399E-3</v>
      </c>
      <c r="W174" s="120">
        <v>1.6115021104537899E-2</v>
      </c>
      <c r="X174" s="120">
        <v>0</v>
      </c>
      <c r="Y174" s="116">
        <v>1.6115021104537899E-2</v>
      </c>
    </row>
    <row r="175" spans="2:25">
      <c r="B175" s="61" t="s">
        <v>117</v>
      </c>
      <c r="C175" s="84" t="s">
        <v>140</v>
      </c>
      <c r="D175" s="61" t="s">
        <v>37</v>
      </c>
      <c r="E175" s="61" t="s">
        <v>174</v>
      </c>
      <c r="F175" s="85">
        <v>26.19</v>
      </c>
      <c r="G175" s="86">
        <v>53000</v>
      </c>
      <c r="H175" s="86">
        <v>26.17</v>
      </c>
      <c r="I175" s="86">
        <v>3</v>
      </c>
      <c r="J175" s="86">
        <v>-10.028308227223199</v>
      </c>
      <c r="K175" s="86">
        <v>0</v>
      </c>
      <c r="L175" s="86">
        <v>-10.764888636153</v>
      </c>
      <c r="M175" s="86">
        <v>0</v>
      </c>
      <c r="N175" s="86">
        <v>0.73658040892977295</v>
      </c>
      <c r="O175" s="86">
        <v>0</v>
      </c>
      <c r="P175" s="86">
        <v>1.15513993615682</v>
      </c>
      <c r="Q175" s="86">
        <v>1.15513993615681</v>
      </c>
      <c r="R175" s="86">
        <v>0</v>
      </c>
      <c r="S175" s="86">
        <v>0</v>
      </c>
      <c r="T175" s="86" t="s">
        <v>157</v>
      </c>
      <c r="U175" s="120">
        <v>1.4731608178595101E-2</v>
      </c>
      <c r="V175" s="120">
        <v>-1.3822386440831399E-3</v>
      </c>
      <c r="W175" s="120">
        <v>1.6115021104537899E-2</v>
      </c>
      <c r="X175" s="120">
        <v>0</v>
      </c>
      <c r="Y175" s="116">
        <v>1.6115021104537899E-2</v>
      </c>
    </row>
    <row r="176" spans="2:25">
      <c r="B176" s="61" t="s">
        <v>117</v>
      </c>
      <c r="C176" s="84" t="s">
        <v>140</v>
      </c>
      <c r="D176" s="61" t="s">
        <v>37</v>
      </c>
      <c r="E176" s="61" t="s">
        <v>174</v>
      </c>
      <c r="F176" s="85">
        <v>26.19</v>
      </c>
      <c r="G176" s="86">
        <v>53000</v>
      </c>
      <c r="H176" s="86">
        <v>26.17</v>
      </c>
      <c r="I176" s="86">
        <v>4</v>
      </c>
      <c r="J176" s="86">
        <v>-11.006679761586501</v>
      </c>
      <c r="K176" s="86">
        <v>0</v>
      </c>
      <c r="L176" s="86">
        <v>-11.8151216738265</v>
      </c>
      <c r="M176" s="86">
        <v>0</v>
      </c>
      <c r="N176" s="86">
        <v>0.80844191223998396</v>
      </c>
      <c r="O176" s="86">
        <v>0</v>
      </c>
      <c r="P176" s="86">
        <v>1.26783651529407</v>
      </c>
      <c r="Q176" s="86">
        <v>1.26783651529407</v>
      </c>
      <c r="R176" s="86">
        <v>0</v>
      </c>
      <c r="S176" s="86">
        <v>0</v>
      </c>
      <c r="T176" s="86" t="s">
        <v>157</v>
      </c>
      <c r="U176" s="120">
        <v>1.61688382447993E-2</v>
      </c>
      <c r="V176" s="120">
        <v>-1.5170911947253801E-3</v>
      </c>
      <c r="W176" s="120">
        <v>1.7687218285468199E-2</v>
      </c>
      <c r="X176" s="120">
        <v>0</v>
      </c>
      <c r="Y176" s="116">
        <v>1.7687218285468199E-2</v>
      </c>
    </row>
    <row r="177" spans="2:25">
      <c r="B177" s="61" t="s">
        <v>117</v>
      </c>
      <c r="C177" s="84" t="s">
        <v>140</v>
      </c>
      <c r="D177" s="61" t="s">
        <v>37</v>
      </c>
      <c r="E177" s="61" t="s">
        <v>174</v>
      </c>
      <c r="F177" s="85">
        <v>26.19</v>
      </c>
      <c r="G177" s="86">
        <v>53204</v>
      </c>
      <c r="H177" s="86">
        <v>26.13</v>
      </c>
      <c r="I177" s="86">
        <v>1</v>
      </c>
      <c r="J177" s="86">
        <v>-4.8107625795838302</v>
      </c>
      <c r="K177" s="86">
        <v>2.95773119711245E-3</v>
      </c>
      <c r="L177" s="86">
        <v>-6.1286561829011896</v>
      </c>
      <c r="M177" s="86">
        <v>4.8002225205296201E-3</v>
      </c>
      <c r="N177" s="86">
        <v>1.3178936033173601</v>
      </c>
      <c r="O177" s="86">
        <v>-1.8424913234171699E-3</v>
      </c>
      <c r="P177" s="86">
        <v>1.3461047575334799</v>
      </c>
      <c r="Q177" s="86">
        <v>1.3461047575334799</v>
      </c>
      <c r="R177" s="86">
        <v>0</v>
      </c>
      <c r="S177" s="86">
        <v>2.31573346732896E-4</v>
      </c>
      <c r="T177" s="86" t="s">
        <v>157</v>
      </c>
      <c r="U177" s="120">
        <v>3.0874043178451702E-2</v>
      </c>
      <c r="V177" s="120">
        <v>-2.8968524727907299E-3</v>
      </c>
      <c r="W177" s="120">
        <v>3.3773356674397598E-2</v>
      </c>
      <c r="X177" s="120">
        <v>0</v>
      </c>
      <c r="Y177" s="116">
        <v>3.3773356674397598E-2</v>
      </c>
    </row>
    <row r="178" spans="2:25">
      <c r="B178" s="61" t="s">
        <v>117</v>
      </c>
      <c r="C178" s="84" t="s">
        <v>140</v>
      </c>
      <c r="D178" s="61" t="s">
        <v>37</v>
      </c>
      <c r="E178" s="61" t="s">
        <v>174</v>
      </c>
      <c r="F178" s="85">
        <v>26.19</v>
      </c>
      <c r="G178" s="86">
        <v>53304</v>
      </c>
      <c r="H178" s="86">
        <v>26.23</v>
      </c>
      <c r="I178" s="86">
        <v>1</v>
      </c>
      <c r="J178" s="86">
        <v>10.0070669657231</v>
      </c>
      <c r="K178" s="86">
        <v>9.2831067840745199E-3</v>
      </c>
      <c r="L178" s="86">
        <v>9.1654530880661298</v>
      </c>
      <c r="M178" s="86">
        <v>7.7873126596944503E-3</v>
      </c>
      <c r="N178" s="86">
        <v>0.84161387765701201</v>
      </c>
      <c r="O178" s="86">
        <v>1.49579412438008E-3</v>
      </c>
      <c r="P178" s="86">
        <v>0.85996282928464796</v>
      </c>
      <c r="Q178" s="86">
        <v>0.85996282928464696</v>
      </c>
      <c r="R178" s="86">
        <v>0</v>
      </c>
      <c r="S178" s="86">
        <v>6.8554993480541995E-5</v>
      </c>
      <c r="T178" s="86" t="s">
        <v>157</v>
      </c>
      <c r="U178" s="120">
        <v>5.5402088937220604E-3</v>
      </c>
      <c r="V178" s="120">
        <v>-5.19827213455391E-4</v>
      </c>
      <c r="W178" s="120">
        <v>6.0604777267701101E-3</v>
      </c>
      <c r="X178" s="120">
        <v>0</v>
      </c>
      <c r="Y178" s="116">
        <v>6.0604777267701101E-3</v>
      </c>
    </row>
    <row r="179" spans="2:25">
      <c r="B179" s="61" t="s">
        <v>117</v>
      </c>
      <c r="C179" s="84" t="s">
        <v>140</v>
      </c>
      <c r="D179" s="61" t="s">
        <v>37</v>
      </c>
      <c r="E179" s="61" t="s">
        <v>174</v>
      </c>
      <c r="F179" s="85">
        <v>26.19</v>
      </c>
      <c r="G179" s="86">
        <v>53354</v>
      </c>
      <c r="H179" s="86">
        <v>26.22</v>
      </c>
      <c r="I179" s="86">
        <v>1</v>
      </c>
      <c r="J179" s="86">
        <v>18.881164469904899</v>
      </c>
      <c r="K179" s="86">
        <v>7.4864658065315797E-3</v>
      </c>
      <c r="L179" s="86">
        <v>20.368133393729298</v>
      </c>
      <c r="M179" s="86">
        <v>8.7120780168398002E-3</v>
      </c>
      <c r="N179" s="86">
        <v>-1.4869689238244399</v>
      </c>
      <c r="O179" s="86">
        <v>-1.2256122103082199E-3</v>
      </c>
      <c r="P179" s="86">
        <v>-2.1608910209407499</v>
      </c>
      <c r="Q179" s="86">
        <v>-2.1608910209407401</v>
      </c>
      <c r="R179" s="86">
        <v>0</v>
      </c>
      <c r="S179" s="86">
        <v>9.8058450092028998E-5</v>
      </c>
      <c r="T179" s="86" t="s">
        <v>156</v>
      </c>
      <c r="U179" s="120">
        <v>1.24918997436029E-2</v>
      </c>
      <c r="V179" s="120">
        <v>-1.17209108159071E-3</v>
      </c>
      <c r="W179" s="120">
        <v>1.36649865760365E-2</v>
      </c>
      <c r="X179" s="120">
        <v>0</v>
      </c>
      <c r="Y179" s="116">
        <v>1.36649865760365E-2</v>
      </c>
    </row>
    <row r="180" spans="2:25">
      <c r="B180" s="61" t="s">
        <v>117</v>
      </c>
      <c r="C180" s="84" t="s">
        <v>140</v>
      </c>
      <c r="D180" s="61" t="s">
        <v>37</v>
      </c>
      <c r="E180" s="61" t="s">
        <v>174</v>
      </c>
      <c r="F180" s="85">
        <v>26.19</v>
      </c>
      <c r="G180" s="86">
        <v>53454</v>
      </c>
      <c r="H180" s="86">
        <v>26.24</v>
      </c>
      <c r="I180" s="86">
        <v>1</v>
      </c>
      <c r="J180" s="86">
        <v>12.491400538101701</v>
      </c>
      <c r="K180" s="86">
        <v>1.06415929609042E-2</v>
      </c>
      <c r="L180" s="86">
        <v>13.938302123835401</v>
      </c>
      <c r="M180" s="86">
        <v>1.32496413477005E-2</v>
      </c>
      <c r="N180" s="86">
        <v>-1.4469015857337</v>
      </c>
      <c r="O180" s="86">
        <v>-2.60804838679624E-3</v>
      </c>
      <c r="P180" s="86">
        <v>-2.0972506078489701</v>
      </c>
      <c r="Q180" s="86">
        <v>-2.0972506078489701</v>
      </c>
      <c r="R180" s="86">
        <v>0</v>
      </c>
      <c r="S180" s="86">
        <v>2.9997497964677998E-4</v>
      </c>
      <c r="T180" s="86" t="s">
        <v>156</v>
      </c>
      <c r="U180" s="120">
        <v>3.97509082681732E-3</v>
      </c>
      <c r="V180" s="120">
        <v>-3.7297517609454102E-4</v>
      </c>
      <c r="W180" s="120">
        <v>4.3483828642478404E-3</v>
      </c>
      <c r="X180" s="120">
        <v>0</v>
      </c>
      <c r="Y180" s="116">
        <v>4.3483828642478404E-3</v>
      </c>
    </row>
    <row r="181" spans="2:25">
      <c r="B181" s="61" t="s">
        <v>117</v>
      </c>
      <c r="C181" s="84" t="s">
        <v>140</v>
      </c>
      <c r="D181" s="61" t="s">
        <v>37</v>
      </c>
      <c r="E181" s="61" t="s">
        <v>174</v>
      </c>
      <c r="F181" s="85">
        <v>26.19</v>
      </c>
      <c r="G181" s="86">
        <v>53604</v>
      </c>
      <c r="H181" s="86">
        <v>26.23</v>
      </c>
      <c r="I181" s="86">
        <v>1</v>
      </c>
      <c r="J181" s="86">
        <v>15.765711209613499</v>
      </c>
      <c r="K181" s="86">
        <v>1.0812257772604601E-2</v>
      </c>
      <c r="L181" s="86">
        <v>16.6335033475454</v>
      </c>
      <c r="M181" s="86">
        <v>1.20352943621569E-2</v>
      </c>
      <c r="N181" s="86">
        <v>-0.86779213793180798</v>
      </c>
      <c r="O181" s="86">
        <v>-1.2230365895522699E-3</v>
      </c>
      <c r="P181" s="86">
        <v>-1.0513851762063</v>
      </c>
      <c r="Q181" s="86">
        <v>-1.0513851762063</v>
      </c>
      <c r="R181" s="86">
        <v>0</v>
      </c>
      <c r="S181" s="86">
        <v>4.8085369310466002E-5</v>
      </c>
      <c r="T181" s="86" t="s">
        <v>156</v>
      </c>
      <c r="U181" s="120">
        <v>2.6558965051065499E-3</v>
      </c>
      <c r="V181" s="120">
        <v>-2.4919769379813401E-4</v>
      </c>
      <c r="W181" s="120">
        <v>2.9053059049892801E-3</v>
      </c>
      <c r="X181" s="120">
        <v>0</v>
      </c>
      <c r="Y181" s="116">
        <v>2.9053059049892801E-3</v>
      </c>
    </row>
    <row r="182" spans="2:25">
      <c r="B182" s="61" t="s">
        <v>117</v>
      </c>
      <c r="C182" s="84" t="s">
        <v>140</v>
      </c>
      <c r="D182" s="61" t="s">
        <v>37</v>
      </c>
      <c r="E182" s="61" t="s">
        <v>174</v>
      </c>
      <c r="F182" s="85">
        <v>26.19</v>
      </c>
      <c r="G182" s="86">
        <v>53654</v>
      </c>
      <c r="H182" s="86">
        <v>26.19</v>
      </c>
      <c r="I182" s="86">
        <v>1</v>
      </c>
      <c r="J182" s="86">
        <v>-9.9414832431962505</v>
      </c>
      <c r="K182" s="86">
        <v>4.8200897541756504E-3</v>
      </c>
      <c r="L182" s="86">
        <v>-8.4702122075518105</v>
      </c>
      <c r="M182" s="86">
        <v>3.4989790133936102E-3</v>
      </c>
      <c r="N182" s="86">
        <v>-1.4712710356444401</v>
      </c>
      <c r="O182" s="86">
        <v>1.32111074078204E-3</v>
      </c>
      <c r="P182" s="86">
        <v>-1.7823627575319101</v>
      </c>
      <c r="Q182" s="86">
        <v>-1.7823627575319101</v>
      </c>
      <c r="R182" s="86">
        <v>0</v>
      </c>
      <c r="S182" s="86">
        <v>1.5493336506253099E-4</v>
      </c>
      <c r="T182" s="86" t="s">
        <v>156</v>
      </c>
      <c r="U182" s="120">
        <v>3.4599890301081702E-2</v>
      </c>
      <c r="V182" s="120">
        <v>-3.2464415884127401E-3</v>
      </c>
      <c r="W182" s="120">
        <v>3.7849089906340602E-2</v>
      </c>
      <c r="X182" s="120">
        <v>0</v>
      </c>
      <c r="Y182" s="116">
        <v>3.7849089906340602E-2</v>
      </c>
    </row>
    <row r="183" spans="2:25">
      <c r="B183" s="61" t="s">
        <v>117</v>
      </c>
      <c r="C183" s="84" t="s">
        <v>140</v>
      </c>
      <c r="D183" s="61" t="s">
        <v>37</v>
      </c>
      <c r="E183" s="61" t="s">
        <v>175</v>
      </c>
      <c r="F183" s="85">
        <v>26.14</v>
      </c>
      <c r="G183" s="86">
        <v>53150</v>
      </c>
      <c r="H183" s="86">
        <v>26.11</v>
      </c>
      <c r="I183" s="86">
        <v>1</v>
      </c>
      <c r="J183" s="86">
        <v>-7.5549875664221497</v>
      </c>
      <c r="K183" s="86">
        <v>1.56164962384378E-3</v>
      </c>
      <c r="L183" s="86">
        <v>-2.61223094002326</v>
      </c>
      <c r="M183" s="86">
        <v>1.8669781324264599E-4</v>
      </c>
      <c r="N183" s="86">
        <v>-4.9427566263988796</v>
      </c>
      <c r="O183" s="86">
        <v>1.3749518106011399E-3</v>
      </c>
      <c r="P183" s="86">
        <v>-6.8233573913258896</v>
      </c>
      <c r="Q183" s="86">
        <v>-6.8233573913258798</v>
      </c>
      <c r="R183" s="86">
        <v>0</v>
      </c>
      <c r="S183" s="86">
        <v>1.27383251861588E-3</v>
      </c>
      <c r="T183" s="86" t="s">
        <v>157</v>
      </c>
      <c r="U183" s="120">
        <v>-0.11236208274001699</v>
      </c>
      <c r="V183" s="120">
        <v>-1.0542719505572E-2</v>
      </c>
      <c r="W183" s="120">
        <v>-0.10181194324140801</v>
      </c>
      <c r="X183" s="120">
        <v>0</v>
      </c>
      <c r="Y183" s="116">
        <v>-0.10181194324140801</v>
      </c>
    </row>
    <row r="184" spans="2:25">
      <c r="B184" s="61" t="s">
        <v>117</v>
      </c>
      <c r="C184" s="84" t="s">
        <v>140</v>
      </c>
      <c r="D184" s="61" t="s">
        <v>37</v>
      </c>
      <c r="E184" s="61" t="s">
        <v>175</v>
      </c>
      <c r="F184" s="85">
        <v>26.14</v>
      </c>
      <c r="G184" s="86">
        <v>53150</v>
      </c>
      <c r="H184" s="86">
        <v>26.11</v>
      </c>
      <c r="I184" s="86">
        <v>2</v>
      </c>
      <c r="J184" s="86">
        <v>-7.5328051753623404</v>
      </c>
      <c r="K184" s="86">
        <v>1.55419498285496E-3</v>
      </c>
      <c r="L184" s="86">
        <v>-2.6045611023511301</v>
      </c>
      <c r="M184" s="86">
        <v>1.85806598497768E-4</v>
      </c>
      <c r="N184" s="86">
        <v>-4.9282440730112098</v>
      </c>
      <c r="O184" s="86">
        <v>1.3683883843571901E-3</v>
      </c>
      <c r="P184" s="86">
        <v>-6.8033231582229803</v>
      </c>
      <c r="Q184" s="86">
        <v>-6.8033231582229803</v>
      </c>
      <c r="R184" s="86">
        <v>0</v>
      </c>
      <c r="S184" s="86">
        <v>1.26775179220889E-3</v>
      </c>
      <c r="T184" s="86" t="s">
        <v>157</v>
      </c>
      <c r="U184" s="120">
        <v>-0.11209817564901001</v>
      </c>
      <c r="V184" s="120">
        <v>-1.05179576075351E-2</v>
      </c>
      <c r="W184" s="120">
        <v>-0.101572815475926</v>
      </c>
      <c r="X184" s="120">
        <v>0</v>
      </c>
      <c r="Y184" s="116">
        <v>-0.101572815475926</v>
      </c>
    </row>
    <row r="185" spans="2:25">
      <c r="B185" s="61" t="s">
        <v>117</v>
      </c>
      <c r="C185" s="84" t="s">
        <v>140</v>
      </c>
      <c r="D185" s="61" t="s">
        <v>37</v>
      </c>
      <c r="E185" s="61" t="s">
        <v>175</v>
      </c>
      <c r="F185" s="85">
        <v>26.14</v>
      </c>
      <c r="G185" s="86">
        <v>53900</v>
      </c>
      <c r="H185" s="86">
        <v>26.1</v>
      </c>
      <c r="I185" s="86">
        <v>1</v>
      </c>
      <c r="J185" s="86">
        <v>-8.0268431847134103</v>
      </c>
      <c r="K185" s="86">
        <v>3.0217769199118701E-3</v>
      </c>
      <c r="L185" s="86">
        <v>1.0338688251794099</v>
      </c>
      <c r="M185" s="86">
        <v>5.0130694666090997E-5</v>
      </c>
      <c r="N185" s="86">
        <v>-9.0607120098928196</v>
      </c>
      <c r="O185" s="86">
        <v>2.97164622524578E-3</v>
      </c>
      <c r="P185" s="86">
        <v>-4.3805023185797003</v>
      </c>
      <c r="Q185" s="86">
        <v>-4.3805023185796896</v>
      </c>
      <c r="R185" s="86">
        <v>0</v>
      </c>
      <c r="S185" s="86">
        <v>8.9995474640855097E-4</v>
      </c>
      <c r="T185" s="86" t="s">
        <v>157</v>
      </c>
      <c r="U185" s="120">
        <v>-0.28480908099228502</v>
      </c>
      <c r="V185" s="120">
        <v>-2.6723091814602098E-2</v>
      </c>
      <c r="W185" s="120">
        <v>-0.258067181397103</v>
      </c>
      <c r="X185" s="120">
        <v>0</v>
      </c>
      <c r="Y185" s="116">
        <v>-0.258067181397103</v>
      </c>
    </row>
    <row r="186" spans="2:25">
      <c r="B186" s="61" t="s">
        <v>117</v>
      </c>
      <c r="C186" s="84" t="s">
        <v>140</v>
      </c>
      <c r="D186" s="61" t="s">
        <v>37</v>
      </c>
      <c r="E186" s="61" t="s">
        <v>175</v>
      </c>
      <c r="F186" s="85">
        <v>26.14</v>
      </c>
      <c r="G186" s="86">
        <v>53900</v>
      </c>
      <c r="H186" s="86">
        <v>26.1</v>
      </c>
      <c r="I186" s="86">
        <v>2</v>
      </c>
      <c r="J186" s="86">
        <v>-8.0355117655654507</v>
      </c>
      <c r="K186" s="86">
        <v>3.0257243958165801E-3</v>
      </c>
      <c r="L186" s="86">
        <v>1.03498535072938</v>
      </c>
      <c r="M186" s="86">
        <v>5.0196182527875998E-5</v>
      </c>
      <c r="N186" s="86">
        <v>-9.0704971162948294</v>
      </c>
      <c r="O186" s="86">
        <v>2.9755282132887099E-3</v>
      </c>
      <c r="P186" s="86">
        <v>-4.3852330374497797</v>
      </c>
      <c r="Q186" s="86">
        <v>-4.3852330374497699</v>
      </c>
      <c r="R186" s="86">
        <v>0</v>
      </c>
      <c r="S186" s="86">
        <v>9.01130395627842E-4</v>
      </c>
      <c r="T186" s="86" t="s">
        <v>157</v>
      </c>
      <c r="U186" s="120">
        <v>-0.28509908772068399</v>
      </c>
      <c r="V186" s="120">
        <v>-2.67503025917405E-2</v>
      </c>
      <c r="W186" s="120">
        <v>-0.258329958197349</v>
      </c>
      <c r="X186" s="120">
        <v>0</v>
      </c>
      <c r="Y186" s="116">
        <v>-0.258329958197349</v>
      </c>
    </row>
    <row r="187" spans="2:25">
      <c r="B187" s="61" t="s">
        <v>117</v>
      </c>
      <c r="C187" s="84" t="s">
        <v>140</v>
      </c>
      <c r="D187" s="61" t="s">
        <v>37</v>
      </c>
      <c r="E187" s="61" t="s">
        <v>176</v>
      </c>
      <c r="F187" s="85">
        <v>26.11</v>
      </c>
      <c r="G187" s="86">
        <v>53550</v>
      </c>
      <c r="H187" s="86">
        <v>26.09</v>
      </c>
      <c r="I187" s="86">
        <v>1</v>
      </c>
      <c r="J187" s="86">
        <v>-5.01415786863239</v>
      </c>
      <c r="K187" s="86">
        <v>6.1773351326262899E-4</v>
      </c>
      <c r="L187" s="86">
        <v>0.85000942289060499</v>
      </c>
      <c r="M187" s="86">
        <v>1.7752218586899E-5</v>
      </c>
      <c r="N187" s="86">
        <v>-5.8641672915229996</v>
      </c>
      <c r="O187" s="86">
        <v>5.9998129467572997E-4</v>
      </c>
      <c r="P187" s="86">
        <v>-6.4334199621435504</v>
      </c>
      <c r="Q187" s="86">
        <v>-6.4334199621435504</v>
      </c>
      <c r="R187" s="86">
        <v>0</v>
      </c>
      <c r="S187" s="86">
        <v>1.0169250864966799E-3</v>
      </c>
      <c r="T187" s="86" t="s">
        <v>156</v>
      </c>
      <c r="U187" s="120">
        <v>-0.10162383403942001</v>
      </c>
      <c r="V187" s="120">
        <v>-9.5351701502133599E-3</v>
      </c>
      <c r="W187" s="120">
        <v>-9.2081953011992401E-2</v>
      </c>
      <c r="X187" s="120">
        <v>0</v>
      </c>
      <c r="Y187" s="116">
        <v>-9.2081953011992401E-2</v>
      </c>
    </row>
    <row r="188" spans="2:25">
      <c r="B188" s="61" t="s">
        <v>117</v>
      </c>
      <c r="C188" s="84" t="s">
        <v>140</v>
      </c>
      <c r="D188" s="61" t="s">
        <v>37</v>
      </c>
      <c r="E188" s="61" t="s">
        <v>176</v>
      </c>
      <c r="F188" s="85">
        <v>26.11</v>
      </c>
      <c r="G188" s="86">
        <v>54200</v>
      </c>
      <c r="H188" s="86">
        <v>26.11</v>
      </c>
      <c r="I188" s="86">
        <v>1</v>
      </c>
      <c r="J188" s="86">
        <v>1.9721793333413701E-2</v>
      </c>
      <c r="K188" s="86">
        <v>2.5670642729999998E-9</v>
      </c>
      <c r="L188" s="86">
        <v>5.98514310195681</v>
      </c>
      <c r="M188" s="86">
        <v>2.3642479047594799E-4</v>
      </c>
      <c r="N188" s="86">
        <v>-5.9654213086233998</v>
      </c>
      <c r="O188" s="86">
        <v>-2.36422223411675E-4</v>
      </c>
      <c r="P188" s="86">
        <v>-6.5447481523642903</v>
      </c>
      <c r="Q188" s="86">
        <v>-6.5447481523642903</v>
      </c>
      <c r="R188" s="86">
        <v>0</v>
      </c>
      <c r="S188" s="86">
        <v>2.8270260729398102E-4</v>
      </c>
      <c r="T188" s="86" t="s">
        <v>157</v>
      </c>
      <c r="U188" s="120">
        <v>-6.1729842532788296E-3</v>
      </c>
      <c r="V188" s="120">
        <v>-5.7919931624277098E-4</v>
      </c>
      <c r="W188" s="120">
        <v>-5.5933772950712904E-3</v>
      </c>
      <c r="X188" s="120">
        <v>0</v>
      </c>
      <c r="Y188" s="116">
        <v>-5.5933772950712904E-3</v>
      </c>
    </row>
    <row r="189" spans="2:25">
      <c r="B189" s="61" t="s">
        <v>117</v>
      </c>
      <c r="C189" s="84" t="s">
        <v>140</v>
      </c>
      <c r="D189" s="61" t="s">
        <v>37</v>
      </c>
      <c r="E189" s="61" t="s">
        <v>177</v>
      </c>
      <c r="F189" s="85">
        <v>26.13</v>
      </c>
      <c r="G189" s="86">
        <v>53150</v>
      </c>
      <c r="H189" s="86">
        <v>26.11</v>
      </c>
      <c r="I189" s="86">
        <v>1</v>
      </c>
      <c r="J189" s="86">
        <v>-6.9354831668414301</v>
      </c>
      <c r="K189" s="86">
        <v>0</v>
      </c>
      <c r="L189" s="86">
        <v>-6.8353873265691396</v>
      </c>
      <c r="M189" s="86">
        <v>0</v>
      </c>
      <c r="N189" s="86">
        <v>-0.100095840272292</v>
      </c>
      <c r="O189" s="86">
        <v>0</v>
      </c>
      <c r="P189" s="86">
        <v>0.116678659964319</v>
      </c>
      <c r="Q189" s="86">
        <v>0.116678659964319</v>
      </c>
      <c r="R189" s="86">
        <v>0</v>
      </c>
      <c r="S189" s="86">
        <v>0</v>
      </c>
      <c r="T189" s="86" t="s">
        <v>156</v>
      </c>
      <c r="U189" s="120">
        <v>-2.0019168054457902E-3</v>
      </c>
      <c r="V189" s="120">
        <v>-1.8783602829915499E-4</v>
      </c>
      <c r="W189" s="120">
        <v>-1.8139485776680099E-3</v>
      </c>
      <c r="X189" s="120">
        <v>0</v>
      </c>
      <c r="Y189" s="116">
        <v>-1.8139485776680099E-3</v>
      </c>
    </row>
    <row r="190" spans="2:25">
      <c r="B190" s="61" t="s">
        <v>117</v>
      </c>
      <c r="C190" s="84" t="s">
        <v>140</v>
      </c>
      <c r="D190" s="61" t="s">
        <v>37</v>
      </c>
      <c r="E190" s="61" t="s">
        <v>177</v>
      </c>
      <c r="F190" s="85">
        <v>26.13</v>
      </c>
      <c r="G190" s="86">
        <v>53150</v>
      </c>
      <c r="H190" s="86">
        <v>26.11</v>
      </c>
      <c r="I190" s="86">
        <v>2</v>
      </c>
      <c r="J190" s="86">
        <v>-5.8230974427315703</v>
      </c>
      <c r="K190" s="86">
        <v>0</v>
      </c>
      <c r="L190" s="86">
        <v>-5.7390560259339303</v>
      </c>
      <c r="M190" s="86">
        <v>0</v>
      </c>
      <c r="N190" s="86">
        <v>-8.4041416797647095E-2</v>
      </c>
      <c r="O190" s="86">
        <v>0</v>
      </c>
      <c r="P190" s="86">
        <v>9.7964509481899997E-2</v>
      </c>
      <c r="Q190" s="86">
        <v>9.79645094818999E-2</v>
      </c>
      <c r="R190" s="86">
        <v>0</v>
      </c>
      <c r="S190" s="86">
        <v>0</v>
      </c>
      <c r="T190" s="86" t="s">
        <v>156</v>
      </c>
      <c r="U190" s="120">
        <v>-1.6808283359528999E-3</v>
      </c>
      <c r="V190" s="120">
        <v>0</v>
      </c>
      <c r="W190" s="120">
        <v>-1.6807058471241399E-3</v>
      </c>
      <c r="X190" s="120">
        <v>0</v>
      </c>
      <c r="Y190" s="116">
        <v>-1.6807058471241399E-3</v>
      </c>
    </row>
    <row r="191" spans="2:25">
      <c r="B191" s="61" t="s">
        <v>117</v>
      </c>
      <c r="C191" s="84" t="s">
        <v>140</v>
      </c>
      <c r="D191" s="61" t="s">
        <v>37</v>
      </c>
      <c r="E191" s="61" t="s">
        <v>177</v>
      </c>
      <c r="F191" s="85">
        <v>26.13</v>
      </c>
      <c r="G191" s="86">
        <v>53150</v>
      </c>
      <c r="H191" s="86">
        <v>26.11</v>
      </c>
      <c r="I191" s="86">
        <v>3</v>
      </c>
      <c r="J191" s="86">
        <v>-7.1248478949463196</v>
      </c>
      <c r="K191" s="86">
        <v>0</v>
      </c>
      <c r="L191" s="86">
        <v>-7.0220190624481704</v>
      </c>
      <c r="M191" s="86">
        <v>0</v>
      </c>
      <c r="N191" s="86">
        <v>-0.102828832498149</v>
      </c>
      <c r="O191" s="86">
        <v>0</v>
      </c>
      <c r="P191" s="86">
        <v>0.119864425424101</v>
      </c>
      <c r="Q191" s="86">
        <v>0.1198644254241</v>
      </c>
      <c r="R191" s="86">
        <v>0</v>
      </c>
      <c r="S191" s="86">
        <v>0</v>
      </c>
      <c r="T191" s="86" t="s">
        <v>156</v>
      </c>
      <c r="U191" s="120">
        <v>-2.0565766499629299E-3</v>
      </c>
      <c r="V191" s="120">
        <v>-1.92964657058161E-4</v>
      </c>
      <c r="W191" s="120">
        <v>-1.8634761838840601E-3</v>
      </c>
      <c r="X191" s="120">
        <v>0</v>
      </c>
      <c r="Y191" s="116">
        <v>-1.8634761838840601E-3</v>
      </c>
    </row>
    <row r="192" spans="2:25">
      <c r="B192" s="61" t="s">
        <v>117</v>
      </c>
      <c r="C192" s="84" t="s">
        <v>140</v>
      </c>
      <c r="D192" s="61" t="s">
        <v>37</v>
      </c>
      <c r="E192" s="61" t="s">
        <v>177</v>
      </c>
      <c r="F192" s="85">
        <v>26.13</v>
      </c>
      <c r="G192" s="86">
        <v>53654</v>
      </c>
      <c r="H192" s="86">
        <v>26.19</v>
      </c>
      <c r="I192" s="86">
        <v>1</v>
      </c>
      <c r="J192" s="86">
        <v>43.737049176778598</v>
      </c>
      <c r="K192" s="86">
        <v>6.0065985379727203E-2</v>
      </c>
      <c r="L192" s="86">
        <v>42.565113145859002</v>
      </c>
      <c r="M192" s="86">
        <v>5.6890170113561102E-2</v>
      </c>
      <c r="N192" s="86">
        <v>1.1719360309195599</v>
      </c>
      <c r="O192" s="86">
        <v>3.1758152661660699E-3</v>
      </c>
      <c r="P192" s="86">
        <v>1.4168739668691599</v>
      </c>
      <c r="Q192" s="86">
        <v>1.4168739668691499</v>
      </c>
      <c r="R192" s="86">
        <v>0</v>
      </c>
      <c r="S192" s="86">
        <v>6.3036499712933994E-5</v>
      </c>
      <c r="T192" s="86" t="s">
        <v>156</v>
      </c>
      <c r="U192" s="120">
        <v>1.2763165507727801E-2</v>
      </c>
      <c r="V192" s="120">
        <v>-1.1975434298642099E-3</v>
      </c>
      <c r="W192" s="120">
        <v>1.39617263114963E-2</v>
      </c>
      <c r="X192" s="120">
        <v>0</v>
      </c>
      <c r="Y192" s="116">
        <v>1.39617263114963E-2</v>
      </c>
    </row>
    <row r="193" spans="2:25">
      <c r="B193" s="61" t="s">
        <v>117</v>
      </c>
      <c r="C193" s="84" t="s">
        <v>140</v>
      </c>
      <c r="D193" s="61" t="s">
        <v>37</v>
      </c>
      <c r="E193" s="61" t="s">
        <v>177</v>
      </c>
      <c r="F193" s="85">
        <v>26.13</v>
      </c>
      <c r="G193" s="86">
        <v>53654</v>
      </c>
      <c r="H193" s="86">
        <v>26.19</v>
      </c>
      <c r="I193" s="86">
        <v>2</v>
      </c>
      <c r="J193" s="86">
        <v>43.737049176778598</v>
      </c>
      <c r="K193" s="86">
        <v>6.0065985379727203E-2</v>
      </c>
      <c r="L193" s="86">
        <v>42.565113145859002</v>
      </c>
      <c r="M193" s="86">
        <v>5.6890170113561102E-2</v>
      </c>
      <c r="N193" s="86">
        <v>1.1719360309195599</v>
      </c>
      <c r="O193" s="86">
        <v>3.1758152661660699E-3</v>
      </c>
      <c r="P193" s="86">
        <v>1.4168739668691599</v>
      </c>
      <c r="Q193" s="86">
        <v>1.4168739668691499</v>
      </c>
      <c r="R193" s="86">
        <v>0</v>
      </c>
      <c r="S193" s="86">
        <v>6.3036499712933994E-5</v>
      </c>
      <c r="T193" s="86" t="s">
        <v>156</v>
      </c>
      <c r="U193" s="120">
        <v>1.2763165507727801E-2</v>
      </c>
      <c r="V193" s="120">
        <v>-1.1975434298642099E-3</v>
      </c>
      <c r="W193" s="120">
        <v>1.39617263114963E-2</v>
      </c>
      <c r="X193" s="120">
        <v>0</v>
      </c>
      <c r="Y193" s="116">
        <v>1.39617263114963E-2</v>
      </c>
    </row>
    <row r="194" spans="2:25">
      <c r="B194" s="61" t="s">
        <v>117</v>
      </c>
      <c r="C194" s="84" t="s">
        <v>140</v>
      </c>
      <c r="D194" s="61" t="s">
        <v>37</v>
      </c>
      <c r="E194" s="61" t="s">
        <v>177</v>
      </c>
      <c r="F194" s="85">
        <v>26.13</v>
      </c>
      <c r="G194" s="86">
        <v>53704</v>
      </c>
      <c r="H194" s="86">
        <v>26.1</v>
      </c>
      <c r="I194" s="86">
        <v>1</v>
      </c>
      <c r="J194" s="86">
        <v>-19.487742602239599</v>
      </c>
      <c r="K194" s="86">
        <v>1.5874474270361899E-2</v>
      </c>
      <c r="L194" s="86">
        <v>-18.537112849588699</v>
      </c>
      <c r="M194" s="86">
        <v>1.4363506306972499E-2</v>
      </c>
      <c r="N194" s="86">
        <v>-0.95062975265096905</v>
      </c>
      <c r="O194" s="86">
        <v>1.51096796338939E-3</v>
      </c>
      <c r="P194" s="86">
        <v>-1.46011426234814</v>
      </c>
      <c r="Q194" s="86">
        <v>-1.46011426234813</v>
      </c>
      <c r="R194" s="86">
        <v>0</v>
      </c>
      <c r="S194" s="86">
        <v>8.9114826950899997E-5</v>
      </c>
      <c r="T194" s="86" t="s">
        <v>156</v>
      </c>
      <c r="U194" s="120">
        <v>1.0940035784387001E-2</v>
      </c>
      <c r="V194" s="120">
        <v>-1.0264826518264201E-3</v>
      </c>
      <c r="W194" s="120">
        <v>1.19673904853075E-2</v>
      </c>
      <c r="X194" s="120">
        <v>0</v>
      </c>
      <c r="Y194" s="116">
        <v>1.19673904853075E-2</v>
      </c>
    </row>
    <row r="195" spans="2:25">
      <c r="B195" s="61" t="s">
        <v>117</v>
      </c>
      <c r="C195" s="84" t="s">
        <v>140</v>
      </c>
      <c r="D195" s="61" t="s">
        <v>37</v>
      </c>
      <c r="E195" s="61" t="s">
        <v>177</v>
      </c>
      <c r="F195" s="85">
        <v>26.13</v>
      </c>
      <c r="G195" s="86">
        <v>58004</v>
      </c>
      <c r="H195" s="86">
        <v>25.7</v>
      </c>
      <c r="I195" s="86">
        <v>1</v>
      </c>
      <c r="J195" s="86">
        <v>-48.419204479797202</v>
      </c>
      <c r="K195" s="86">
        <v>0.496548020968268</v>
      </c>
      <c r="L195" s="86">
        <v>-47.297628201027202</v>
      </c>
      <c r="M195" s="86">
        <v>0.47381050116314199</v>
      </c>
      <c r="N195" s="86">
        <v>-1.1215762787700401</v>
      </c>
      <c r="O195" s="86">
        <v>2.27375198051257E-2</v>
      </c>
      <c r="P195" s="86">
        <v>-1.70814126626056</v>
      </c>
      <c r="Q195" s="86">
        <v>-1.70814126626056</v>
      </c>
      <c r="R195" s="86">
        <v>0</v>
      </c>
      <c r="S195" s="86">
        <v>6.1797872680937303E-4</v>
      </c>
      <c r="T195" s="86" t="s">
        <v>156</v>
      </c>
      <c r="U195" s="120">
        <v>0.10696502587871599</v>
      </c>
      <c r="V195" s="120">
        <v>-1.0036323973762799E-2</v>
      </c>
      <c r="W195" s="120">
        <v>0.117009876218915</v>
      </c>
      <c r="X195" s="120">
        <v>0</v>
      </c>
      <c r="Y195" s="116">
        <v>0.117009876218915</v>
      </c>
    </row>
    <row r="196" spans="2:25">
      <c r="B196" s="61" t="s">
        <v>117</v>
      </c>
      <c r="C196" s="84" t="s">
        <v>140</v>
      </c>
      <c r="D196" s="61" t="s">
        <v>37</v>
      </c>
      <c r="E196" s="61" t="s">
        <v>178</v>
      </c>
      <c r="F196" s="85">
        <v>26.07</v>
      </c>
      <c r="G196" s="86">
        <v>53050</v>
      </c>
      <c r="H196" s="86">
        <v>26.14</v>
      </c>
      <c r="I196" s="86">
        <v>1</v>
      </c>
      <c r="J196" s="86">
        <v>59.221116138067103</v>
      </c>
      <c r="K196" s="86">
        <v>8.4522088378986199E-2</v>
      </c>
      <c r="L196" s="86">
        <v>73.447573269583501</v>
      </c>
      <c r="M196" s="86">
        <v>0.130008559062499</v>
      </c>
      <c r="N196" s="86">
        <v>-14.2264571315163</v>
      </c>
      <c r="O196" s="86">
        <v>-4.5486470683512803E-2</v>
      </c>
      <c r="P196" s="86">
        <v>-12.072063863084299</v>
      </c>
      <c r="Q196" s="86">
        <v>-12.072063863084299</v>
      </c>
      <c r="R196" s="86">
        <v>0</v>
      </c>
      <c r="S196" s="86">
        <v>3.5122068945367302E-3</v>
      </c>
      <c r="T196" s="86" t="s">
        <v>156</v>
      </c>
      <c r="U196" s="120">
        <v>-0.19157231798695201</v>
      </c>
      <c r="V196" s="120">
        <v>-1.7974864512273599E-2</v>
      </c>
      <c r="W196" s="120">
        <v>-0.17358480271891899</v>
      </c>
      <c r="X196" s="120">
        <v>0</v>
      </c>
      <c r="Y196" s="116">
        <v>-0.17358480271891899</v>
      </c>
    </row>
    <row r="197" spans="2:25">
      <c r="B197" s="61" t="s">
        <v>117</v>
      </c>
      <c r="C197" s="84" t="s">
        <v>140</v>
      </c>
      <c r="D197" s="61" t="s">
        <v>37</v>
      </c>
      <c r="E197" s="61" t="s">
        <v>178</v>
      </c>
      <c r="F197" s="85">
        <v>26.07</v>
      </c>
      <c r="G197" s="86">
        <v>53204</v>
      </c>
      <c r="H197" s="86">
        <v>26.13</v>
      </c>
      <c r="I197" s="86">
        <v>1</v>
      </c>
      <c r="J197" s="86">
        <v>10.2708862150869</v>
      </c>
      <c r="K197" s="86">
        <v>0</v>
      </c>
      <c r="L197" s="86">
        <v>11.3520695507915</v>
      </c>
      <c r="M197" s="86">
        <v>0</v>
      </c>
      <c r="N197" s="86">
        <v>-1.0811833357045799</v>
      </c>
      <c r="O197" s="86">
        <v>0</v>
      </c>
      <c r="P197" s="86">
        <v>-1.10303379340904</v>
      </c>
      <c r="Q197" s="86">
        <v>-1.10303379340903</v>
      </c>
      <c r="R197" s="86">
        <v>0</v>
      </c>
      <c r="S197" s="86">
        <v>0</v>
      </c>
      <c r="T197" s="86" t="s">
        <v>156</v>
      </c>
      <c r="U197" s="120">
        <v>6.4871000142273094E-2</v>
      </c>
      <c r="V197" s="120">
        <v>-6.0867219783416696E-3</v>
      </c>
      <c r="W197" s="120">
        <v>7.0962893099761504E-2</v>
      </c>
      <c r="X197" s="120">
        <v>0</v>
      </c>
      <c r="Y197" s="116">
        <v>7.0962893099761504E-2</v>
      </c>
    </row>
    <row r="198" spans="2:25">
      <c r="B198" s="61" t="s">
        <v>117</v>
      </c>
      <c r="C198" s="84" t="s">
        <v>140</v>
      </c>
      <c r="D198" s="61" t="s">
        <v>37</v>
      </c>
      <c r="E198" s="61" t="s">
        <v>178</v>
      </c>
      <c r="F198" s="85">
        <v>26.07</v>
      </c>
      <c r="G198" s="86">
        <v>53204</v>
      </c>
      <c r="H198" s="86">
        <v>26.13</v>
      </c>
      <c r="I198" s="86">
        <v>2</v>
      </c>
      <c r="J198" s="86">
        <v>10.2708862150869</v>
      </c>
      <c r="K198" s="86">
        <v>0</v>
      </c>
      <c r="L198" s="86">
        <v>11.3520695507915</v>
      </c>
      <c r="M198" s="86">
        <v>0</v>
      </c>
      <c r="N198" s="86">
        <v>-1.0811833357045799</v>
      </c>
      <c r="O198" s="86">
        <v>0</v>
      </c>
      <c r="P198" s="86">
        <v>-1.10303379340904</v>
      </c>
      <c r="Q198" s="86">
        <v>-1.10303379340903</v>
      </c>
      <c r="R198" s="86">
        <v>0</v>
      </c>
      <c r="S198" s="86">
        <v>0</v>
      </c>
      <c r="T198" s="86" t="s">
        <v>156</v>
      </c>
      <c r="U198" s="120">
        <v>6.4871000142273094E-2</v>
      </c>
      <c r="V198" s="120">
        <v>-6.0867219783416696E-3</v>
      </c>
      <c r="W198" s="120">
        <v>7.0962893099761504E-2</v>
      </c>
      <c r="X198" s="120">
        <v>0</v>
      </c>
      <c r="Y198" s="116">
        <v>7.0962893099761504E-2</v>
      </c>
    </row>
    <row r="199" spans="2:25">
      <c r="B199" s="61" t="s">
        <v>117</v>
      </c>
      <c r="C199" s="84" t="s">
        <v>140</v>
      </c>
      <c r="D199" s="61" t="s">
        <v>37</v>
      </c>
      <c r="E199" s="61" t="s">
        <v>179</v>
      </c>
      <c r="F199" s="85">
        <v>26.13</v>
      </c>
      <c r="G199" s="86">
        <v>53254</v>
      </c>
      <c r="H199" s="86">
        <v>26.23</v>
      </c>
      <c r="I199" s="86">
        <v>1</v>
      </c>
      <c r="J199" s="86">
        <v>17.135475886535598</v>
      </c>
      <c r="K199" s="86">
        <v>3.0948025868637801E-2</v>
      </c>
      <c r="L199" s="86">
        <v>17.135475755077699</v>
      </c>
      <c r="M199" s="86">
        <v>3.0948025393791E-2</v>
      </c>
      <c r="N199" s="86">
        <v>1.3145791399899999E-7</v>
      </c>
      <c r="O199" s="86">
        <v>4.7484679499999996E-10</v>
      </c>
      <c r="P199" s="86">
        <v>4.0859999999999997E-15</v>
      </c>
      <c r="Q199" s="86">
        <v>4.0870000000000003E-15</v>
      </c>
      <c r="R199" s="86">
        <v>0</v>
      </c>
      <c r="S199" s="86">
        <v>0</v>
      </c>
      <c r="T199" s="86" t="s">
        <v>156</v>
      </c>
      <c r="U199" s="120">
        <v>-7.1430230900000001E-10</v>
      </c>
      <c r="V199" s="120">
        <v>0</v>
      </c>
      <c r="W199" s="120">
        <v>-7.1425025486999997E-10</v>
      </c>
      <c r="X199" s="120">
        <v>0</v>
      </c>
      <c r="Y199" s="116">
        <v>-7.1425025486999997E-10</v>
      </c>
    </row>
    <row r="200" spans="2:25">
      <c r="B200" s="61" t="s">
        <v>117</v>
      </c>
      <c r="C200" s="84" t="s">
        <v>140</v>
      </c>
      <c r="D200" s="61" t="s">
        <v>37</v>
      </c>
      <c r="E200" s="61" t="s">
        <v>179</v>
      </c>
      <c r="F200" s="85">
        <v>26.13</v>
      </c>
      <c r="G200" s="86">
        <v>53304</v>
      </c>
      <c r="H200" s="86">
        <v>26.23</v>
      </c>
      <c r="I200" s="86">
        <v>1</v>
      </c>
      <c r="J200" s="86">
        <v>13.9097513864261</v>
      </c>
      <c r="K200" s="86">
        <v>2.1553803856625101E-2</v>
      </c>
      <c r="L200" s="86">
        <v>14.751961657991</v>
      </c>
      <c r="M200" s="86">
        <v>2.42429095253343E-2</v>
      </c>
      <c r="N200" s="86">
        <v>-0.84221027156488903</v>
      </c>
      <c r="O200" s="86">
        <v>-2.6891056687091898E-3</v>
      </c>
      <c r="P200" s="86">
        <v>-0.85996282928463597</v>
      </c>
      <c r="Q200" s="86">
        <v>-0.85996282928463497</v>
      </c>
      <c r="R200" s="86">
        <v>0</v>
      </c>
      <c r="S200" s="86">
        <v>8.2384317947488002E-5</v>
      </c>
      <c r="T200" s="86" t="s">
        <v>156</v>
      </c>
      <c r="U200" s="120">
        <v>1.38202407496835E-2</v>
      </c>
      <c r="V200" s="120">
        <v>-1.29672677980272E-3</v>
      </c>
      <c r="W200" s="120">
        <v>1.51180691646785E-2</v>
      </c>
      <c r="X200" s="120">
        <v>0</v>
      </c>
      <c r="Y200" s="116">
        <v>1.51180691646785E-2</v>
      </c>
    </row>
    <row r="201" spans="2:25">
      <c r="B201" s="61" t="s">
        <v>117</v>
      </c>
      <c r="C201" s="84" t="s">
        <v>140</v>
      </c>
      <c r="D201" s="61" t="s">
        <v>37</v>
      </c>
      <c r="E201" s="61" t="s">
        <v>179</v>
      </c>
      <c r="F201" s="85">
        <v>26.13</v>
      </c>
      <c r="G201" s="86">
        <v>54104</v>
      </c>
      <c r="H201" s="86">
        <v>26.21</v>
      </c>
      <c r="I201" s="86">
        <v>1</v>
      </c>
      <c r="J201" s="86">
        <v>15.8767628585501</v>
      </c>
      <c r="K201" s="86">
        <v>2.5181952726777E-2</v>
      </c>
      <c r="L201" s="86">
        <v>15.8767626226118</v>
      </c>
      <c r="M201" s="86">
        <v>2.5181951978339001E-2</v>
      </c>
      <c r="N201" s="86">
        <v>2.3593828557500001E-7</v>
      </c>
      <c r="O201" s="86">
        <v>7.4843804700000002E-10</v>
      </c>
      <c r="P201" s="86">
        <v>0</v>
      </c>
      <c r="Q201" s="86">
        <v>0</v>
      </c>
      <c r="R201" s="86">
        <v>0</v>
      </c>
      <c r="S201" s="86">
        <v>0</v>
      </c>
      <c r="T201" s="86" t="s">
        <v>156</v>
      </c>
      <c r="U201" s="120">
        <v>7.1156083299999998E-10</v>
      </c>
      <c r="V201" s="120">
        <v>0</v>
      </c>
      <c r="W201" s="120">
        <v>7.1161268735000001E-10</v>
      </c>
      <c r="X201" s="120">
        <v>0</v>
      </c>
      <c r="Y201" s="116">
        <v>7.1161268735000001E-10</v>
      </c>
    </row>
    <row r="202" spans="2:25">
      <c r="B202" s="61" t="s">
        <v>117</v>
      </c>
      <c r="C202" s="84" t="s">
        <v>140</v>
      </c>
      <c r="D202" s="61" t="s">
        <v>37</v>
      </c>
      <c r="E202" s="61" t="s">
        <v>180</v>
      </c>
      <c r="F202" s="85">
        <v>26.23</v>
      </c>
      <c r="G202" s="86">
        <v>54104</v>
      </c>
      <c r="H202" s="86">
        <v>26.21</v>
      </c>
      <c r="I202" s="86">
        <v>1</v>
      </c>
      <c r="J202" s="86">
        <v>-2.97228506907866</v>
      </c>
      <c r="K202" s="86">
        <v>7.7390031939163304E-4</v>
      </c>
      <c r="L202" s="86">
        <v>-2.9722851813436799</v>
      </c>
      <c r="M202" s="86">
        <v>7.7390037785300496E-4</v>
      </c>
      <c r="N202" s="86">
        <v>1.12265013258E-7</v>
      </c>
      <c r="O202" s="86">
        <v>-5.8461372000000001E-11</v>
      </c>
      <c r="P202" s="86">
        <v>-4.0859999999999997E-15</v>
      </c>
      <c r="Q202" s="86">
        <v>-4.0870000000000003E-15</v>
      </c>
      <c r="R202" s="86">
        <v>0</v>
      </c>
      <c r="S202" s="86">
        <v>0</v>
      </c>
      <c r="T202" s="86" t="s">
        <v>156</v>
      </c>
      <c r="U202" s="120">
        <v>7.1244309800000004E-10</v>
      </c>
      <c r="V202" s="120">
        <v>0</v>
      </c>
      <c r="W202" s="120">
        <v>7.1249501664000002E-10</v>
      </c>
      <c r="X202" s="120">
        <v>0</v>
      </c>
      <c r="Y202" s="116">
        <v>7.1249501664000002E-10</v>
      </c>
    </row>
    <row r="203" spans="2:25">
      <c r="B203" s="61" t="s">
        <v>117</v>
      </c>
      <c r="C203" s="84" t="s">
        <v>140</v>
      </c>
      <c r="D203" s="61" t="s">
        <v>37</v>
      </c>
      <c r="E203" s="61" t="s">
        <v>181</v>
      </c>
      <c r="F203" s="85">
        <v>26.22</v>
      </c>
      <c r="G203" s="86">
        <v>53404</v>
      </c>
      <c r="H203" s="86">
        <v>26.22</v>
      </c>
      <c r="I203" s="86">
        <v>1</v>
      </c>
      <c r="J203" s="86">
        <v>-4.96867858847056</v>
      </c>
      <c r="K203" s="86">
        <v>2.3996509441890999E-3</v>
      </c>
      <c r="L203" s="86">
        <v>-3.4817117898848799</v>
      </c>
      <c r="M203" s="86">
        <v>1.1782892112164301E-3</v>
      </c>
      <c r="N203" s="86">
        <v>-1.48696679858568</v>
      </c>
      <c r="O203" s="86">
        <v>1.22136173297267E-3</v>
      </c>
      <c r="P203" s="86">
        <v>-2.16089102094071</v>
      </c>
      <c r="Q203" s="86">
        <v>-2.1608910209407002</v>
      </c>
      <c r="R203" s="86">
        <v>0</v>
      </c>
      <c r="S203" s="86">
        <v>4.5387054042594698E-4</v>
      </c>
      <c r="T203" s="86" t="s">
        <v>156</v>
      </c>
      <c r="U203" s="120">
        <v>3.2024104638543403E-2</v>
      </c>
      <c r="V203" s="120">
        <v>-3.0047605418852602E-3</v>
      </c>
      <c r="W203" s="120">
        <v>3.5031417876963497E-2</v>
      </c>
      <c r="X203" s="120">
        <v>0</v>
      </c>
      <c r="Y203" s="116">
        <v>3.5031417876963497E-2</v>
      </c>
    </row>
    <row r="204" spans="2:25">
      <c r="B204" s="61" t="s">
        <v>117</v>
      </c>
      <c r="C204" s="84" t="s">
        <v>140</v>
      </c>
      <c r="D204" s="61" t="s">
        <v>37</v>
      </c>
      <c r="E204" s="61" t="s">
        <v>182</v>
      </c>
      <c r="F204" s="85">
        <v>26.22</v>
      </c>
      <c r="G204" s="86">
        <v>53854</v>
      </c>
      <c r="H204" s="86">
        <v>25.83</v>
      </c>
      <c r="I204" s="86">
        <v>1</v>
      </c>
      <c r="J204" s="86">
        <v>-43.047304258868898</v>
      </c>
      <c r="K204" s="86">
        <v>0.36585168985296102</v>
      </c>
      <c r="L204" s="86">
        <v>-41.547199787301203</v>
      </c>
      <c r="M204" s="86">
        <v>0.34079770562105699</v>
      </c>
      <c r="N204" s="86">
        <v>-1.5001044715677301</v>
      </c>
      <c r="O204" s="86">
        <v>2.50539842319033E-2</v>
      </c>
      <c r="P204" s="86">
        <v>-2.1608910209407299</v>
      </c>
      <c r="Q204" s="86">
        <v>-2.1608910209407299</v>
      </c>
      <c r="R204" s="86">
        <v>0</v>
      </c>
      <c r="S204" s="86">
        <v>9.2188951436519503E-4</v>
      </c>
      <c r="T204" s="86" t="s">
        <v>156</v>
      </c>
      <c r="U204" s="120">
        <v>6.6989195723866704E-2</v>
      </c>
      <c r="V204" s="120">
        <v>-6.2854682220042498E-3</v>
      </c>
      <c r="W204" s="120">
        <v>7.3280003770035504E-2</v>
      </c>
      <c r="X204" s="120">
        <v>0</v>
      </c>
      <c r="Y204" s="116">
        <v>7.3280003770035504E-2</v>
      </c>
    </row>
    <row r="205" spans="2:25">
      <c r="B205" s="61" t="s">
        <v>117</v>
      </c>
      <c r="C205" s="84" t="s">
        <v>140</v>
      </c>
      <c r="D205" s="61" t="s">
        <v>37</v>
      </c>
      <c r="E205" s="61" t="s">
        <v>183</v>
      </c>
      <c r="F205" s="85">
        <v>26.24</v>
      </c>
      <c r="G205" s="86">
        <v>53754</v>
      </c>
      <c r="H205" s="86">
        <v>25.93</v>
      </c>
      <c r="I205" s="86">
        <v>1</v>
      </c>
      <c r="J205" s="86">
        <v>-36.399471393466101</v>
      </c>
      <c r="K205" s="86">
        <v>0.21490227017479299</v>
      </c>
      <c r="L205" s="86">
        <v>-34.945460819142703</v>
      </c>
      <c r="M205" s="86">
        <v>0.19807624460805501</v>
      </c>
      <c r="N205" s="86">
        <v>-1.45401057432339</v>
      </c>
      <c r="O205" s="86">
        <v>1.68260255667383E-2</v>
      </c>
      <c r="P205" s="86">
        <v>-2.0972506078489599</v>
      </c>
      <c r="Q205" s="86">
        <v>-2.0972506078489501</v>
      </c>
      <c r="R205" s="86">
        <v>0</v>
      </c>
      <c r="S205" s="86">
        <v>7.1343023018632002E-4</v>
      </c>
      <c r="T205" s="86" t="s">
        <v>156</v>
      </c>
      <c r="U205" s="120">
        <v>-1.1836401131878799E-2</v>
      </c>
      <c r="V205" s="120">
        <v>-1.1105868994754E-3</v>
      </c>
      <c r="W205" s="120">
        <v>-1.07250325984943E-2</v>
      </c>
      <c r="X205" s="120">
        <v>0</v>
      </c>
      <c r="Y205" s="116">
        <v>-1.07250325984943E-2</v>
      </c>
    </row>
    <row r="206" spans="2:25">
      <c r="B206" s="61" t="s">
        <v>117</v>
      </c>
      <c r="C206" s="84" t="s">
        <v>140</v>
      </c>
      <c r="D206" s="61" t="s">
        <v>37</v>
      </c>
      <c r="E206" s="61" t="s">
        <v>184</v>
      </c>
      <c r="F206" s="85">
        <v>26.09</v>
      </c>
      <c r="G206" s="86">
        <v>54050</v>
      </c>
      <c r="H206" s="86">
        <v>26.04</v>
      </c>
      <c r="I206" s="86">
        <v>1</v>
      </c>
      <c r="J206" s="86">
        <v>-25.011261475785201</v>
      </c>
      <c r="K206" s="86">
        <v>8.7203510165047605E-3</v>
      </c>
      <c r="L206" s="86">
        <v>-15.4225413994746</v>
      </c>
      <c r="M206" s="86">
        <v>3.31569567806602E-3</v>
      </c>
      <c r="N206" s="86">
        <v>-9.5887200763105795</v>
      </c>
      <c r="O206" s="86">
        <v>5.4046553384387496E-3</v>
      </c>
      <c r="P206" s="86">
        <v>-16.4038319771776</v>
      </c>
      <c r="Q206" s="86">
        <v>-16.4038319771776</v>
      </c>
      <c r="R206" s="86">
        <v>0</v>
      </c>
      <c r="S206" s="86">
        <v>3.7510547072845202E-3</v>
      </c>
      <c r="T206" s="86" t="s">
        <v>157</v>
      </c>
      <c r="U206" s="120">
        <v>-0.33856366241913</v>
      </c>
      <c r="V206" s="120">
        <v>-3.1766781467756099E-2</v>
      </c>
      <c r="W206" s="120">
        <v>-0.30677452340907602</v>
      </c>
      <c r="X206" s="120">
        <v>0</v>
      </c>
      <c r="Y206" s="116">
        <v>-0.30677452340907602</v>
      </c>
    </row>
    <row r="207" spans="2:25">
      <c r="B207" s="61" t="s">
        <v>117</v>
      </c>
      <c r="C207" s="84" t="s">
        <v>140</v>
      </c>
      <c r="D207" s="61" t="s">
        <v>37</v>
      </c>
      <c r="E207" s="61" t="s">
        <v>184</v>
      </c>
      <c r="F207" s="85">
        <v>26.09</v>
      </c>
      <c r="G207" s="86">
        <v>54850</v>
      </c>
      <c r="H207" s="86">
        <v>26.1</v>
      </c>
      <c r="I207" s="86">
        <v>1</v>
      </c>
      <c r="J207" s="86">
        <v>-0.37061409453381</v>
      </c>
      <c r="K207" s="86">
        <v>3.5698514356739998E-6</v>
      </c>
      <c r="L207" s="86">
        <v>1.87394421747196</v>
      </c>
      <c r="M207" s="86">
        <v>9.1268223515809994E-5</v>
      </c>
      <c r="N207" s="86">
        <v>-2.2445583120057702</v>
      </c>
      <c r="O207" s="86">
        <v>-8.7698372080134999E-5</v>
      </c>
      <c r="P207" s="86">
        <v>3.4256638626700702</v>
      </c>
      <c r="Q207" s="86">
        <v>3.42566386267006</v>
      </c>
      <c r="R207" s="86">
        <v>0</v>
      </c>
      <c r="S207" s="86">
        <v>3.04997143671094E-4</v>
      </c>
      <c r="T207" s="86" t="s">
        <v>156</v>
      </c>
      <c r="U207" s="120">
        <v>2.0157094100630001E-2</v>
      </c>
      <c r="V207" s="120">
        <v>-1.8913016203345801E-3</v>
      </c>
      <c r="W207" s="120">
        <v>2.20500024776513E-2</v>
      </c>
      <c r="X207" s="120">
        <v>0</v>
      </c>
      <c r="Y207" s="116">
        <v>2.20500024776513E-2</v>
      </c>
    </row>
    <row r="208" spans="2:25">
      <c r="B208" s="61" t="s">
        <v>117</v>
      </c>
      <c r="C208" s="84" t="s">
        <v>140</v>
      </c>
      <c r="D208" s="61" t="s">
        <v>37</v>
      </c>
      <c r="E208" s="61" t="s">
        <v>185</v>
      </c>
      <c r="F208" s="85">
        <v>26.23</v>
      </c>
      <c r="G208" s="86">
        <v>53654</v>
      </c>
      <c r="H208" s="86">
        <v>26.19</v>
      </c>
      <c r="I208" s="86">
        <v>1</v>
      </c>
      <c r="J208" s="86">
        <v>-29.964466999688501</v>
      </c>
      <c r="K208" s="86">
        <v>2.77441608315806E-2</v>
      </c>
      <c r="L208" s="86">
        <v>-29.096494362091001</v>
      </c>
      <c r="M208" s="86">
        <v>2.61601249106427E-2</v>
      </c>
      <c r="N208" s="86">
        <v>-0.86797263759750298</v>
      </c>
      <c r="O208" s="86">
        <v>1.58403592093784E-3</v>
      </c>
      <c r="P208" s="86">
        <v>-1.05138517620631</v>
      </c>
      <c r="Q208" s="86">
        <v>-1.05138517620631</v>
      </c>
      <c r="R208" s="86">
        <v>0</v>
      </c>
      <c r="S208" s="86">
        <v>3.4157193372262998E-5</v>
      </c>
      <c r="T208" s="86" t="s">
        <v>156</v>
      </c>
      <c r="U208" s="120">
        <v>6.7986759838814803E-3</v>
      </c>
      <c r="V208" s="120">
        <v>-6.3790677566182301E-4</v>
      </c>
      <c r="W208" s="120">
        <v>7.4371246937151303E-3</v>
      </c>
      <c r="X208" s="120">
        <v>0</v>
      </c>
      <c r="Y208" s="116">
        <v>7.4371246937151303E-3</v>
      </c>
    </row>
    <row r="209" spans="2:25">
      <c r="B209" s="61" t="s">
        <v>117</v>
      </c>
      <c r="C209" s="84" t="s">
        <v>140</v>
      </c>
      <c r="D209" s="61" t="s">
        <v>37</v>
      </c>
      <c r="E209" s="61" t="s">
        <v>186</v>
      </c>
      <c r="F209" s="85">
        <v>26.1</v>
      </c>
      <c r="G209" s="86">
        <v>58004</v>
      </c>
      <c r="H209" s="86">
        <v>25.7</v>
      </c>
      <c r="I209" s="86">
        <v>1</v>
      </c>
      <c r="J209" s="86">
        <v>-45.832649946479798</v>
      </c>
      <c r="K209" s="86">
        <v>0.43294021421012302</v>
      </c>
      <c r="L209" s="86">
        <v>-44.872288069220701</v>
      </c>
      <c r="M209" s="86">
        <v>0.41498693295648498</v>
      </c>
      <c r="N209" s="86">
        <v>-0.96036187725911404</v>
      </c>
      <c r="O209" s="86">
        <v>1.7953281253637401E-2</v>
      </c>
      <c r="P209" s="86">
        <v>-1.46011426234817</v>
      </c>
      <c r="Q209" s="86">
        <v>-1.46011426234817</v>
      </c>
      <c r="R209" s="86">
        <v>0</v>
      </c>
      <c r="S209" s="86">
        <v>4.3939152714309498E-4</v>
      </c>
      <c r="T209" s="86" t="s">
        <v>156</v>
      </c>
      <c r="U209" s="120">
        <v>8.0845233565560295E-2</v>
      </c>
      <c r="V209" s="120">
        <v>-7.5855537745439603E-3</v>
      </c>
      <c r="W209" s="120">
        <v>8.8437231652908996E-2</v>
      </c>
      <c r="X209" s="120">
        <v>0</v>
      </c>
      <c r="Y209" s="116">
        <v>8.8437231652908996E-2</v>
      </c>
    </row>
    <row r="210" spans="2:25">
      <c r="B210" s="61" t="s">
        <v>117</v>
      </c>
      <c r="C210" s="84" t="s">
        <v>140</v>
      </c>
      <c r="D210" s="61" t="s">
        <v>37</v>
      </c>
      <c r="E210" s="61" t="s">
        <v>187</v>
      </c>
      <c r="F210" s="85">
        <v>25.93</v>
      </c>
      <c r="G210" s="86">
        <v>53756</v>
      </c>
      <c r="H210" s="86">
        <v>25.93</v>
      </c>
      <c r="I210" s="86">
        <v>1</v>
      </c>
      <c r="J210" s="86">
        <v>-1.5243800000000001E-13</v>
      </c>
      <c r="K210" s="86">
        <v>0</v>
      </c>
      <c r="L210" s="86">
        <v>-5.6252499999999997E-13</v>
      </c>
      <c r="M210" s="86">
        <v>0</v>
      </c>
      <c r="N210" s="86">
        <v>4.1008700000000001E-13</v>
      </c>
      <c r="O210" s="86">
        <v>0</v>
      </c>
      <c r="P210" s="86">
        <v>1.48409E-13</v>
      </c>
      <c r="Q210" s="86">
        <v>1.48408E-13</v>
      </c>
      <c r="R210" s="86">
        <v>0</v>
      </c>
      <c r="S210" s="86">
        <v>0</v>
      </c>
      <c r="T210" s="86" t="s">
        <v>156</v>
      </c>
      <c r="U210" s="120">
        <v>0</v>
      </c>
      <c r="V210" s="120">
        <v>0</v>
      </c>
      <c r="W210" s="120">
        <v>0</v>
      </c>
      <c r="X210" s="120">
        <v>0</v>
      </c>
      <c r="Y210" s="116">
        <v>0</v>
      </c>
    </row>
    <row r="211" spans="2:25">
      <c r="B211" s="61" t="s">
        <v>117</v>
      </c>
      <c r="C211" s="84" t="s">
        <v>140</v>
      </c>
      <c r="D211" s="61" t="s">
        <v>37</v>
      </c>
      <c r="E211" s="61" t="s">
        <v>187</v>
      </c>
      <c r="F211" s="85">
        <v>25.93</v>
      </c>
      <c r="G211" s="86">
        <v>53854</v>
      </c>
      <c r="H211" s="86">
        <v>25.83</v>
      </c>
      <c r="I211" s="86">
        <v>1</v>
      </c>
      <c r="J211" s="86">
        <v>-45.158114024716802</v>
      </c>
      <c r="K211" s="86">
        <v>0.100943135482331</v>
      </c>
      <c r="L211" s="86">
        <v>-43.511091430028699</v>
      </c>
      <c r="M211" s="86">
        <v>9.37141463328999E-2</v>
      </c>
      <c r="N211" s="86">
        <v>-1.6470225946880499</v>
      </c>
      <c r="O211" s="86">
        <v>7.2289891494316102E-3</v>
      </c>
      <c r="P211" s="86">
        <v>-2.3881356840950398</v>
      </c>
      <c r="Q211" s="86">
        <v>-2.3881356840950301</v>
      </c>
      <c r="R211" s="86">
        <v>0</v>
      </c>
      <c r="S211" s="86">
        <v>2.8230800625957998E-4</v>
      </c>
      <c r="T211" s="86" t="s">
        <v>157</v>
      </c>
      <c r="U211" s="120">
        <v>2.2383979718483001E-2</v>
      </c>
      <c r="V211" s="120">
        <v>-2.10024604239854E-3</v>
      </c>
      <c r="W211" s="120">
        <v>2.44860100264561E-2</v>
      </c>
      <c r="X211" s="120">
        <v>0</v>
      </c>
      <c r="Y211" s="116">
        <v>2.44860100264561E-2</v>
      </c>
    </row>
    <row r="212" spans="2:25">
      <c r="B212" s="61" t="s">
        <v>117</v>
      </c>
      <c r="C212" s="84" t="s">
        <v>140</v>
      </c>
      <c r="D212" s="61" t="s">
        <v>37</v>
      </c>
      <c r="E212" s="61" t="s">
        <v>187</v>
      </c>
      <c r="F212" s="85">
        <v>25.93</v>
      </c>
      <c r="G212" s="86">
        <v>58104</v>
      </c>
      <c r="H212" s="86">
        <v>25.62</v>
      </c>
      <c r="I212" s="86">
        <v>1</v>
      </c>
      <c r="J212" s="86">
        <v>-38.710986267419401</v>
      </c>
      <c r="K212" s="86">
        <v>0.19241259478104999</v>
      </c>
      <c r="L212" s="86">
        <v>-38.892876731530102</v>
      </c>
      <c r="M212" s="86">
        <v>0.19422501248229301</v>
      </c>
      <c r="N212" s="86">
        <v>0.18189046411065701</v>
      </c>
      <c r="O212" s="86">
        <v>-1.81241770124338E-3</v>
      </c>
      <c r="P212" s="86">
        <v>0.29088507624592602</v>
      </c>
      <c r="Q212" s="86">
        <v>0.29088507624592602</v>
      </c>
      <c r="R212" s="86">
        <v>0</v>
      </c>
      <c r="S212" s="86">
        <v>1.0864453981606E-5</v>
      </c>
      <c r="T212" s="86" t="s">
        <v>156</v>
      </c>
      <c r="U212" s="120">
        <v>9.6709776247552205E-3</v>
      </c>
      <c r="V212" s="120">
        <v>-9.07409349810365E-4</v>
      </c>
      <c r="W212" s="120">
        <v>1.0579157864847999E-2</v>
      </c>
      <c r="X212" s="120">
        <v>0</v>
      </c>
      <c r="Y212" s="116">
        <v>1.0579157864847999E-2</v>
      </c>
    </row>
    <row r="213" spans="2:25">
      <c r="B213" s="61" t="s">
        <v>117</v>
      </c>
      <c r="C213" s="84" t="s">
        <v>140</v>
      </c>
      <c r="D213" s="61" t="s">
        <v>37</v>
      </c>
      <c r="E213" s="61" t="s">
        <v>188</v>
      </c>
      <c r="F213" s="85">
        <v>25.96</v>
      </c>
      <c r="G213" s="86">
        <v>54050</v>
      </c>
      <c r="H213" s="86">
        <v>26.04</v>
      </c>
      <c r="I213" s="86">
        <v>1</v>
      </c>
      <c r="J213" s="86">
        <v>43.933775363727101</v>
      </c>
      <c r="K213" s="86">
        <v>4.0707424867513102E-2</v>
      </c>
      <c r="L213" s="86">
        <v>34.334430253262298</v>
      </c>
      <c r="M213" s="86">
        <v>2.4862011896212299E-2</v>
      </c>
      <c r="N213" s="86">
        <v>9.5993451104647693</v>
      </c>
      <c r="O213" s="86">
        <v>1.58454129713008E-2</v>
      </c>
      <c r="P213" s="86">
        <v>16.4038319771775</v>
      </c>
      <c r="Q213" s="86">
        <v>16.4038319771775</v>
      </c>
      <c r="R213" s="86">
        <v>0</v>
      </c>
      <c r="S213" s="86">
        <v>5.6750174875631098E-3</v>
      </c>
      <c r="T213" s="86" t="s">
        <v>157</v>
      </c>
      <c r="U213" s="120">
        <v>-0.355966871583345</v>
      </c>
      <c r="V213" s="120">
        <v>-3.33996913270335E-2</v>
      </c>
      <c r="W213" s="120">
        <v>-0.322543673467865</v>
      </c>
      <c r="X213" s="120">
        <v>0</v>
      </c>
      <c r="Y213" s="116">
        <v>-0.322543673467865</v>
      </c>
    </row>
    <row r="214" spans="2:25">
      <c r="B214" s="61" t="s">
        <v>117</v>
      </c>
      <c r="C214" s="84" t="s">
        <v>140</v>
      </c>
      <c r="D214" s="61" t="s">
        <v>37</v>
      </c>
      <c r="E214" s="61" t="s">
        <v>188</v>
      </c>
      <c r="F214" s="85">
        <v>25.96</v>
      </c>
      <c r="G214" s="86">
        <v>56000</v>
      </c>
      <c r="H214" s="86">
        <v>26.04</v>
      </c>
      <c r="I214" s="86">
        <v>1</v>
      </c>
      <c r="J214" s="86">
        <v>13.568983288043</v>
      </c>
      <c r="K214" s="86">
        <v>1.7780208382492901E-2</v>
      </c>
      <c r="L214" s="86">
        <v>20.249413130586401</v>
      </c>
      <c r="M214" s="86">
        <v>3.9597440362099903E-2</v>
      </c>
      <c r="N214" s="86">
        <v>-6.6804298425434299</v>
      </c>
      <c r="O214" s="86">
        <v>-2.1817231979606999E-2</v>
      </c>
      <c r="P214" s="86">
        <v>-13.8331022565319</v>
      </c>
      <c r="Q214" s="86">
        <v>-13.8331022565318</v>
      </c>
      <c r="R214" s="86">
        <v>0</v>
      </c>
      <c r="S214" s="86">
        <v>1.8479125121090699E-2</v>
      </c>
      <c r="T214" s="86" t="s">
        <v>157</v>
      </c>
      <c r="U214" s="120">
        <v>-3.2813644066319599E-2</v>
      </c>
      <c r="V214" s="120">
        <v>-3.0788415176259301E-3</v>
      </c>
      <c r="W214" s="120">
        <v>-2.9732635652134499E-2</v>
      </c>
      <c r="X214" s="120">
        <v>0</v>
      </c>
      <c r="Y214" s="116">
        <v>-2.9732635652134499E-2</v>
      </c>
    </row>
    <row r="215" spans="2:25">
      <c r="B215" s="61" t="s">
        <v>117</v>
      </c>
      <c r="C215" s="84" t="s">
        <v>140</v>
      </c>
      <c r="D215" s="61" t="s">
        <v>37</v>
      </c>
      <c r="E215" s="61" t="s">
        <v>188</v>
      </c>
      <c r="F215" s="85">
        <v>25.96</v>
      </c>
      <c r="G215" s="86">
        <v>58450</v>
      </c>
      <c r="H215" s="86">
        <v>25.93</v>
      </c>
      <c r="I215" s="86">
        <v>1</v>
      </c>
      <c r="J215" s="86">
        <v>-27.654409506666401</v>
      </c>
      <c r="K215" s="86">
        <v>1.9562723620854199E-2</v>
      </c>
      <c r="L215" s="86">
        <v>-19.657469878533401</v>
      </c>
      <c r="M215" s="86">
        <v>9.8845244014110004E-3</v>
      </c>
      <c r="N215" s="86">
        <v>-7.9969396281329503</v>
      </c>
      <c r="O215" s="86">
        <v>9.6781992194432103E-3</v>
      </c>
      <c r="P215" s="86">
        <v>-9.99712687804411</v>
      </c>
      <c r="Q215" s="86">
        <v>-9.99712687804411</v>
      </c>
      <c r="R215" s="86">
        <v>0</v>
      </c>
      <c r="S215" s="86">
        <v>2.5565303219659101E-3</v>
      </c>
      <c r="T215" s="86" t="s">
        <v>157</v>
      </c>
      <c r="U215" s="120">
        <v>1.1192689904456401E-2</v>
      </c>
      <c r="V215" s="120">
        <v>-1.0501887051040299E-3</v>
      </c>
      <c r="W215" s="120">
        <v>1.2243770798149501E-2</v>
      </c>
      <c r="X215" s="120">
        <v>0</v>
      </c>
      <c r="Y215" s="116">
        <v>1.2243770798149501E-2</v>
      </c>
    </row>
    <row r="216" spans="2:25">
      <c r="B216" s="61" t="s">
        <v>117</v>
      </c>
      <c r="C216" s="84" t="s">
        <v>140</v>
      </c>
      <c r="D216" s="61" t="s">
        <v>37</v>
      </c>
      <c r="E216" s="61" t="s">
        <v>189</v>
      </c>
      <c r="F216" s="85">
        <v>25.83</v>
      </c>
      <c r="G216" s="86">
        <v>53850</v>
      </c>
      <c r="H216" s="86">
        <v>25.96</v>
      </c>
      <c r="I216" s="86">
        <v>1</v>
      </c>
      <c r="J216" s="86">
        <v>9.0213042312986804</v>
      </c>
      <c r="K216" s="86">
        <v>0</v>
      </c>
      <c r="L216" s="86">
        <v>10.553512579879101</v>
      </c>
      <c r="M216" s="86">
        <v>0</v>
      </c>
      <c r="N216" s="86">
        <v>-1.5322083485804101</v>
      </c>
      <c r="O216" s="86">
        <v>0</v>
      </c>
      <c r="P216" s="86">
        <v>-2.2416083585695801</v>
      </c>
      <c r="Q216" s="86">
        <v>-2.2416083585695699</v>
      </c>
      <c r="R216" s="86">
        <v>0</v>
      </c>
      <c r="S216" s="86">
        <v>0</v>
      </c>
      <c r="T216" s="86" t="s">
        <v>157</v>
      </c>
      <c r="U216" s="120">
        <v>0.19918708531545601</v>
      </c>
      <c r="V216" s="120">
        <v>-1.8689343579294498E-2</v>
      </c>
      <c r="W216" s="120">
        <v>0.21789230644037499</v>
      </c>
      <c r="X216" s="120">
        <v>0</v>
      </c>
      <c r="Y216" s="116">
        <v>0.21789230644037499</v>
      </c>
    </row>
    <row r="217" spans="2:25">
      <c r="B217" s="61" t="s">
        <v>117</v>
      </c>
      <c r="C217" s="84" t="s">
        <v>140</v>
      </c>
      <c r="D217" s="61" t="s">
        <v>37</v>
      </c>
      <c r="E217" s="61" t="s">
        <v>189</v>
      </c>
      <c r="F217" s="85">
        <v>25.83</v>
      </c>
      <c r="G217" s="86">
        <v>53850</v>
      </c>
      <c r="H217" s="86">
        <v>25.96</v>
      </c>
      <c r="I217" s="86">
        <v>2</v>
      </c>
      <c r="J217" s="86">
        <v>20.866070092240498</v>
      </c>
      <c r="K217" s="86">
        <v>0</v>
      </c>
      <c r="L217" s="86">
        <v>24.410032913766099</v>
      </c>
      <c r="M217" s="86">
        <v>0</v>
      </c>
      <c r="N217" s="86">
        <v>-3.54396282152564</v>
      </c>
      <c r="O217" s="86">
        <v>0</v>
      </c>
      <c r="P217" s="86">
        <v>-5.1847887988288699</v>
      </c>
      <c r="Q217" s="86">
        <v>-5.1847887988288601</v>
      </c>
      <c r="R217" s="86">
        <v>0</v>
      </c>
      <c r="S217" s="86">
        <v>0</v>
      </c>
      <c r="T217" s="86" t="s">
        <v>157</v>
      </c>
      <c r="U217" s="120">
        <v>0.46071516679834201</v>
      </c>
      <c r="V217" s="120">
        <v>-4.32280236986732E-2</v>
      </c>
      <c r="W217" s="120">
        <v>0.50397991489643701</v>
      </c>
      <c r="X217" s="120">
        <v>0</v>
      </c>
      <c r="Y217" s="116">
        <v>0.50397991489643701</v>
      </c>
    </row>
    <row r="218" spans="2:25">
      <c r="B218" s="61" t="s">
        <v>117</v>
      </c>
      <c r="C218" s="84" t="s">
        <v>140</v>
      </c>
      <c r="D218" s="61" t="s">
        <v>37</v>
      </c>
      <c r="E218" s="61" t="s">
        <v>189</v>
      </c>
      <c r="F218" s="85">
        <v>25.83</v>
      </c>
      <c r="G218" s="86">
        <v>58004</v>
      </c>
      <c r="H218" s="86">
        <v>25.7</v>
      </c>
      <c r="I218" s="86">
        <v>1</v>
      </c>
      <c r="J218" s="86">
        <v>-54.422539057011598</v>
      </c>
      <c r="K218" s="86">
        <v>0.100701633752006</v>
      </c>
      <c r="L218" s="86">
        <v>-56.3390458377107</v>
      </c>
      <c r="M218" s="86">
        <v>0.107918994920725</v>
      </c>
      <c r="N218" s="86">
        <v>1.91650678069918</v>
      </c>
      <c r="O218" s="86">
        <v>-7.2173611687186001E-3</v>
      </c>
      <c r="P218" s="86">
        <v>2.8773704523627202</v>
      </c>
      <c r="Q218" s="86">
        <v>2.8773704523627099</v>
      </c>
      <c r="R218" s="86">
        <v>0</v>
      </c>
      <c r="S218" s="86">
        <v>2.8149486448442098E-4</v>
      </c>
      <c r="T218" s="86" t="s">
        <v>157</v>
      </c>
      <c r="U218" s="120">
        <v>6.3190570978856594E-2</v>
      </c>
      <c r="V218" s="120">
        <v>-5.9290505211484603E-3</v>
      </c>
      <c r="W218" s="120">
        <v>6.9124658529248997E-2</v>
      </c>
      <c r="X218" s="120">
        <v>0</v>
      </c>
      <c r="Y218" s="116">
        <v>6.9124658529248997E-2</v>
      </c>
    </row>
    <row r="219" spans="2:25">
      <c r="B219" s="61" t="s">
        <v>117</v>
      </c>
      <c r="C219" s="84" t="s">
        <v>140</v>
      </c>
      <c r="D219" s="61" t="s">
        <v>37</v>
      </c>
      <c r="E219" s="61" t="s">
        <v>190</v>
      </c>
      <c r="F219" s="85">
        <v>26.1</v>
      </c>
      <c r="G219" s="86">
        <v>54000</v>
      </c>
      <c r="H219" s="86">
        <v>26.02</v>
      </c>
      <c r="I219" s="86">
        <v>1</v>
      </c>
      <c r="J219" s="86">
        <v>-20.5053358646257</v>
      </c>
      <c r="K219" s="86">
        <v>2.5480409214618902E-2</v>
      </c>
      <c r="L219" s="86">
        <v>-0.113925397384357</v>
      </c>
      <c r="M219" s="86">
        <v>7.8652716785299996E-7</v>
      </c>
      <c r="N219" s="86">
        <v>-20.3914104672413</v>
      </c>
      <c r="O219" s="86">
        <v>2.54796226874511E-2</v>
      </c>
      <c r="P219" s="86">
        <v>-5.34007149335942</v>
      </c>
      <c r="Q219" s="86">
        <v>-5.34007149335942</v>
      </c>
      <c r="R219" s="86">
        <v>0</v>
      </c>
      <c r="S219" s="86">
        <v>1.72809163138391E-3</v>
      </c>
      <c r="T219" s="86" t="s">
        <v>157</v>
      </c>
      <c r="U219" s="120">
        <v>-0.96731387014436798</v>
      </c>
      <c r="V219" s="120">
        <v>-9.0761211950634094E-2</v>
      </c>
      <c r="W219" s="120">
        <v>-0.87648878021990595</v>
      </c>
      <c r="X219" s="120">
        <v>0</v>
      </c>
      <c r="Y219" s="116">
        <v>-0.87648878021990595</v>
      </c>
    </row>
    <row r="220" spans="2:25">
      <c r="B220" s="61" t="s">
        <v>117</v>
      </c>
      <c r="C220" s="84" t="s">
        <v>140</v>
      </c>
      <c r="D220" s="61" t="s">
        <v>37</v>
      </c>
      <c r="E220" s="61" t="s">
        <v>190</v>
      </c>
      <c r="F220" s="85">
        <v>26.1</v>
      </c>
      <c r="G220" s="86">
        <v>54850</v>
      </c>
      <c r="H220" s="86">
        <v>26.1</v>
      </c>
      <c r="I220" s="86">
        <v>1</v>
      </c>
      <c r="J220" s="86">
        <v>0.370616419270617</v>
      </c>
      <c r="K220" s="86">
        <v>1.0796223276309999E-6</v>
      </c>
      <c r="L220" s="86">
        <v>-1.87388478338478</v>
      </c>
      <c r="M220" s="86">
        <v>2.7599951265811999E-5</v>
      </c>
      <c r="N220" s="86">
        <v>2.2445012026554001</v>
      </c>
      <c r="O220" s="86">
        <v>-2.6520328938181001E-5</v>
      </c>
      <c r="P220" s="86">
        <v>-3.42566386267002</v>
      </c>
      <c r="Q220" s="86">
        <v>-3.42566386267002</v>
      </c>
      <c r="R220" s="86">
        <v>0</v>
      </c>
      <c r="S220" s="86">
        <v>9.2238458994025994E-5</v>
      </c>
      <c r="T220" s="86" t="s">
        <v>156</v>
      </c>
      <c r="U220" s="120">
        <v>-6.9218058528652099E-4</v>
      </c>
      <c r="V220" s="120">
        <v>-6.4945981597398005E-5</v>
      </c>
      <c r="W220" s="120">
        <v>-6.2718889454064901E-4</v>
      </c>
      <c r="X220" s="120">
        <v>0</v>
      </c>
      <c r="Y220" s="116">
        <v>-6.2718889454064901E-4</v>
      </c>
    </row>
    <row r="221" spans="2:25">
      <c r="B221" s="61" t="s">
        <v>117</v>
      </c>
      <c r="C221" s="84" t="s">
        <v>140</v>
      </c>
      <c r="D221" s="61" t="s">
        <v>37</v>
      </c>
      <c r="E221" s="61" t="s">
        <v>138</v>
      </c>
      <c r="F221" s="85">
        <v>26.02</v>
      </c>
      <c r="G221" s="86">
        <v>54250</v>
      </c>
      <c r="H221" s="86">
        <v>26</v>
      </c>
      <c r="I221" s="86">
        <v>1</v>
      </c>
      <c r="J221" s="86">
        <v>-34.473919421746203</v>
      </c>
      <c r="K221" s="86">
        <v>1.6162935236039899E-2</v>
      </c>
      <c r="L221" s="86">
        <v>-3.2215199999999999E-13</v>
      </c>
      <c r="M221" s="86">
        <v>0</v>
      </c>
      <c r="N221" s="86">
        <v>-34.473919421745897</v>
      </c>
      <c r="O221" s="86">
        <v>1.6162935236039899E-2</v>
      </c>
      <c r="P221" s="86">
        <v>7.4967000000000005E-14</v>
      </c>
      <c r="Q221" s="86">
        <v>7.4967000000000005E-14</v>
      </c>
      <c r="R221" s="86">
        <v>0</v>
      </c>
      <c r="S221" s="86">
        <v>0</v>
      </c>
      <c r="T221" s="86" t="s">
        <v>157</v>
      </c>
      <c r="U221" s="120">
        <v>-0.26908044294550498</v>
      </c>
      <c r="V221" s="120">
        <v>0</v>
      </c>
      <c r="W221" s="120">
        <v>-0.26906083395415598</v>
      </c>
      <c r="X221" s="120">
        <v>0</v>
      </c>
      <c r="Y221" s="116">
        <v>-0.26906083395415598</v>
      </c>
    </row>
    <row r="222" spans="2:25">
      <c r="B222" s="61" t="s">
        <v>117</v>
      </c>
      <c r="C222" s="84" t="s">
        <v>140</v>
      </c>
      <c r="D222" s="61" t="s">
        <v>37</v>
      </c>
      <c r="E222" s="61" t="s">
        <v>191</v>
      </c>
      <c r="F222" s="85">
        <v>25.7</v>
      </c>
      <c r="G222" s="86">
        <v>58004</v>
      </c>
      <c r="H222" s="86">
        <v>25.7</v>
      </c>
      <c r="I222" s="86">
        <v>1</v>
      </c>
      <c r="J222" s="86">
        <v>-1.711E-15</v>
      </c>
      <c r="K222" s="86">
        <v>0</v>
      </c>
      <c r="L222" s="86">
        <v>-5.2841999999999998E-14</v>
      </c>
      <c r="M222" s="86">
        <v>0</v>
      </c>
      <c r="N222" s="86">
        <v>5.1131000000000002E-14</v>
      </c>
      <c r="O222" s="86">
        <v>0</v>
      </c>
      <c r="P222" s="86">
        <v>1.8344E-14</v>
      </c>
      <c r="Q222" s="86">
        <v>1.8344E-14</v>
      </c>
      <c r="R222" s="86">
        <v>0</v>
      </c>
      <c r="S222" s="86">
        <v>0</v>
      </c>
      <c r="T222" s="86" t="s">
        <v>156</v>
      </c>
      <c r="U222" s="120">
        <v>0</v>
      </c>
      <c r="V222" s="120">
        <v>0</v>
      </c>
      <c r="W222" s="120">
        <v>0</v>
      </c>
      <c r="X222" s="120">
        <v>0</v>
      </c>
      <c r="Y222" s="116">
        <v>0</v>
      </c>
    </row>
    <row r="223" spans="2:25">
      <c r="B223" s="61" t="s">
        <v>117</v>
      </c>
      <c r="C223" s="84" t="s">
        <v>140</v>
      </c>
      <c r="D223" s="61" t="s">
        <v>37</v>
      </c>
      <c r="E223" s="61" t="s">
        <v>192</v>
      </c>
      <c r="F223" s="85">
        <v>26.11</v>
      </c>
      <c r="G223" s="86">
        <v>53550</v>
      </c>
      <c r="H223" s="86">
        <v>26.09</v>
      </c>
      <c r="I223" s="86">
        <v>1</v>
      </c>
      <c r="J223" s="86">
        <v>-7.0055125412231298</v>
      </c>
      <c r="K223" s="86">
        <v>8.6866654558465204E-4</v>
      </c>
      <c r="L223" s="86">
        <v>-1.0397846786357701</v>
      </c>
      <c r="M223" s="86">
        <v>1.9136393549284999E-5</v>
      </c>
      <c r="N223" s="86">
        <v>-5.96572786258736</v>
      </c>
      <c r="O223" s="86">
        <v>8.4953015203536697E-4</v>
      </c>
      <c r="P223" s="86">
        <v>-6.5447481523641802</v>
      </c>
      <c r="Q223" s="86">
        <v>-6.5447481523641704</v>
      </c>
      <c r="R223" s="86">
        <v>0</v>
      </c>
      <c r="S223" s="86">
        <v>7.5815699228837599E-4</v>
      </c>
      <c r="T223" s="86" t="s">
        <v>156</v>
      </c>
      <c r="U223" s="120">
        <v>-9.7141820283621505E-2</v>
      </c>
      <c r="V223" s="120">
        <v>-9.1146313643950105E-3</v>
      </c>
      <c r="W223" s="120">
        <v>-8.8020774018287701E-2</v>
      </c>
      <c r="X223" s="120">
        <v>0</v>
      </c>
      <c r="Y223" s="116">
        <v>-8.8020774018287701E-2</v>
      </c>
    </row>
    <row r="224" spans="2:25">
      <c r="B224" s="61" t="s">
        <v>117</v>
      </c>
      <c r="C224" s="84" t="s">
        <v>140</v>
      </c>
      <c r="D224" s="61" t="s">
        <v>37</v>
      </c>
      <c r="E224" s="61" t="s">
        <v>193</v>
      </c>
      <c r="F224" s="85">
        <v>25.97</v>
      </c>
      <c r="G224" s="86">
        <v>58200</v>
      </c>
      <c r="H224" s="86">
        <v>25.98</v>
      </c>
      <c r="I224" s="86">
        <v>1</v>
      </c>
      <c r="J224" s="86">
        <v>16.1406126509217</v>
      </c>
      <c r="K224" s="86">
        <v>4.5955618058187101E-3</v>
      </c>
      <c r="L224" s="86">
        <v>23.6245360691697</v>
      </c>
      <c r="M224" s="86">
        <v>9.8452139470889804E-3</v>
      </c>
      <c r="N224" s="86">
        <v>-7.4839234182480796</v>
      </c>
      <c r="O224" s="86">
        <v>-5.2496521412702703E-3</v>
      </c>
      <c r="P224" s="86">
        <v>-10.0119854181166</v>
      </c>
      <c r="Q224" s="86">
        <v>-10.011985418116501</v>
      </c>
      <c r="R224" s="86">
        <v>0</v>
      </c>
      <c r="S224" s="86">
        <v>1.7682309895018899E-3</v>
      </c>
      <c r="T224" s="86" t="s">
        <v>156</v>
      </c>
      <c r="U224" s="120">
        <v>-6.15204801870027E-2</v>
      </c>
      <c r="V224" s="120">
        <v>-5.7723490936028802E-3</v>
      </c>
      <c r="W224" s="120">
        <v>-5.5744068499298201E-2</v>
      </c>
      <c r="X224" s="120">
        <v>0</v>
      </c>
      <c r="Y224" s="116">
        <v>-5.5744068499298201E-2</v>
      </c>
    </row>
    <row r="225" spans="2:25">
      <c r="B225" s="61" t="s">
        <v>117</v>
      </c>
      <c r="C225" s="84" t="s">
        <v>140</v>
      </c>
      <c r="D225" s="61" t="s">
        <v>37</v>
      </c>
      <c r="E225" s="61" t="s">
        <v>194</v>
      </c>
      <c r="F225" s="85">
        <v>26.16</v>
      </c>
      <c r="G225" s="86">
        <v>53000</v>
      </c>
      <c r="H225" s="86">
        <v>26.17</v>
      </c>
      <c r="I225" s="86">
        <v>1</v>
      </c>
      <c r="J225" s="86">
        <v>12.0668248519481</v>
      </c>
      <c r="K225" s="86">
        <v>3.59943623682766E-3</v>
      </c>
      <c r="L225" s="86">
        <v>21.138709093171901</v>
      </c>
      <c r="M225" s="86">
        <v>1.10460089469485E-2</v>
      </c>
      <c r="N225" s="86">
        <v>-9.0718842412238008</v>
      </c>
      <c r="O225" s="86">
        <v>-7.4465727101208001E-3</v>
      </c>
      <c r="P225" s="86">
        <v>-8.2002059065470494</v>
      </c>
      <c r="Q225" s="86">
        <v>-8.2002059065470494</v>
      </c>
      <c r="R225" s="86">
        <v>0</v>
      </c>
      <c r="S225" s="86">
        <v>1.6622562772094899E-3</v>
      </c>
      <c r="T225" s="86" t="s">
        <v>156</v>
      </c>
      <c r="U225" s="120">
        <v>-0.104120732548058</v>
      </c>
      <c r="V225" s="120">
        <v>-9.7694493658394693E-3</v>
      </c>
      <c r="W225" s="120">
        <v>-9.4344407418690795E-2</v>
      </c>
      <c r="X225" s="120">
        <v>0</v>
      </c>
      <c r="Y225" s="116">
        <v>-9.4344407418690795E-2</v>
      </c>
    </row>
    <row r="226" spans="2:25">
      <c r="B226" s="61" t="s">
        <v>117</v>
      </c>
      <c r="C226" s="84" t="s">
        <v>140</v>
      </c>
      <c r="D226" s="61" t="s">
        <v>37</v>
      </c>
      <c r="E226" s="61" t="s">
        <v>195</v>
      </c>
      <c r="F226" s="85">
        <v>26.04</v>
      </c>
      <c r="G226" s="86">
        <v>56100</v>
      </c>
      <c r="H226" s="86">
        <v>26.03</v>
      </c>
      <c r="I226" s="86">
        <v>1</v>
      </c>
      <c r="J226" s="86">
        <v>-4.1512107146243897</v>
      </c>
      <c r="K226" s="86">
        <v>1.60779695205991E-3</v>
      </c>
      <c r="L226" s="86">
        <v>2.5188184419835502</v>
      </c>
      <c r="M226" s="86">
        <v>5.9193684386501199E-4</v>
      </c>
      <c r="N226" s="86">
        <v>-6.6700291566079404</v>
      </c>
      <c r="O226" s="86">
        <v>1.0158601081949E-3</v>
      </c>
      <c r="P226" s="86">
        <v>-13.8331022565319</v>
      </c>
      <c r="Q226" s="86">
        <v>-13.8331022565319</v>
      </c>
      <c r="R226" s="86">
        <v>0</v>
      </c>
      <c r="S226" s="86">
        <v>1.7853395193101002E-2</v>
      </c>
      <c r="T226" s="86" t="s">
        <v>157</v>
      </c>
      <c r="U226" s="120">
        <v>-4.0252373649211901E-2</v>
      </c>
      <c r="V226" s="120">
        <v>-3.7768032993747902E-3</v>
      </c>
      <c r="W226" s="120">
        <v>-3.6472912225985303E-2</v>
      </c>
      <c r="X226" s="120">
        <v>0</v>
      </c>
      <c r="Y226" s="116">
        <v>-3.6472912225985303E-2</v>
      </c>
    </row>
    <row r="227" spans="2:25">
      <c r="B227" s="61" t="s">
        <v>117</v>
      </c>
      <c r="C227" s="84" t="s">
        <v>140</v>
      </c>
      <c r="D227" s="61" t="s">
        <v>37</v>
      </c>
      <c r="E227" s="61" t="s">
        <v>139</v>
      </c>
      <c r="F227" s="85">
        <v>26.01</v>
      </c>
      <c r="G227" s="86">
        <v>56100</v>
      </c>
      <c r="H227" s="86">
        <v>26.03</v>
      </c>
      <c r="I227" s="86">
        <v>1</v>
      </c>
      <c r="J227" s="86">
        <v>2.8855231945205699</v>
      </c>
      <c r="K227" s="86">
        <v>6.8774776316520003E-4</v>
      </c>
      <c r="L227" s="86">
        <v>-0.92679378029784398</v>
      </c>
      <c r="M227" s="86">
        <v>7.0948998345017996E-5</v>
      </c>
      <c r="N227" s="86">
        <v>3.8123169748184198</v>
      </c>
      <c r="O227" s="86">
        <v>6.1679876482018104E-4</v>
      </c>
      <c r="P227" s="86">
        <v>14.7264847692158</v>
      </c>
      <c r="Q227" s="86">
        <v>14.7264847692157</v>
      </c>
      <c r="R227" s="86">
        <v>0</v>
      </c>
      <c r="S227" s="86">
        <v>1.7913408612146201E-2</v>
      </c>
      <c r="T227" s="86" t="s">
        <v>156</v>
      </c>
      <c r="U227" s="120">
        <v>-6.0197235635745597E-2</v>
      </c>
      <c r="V227" s="120">
        <v>-5.6481915860079101E-3</v>
      </c>
      <c r="W227" s="120">
        <v>-5.4545068838008401E-2</v>
      </c>
      <c r="X227" s="120">
        <v>0</v>
      </c>
      <c r="Y227" s="116">
        <v>-5.4545068838008401E-2</v>
      </c>
    </row>
    <row r="228" spans="2:25">
      <c r="B228" s="61" t="s">
        <v>117</v>
      </c>
      <c r="C228" s="84" t="s">
        <v>140</v>
      </c>
      <c r="D228" s="61" t="s">
        <v>37</v>
      </c>
      <c r="E228" s="61" t="s">
        <v>196</v>
      </c>
      <c r="F228" s="85">
        <v>25.7</v>
      </c>
      <c r="G228" s="86">
        <v>58054</v>
      </c>
      <c r="H228" s="86">
        <v>25.65</v>
      </c>
      <c r="I228" s="86">
        <v>1</v>
      </c>
      <c r="J228" s="86">
        <v>-17.722222400999701</v>
      </c>
      <c r="K228" s="86">
        <v>1.7651136775873901E-2</v>
      </c>
      <c r="L228" s="86">
        <v>-17.630992851104999</v>
      </c>
      <c r="M228" s="86">
        <v>1.7469877281063199E-2</v>
      </c>
      <c r="N228" s="86">
        <v>-9.1229549894736306E-2</v>
      </c>
      <c r="O228" s="86">
        <v>1.8125949481070399E-4</v>
      </c>
      <c r="P228" s="86">
        <v>-0.14551959377232701</v>
      </c>
      <c r="Q228" s="86">
        <v>-0.14551959377232701</v>
      </c>
      <c r="R228" s="86">
        <v>0</v>
      </c>
      <c r="S228" s="86">
        <v>1.190088512047E-6</v>
      </c>
      <c r="T228" s="86" t="s">
        <v>157</v>
      </c>
      <c r="U228" s="120">
        <v>9.2360034527956994E-5</v>
      </c>
      <c r="V228" s="120">
        <v>-8.665965544678E-6</v>
      </c>
      <c r="W228" s="120">
        <v>1.0103336225005599E-4</v>
      </c>
      <c r="X228" s="120">
        <v>0</v>
      </c>
      <c r="Y228" s="116">
        <v>1.0103336225005599E-4</v>
      </c>
    </row>
    <row r="229" spans="2:25">
      <c r="B229" s="61" t="s">
        <v>117</v>
      </c>
      <c r="C229" s="84" t="s">
        <v>140</v>
      </c>
      <c r="D229" s="61" t="s">
        <v>37</v>
      </c>
      <c r="E229" s="61" t="s">
        <v>196</v>
      </c>
      <c r="F229" s="85">
        <v>25.7</v>
      </c>
      <c r="G229" s="86">
        <v>58104</v>
      </c>
      <c r="H229" s="86">
        <v>25.62</v>
      </c>
      <c r="I229" s="86">
        <v>1</v>
      </c>
      <c r="J229" s="86">
        <v>-18.8852309437302</v>
      </c>
      <c r="K229" s="86">
        <v>3.1884684133143402E-2</v>
      </c>
      <c r="L229" s="86">
        <v>-18.794040607522501</v>
      </c>
      <c r="M229" s="86">
        <v>3.1577507034734102E-2</v>
      </c>
      <c r="N229" s="86">
        <v>-9.1190336207705405E-2</v>
      </c>
      <c r="O229" s="86">
        <v>3.0717709840932399E-4</v>
      </c>
      <c r="P229" s="86">
        <v>-0.14536548247363501</v>
      </c>
      <c r="Q229" s="86">
        <v>-0.14536548247363501</v>
      </c>
      <c r="R229" s="86">
        <v>0</v>
      </c>
      <c r="S229" s="86">
        <v>1.8891224404339999E-6</v>
      </c>
      <c r="T229" s="86" t="s">
        <v>157</v>
      </c>
      <c r="U229" s="120">
        <v>5.8693744856698298E-4</v>
      </c>
      <c r="V229" s="120">
        <v>-5.5071219193002997E-5</v>
      </c>
      <c r="W229" s="120">
        <v>6.4205545355487496E-4</v>
      </c>
      <c r="X229" s="120">
        <v>0</v>
      </c>
      <c r="Y229" s="116">
        <v>6.4205545355487496E-4</v>
      </c>
    </row>
    <row r="230" spans="2:25">
      <c r="B230" s="61" t="s">
        <v>117</v>
      </c>
      <c r="C230" s="84" t="s">
        <v>140</v>
      </c>
      <c r="D230" s="61" t="s">
        <v>37</v>
      </c>
      <c r="E230" s="61" t="s">
        <v>197</v>
      </c>
      <c r="F230" s="85">
        <v>25.65</v>
      </c>
      <c r="G230" s="86">
        <v>58104</v>
      </c>
      <c r="H230" s="86">
        <v>25.62</v>
      </c>
      <c r="I230" s="86">
        <v>1</v>
      </c>
      <c r="J230" s="86">
        <v>-20.899142084627499</v>
      </c>
      <c r="K230" s="86">
        <v>1.45882562717732E-2</v>
      </c>
      <c r="L230" s="86">
        <v>-20.807758222915201</v>
      </c>
      <c r="M230" s="86">
        <v>1.44609575955941E-2</v>
      </c>
      <c r="N230" s="86">
        <v>-9.13838617122881E-2</v>
      </c>
      <c r="O230" s="86">
        <v>1.2729867617909801E-4</v>
      </c>
      <c r="P230" s="86">
        <v>-0.14551959377228299</v>
      </c>
      <c r="Q230" s="86">
        <v>-0.14551959377228199</v>
      </c>
      <c r="R230" s="86">
        <v>0</v>
      </c>
      <c r="S230" s="86">
        <v>7.0727680253300005E-7</v>
      </c>
      <c r="T230" s="86" t="s">
        <v>157</v>
      </c>
      <c r="U230" s="120">
        <v>5.2178571248275897E-4</v>
      </c>
      <c r="V230" s="120">
        <v>-4.8958156297699001E-5</v>
      </c>
      <c r="W230" s="120">
        <v>5.7078546121825497E-4</v>
      </c>
      <c r="X230" s="120">
        <v>0</v>
      </c>
      <c r="Y230" s="116">
        <v>5.7078546121825497E-4</v>
      </c>
    </row>
    <row r="231" spans="2:25">
      <c r="B231" s="61" t="s">
        <v>117</v>
      </c>
      <c r="C231" s="84" t="s">
        <v>140</v>
      </c>
      <c r="D231" s="61" t="s">
        <v>37</v>
      </c>
      <c r="E231" s="61" t="s">
        <v>198</v>
      </c>
      <c r="F231" s="85">
        <v>25.95</v>
      </c>
      <c r="G231" s="86">
        <v>58200</v>
      </c>
      <c r="H231" s="86">
        <v>25.98</v>
      </c>
      <c r="I231" s="86">
        <v>1</v>
      </c>
      <c r="J231" s="86">
        <v>8.4995642970778196</v>
      </c>
      <c r="K231" s="86">
        <v>2.9583341931845499E-3</v>
      </c>
      <c r="L231" s="86">
        <v>1.0168077068635499</v>
      </c>
      <c r="M231" s="86">
        <v>4.2338119526585E-5</v>
      </c>
      <c r="N231" s="86">
        <v>7.4827565902142696</v>
      </c>
      <c r="O231" s="86">
        <v>2.91599607365797E-3</v>
      </c>
      <c r="P231" s="86">
        <v>10.0119854181166</v>
      </c>
      <c r="Q231" s="86">
        <v>10.011985418116501</v>
      </c>
      <c r="R231" s="86">
        <v>0</v>
      </c>
      <c r="S231" s="86">
        <v>4.10482193991511E-3</v>
      </c>
      <c r="T231" s="86" t="s">
        <v>157</v>
      </c>
      <c r="U231" s="120">
        <v>-0.14876885965390699</v>
      </c>
      <c r="V231" s="120">
        <v>-1.3958697812001E-2</v>
      </c>
      <c r="W231" s="120">
        <v>-0.134800337674573</v>
      </c>
      <c r="X231" s="120">
        <v>0</v>
      </c>
      <c r="Y231" s="116">
        <v>-0.134800337674573</v>
      </c>
    </row>
    <row r="232" spans="2:25">
      <c r="B232" s="61" t="s">
        <v>117</v>
      </c>
      <c r="C232" s="84" t="s">
        <v>140</v>
      </c>
      <c r="D232" s="61" t="s">
        <v>37</v>
      </c>
      <c r="E232" s="61" t="s">
        <v>198</v>
      </c>
      <c r="F232" s="85">
        <v>25.95</v>
      </c>
      <c r="G232" s="86">
        <v>58300</v>
      </c>
      <c r="H232" s="86">
        <v>25.99</v>
      </c>
      <c r="I232" s="86">
        <v>1</v>
      </c>
      <c r="J232" s="86">
        <v>18.806417626473799</v>
      </c>
      <c r="K232" s="86">
        <v>1.35919740476659E-2</v>
      </c>
      <c r="L232" s="86">
        <v>22.137415817527899</v>
      </c>
      <c r="M232" s="86">
        <v>1.8833204831972698E-2</v>
      </c>
      <c r="N232" s="86">
        <v>-3.33099819105411</v>
      </c>
      <c r="O232" s="86">
        <v>-5.2412307843068603E-3</v>
      </c>
      <c r="P232" s="86">
        <v>-11.2030139114198</v>
      </c>
      <c r="Q232" s="86">
        <v>-11.203013911419699</v>
      </c>
      <c r="R232" s="86">
        <v>0</v>
      </c>
      <c r="S232" s="86">
        <v>4.8232540204804202E-3</v>
      </c>
      <c r="T232" s="86" t="s">
        <v>157</v>
      </c>
      <c r="U232" s="120">
        <v>-2.8748358262874699E-3</v>
      </c>
      <c r="V232" s="120">
        <v>-2.6974035192321998E-4</v>
      </c>
      <c r="W232" s="120">
        <v>-2.6049056304125202E-3</v>
      </c>
      <c r="X232" s="120">
        <v>0</v>
      </c>
      <c r="Y232" s="116">
        <v>-2.6049056304125202E-3</v>
      </c>
    </row>
    <row r="233" spans="2:25">
      <c r="B233" s="61" t="s">
        <v>117</v>
      </c>
      <c r="C233" s="84" t="s">
        <v>140</v>
      </c>
      <c r="D233" s="61" t="s">
        <v>37</v>
      </c>
      <c r="E233" s="61" t="s">
        <v>198</v>
      </c>
      <c r="F233" s="85">
        <v>25.95</v>
      </c>
      <c r="G233" s="86">
        <v>58500</v>
      </c>
      <c r="H233" s="86">
        <v>25.94</v>
      </c>
      <c r="I233" s="86">
        <v>1</v>
      </c>
      <c r="J233" s="86">
        <v>-41.566357897965702</v>
      </c>
      <c r="K233" s="86">
        <v>9.0016405873782502E-3</v>
      </c>
      <c r="L233" s="86">
        <v>-37.414907971123696</v>
      </c>
      <c r="M233" s="86">
        <v>7.29335051352069E-3</v>
      </c>
      <c r="N233" s="86">
        <v>-4.151449926842</v>
      </c>
      <c r="O233" s="86">
        <v>1.7082900738575599E-3</v>
      </c>
      <c r="P233" s="86">
        <v>1.1910284933030999</v>
      </c>
      <c r="Q233" s="86">
        <v>1.1910284933030999</v>
      </c>
      <c r="R233" s="86">
        <v>0</v>
      </c>
      <c r="S233" s="86">
        <v>7.3906396223900002E-6</v>
      </c>
      <c r="T233" s="86" t="s">
        <v>157</v>
      </c>
      <c r="U233" s="120">
        <v>2.8070866978227001E-3</v>
      </c>
      <c r="V233" s="120">
        <v>-2.6338358066432799E-4</v>
      </c>
      <c r="W233" s="120">
        <v>3.07069403620227E-3</v>
      </c>
      <c r="X233" s="120">
        <v>0</v>
      </c>
      <c r="Y233" s="116">
        <v>3.07069403620227E-3</v>
      </c>
    </row>
    <row r="234" spans="2:25">
      <c r="B234" s="61" t="s">
        <v>117</v>
      </c>
      <c r="C234" s="84" t="s">
        <v>140</v>
      </c>
      <c r="D234" s="61" t="s">
        <v>37</v>
      </c>
      <c r="E234" s="61" t="s">
        <v>199</v>
      </c>
      <c r="F234" s="85">
        <v>25.99</v>
      </c>
      <c r="G234" s="86">
        <v>58304</v>
      </c>
      <c r="H234" s="86">
        <v>25.99</v>
      </c>
      <c r="I234" s="86">
        <v>1</v>
      </c>
      <c r="J234" s="86">
        <v>15.181341797662199</v>
      </c>
      <c r="K234" s="86">
        <v>0</v>
      </c>
      <c r="L234" s="86">
        <v>15.181341797662199</v>
      </c>
      <c r="M234" s="86">
        <v>0</v>
      </c>
      <c r="N234" s="86">
        <v>0</v>
      </c>
      <c r="O234" s="86">
        <v>0</v>
      </c>
      <c r="P234" s="86">
        <v>0</v>
      </c>
      <c r="Q234" s="86">
        <v>0</v>
      </c>
      <c r="R234" s="86">
        <v>0</v>
      </c>
      <c r="S234" s="86">
        <v>0</v>
      </c>
      <c r="T234" s="86" t="s">
        <v>156</v>
      </c>
      <c r="U234" s="120">
        <v>0</v>
      </c>
      <c r="V234" s="120">
        <v>0</v>
      </c>
      <c r="W234" s="120">
        <v>0</v>
      </c>
      <c r="X234" s="120">
        <v>0</v>
      </c>
      <c r="Y234" s="116">
        <v>0</v>
      </c>
    </row>
    <row r="235" spans="2:25">
      <c r="B235" s="61" t="s">
        <v>117</v>
      </c>
      <c r="C235" s="84" t="s">
        <v>140</v>
      </c>
      <c r="D235" s="61" t="s">
        <v>37</v>
      </c>
      <c r="E235" s="61" t="s">
        <v>199</v>
      </c>
      <c r="F235" s="85">
        <v>25.99</v>
      </c>
      <c r="G235" s="86">
        <v>58350</v>
      </c>
      <c r="H235" s="86">
        <v>26.04</v>
      </c>
      <c r="I235" s="86">
        <v>1</v>
      </c>
      <c r="J235" s="86">
        <v>13.1271629275567</v>
      </c>
      <c r="K235" s="86">
        <v>1.24589099918746E-2</v>
      </c>
      <c r="L235" s="86">
        <v>18.598883139522901</v>
      </c>
      <c r="M235" s="86">
        <v>2.50099042269206E-2</v>
      </c>
      <c r="N235" s="86">
        <v>-5.4717202119661703</v>
      </c>
      <c r="O235" s="86">
        <v>-1.2550994235045999E-2</v>
      </c>
      <c r="P235" s="86">
        <v>-20.0091122961609</v>
      </c>
      <c r="Q235" s="86">
        <v>-20.009112296160801</v>
      </c>
      <c r="R235" s="86">
        <v>0</v>
      </c>
      <c r="S235" s="86">
        <v>2.8946358763851099E-2</v>
      </c>
      <c r="T235" s="86" t="s">
        <v>157</v>
      </c>
      <c r="U235" s="120">
        <v>-5.2928104426408898E-2</v>
      </c>
      <c r="V235" s="120">
        <v>-4.9661428955563702E-3</v>
      </c>
      <c r="W235" s="120">
        <v>-4.7958466346741502E-2</v>
      </c>
      <c r="X235" s="120">
        <v>0</v>
      </c>
      <c r="Y235" s="116">
        <v>-4.7958466346741502E-2</v>
      </c>
    </row>
    <row r="236" spans="2:25">
      <c r="B236" s="61" t="s">
        <v>117</v>
      </c>
      <c r="C236" s="84" t="s">
        <v>140</v>
      </c>
      <c r="D236" s="61" t="s">
        <v>37</v>
      </c>
      <c r="E236" s="61" t="s">
        <v>199</v>
      </c>
      <c r="F236" s="85">
        <v>25.99</v>
      </c>
      <c r="G236" s="86">
        <v>58600</v>
      </c>
      <c r="H236" s="86">
        <v>25.98</v>
      </c>
      <c r="I236" s="86">
        <v>1</v>
      </c>
      <c r="J236" s="86">
        <v>-18.871854545139701</v>
      </c>
      <c r="K236" s="86">
        <v>1.3676040728559801E-3</v>
      </c>
      <c r="L236" s="86">
        <v>-21.021637342258501</v>
      </c>
      <c r="M236" s="86">
        <v>1.6969314683498501E-3</v>
      </c>
      <c r="N236" s="86">
        <v>2.1497827971187999</v>
      </c>
      <c r="O236" s="86">
        <v>-3.2932739549386501E-4</v>
      </c>
      <c r="P236" s="86">
        <v>8.8060983847410306</v>
      </c>
      <c r="Q236" s="86">
        <v>8.8060983847410199</v>
      </c>
      <c r="R236" s="86">
        <v>0</v>
      </c>
      <c r="S236" s="86">
        <v>2.9778189604507597E-4</v>
      </c>
      <c r="T236" s="86" t="s">
        <v>156</v>
      </c>
      <c r="U236" s="120">
        <v>1.2940255599275601E-2</v>
      </c>
      <c r="V236" s="120">
        <v>-1.21415945474445E-3</v>
      </c>
      <c r="W236" s="120">
        <v>1.41554465440805E-2</v>
      </c>
      <c r="X236" s="120">
        <v>0</v>
      </c>
      <c r="Y236" s="116">
        <v>1.41554465440805E-2</v>
      </c>
    </row>
    <row r="237" spans="2:25">
      <c r="B237" s="61" t="s">
        <v>117</v>
      </c>
      <c r="C237" s="84" t="s">
        <v>140</v>
      </c>
      <c r="D237" s="61" t="s">
        <v>37</v>
      </c>
      <c r="E237" s="61" t="s">
        <v>200</v>
      </c>
      <c r="F237" s="85">
        <v>25.99</v>
      </c>
      <c r="G237" s="86">
        <v>58300</v>
      </c>
      <c r="H237" s="86">
        <v>25.99</v>
      </c>
      <c r="I237" s="86">
        <v>2</v>
      </c>
      <c r="J237" s="86">
        <v>-9.3560582023377705</v>
      </c>
      <c r="K237" s="86">
        <v>0</v>
      </c>
      <c r="L237" s="86">
        <v>-9.3560582023377705</v>
      </c>
      <c r="M237" s="86">
        <v>0</v>
      </c>
      <c r="N237" s="86">
        <v>0</v>
      </c>
      <c r="O237" s="86">
        <v>0</v>
      </c>
      <c r="P237" s="86">
        <v>0</v>
      </c>
      <c r="Q237" s="86">
        <v>0</v>
      </c>
      <c r="R237" s="86">
        <v>0</v>
      </c>
      <c r="S237" s="86">
        <v>0</v>
      </c>
      <c r="T237" s="86" t="s">
        <v>156</v>
      </c>
      <c r="U237" s="120">
        <v>0</v>
      </c>
      <c r="V237" s="120">
        <v>0</v>
      </c>
      <c r="W237" s="120">
        <v>0</v>
      </c>
      <c r="X237" s="120">
        <v>0</v>
      </c>
      <c r="Y237" s="116">
        <v>0</v>
      </c>
    </row>
    <row r="238" spans="2:25">
      <c r="B238" s="61" t="s">
        <v>117</v>
      </c>
      <c r="C238" s="84" t="s">
        <v>140</v>
      </c>
      <c r="D238" s="61" t="s">
        <v>37</v>
      </c>
      <c r="E238" s="61" t="s">
        <v>201</v>
      </c>
      <c r="F238" s="85">
        <v>25.93</v>
      </c>
      <c r="G238" s="86">
        <v>58500</v>
      </c>
      <c r="H238" s="86">
        <v>25.94</v>
      </c>
      <c r="I238" s="86">
        <v>1</v>
      </c>
      <c r="J238" s="86">
        <v>-3.0402553975992199</v>
      </c>
      <c r="K238" s="86">
        <v>1.303284556451E-4</v>
      </c>
      <c r="L238" s="86">
        <v>4.96141656600415</v>
      </c>
      <c r="M238" s="86">
        <v>3.4708072621402798E-4</v>
      </c>
      <c r="N238" s="86">
        <v>-8.0016719636033695</v>
      </c>
      <c r="O238" s="86">
        <v>-2.1675227056892901E-4</v>
      </c>
      <c r="P238" s="86">
        <v>-9.9971268780441207</v>
      </c>
      <c r="Q238" s="86">
        <v>-9.9971268780441207</v>
      </c>
      <c r="R238" s="86">
        <v>0</v>
      </c>
      <c r="S238" s="86">
        <v>1.40918989600154E-3</v>
      </c>
      <c r="T238" s="86" t="s">
        <v>157</v>
      </c>
      <c r="U238" s="120">
        <v>7.4395249498841007E-2</v>
      </c>
      <c r="V238" s="120">
        <v>-6.9803640951378804E-3</v>
      </c>
      <c r="W238" s="120">
        <v>8.1381543767445094E-2</v>
      </c>
      <c r="X238" s="120">
        <v>0</v>
      </c>
      <c r="Y238" s="116">
        <v>8.1381543767445094E-2</v>
      </c>
    </row>
    <row r="239" spans="2:25">
      <c r="B239" s="61" t="s">
        <v>117</v>
      </c>
      <c r="C239" s="84" t="s">
        <v>140</v>
      </c>
      <c r="D239" s="61" t="s">
        <v>37</v>
      </c>
      <c r="E239" s="61" t="s">
        <v>62</v>
      </c>
      <c r="F239" s="85">
        <v>25.94</v>
      </c>
      <c r="G239" s="86">
        <v>58600</v>
      </c>
      <c r="H239" s="86">
        <v>25.98</v>
      </c>
      <c r="I239" s="86">
        <v>1</v>
      </c>
      <c r="J239" s="86">
        <v>18.880680352444902</v>
      </c>
      <c r="K239" s="86">
        <v>1.62840105372924E-2</v>
      </c>
      <c r="L239" s="86">
        <v>21.0325895347396</v>
      </c>
      <c r="M239" s="86">
        <v>2.0207453493482699E-2</v>
      </c>
      <c r="N239" s="86">
        <v>-2.1519091822946299</v>
      </c>
      <c r="O239" s="86">
        <v>-3.9234429561902503E-3</v>
      </c>
      <c r="P239" s="86">
        <v>-8.8060983847410608</v>
      </c>
      <c r="Q239" s="86">
        <v>-8.8060983847410608</v>
      </c>
      <c r="R239" s="86">
        <v>0</v>
      </c>
      <c r="S239" s="86">
        <v>3.5423638050362501E-3</v>
      </c>
      <c r="T239" s="86" t="s">
        <v>156</v>
      </c>
      <c r="U239" s="120">
        <v>-1.57762118509156E-2</v>
      </c>
      <c r="V239" s="120">
        <v>-1.4802518104752799E-3</v>
      </c>
      <c r="W239" s="120">
        <v>-1.42949182354183E-2</v>
      </c>
      <c r="X239" s="120">
        <v>0</v>
      </c>
      <c r="Y239" s="116">
        <v>-1.42949182354183E-2</v>
      </c>
    </row>
    <row r="240" spans="2:25">
      <c r="B240" s="61" t="s">
        <v>117</v>
      </c>
      <c r="C240" s="84" t="s">
        <v>118</v>
      </c>
      <c r="D240" s="61" t="s">
        <v>38</v>
      </c>
      <c r="E240" s="61" t="s">
        <v>119</v>
      </c>
      <c r="F240" s="85">
        <v>26.13</v>
      </c>
      <c r="G240" s="86">
        <v>50050</v>
      </c>
      <c r="H240" s="86">
        <v>25.8</v>
      </c>
      <c r="I240" s="86">
        <v>1</v>
      </c>
      <c r="J240" s="86">
        <v>-32.890258458929303</v>
      </c>
      <c r="K240" s="86">
        <v>0.19796374557361601</v>
      </c>
      <c r="L240" s="86">
        <v>9.0581556777502197</v>
      </c>
      <c r="M240" s="86">
        <v>1.50151837236716E-2</v>
      </c>
      <c r="N240" s="86">
        <v>-41.948414136679503</v>
      </c>
      <c r="O240" s="86">
        <v>0.18294856184994401</v>
      </c>
      <c r="P240" s="86">
        <v>-34.804169815374998</v>
      </c>
      <c r="Q240" s="86">
        <v>-34.804169815374998</v>
      </c>
      <c r="R240" s="86">
        <v>0</v>
      </c>
      <c r="S240" s="86">
        <v>0.221673433286355</v>
      </c>
      <c r="T240" s="86" t="s">
        <v>134</v>
      </c>
      <c r="U240" s="120">
        <v>-9.0102438208273998</v>
      </c>
      <c r="V240" s="120">
        <v>-0.87688257453599605</v>
      </c>
      <c r="W240" s="120">
        <v>-8.1330753396562994</v>
      </c>
      <c r="X240" s="120">
        <v>0</v>
      </c>
      <c r="Y240" s="116">
        <v>-8.1330753396562994</v>
      </c>
    </row>
    <row r="241" spans="2:25">
      <c r="B241" s="61" t="s">
        <v>117</v>
      </c>
      <c r="C241" s="84" t="s">
        <v>118</v>
      </c>
      <c r="D241" s="61" t="s">
        <v>38</v>
      </c>
      <c r="E241" s="61" t="s">
        <v>135</v>
      </c>
      <c r="F241" s="85">
        <v>26.04</v>
      </c>
      <c r="G241" s="86">
        <v>56050</v>
      </c>
      <c r="H241" s="86">
        <v>25.99</v>
      </c>
      <c r="I241" s="86">
        <v>1</v>
      </c>
      <c r="J241" s="86">
        <v>-16.1248468977873</v>
      </c>
      <c r="K241" s="86">
        <v>8.3203419992666106E-3</v>
      </c>
      <c r="L241" s="86">
        <v>-19.838979618281002</v>
      </c>
      <c r="M241" s="86">
        <v>1.2594723593426199E-2</v>
      </c>
      <c r="N241" s="86">
        <v>3.7141327204937</v>
      </c>
      <c r="O241" s="86">
        <v>-4.2743815941596302E-3</v>
      </c>
      <c r="P241" s="86">
        <v>12.0579433035014</v>
      </c>
      <c r="Q241" s="86">
        <v>12.0579433035014</v>
      </c>
      <c r="R241" s="86">
        <v>0</v>
      </c>
      <c r="S241" s="86">
        <v>4.6526078947345499E-3</v>
      </c>
      <c r="T241" s="86" t="s">
        <v>134</v>
      </c>
      <c r="U241" s="120">
        <v>8.5368963960068406E-2</v>
      </c>
      <c r="V241" s="120">
        <v>-8.3081610654906005E-3</v>
      </c>
      <c r="W241" s="120">
        <v>9.36804179951925E-2</v>
      </c>
      <c r="X241" s="120">
        <v>0</v>
      </c>
      <c r="Y241" s="116">
        <v>9.36804179951925E-2</v>
      </c>
    </row>
    <row r="242" spans="2:25">
      <c r="B242" s="61" t="s">
        <v>117</v>
      </c>
      <c r="C242" s="84" t="s">
        <v>118</v>
      </c>
      <c r="D242" s="61" t="s">
        <v>38</v>
      </c>
      <c r="E242" s="61" t="s">
        <v>121</v>
      </c>
      <c r="F242" s="85">
        <v>25.8</v>
      </c>
      <c r="G242" s="86">
        <v>51450</v>
      </c>
      <c r="H242" s="86">
        <v>25.99</v>
      </c>
      <c r="I242" s="86">
        <v>10</v>
      </c>
      <c r="J242" s="86">
        <v>18.390606605921398</v>
      </c>
      <c r="K242" s="86">
        <v>5.8971064760154297E-2</v>
      </c>
      <c r="L242" s="86">
        <v>30.767843593072602</v>
      </c>
      <c r="M242" s="86">
        <v>0.165059672361766</v>
      </c>
      <c r="N242" s="86">
        <v>-12.3772369871512</v>
      </c>
      <c r="O242" s="86">
        <v>-0.106088607601611</v>
      </c>
      <c r="P242" s="86">
        <v>-9.8177139539591902</v>
      </c>
      <c r="Q242" s="86">
        <v>-9.8177139539591902</v>
      </c>
      <c r="R242" s="86">
        <v>0</v>
      </c>
      <c r="S242" s="86">
        <v>1.68061257696486E-2</v>
      </c>
      <c r="T242" s="86" t="s">
        <v>136</v>
      </c>
      <c r="U242" s="120">
        <v>-0.39548946628502701</v>
      </c>
      <c r="V242" s="120">
        <v>-3.8489282675819497E-2</v>
      </c>
      <c r="W242" s="120">
        <v>-0.35698763421933899</v>
      </c>
      <c r="X242" s="120">
        <v>0</v>
      </c>
      <c r="Y242" s="116">
        <v>-0.35698763421933899</v>
      </c>
    </row>
    <row r="243" spans="2:25">
      <c r="B243" s="61" t="s">
        <v>117</v>
      </c>
      <c r="C243" s="84" t="s">
        <v>118</v>
      </c>
      <c r="D243" s="61" t="s">
        <v>38</v>
      </c>
      <c r="E243" s="61" t="s">
        <v>137</v>
      </c>
      <c r="F243" s="85">
        <v>25.99</v>
      </c>
      <c r="G243" s="86">
        <v>54000</v>
      </c>
      <c r="H243" s="86">
        <v>26.02</v>
      </c>
      <c r="I243" s="86">
        <v>10</v>
      </c>
      <c r="J243" s="86">
        <v>7.4762840693632304</v>
      </c>
      <c r="K243" s="86">
        <v>2.6740083555613602E-3</v>
      </c>
      <c r="L243" s="86">
        <v>19.7924433166583</v>
      </c>
      <c r="M243" s="86">
        <v>1.87408804672793E-2</v>
      </c>
      <c r="N243" s="86">
        <v>-12.316159247294999</v>
      </c>
      <c r="O243" s="86">
        <v>-1.6066872111717999E-2</v>
      </c>
      <c r="P243" s="86">
        <v>-9.8177139539592009</v>
      </c>
      <c r="Q243" s="86">
        <v>-9.8177139539591902</v>
      </c>
      <c r="R243" s="86">
        <v>0</v>
      </c>
      <c r="S243" s="86">
        <v>4.6111783483596402E-3</v>
      </c>
      <c r="T243" s="86" t="s">
        <v>136</v>
      </c>
      <c r="U243" s="120">
        <v>-4.8334231846361299E-2</v>
      </c>
      <c r="V243" s="120">
        <v>-4.7039177299161E-3</v>
      </c>
      <c r="W243" s="120">
        <v>-4.3628780409049203E-2</v>
      </c>
      <c r="X243" s="120">
        <v>0</v>
      </c>
      <c r="Y243" s="116">
        <v>-4.3628780409049203E-2</v>
      </c>
    </row>
    <row r="244" spans="2:25">
      <c r="B244" s="61" t="s">
        <v>117</v>
      </c>
      <c r="C244" s="84" t="s">
        <v>118</v>
      </c>
      <c r="D244" s="61" t="s">
        <v>38</v>
      </c>
      <c r="E244" s="61" t="s">
        <v>138</v>
      </c>
      <c r="F244" s="85">
        <v>26.02</v>
      </c>
      <c r="G244" s="86">
        <v>56100</v>
      </c>
      <c r="H244" s="86">
        <v>26.01</v>
      </c>
      <c r="I244" s="86">
        <v>10</v>
      </c>
      <c r="J244" s="86">
        <v>1.79760136919765</v>
      </c>
      <c r="K244" s="86">
        <v>5.9069456076854597E-4</v>
      </c>
      <c r="L244" s="86">
        <v>3.8253118417448499</v>
      </c>
      <c r="M244" s="86">
        <v>2.6749143535092701E-3</v>
      </c>
      <c r="N244" s="86">
        <v>-2.0277104725471902</v>
      </c>
      <c r="O244" s="86">
        <v>-2.0842197927407199E-3</v>
      </c>
      <c r="P244" s="86">
        <v>-15.1577854473187</v>
      </c>
      <c r="Q244" s="86">
        <v>-15.1577854473186</v>
      </c>
      <c r="R244" s="86">
        <v>0</v>
      </c>
      <c r="S244" s="86">
        <v>4.1999846427117599E-2</v>
      </c>
      <c r="T244" s="86" t="s">
        <v>136</v>
      </c>
      <c r="U244" s="120">
        <v>-7.4498082633617693E-2</v>
      </c>
      <c r="V244" s="120">
        <v>-7.2502000830165399E-3</v>
      </c>
      <c r="W244" s="120">
        <v>-6.7245518630539597E-2</v>
      </c>
      <c r="X244" s="120">
        <v>0</v>
      </c>
      <c r="Y244" s="116">
        <v>-6.7245518630539597E-2</v>
      </c>
    </row>
    <row r="245" spans="2:25">
      <c r="B245" s="61" t="s">
        <v>117</v>
      </c>
      <c r="C245" s="84" t="s">
        <v>118</v>
      </c>
      <c r="D245" s="61" t="s">
        <v>38</v>
      </c>
      <c r="E245" s="61" t="s">
        <v>139</v>
      </c>
      <c r="F245" s="85">
        <v>25.99</v>
      </c>
      <c r="G245" s="86">
        <v>56100</v>
      </c>
      <c r="H245" s="86">
        <v>26.01</v>
      </c>
      <c r="I245" s="86">
        <v>10</v>
      </c>
      <c r="J245" s="86">
        <v>4.2344519635739397</v>
      </c>
      <c r="K245" s="86">
        <v>1.28562283206115E-3</v>
      </c>
      <c r="L245" s="86">
        <v>0.380820170442428</v>
      </c>
      <c r="M245" s="86">
        <v>1.0398220958873E-5</v>
      </c>
      <c r="N245" s="86">
        <v>3.8536317931315098</v>
      </c>
      <c r="O245" s="86">
        <v>1.27522461110228E-3</v>
      </c>
      <c r="P245" s="86">
        <v>14.2644029346348</v>
      </c>
      <c r="Q245" s="86">
        <v>14.264402934634701</v>
      </c>
      <c r="R245" s="86">
        <v>0</v>
      </c>
      <c r="S245" s="86">
        <v>1.45890278005519E-2</v>
      </c>
      <c r="T245" s="86" t="s">
        <v>136</v>
      </c>
      <c r="U245" s="120">
        <v>-4.3916795973983E-2</v>
      </c>
      <c r="V245" s="120">
        <v>-4.2740101028145103E-3</v>
      </c>
      <c r="W245" s="120">
        <v>-3.9641392334699203E-2</v>
      </c>
      <c r="X245" s="120">
        <v>0</v>
      </c>
      <c r="Y245" s="116">
        <v>-3.9641392334699203E-2</v>
      </c>
    </row>
    <row r="246" spans="2:25">
      <c r="B246" s="61" t="s">
        <v>117</v>
      </c>
      <c r="C246" s="84" t="s">
        <v>140</v>
      </c>
      <c r="D246" s="61" t="s">
        <v>38</v>
      </c>
      <c r="E246" s="61" t="s">
        <v>141</v>
      </c>
      <c r="F246" s="85">
        <v>26.22</v>
      </c>
      <c r="G246" s="86">
        <v>50000</v>
      </c>
      <c r="H246" s="86">
        <v>25.78</v>
      </c>
      <c r="I246" s="86">
        <v>1</v>
      </c>
      <c r="J246" s="86">
        <v>-89.532855893456897</v>
      </c>
      <c r="K246" s="86">
        <v>0.76393740670698995</v>
      </c>
      <c r="L246" s="86">
        <v>-8.9636347256269602</v>
      </c>
      <c r="M246" s="86">
        <v>7.65704503622256E-3</v>
      </c>
      <c r="N246" s="86">
        <v>-80.569221167829895</v>
      </c>
      <c r="O246" s="86">
        <v>0.75628036167076795</v>
      </c>
      <c r="P246" s="86">
        <v>-69.195830184636193</v>
      </c>
      <c r="Q246" s="86">
        <v>-69.195830184636094</v>
      </c>
      <c r="R246" s="86">
        <v>0</v>
      </c>
      <c r="S246" s="86">
        <v>0.45630239579387799</v>
      </c>
      <c r="T246" s="86" t="s">
        <v>142</v>
      </c>
      <c r="U246" s="120">
        <v>-15.658476524793899</v>
      </c>
      <c r="V246" s="120">
        <v>-1.52389274712344</v>
      </c>
      <c r="W246" s="120">
        <v>-14.134086914053499</v>
      </c>
      <c r="X246" s="120">
        <v>0</v>
      </c>
      <c r="Y246" s="116">
        <v>-14.134086914053499</v>
      </c>
    </row>
    <row r="247" spans="2:25">
      <c r="B247" s="61" t="s">
        <v>117</v>
      </c>
      <c r="C247" s="84" t="s">
        <v>140</v>
      </c>
      <c r="D247" s="61" t="s">
        <v>38</v>
      </c>
      <c r="E247" s="61" t="s">
        <v>143</v>
      </c>
      <c r="F247" s="85">
        <v>25.84</v>
      </c>
      <c r="G247" s="86">
        <v>56050</v>
      </c>
      <c r="H247" s="86">
        <v>25.99</v>
      </c>
      <c r="I247" s="86">
        <v>1</v>
      </c>
      <c r="J247" s="86">
        <v>40.415930756880599</v>
      </c>
      <c r="K247" s="86">
        <v>9.3433194651652104E-2</v>
      </c>
      <c r="L247" s="86">
        <v>36.289629617375198</v>
      </c>
      <c r="M247" s="86">
        <v>7.5328808856231E-2</v>
      </c>
      <c r="N247" s="86">
        <v>4.1263011395053697</v>
      </c>
      <c r="O247" s="86">
        <v>1.8104385795421101E-2</v>
      </c>
      <c r="P247" s="86">
        <v>16.932944400349001</v>
      </c>
      <c r="Q247" s="86">
        <v>16.932944400349001</v>
      </c>
      <c r="R247" s="86">
        <v>0</v>
      </c>
      <c r="S247" s="86">
        <v>1.64006474669358E-2</v>
      </c>
      <c r="T247" s="86" t="s">
        <v>142</v>
      </c>
      <c r="U247" s="120">
        <v>-0.17273622560353399</v>
      </c>
      <c r="V247" s="120">
        <v>-1.6810797713679201E-2</v>
      </c>
      <c r="W247" s="120">
        <v>-0.155919946747057</v>
      </c>
      <c r="X247" s="120">
        <v>0</v>
      </c>
      <c r="Y247" s="116">
        <v>-0.155919946747057</v>
      </c>
    </row>
    <row r="248" spans="2:25">
      <c r="B248" s="61" t="s">
        <v>117</v>
      </c>
      <c r="C248" s="84" t="s">
        <v>140</v>
      </c>
      <c r="D248" s="61" t="s">
        <v>38</v>
      </c>
      <c r="E248" s="61" t="s">
        <v>154</v>
      </c>
      <c r="F248" s="85">
        <v>26.09</v>
      </c>
      <c r="G248" s="86">
        <v>58350</v>
      </c>
      <c r="H248" s="86">
        <v>26.05</v>
      </c>
      <c r="I248" s="86">
        <v>1</v>
      </c>
      <c r="J248" s="86">
        <v>-11.352873297957499</v>
      </c>
      <c r="K248" s="86">
        <v>9.1768065269066702E-3</v>
      </c>
      <c r="L248" s="86">
        <v>-16.448509839565499</v>
      </c>
      <c r="M248" s="86">
        <v>1.9263407487090399E-2</v>
      </c>
      <c r="N248" s="86">
        <v>5.0956365416079903</v>
      </c>
      <c r="O248" s="86">
        <v>-1.00866009601838E-2</v>
      </c>
      <c r="P248" s="86">
        <v>20.0091122961609</v>
      </c>
      <c r="Q248" s="86">
        <v>20.009112296160801</v>
      </c>
      <c r="R248" s="86">
        <v>0</v>
      </c>
      <c r="S248" s="86">
        <v>2.8505957731482699E-2</v>
      </c>
      <c r="T248" s="86" t="s">
        <v>142</v>
      </c>
      <c r="U248" s="120">
        <v>-3.5543688295149901E-2</v>
      </c>
      <c r="V248" s="120">
        <v>-3.4591340168521499E-3</v>
      </c>
      <c r="W248" s="120">
        <v>-3.2083426431313601E-2</v>
      </c>
      <c r="X248" s="120">
        <v>0</v>
      </c>
      <c r="Y248" s="116">
        <v>-3.2083426431313601E-2</v>
      </c>
    </row>
    <row r="249" spans="2:25">
      <c r="B249" s="61" t="s">
        <v>117</v>
      </c>
      <c r="C249" s="84" t="s">
        <v>140</v>
      </c>
      <c r="D249" s="61" t="s">
        <v>38</v>
      </c>
      <c r="E249" s="61" t="s">
        <v>155</v>
      </c>
      <c r="F249" s="85">
        <v>25.78</v>
      </c>
      <c r="G249" s="86">
        <v>50050</v>
      </c>
      <c r="H249" s="86">
        <v>25.8</v>
      </c>
      <c r="I249" s="86">
        <v>1</v>
      </c>
      <c r="J249" s="86">
        <v>11.120443062602099</v>
      </c>
      <c r="K249" s="86">
        <v>7.1601603013065097E-3</v>
      </c>
      <c r="L249" s="86">
        <v>60.620916445437103</v>
      </c>
      <c r="M249" s="86">
        <v>0.21277645006864199</v>
      </c>
      <c r="N249" s="86">
        <v>-49.500473382834997</v>
      </c>
      <c r="O249" s="86">
        <v>-0.20561628976733601</v>
      </c>
      <c r="P249" s="86">
        <v>-41.774029038356801</v>
      </c>
      <c r="Q249" s="86">
        <v>-41.774029038356801</v>
      </c>
      <c r="R249" s="86">
        <v>0</v>
      </c>
      <c r="S249" s="86">
        <v>0.101039524171444</v>
      </c>
      <c r="T249" s="86" t="s">
        <v>156</v>
      </c>
      <c r="U249" s="120">
        <v>-4.3128346454428996</v>
      </c>
      <c r="V249" s="120">
        <v>-0.41972777015225399</v>
      </c>
      <c r="W249" s="120">
        <v>-3.8929700234955402</v>
      </c>
      <c r="X249" s="120">
        <v>0</v>
      </c>
      <c r="Y249" s="116">
        <v>-3.8929700234955402</v>
      </c>
    </row>
    <row r="250" spans="2:25">
      <c r="B250" s="61" t="s">
        <v>117</v>
      </c>
      <c r="C250" s="84" t="s">
        <v>140</v>
      </c>
      <c r="D250" s="61" t="s">
        <v>38</v>
      </c>
      <c r="E250" s="61" t="s">
        <v>155</v>
      </c>
      <c r="F250" s="85">
        <v>25.78</v>
      </c>
      <c r="G250" s="86">
        <v>51150</v>
      </c>
      <c r="H250" s="86">
        <v>25.55</v>
      </c>
      <c r="I250" s="86">
        <v>1</v>
      </c>
      <c r="J250" s="86">
        <v>-133.10911337065201</v>
      </c>
      <c r="K250" s="86">
        <v>0.62013126218123504</v>
      </c>
      <c r="L250" s="86">
        <v>-101.635739831812</v>
      </c>
      <c r="M250" s="86">
        <v>0.36154382639059401</v>
      </c>
      <c r="N250" s="86">
        <v>-31.4733735388394</v>
      </c>
      <c r="O250" s="86">
        <v>0.25858743579064097</v>
      </c>
      <c r="P250" s="86">
        <v>-27.4218011462793</v>
      </c>
      <c r="Q250" s="86">
        <v>-27.421801146279201</v>
      </c>
      <c r="R250" s="86">
        <v>0</v>
      </c>
      <c r="S250" s="86">
        <v>2.6318431233713E-2</v>
      </c>
      <c r="T250" s="86" t="s">
        <v>157</v>
      </c>
      <c r="U250" s="120">
        <v>-0.60222937436627499</v>
      </c>
      <c r="V250" s="120">
        <v>-5.8609340075217599E-2</v>
      </c>
      <c r="W250" s="120">
        <v>-0.543600924777773</v>
      </c>
      <c r="X250" s="120">
        <v>0</v>
      </c>
      <c r="Y250" s="116">
        <v>-0.543600924777773</v>
      </c>
    </row>
    <row r="251" spans="2:25">
      <c r="B251" s="61" t="s">
        <v>117</v>
      </c>
      <c r="C251" s="84" t="s">
        <v>140</v>
      </c>
      <c r="D251" s="61" t="s">
        <v>38</v>
      </c>
      <c r="E251" s="61" t="s">
        <v>155</v>
      </c>
      <c r="F251" s="85">
        <v>25.78</v>
      </c>
      <c r="G251" s="86">
        <v>51200</v>
      </c>
      <c r="H251" s="86">
        <v>25.78</v>
      </c>
      <c r="I251" s="86">
        <v>1</v>
      </c>
      <c r="J251" s="86">
        <v>0</v>
      </c>
      <c r="K251" s="86">
        <v>0</v>
      </c>
      <c r="L251" s="86">
        <v>0</v>
      </c>
      <c r="M251" s="86">
        <v>0</v>
      </c>
      <c r="N251" s="86">
        <v>0</v>
      </c>
      <c r="O251" s="86">
        <v>0</v>
      </c>
      <c r="P251" s="86">
        <v>0</v>
      </c>
      <c r="Q251" s="86">
        <v>0</v>
      </c>
      <c r="R251" s="86">
        <v>0</v>
      </c>
      <c r="S251" s="86">
        <v>0</v>
      </c>
      <c r="T251" s="86" t="s">
        <v>156</v>
      </c>
      <c r="U251" s="120">
        <v>0</v>
      </c>
      <c r="V251" s="120">
        <v>0</v>
      </c>
      <c r="W251" s="120">
        <v>0</v>
      </c>
      <c r="X251" s="120">
        <v>0</v>
      </c>
      <c r="Y251" s="116">
        <v>0</v>
      </c>
    </row>
    <row r="252" spans="2:25">
      <c r="B252" s="61" t="s">
        <v>117</v>
      </c>
      <c r="C252" s="84" t="s">
        <v>140</v>
      </c>
      <c r="D252" s="61" t="s">
        <v>38</v>
      </c>
      <c r="E252" s="61" t="s">
        <v>121</v>
      </c>
      <c r="F252" s="85">
        <v>25.8</v>
      </c>
      <c r="G252" s="86">
        <v>50054</v>
      </c>
      <c r="H252" s="86">
        <v>25.8</v>
      </c>
      <c r="I252" s="86">
        <v>1</v>
      </c>
      <c r="J252" s="86">
        <v>35.464300122142198</v>
      </c>
      <c r="K252" s="86">
        <v>0</v>
      </c>
      <c r="L252" s="86">
        <v>35.464299962417002</v>
      </c>
      <c r="M252" s="86">
        <v>0</v>
      </c>
      <c r="N252" s="86">
        <v>1.59725166426E-7</v>
      </c>
      <c r="O252" s="86">
        <v>0</v>
      </c>
      <c r="P252" s="86">
        <v>-7.0149999999999998E-15</v>
      </c>
      <c r="Q252" s="86">
        <v>-7.014E-15</v>
      </c>
      <c r="R252" s="86">
        <v>0</v>
      </c>
      <c r="S252" s="86">
        <v>0</v>
      </c>
      <c r="T252" s="86" t="s">
        <v>156</v>
      </c>
      <c r="U252" s="120">
        <v>0</v>
      </c>
      <c r="V252" s="120">
        <v>0</v>
      </c>
      <c r="W252" s="120">
        <v>0</v>
      </c>
      <c r="X252" s="120">
        <v>0</v>
      </c>
      <c r="Y252" s="116">
        <v>0</v>
      </c>
    </row>
    <row r="253" spans="2:25">
      <c r="B253" s="61" t="s">
        <v>117</v>
      </c>
      <c r="C253" s="84" t="s">
        <v>140</v>
      </c>
      <c r="D253" s="61" t="s">
        <v>38</v>
      </c>
      <c r="E253" s="61" t="s">
        <v>121</v>
      </c>
      <c r="F253" s="85">
        <v>25.8</v>
      </c>
      <c r="G253" s="86">
        <v>50100</v>
      </c>
      <c r="H253" s="86">
        <v>25.74</v>
      </c>
      <c r="I253" s="86">
        <v>1</v>
      </c>
      <c r="J253" s="86">
        <v>-124.347950835097</v>
      </c>
      <c r="K253" s="86">
        <v>0.123235430628795</v>
      </c>
      <c r="L253" s="86">
        <v>-63.004147772682003</v>
      </c>
      <c r="M253" s="86">
        <v>3.1637095413398798E-2</v>
      </c>
      <c r="N253" s="86">
        <v>-61.343803062414899</v>
      </c>
      <c r="O253" s="86">
        <v>9.1598335215396107E-2</v>
      </c>
      <c r="P253" s="86">
        <v>-48.9322557763102</v>
      </c>
      <c r="Q253" s="86">
        <v>-48.9322557763102</v>
      </c>
      <c r="R253" s="86">
        <v>0</v>
      </c>
      <c r="S253" s="86">
        <v>1.90830942732052E-2</v>
      </c>
      <c r="T253" s="86" t="s">
        <v>157</v>
      </c>
      <c r="U253" s="120">
        <v>-1.32013908524427</v>
      </c>
      <c r="V253" s="120">
        <v>-0.12847676298600899</v>
      </c>
      <c r="W253" s="120">
        <v>-1.19162043254571</v>
      </c>
      <c r="X253" s="120">
        <v>0</v>
      </c>
      <c r="Y253" s="116">
        <v>-1.19162043254571</v>
      </c>
    </row>
    <row r="254" spans="2:25">
      <c r="B254" s="61" t="s">
        <v>117</v>
      </c>
      <c r="C254" s="84" t="s">
        <v>140</v>
      </c>
      <c r="D254" s="61" t="s">
        <v>38</v>
      </c>
      <c r="E254" s="61" t="s">
        <v>121</v>
      </c>
      <c r="F254" s="85">
        <v>25.8</v>
      </c>
      <c r="G254" s="86">
        <v>50900</v>
      </c>
      <c r="H254" s="86">
        <v>25.94</v>
      </c>
      <c r="I254" s="86">
        <v>1</v>
      </c>
      <c r="J254" s="86">
        <v>37.300120221433701</v>
      </c>
      <c r="K254" s="86">
        <v>9.8086577281605303E-2</v>
      </c>
      <c r="L254" s="86">
        <v>54.951986978826099</v>
      </c>
      <c r="M254" s="86">
        <v>0.21289032154093501</v>
      </c>
      <c r="N254" s="86">
        <v>-17.651866757392298</v>
      </c>
      <c r="O254" s="86">
        <v>-0.11480374425933</v>
      </c>
      <c r="P254" s="86">
        <v>-17.828229123462499</v>
      </c>
      <c r="Q254" s="86">
        <v>-17.8282291234624</v>
      </c>
      <c r="R254" s="86">
        <v>0</v>
      </c>
      <c r="S254" s="86">
        <v>2.2408125634346601E-2</v>
      </c>
      <c r="T254" s="86" t="s">
        <v>157</v>
      </c>
      <c r="U254" s="120">
        <v>-0.49871151795392998</v>
      </c>
      <c r="V254" s="120">
        <v>-4.8534917424025797E-2</v>
      </c>
      <c r="W254" s="120">
        <v>-0.45016077577146002</v>
      </c>
      <c r="X254" s="120">
        <v>0</v>
      </c>
      <c r="Y254" s="116">
        <v>-0.45016077577146002</v>
      </c>
    </row>
    <row r="255" spans="2:25">
      <c r="B255" s="61" t="s">
        <v>117</v>
      </c>
      <c r="C255" s="84" t="s">
        <v>140</v>
      </c>
      <c r="D255" s="61" t="s">
        <v>38</v>
      </c>
      <c r="E255" s="61" t="s">
        <v>158</v>
      </c>
      <c r="F255" s="85">
        <v>25.8</v>
      </c>
      <c r="G255" s="86">
        <v>50454</v>
      </c>
      <c r="H255" s="86">
        <v>25.8</v>
      </c>
      <c r="I255" s="86">
        <v>1</v>
      </c>
      <c r="J255" s="86">
        <v>6.6640000000000002E-15</v>
      </c>
      <c r="K255" s="86">
        <v>0</v>
      </c>
      <c r="L255" s="86">
        <v>1.3942E-14</v>
      </c>
      <c r="M255" s="86">
        <v>0</v>
      </c>
      <c r="N255" s="86">
        <v>-7.2780000000000003E-15</v>
      </c>
      <c r="O255" s="86">
        <v>0</v>
      </c>
      <c r="P255" s="86">
        <v>-1.7539999999999999E-15</v>
      </c>
      <c r="Q255" s="86">
        <v>-1.7549999999999999E-15</v>
      </c>
      <c r="R255" s="86">
        <v>0</v>
      </c>
      <c r="S255" s="86">
        <v>0</v>
      </c>
      <c r="T255" s="86" t="s">
        <v>156</v>
      </c>
      <c r="U255" s="120">
        <v>0</v>
      </c>
      <c r="V255" s="120">
        <v>0</v>
      </c>
      <c r="W255" s="120">
        <v>0</v>
      </c>
      <c r="X255" s="120">
        <v>0</v>
      </c>
      <c r="Y255" s="116">
        <v>0</v>
      </c>
    </row>
    <row r="256" spans="2:25">
      <c r="B256" s="61" t="s">
        <v>117</v>
      </c>
      <c r="C256" s="84" t="s">
        <v>140</v>
      </c>
      <c r="D256" s="61" t="s">
        <v>38</v>
      </c>
      <c r="E256" s="61" t="s">
        <v>158</v>
      </c>
      <c r="F256" s="85">
        <v>25.8</v>
      </c>
      <c r="G256" s="86">
        <v>50604</v>
      </c>
      <c r="H256" s="86">
        <v>25.8</v>
      </c>
      <c r="I256" s="86">
        <v>1</v>
      </c>
      <c r="J256" s="86">
        <v>1.3328E-14</v>
      </c>
      <c r="K256" s="86">
        <v>0</v>
      </c>
      <c r="L256" s="86">
        <v>2.7883E-14</v>
      </c>
      <c r="M256" s="86">
        <v>0</v>
      </c>
      <c r="N256" s="86">
        <v>-1.4555000000000001E-14</v>
      </c>
      <c r="O256" s="86">
        <v>0</v>
      </c>
      <c r="P256" s="86">
        <v>-3.507E-15</v>
      </c>
      <c r="Q256" s="86">
        <v>-3.507E-15</v>
      </c>
      <c r="R256" s="86">
        <v>0</v>
      </c>
      <c r="S256" s="86">
        <v>0</v>
      </c>
      <c r="T256" s="86" t="s">
        <v>156</v>
      </c>
      <c r="U256" s="120">
        <v>0</v>
      </c>
      <c r="V256" s="120">
        <v>0</v>
      </c>
      <c r="W256" s="120">
        <v>0</v>
      </c>
      <c r="X256" s="120">
        <v>0</v>
      </c>
      <c r="Y256" s="116">
        <v>0</v>
      </c>
    </row>
    <row r="257" spans="2:25">
      <c r="B257" s="61" t="s">
        <v>117</v>
      </c>
      <c r="C257" s="84" t="s">
        <v>140</v>
      </c>
      <c r="D257" s="61" t="s">
        <v>38</v>
      </c>
      <c r="E257" s="61" t="s">
        <v>33</v>
      </c>
      <c r="F257" s="85">
        <v>25.74</v>
      </c>
      <c r="G257" s="86">
        <v>50103</v>
      </c>
      <c r="H257" s="86">
        <v>25.74</v>
      </c>
      <c r="I257" s="86">
        <v>1</v>
      </c>
      <c r="J257" s="86">
        <v>-6.4198968024054999</v>
      </c>
      <c r="K257" s="86">
        <v>2.0607537476768201E-4</v>
      </c>
      <c r="L257" s="86">
        <v>-6.4198970115094696</v>
      </c>
      <c r="M257" s="86">
        <v>2.06075388191941E-4</v>
      </c>
      <c r="N257" s="86">
        <v>2.0910397580099999E-7</v>
      </c>
      <c r="O257" s="86">
        <v>-1.3424260000000001E-11</v>
      </c>
      <c r="P257" s="86">
        <v>7.5528000000000001E-14</v>
      </c>
      <c r="Q257" s="86">
        <v>7.5528999999999998E-14</v>
      </c>
      <c r="R257" s="86">
        <v>0</v>
      </c>
      <c r="S257" s="86">
        <v>0</v>
      </c>
      <c r="T257" s="86" t="s">
        <v>156</v>
      </c>
      <c r="U257" s="120">
        <v>-3.45540444E-10</v>
      </c>
      <c r="V257" s="120">
        <v>0</v>
      </c>
      <c r="W257" s="120">
        <v>-3.4552829744999999E-10</v>
      </c>
      <c r="X257" s="120">
        <v>0</v>
      </c>
      <c r="Y257" s="116">
        <v>-3.4552829744999999E-10</v>
      </c>
    </row>
    <row r="258" spans="2:25">
      <c r="B258" s="61" t="s">
        <v>117</v>
      </c>
      <c r="C258" s="84" t="s">
        <v>140</v>
      </c>
      <c r="D258" s="61" t="s">
        <v>38</v>
      </c>
      <c r="E258" s="61" t="s">
        <v>33</v>
      </c>
      <c r="F258" s="85">
        <v>25.74</v>
      </c>
      <c r="G258" s="86">
        <v>50200</v>
      </c>
      <c r="H258" s="86">
        <v>25.71</v>
      </c>
      <c r="I258" s="86">
        <v>1</v>
      </c>
      <c r="J258" s="86">
        <v>-36.426790179165202</v>
      </c>
      <c r="K258" s="86">
        <v>2.2026723309764899E-2</v>
      </c>
      <c r="L258" s="86">
        <v>-18.9921658879509</v>
      </c>
      <c r="M258" s="86">
        <v>5.9876592609164198E-3</v>
      </c>
      <c r="N258" s="86">
        <v>-17.434624291214199</v>
      </c>
      <c r="O258" s="86">
        <v>1.60390640488485E-2</v>
      </c>
      <c r="P258" s="86">
        <v>-23.932255776310299</v>
      </c>
      <c r="Q258" s="86">
        <v>-23.9322557763102</v>
      </c>
      <c r="R258" s="86">
        <v>0</v>
      </c>
      <c r="S258" s="86">
        <v>9.5076975846094397E-3</v>
      </c>
      <c r="T258" s="86" t="s">
        <v>157</v>
      </c>
      <c r="U258" s="120">
        <v>-0.110433806079756</v>
      </c>
      <c r="V258" s="120">
        <v>-1.07474872064154E-2</v>
      </c>
      <c r="W258" s="120">
        <v>-9.9682814666515698E-2</v>
      </c>
      <c r="X258" s="120">
        <v>0</v>
      </c>
      <c r="Y258" s="116">
        <v>-9.9682814666515698E-2</v>
      </c>
    </row>
    <row r="259" spans="2:25">
      <c r="B259" s="61" t="s">
        <v>117</v>
      </c>
      <c r="C259" s="84" t="s">
        <v>140</v>
      </c>
      <c r="D259" s="61" t="s">
        <v>38</v>
      </c>
      <c r="E259" s="61" t="s">
        <v>159</v>
      </c>
      <c r="F259" s="85">
        <v>25.71</v>
      </c>
      <c r="G259" s="86">
        <v>50800</v>
      </c>
      <c r="H259" s="86">
        <v>25.82</v>
      </c>
      <c r="I259" s="86">
        <v>1</v>
      </c>
      <c r="J259" s="86">
        <v>32.0744102891721</v>
      </c>
      <c r="K259" s="86">
        <v>5.2220253294409998E-2</v>
      </c>
      <c r="L259" s="86">
        <v>41.812891575485096</v>
      </c>
      <c r="M259" s="86">
        <v>8.8744616700610096E-2</v>
      </c>
      <c r="N259" s="86">
        <v>-9.7384812863130108</v>
      </c>
      <c r="O259" s="86">
        <v>-3.6524363406200099E-2</v>
      </c>
      <c r="P259" s="86">
        <v>-11.191853123251001</v>
      </c>
      <c r="Q259" s="86">
        <v>-11.191853123250899</v>
      </c>
      <c r="R259" s="86">
        <v>0</v>
      </c>
      <c r="S259" s="86">
        <v>6.3580745746337503E-3</v>
      </c>
      <c r="T259" s="86" t="s">
        <v>157</v>
      </c>
      <c r="U259" s="120">
        <v>0.130182718333679</v>
      </c>
      <c r="V259" s="120">
        <v>-1.2669463721798399E-2</v>
      </c>
      <c r="W259" s="120">
        <v>0.14285720364316401</v>
      </c>
      <c r="X259" s="120">
        <v>0</v>
      </c>
      <c r="Y259" s="116">
        <v>0.14285720364316401</v>
      </c>
    </row>
    <row r="260" spans="2:25">
      <c r="B260" s="61" t="s">
        <v>117</v>
      </c>
      <c r="C260" s="84" t="s">
        <v>140</v>
      </c>
      <c r="D260" s="61" t="s">
        <v>38</v>
      </c>
      <c r="E260" s="61" t="s">
        <v>60</v>
      </c>
      <c r="F260" s="85">
        <v>25.71</v>
      </c>
      <c r="G260" s="86">
        <v>50150</v>
      </c>
      <c r="H260" s="86">
        <v>25.71</v>
      </c>
      <c r="I260" s="86">
        <v>1</v>
      </c>
      <c r="J260" s="86">
        <v>0.42052166644258698</v>
      </c>
      <c r="K260" s="86">
        <v>9.2309682356699995E-7</v>
      </c>
      <c r="L260" s="86">
        <v>10.177533990574799</v>
      </c>
      <c r="M260" s="86">
        <v>5.4069907423497598E-4</v>
      </c>
      <c r="N260" s="86">
        <v>-9.7570123241322193</v>
      </c>
      <c r="O260" s="86">
        <v>-5.3977597741140901E-4</v>
      </c>
      <c r="P260" s="86">
        <v>-11.191853123250899</v>
      </c>
      <c r="Q260" s="86">
        <v>-11.191853123250899</v>
      </c>
      <c r="R260" s="86">
        <v>0</v>
      </c>
      <c r="S260" s="86">
        <v>6.5384454845523901E-4</v>
      </c>
      <c r="T260" s="86" t="s">
        <v>157</v>
      </c>
      <c r="U260" s="120">
        <v>-1.38776403792473E-2</v>
      </c>
      <c r="V260" s="120">
        <v>-1.35058065755224E-3</v>
      </c>
      <c r="W260" s="120">
        <v>-1.25266193663014E-2</v>
      </c>
      <c r="X260" s="120">
        <v>0</v>
      </c>
      <c r="Y260" s="116">
        <v>-1.25266193663014E-2</v>
      </c>
    </row>
    <row r="261" spans="2:25">
      <c r="B261" s="61" t="s">
        <v>117</v>
      </c>
      <c r="C261" s="84" t="s">
        <v>140</v>
      </c>
      <c r="D261" s="61" t="s">
        <v>38</v>
      </c>
      <c r="E261" s="61" t="s">
        <v>60</v>
      </c>
      <c r="F261" s="85">
        <v>25.71</v>
      </c>
      <c r="G261" s="86">
        <v>50250</v>
      </c>
      <c r="H261" s="86">
        <v>25.51</v>
      </c>
      <c r="I261" s="86">
        <v>1</v>
      </c>
      <c r="J261" s="86">
        <v>-72.926391531159794</v>
      </c>
      <c r="K261" s="86">
        <v>0.262562426181294</v>
      </c>
      <c r="L261" s="86">
        <v>-104.41318833018801</v>
      </c>
      <c r="M261" s="86">
        <v>0.53823736310848402</v>
      </c>
      <c r="N261" s="86">
        <v>31.4867967990285</v>
      </c>
      <c r="O261" s="86">
        <v>-0.27567493692718997</v>
      </c>
      <c r="P261" s="86">
        <v>27.4218011462793</v>
      </c>
      <c r="Q261" s="86">
        <v>27.4218011462793</v>
      </c>
      <c r="R261" s="86">
        <v>0</v>
      </c>
      <c r="S261" s="86">
        <v>3.7124027143097503E-2</v>
      </c>
      <c r="T261" s="86" t="s">
        <v>157</v>
      </c>
      <c r="U261" s="120">
        <v>-0.76267577489966498</v>
      </c>
      <c r="V261" s="120">
        <v>-7.4224084312164706E-2</v>
      </c>
      <c r="W261" s="120">
        <v>-0.68842748990338898</v>
      </c>
      <c r="X261" s="120">
        <v>0</v>
      </c>
      <c r="Y261" s="116">
        <v>-0.68842748990338898</v>
      </c>
    </row>
    <row r="262" spans="2:25">
      <c r="B262" s="61" t="s">
        <v>117</v>
      </c>
      <c r="C262" s="84" t="s">
        <v>140</v>
      </c>
      <c r="D262" s="61" t="s">
        <v>38</v>
      </c>
      <c r="E262" s="61" t="s">
        <v>60</v>
      </c>
      <c r="F262" s="85">
        <v>25.71</v>
      </c>
      <c r="G262" s="86">
        <v>50900</v>
      </c>
      <c r="H262" s="86">
        <v>25.94</v>
      </c>
      <c r="I262" s="86">
        <v>1</v>
      </c>
      <c r="J262" s="86">
        <v>52.717162374497299</v>
      </c>
      <c r="K262" s="86">
        <v>0.26540397444222602</v>
      </c>
      <c r="L262" s="86">
        <v>55.196740221548502</v>
      </c>
      <c r="M262" s="86">
        <v>0.29095795251862799</v>
      </c>
      <c r="N262" s="86">
        <v>-2.4795778470512202</v>
      </c>
      <c r="O262" s="86">
        <v>-2.5553978076402799E-2</v>
      </c>
      <c r="P262" s="86">
        <v>-3.1562356876820701</v>
      </c>
      <c r="Q262" s="86">
        <v>-3.1562356876820599</v>
      </c>
      <c r="R262" s="86">
        <v>0</v>
      </c>
      <c r="S262" s="86">
        <v>9.5135416489689905E-4</v>
      </c>
      <c r="T262" s="86" t="s">
        <v>156</v>
      </c>
      <c r="U262" s="120">
        <v>-8.9628579001321304E-2</v>
      </c>
      <c r="V262" s="120">
        <v>-8.7227094704152401E-3</v>
      </c>
      <c r="W262" s="120">
        <v>-8.0903025500717707E-2</v>
      </c>
      <c r="X262" s="120">
        <v>0</v>
      </c>
      <c r="Y262" s="116">
        <v>-8.0903025500717707E-2</v>
      </c>
    </row>
    <row r="263" spans="2:25">
      <c r="B263" s="61" t="s">
        <v>117</v>
      </c>
      <c r="C263" s="84" t="s">
        <v>140</v>
      </c>
      <c r="D263" s="61" t="s">
        <v>38</v>
      </c>
      <c r="E263" s="61" t="s">
        <v>60</v>
      </c>
      <c r="F263" s="85">
        <v>25.71</v>
      </c>
      <c r="G263" s="86">
        <v>53050</v>
      </c>
      <c r="H263" s="86">
        <v>26.11</v>
      </c>
      <c r="I263" s="86">
        <v>1</v>
      </c>
      <c r="J263" s="86">
        <v>43.7974256553114</v>
      </c>
      <c r="K263" s="86">
        <v>0.38498564895232901</v>
      </c>
      <c r="L263" s="86">
        <v>50.278212093805401</v>
      </c>
      <c r="M263" s="86">
        <v>0.50734925129788</v>
      </c>
      <c r="N263" s="86">
        <v>-6.4807864384939604</v>
      </c>
      <c r="O263" s="86">
        <v>-0.12236360234555101</v>
      </c>
      <c r="P263" s="86">
        <v>-7.00596811165674</v>
      </c>
      <c r="Q263" s="86">
        <v>-7.0059681116567303</v>
      </c>
      <c r="R263" s="86">
        <v>0</v>
      </c>
      <c r="S263" s="86">
        <v>9.8510763487372997E-3</v>
      </c>
      <c r="T263" s="86" t="s">
        <v>156</v>
      </c>
      <c r="U263" s="120">
        <v>-0.57812636137566098</v>
      </c>
      <c r="V263" s="120">
        <v>-5.62636197478244E-2</v>
      </c>
      <c r="W263" s="120">
        <v>-0.52184439693418205</v>
      </c>
      <c r="X263" s="120">
        <v>0</v>
      </c>
      <c r="Y263" s="116">
        <v>-0.52184439693418205</v>
      </c>
    </row>
    <row r="264" spans="2:25">
      <c r="B264" s="61" t="s">
        <v>117</v>
      </c>
      <c r="C264" s="84" t="s">
        <v>140</v>
      </c>
      <c r="D264" s="61" t="s">
        <v>38</v>
      </c>
      <c r="E264" s="61" t="s">
        <v>160</v>
      </c>
      <c r="F264" s="85">
        <v>25.51</v>
      </c>
      <c r="G264" s="86">
        <v>50253</v>
      </c>
      <c r="H264" s="86">
        <v>25.51</v>
      </c>
      <c r="I264" s="86">
        <v>1</v>
      </c>
      <c r="J264" s="86">
        <v>0</v>
      </c>
      <c r="K264" s="86">
        <v>0</v>
      </c>
      <c r="L264" s="86">
        <v>0</v>
      </c>
      <c r="M264" s="86">
        <v>0</v>
      </c>
      <c r="N264" s="86">
        <v>0</v>
      </c>
      <c r="O264" s="86">
        <v>0</v>
      </c>
      <c r="P264" s="86">
        <v>0</v>
      </c>
      <c r="Q264" s="86">
        <v>0</v>
      </c>
      <c r="R264" s="86">
        <v>0</v>
      </c>
      <c r="S264" s="86">
        <v>0</v>
      </c>
      <c r="T264" s="86" t="s">
        <v>156</v>
      </c>
      <c r="U264" s="120">
        <v>0</v>
      </c>
      <c r="V264" s="120">
        <v>0</v>
      </c>
      <c r="W264" s="120">
        <v>0</v>
      </c>
      <c r="X264" s="120">
        <v>0</v>
      </c>
      <c r="Y264" s="116">
        <v>0</v>
      </c>
    </row>
    <row r="265" spans="2:25">
      <c r="B265" s="61" t="s">
        <v>117</v>
      </c>
      <c r="C265" s="84" t="s">
        <v>140</v>
      </c>
      <c r="D265" s="61" t="s">
        <v>38</v>
      </c>
      <c r="E265" s="61" t="s">
        <v>160</v>
      </c>
      <c r="F265" s="85">
        <v>25.51</v>
      </c>
      <c r="G265" s="86">
        <v>50300</v>
      </c>
      <c r="H265" s="86">
        <v>25.51</v>
      </c>
      <c r="I265" s="86">
        <v>1</v>
      </c>
      <c r="J265" s="86">
        <v>11.1521605552722</v>
      </c>
      <c r="K265" s="86">
        <v>1.7287525222028999E-3</v>
      </c>
      <c r="L265" s="86">
        <v>-20.474519778006801</v>
      </c>
      <c r="M265" s="86">
        <v>5.8269628459458704E-3</v>
      </c>
      <c r="N265" s="86">
        <v>31.626680333278902</v>
      </c>
      <c r="O265" s="86">
        <v>-4.0982103237429696E-3</v>
      </c>
      <c r="P265" s="86">
        <v>27.4218011462793</v>
      </c>
      <c r="Q265" s="86">
        <v>27.4218011462793</v>
      </c>
      <c r="R265" s="86">
        <v>0</v>
      </c>
      <c r="S265" s="86">
        <v>1.0452176975674601E-2</v>
      </c>
      <c r="T265" s="86" t="s">
        <v>157</v>
      </c>
      <c r="U265" s="120">
        <v>-0.104545345358683</v>
      </c>
      <c r="V265" s="120">
        <v>-1.0174418519282399E-2</v>
      </c>
      <c r="W265" s="120">
        <v>-9.4367609481013595E-2</v>
      </c>
      <c r="X265" s="120">
        <v>0</v>
      </c>
      <c r="Y265" s="116">
        <v>-9.4367609481013595E-2</v>
      </c>
    </row>
    <row r="266" spans="2:25">
      <c r="B266" s="61" t="s">
        <v>117</v>
      </c>
      <c r="C266" s="84" t="s">
        <v>140</v>
      </c>
      <c r="D266" s="61" t="s">
        <v>38</v>
      </c>
      <c r="E266" s="61" t="s">
        <v>161</v>
      </c>
      <c r="F266" s="85">
        <v>25.51</v>
      </c>
      <c r="G266" s="86">
        <v>51150</v>
      </c>
      <c r="H266" s="86">
        <v>25.55</v>
      </c>
      <c r="I266" s="86">
        <v>1</v>
      </c>
      <c r="J266" s="86">
        <v>30.217238638191802</v>
      </c>
      <c r="K266" s="86">
        <v>2.61141312122385E-2</v>
      </c>
      <c r="L266" s="86">
        <v>-1.3984610796227801</v>
      </c>
      <c r="M266" s="86">
        <v>5.5932830988883999E-5</v>
      </c>
      <c r="N266" s="86">
        <v>31.615699717814501</v>
      </c>
      <c r="O266" s="86">
        <v>2.6058198381249599E-2</v>
      </c>
      <c r="P266" s="86">
        <v>27.4218011462793</v>
      </c>
      <c r="Q266" s="86">
        <v>27.421801146279201</v>
      </c>
      <c r="R266" s="86">
        <v>0</v>
      </c>
      <c r="S266" s="86">
        <v>2.1505918093833998E-2</v>
      </c>
      <c r="T266" s="86" t="s">
        <v>157</v>
      </c>
      <c r="U266" s="120">
        <v>-0.59936218403925201</v>
      </c>
      <c r="V266" s="120">
        <v>-5.8330303315986702E-2</v>
      </c>
      <c r="W266" s="120">
        <v>-0.54101286218962197</v>
      </c>
      <c r="X266" s="120">
        <v>0</v>
      </c>
      <c r="Y266" s="116">
        <v>-0.54101286218962197</v>
      </c>
    </row>
    <row r="267" spans="2:25">
      <c r="B267" s="61" t="s">
        <v>117</v>
      </c>
      <c r="C267" s="84" t="s">
        <v>140</v>
      </c>
      <c r="D267" s="61" t="s">
        <v>38</v>
      </c>
      <c r="E267" s="61" t="s">
        <v>162</v>
      </c>
      <c r="F267" s="85">
        <v>25.97</v>
      </c>
      <c r="G267" s="86">
        <v>50354</v>
      </c>
      <c r="H267" s="86">
        <v>25.97</v>
      </c>
      <c r="I267" s="86">
        <v>1</v>
      </c>
      <c r="J267" s="86">
        <v>0</v>
      </c>
      <c r="K267" s="86">
        <v>0</v>
      </c>
      <c r="L267" s="86">
        <v>0</v>
      </c>
      <c r="M267" s="86">
        <v>0</v>
      </c>
      <c r="N267" s="86">
        <v>0</v>
      </c>
      <c r="O267" s="86">
        <v>0</v>
      </c>
      <c r="P267" s="86">
        <v>0</v>
      </c>
      <c r="Q267" s="86">
        <v>0</v>
      </c>
      <c r="R267" s="86">
        <v>0</v>
      </c>
      <c r="S267" s="86">
        <v>0</v>
      </c>
      <c r="T267" s="86" t="s">
        <v>156</v>
      </c>
      <c r="U267" s="120">
        <v>0</v>
      </c>
      <c r="V267" s="120">
        <v>0</v>
      </c>
      <c r="W267" s="120">
        <v>0</v>
      </c>
      <c r="X267" s="120">
        <v>0</v>
      </c>
      <c r="Y267" s="116">
        <v>0</v>
      </c>
    </row>
    <row r="268" spans="2:25">
      <c r="B268" s="61" t="s">
        <v>117</v>
      </c>
      <c r="C268" s="84" t="s">
        <v>140</v>
      </c>
      <c r="D268" s="61" t="s">
        <v>38</v>
      </c>
      <c r="E268" s="61" t="s">
        <v>162</v>
      </c>
      <c r="F268" s="85">
        <v>25.97</v>
      </c>
      <c r="G268" s="86">
        <v>50900</v>
      </c>
      <c r="H268" s="86">
        <v>25.94</v>
      </c>
      <c r="I268" s="86">
        <v>1</v>
      </c>
      <c r="J268" s="86">
        <v>-61.5819461629372</v>
      </c>
      <c r="K268" s="86">
        <v>2.9959455136397601E-2</v>
      </c>
      <c r="L268" s="86">
        <v>-73.759108445557999</v>
      </c>
      <c r="M268" s="86">
        <v>4.2979208021600303E-2</v>
      </c>
      <c r="N268" s="86">
        <v>12.177162282620801</v>
      </c>
      <c r="O268" s="86">
        <v>-1.30197528852027E-2</v>
      </c>
      <c r="P268" s="86">
        <v>12.7842589045975</v>
      </c>
      <c r="Q268" s="86">
        <v>12.784258904597401</v>
      </c>
      <c r="R268" s="86">
        <v>0</v>
      </c>
      <c r="S268" s="86">
        <v>1.2911544783442701E-3</v>
      </c>
      <c r="T268" s="86" t="s">
        <v>157</v>
      </c>
      <c r="U268" s="120">
        <v>2.738718234316E-2</v>
      </c>
      <c r="V268" s="120">
        <v>-2.6653377466706201E-3</v>
      </c>
      <c r="W268" s="120">
        <v>3.00535765060693E-2</v>
      </c>
      <c r="X268" s="120">
        <v>0</v>
      </c>
      <c r="Y268" s="116">
        <v>3.00535765060693E-2</v>
      </c>
    </row>
    <row r="269" spans="2:25">
      <c r="B269" s="61" t="s">
        <v>117</v>
      </c>
      <c r="C269" s="84" t="s">
        <v>140</v>
      </c>
      <c r="D269" s="61" t="s">
        <v>38</v>
      </c>
      <c r="E269" s="61" t="s">
        <v>162</v>
      </c>
      <c r="F269" s="85">
        <v>25.97</v>
      </c>
      <c r="G269" s="86">
        <v>53200</v>
      </c>
      <c r="H269" s="86">
        <v>26.03</v>
      </c>
      <c r="I269" s="86">
        <v>1</v>
      </c>
      <c r="J269" s="86">
        <v>25.338960615727999</v>
      </c>
      <c r="K269" s="86">
        <v>3.1011639281625401E-2</v>
      </c>
      <c r="L269" s="86">
        <v>37.491173888460601</v>
      </c>
      <c r="M269" s="86">
        <v>6.7889906173530398E-2</v>
      </c>
      <c r="N269" s="86">
        <v>-12.152213272732601</v>
      </c>
      <c r="O269" s="86">
        <v>-3.6878266891904897E-2</v>
      </c>
      <c r="P269" s="86">
        <v>-12.7842589045975</v>
      </c>
      <c r="Q269" s="86">
        <v>-12.784258904597401</v>
      </c>
      <c r="R269" s="86">
        <v>0</v>
      </c>
      <c r="S269" s="86">
        <v>7.8940204182313799E-3</v>
      </c>
      <c r="T269" s="86" t="s">
        <v>157</v>
      </c>
      <c r="U269" s="120">
        <v>-0.22970214282554099</v>
      </c>
      <c r="V269" s="120">
        <v>-2.23547564730384E-2</v>
      </c>
      <c r="W269" s="120">
        <v>-0.20734009760782099</v>
      </c>
      <c r="X269" s="120">
        <v>0</v>
      </c>
      <c r="Y269" s="116">
        <v>-0.20734009760782099</v>
      </c>
    </row>
    <row r="270" spans="2:25">
      <c r="B270" s="61" t="s">
        <v>117</v>
      </c>
      <c r="C270" s="84" t="s">
        <v>140</v>
      </c>
      <c r="D270" s="61" t="s">
        <v>38</v>
      </c>
      <c r="E270" s="61" t="s">
        <v>163</v>
      </c>
      <c r="F270" s="85">
        <v>25.97</v>
      </c>
      <c r="G270" s="86">
        <v>50404</v>
      </c>
      <c r="H270" s="86">
        <v>25.97</v>
      </c>
      <c r="I270" s="86">
        <v>1</v>
      </c>
      <c r="J270" s="86">
        <v>0</v>
      </c>
      <c r="K270" s="86">
        <v>0</v>
      </c>
      <c r="L270" s="86">
        <v>0</v>
      </c>
      <c r="M270" s="86">
        <v>0</v>
      </c>
      <c r="N270" s="86">
        <v>0</v>
      </c>
      <c r="O270" s="86">
        <v>0</v>
      </c>
      <c r="P270" s="86">
        <v>0</v>
      </c>
      <c r="Q270" s="86">
        <v>0</v>
      </c>
      <c r="R270" s="86">
        <v>0</v>
      </c>
      <c r="S270" s="86">
        <v>0</v>
      </c>
      <c r="T270" s="86" t="s">
        <v>156</v>
      </c>
      <c r="U270" s="120">
        <v>0</v>
      </c>
      <c r="V270" s="120">
        <v>0</v>
      </c>
      <c r="W270" s="120">
        <v>0</v>
      </c>
      <c r="X270" s="120">
        <v>0</v>
      </c>
      <c r="Y270" s="116">
        <v>0</v>
      </c>
    </row>
    <row r="271" spans="2:25">
      <c r="B271" s="61" t="s">
        <v>117</v>
      </c>
      <c r="C271" s="84" t="s">
        <v>140</v>
      </c>
      <c r="D271" s="61" t="s">
        <v>38</v>
      </c>
      <c r="E271" s="61" t="s">
        <v>164</v>
      </c>
      <c r="F271" s="85">
        <v>25.8</v>
      </c>
      <c r="G271" s="86">
        <v>50499</v>
      </c>
      <c r="H271" s="86">
        <v>25.8</v>
      </c>
      <c r="I271" s="86">
        <v>1</v>
      </c>
      <c r="J271" s="86">
        <v>-5.3312000000000002E-14</v>
      </c>
      <c r="K271" s="86">
        <v>0</v>
      </c>
      <c r="L271" s="86">
        <v>-1.11534E-13</v>
      </c>
      <c r="M271" s="86">
        <v>0</v>
      </c>
      <c r="N271" s="86">
        <v>5.8221999999999997E-14</v>
      </c>
      <c r="O271" s="86">
        <v>0</v>
      </c>
      <c r="P271" s="86">
        <v>1.403E-14</v>
      </c>
      <c r="Q271" s="86">
        <v>1.4029E-14</v>
      </c>
      <c r="R271" s="86">
        <v>0</v>
      </c>
      <c r="S271" s="86">
        <v>0</v>
      </c>
      <c r="T271" s="86" t="s">
        <v>156</v>
      </c>
      <c r="U271" s="120">
        <v>0</v>
      </c>
      <c r="V271" s="120">
        <v>0</v>
      </c>
      <c r="W271" s="120">
        <v>0</v>
      </c>
      <c r="X271" s="120">
        <v>0</v>
      </c>
      <c r="Y271" s="116">
        <v>0</v>
      </c>
    </row>
    <row r="272" spans="2:25">
      <c r="B272" s="61" t="s">
        <v>117</v>
      </c>
      <c r="C272" s="84" t="s">
        <v>140</v>
      </c>
      <c r="D272" s="61" t="s">
        <v>38</v>
      </c>
      <c r="E272" s="61" t="s">
        <v>164</v>
      </c>
      <c r="F272" s="85">
        <v>25.8</v>
      </c>
      <c r="G272" s="86">
        <v>50554</v>
      </c>
      <c r="H272" s="86">
        <v>25.8</v>
      </c>
      <c r="I272" s="86">
        <v>1</v>
      </c>
      <c r="J272" s="86">
        <v>-6.6640000000000002E-15</v>
      </c>
      <c r="K272" s="86">
        <v>0</v>
      </c>
      <c r="L272" s="86">
        <v>-1.3942E-14</v>
      </c>
      <c r="M272" s="86">
        <v>0</v>
      </c>
      <c r="N272" s="86">
        <v>7.2780000000000003E-15</v>
      </c>
      <c r="O272" s="86">
        <v>0</v>
      </c>
      <c r="P272" s="86">
        <v>1.7539999999999999E-15</v>
      </c>
      <c r="Q272" s="86">
        <v>1.7549999999999999E-15</v>
      </c>
      <c r="R272" s="86">
        <v>0</v>
      </c>
      <c r="S272" s="86">
        <v>0</v>
      </c>
      <c r="T272" s="86" t="s">
        <v>156</v>
      </c>
      <c r="U272" s="120">
        <v>0</v>
      </c>
      <c r="V272" s="120">
        <v>0</v>
      </c>
      <c r="W272" s="120">
        <v>0</v>
      </c>
      <c r="X272" s="120">
        <v>0</v>
      </c>
      <c r="Y272" s="116">
        <v>0</v>
      </c>
    </row>
    <row r="273" spans="2:25">
      <c r="B273" s="61" t="s">
        <v>117</v>
      </c>
      <c r="C273" s="84" t="s">
        <v>140</v>
      </c>
      <c r="D273" s="61" t="s">
        <v>38</v>
      </c>
      <c r="E273" s="61" t="s">
        <v>165</v>
      </c>
      <c r="F273" s="85">
        <v>25.8</v>
      </c>
      <c r="G273" s="86">
        <v>50604</v>
      </c>
      <c r="H273" s="86">
        <v>25.8</v>
      </c>
      <c r="I273" s="86">
        <v>1</v>
      </c>
      <c r="J273" s="86">
        <v>-6.6640000000000002E-15</v>
      </c>
      <c r="K273" s="86">
        <v>0</v>
      </c>
      <c r="L273" s="86">
        <v>-1.3942E-14</v>
      </c>
      <c r="M273" s="86">
        <v>0</v>
      </c>
      <c r="N273" s="86">
        <v>7.2780000000000003E-15</v>
      </c>
      <c r="O273" s="86">
        <v>0</v>
      </c>
      <c r="P273" s="86">
        <v>1.7539999999999999E-15</v>
      </c>
      <c r="Q273" s="86">
        <v>1.7549999999999999E-15</v>
      </c>
      <c r="R273" s="86">
        <v>0</v>
      </c>
      <c r="S273" s="86">
        <v>0</v>
      </c>
      <c r="T273" s="86" t="s">
        <v>156</v>
      </c>
      <c r="U273" s="120">
        <v>0</v>
      </c>
      <c r="V273" s="120">
        <v>0</v>
      </c>
      <c r="W273" s="120">
        <v>0</v>
      </c>
      <c r="X273" s="120">
        <v>0</v>
      </c>
      <c r="Y273" s="116">
        <v>0</v>
      </c>
    </row>
    <row r="274" spans="2:25">
      <c r="B274" s="61" t="s">
        <v>117</v>
      </c>
      <c r="C274" s="84" t="s">
        <v>140</v>
      </c>
      <c r="D274" s="61" t="s">
        <v>38</v>
      </c>
      <c r="E274" s="61" t="s">
        <v>166</v>
      </c>
      <c r="F274" s="85">
        <v>25.85</v>
      </c>
      <c r="G274" s="86">
        <v>50750</v>
      </c>
      <c r="H274" s="86">
        <v>25.93</v>
      </c>
      <c r="I274" s="86">
        <v>1</v>
      </c>
      <c r="J274" s="86">
        <v>59.896986275963499</v>
      </c>
      <c r="K274" s="86">
        <v>8.5744810262136803E-2</v>
      </c>
      <c r="L274" s="86">
        <v>67.852647133981094</v>
      </c>
      <c r="M274" s="86">
        <v>0.110035163181816</v>
      </c>
      <c r="N274" s="86">
        <v>-7.9556608580175396</v>
      </c>
      <c r="O274" s="86">
        <v>-2.42903529196795E-2</v>
      </c>
      <c r="P274" s="86">
        <v>-9.6979805779460495</v>
      </c>
      <c r="Q274" s="86">
        <v>-9.6979805779460406</v>
      </c>
      <c r="R274" s="86">
        <v>0</v>
      </c>
      <c r="S274" s="86">
        <v>2.2478147722362301E-3</v>
      </c>
      <c r="T274" s="86" t="s">
        <v>157</v>
      </c>
      <c r="U274" s="120">
        <v>7.5756315508872197E-3</v>
      </c>
      <c r="V274" s="120">
        <v>-7.3726520948553999E-4</v>
      </c>
      <c r="W274" s="120">
        <v>8.3131889781003099E-3</v>
      </c>
      <c r="X274" s="120">
        <v>0</v>
      </c>
      <c r="Y274" s="116">
        <v>8.3131889781003099E-3</v>
      </c>
    </row>
    <row r="275" spans="2:25">
      <c r="B275" s="61" t="s">
        <v>117</v>
      </c>
      <c r="C275" s="84" t="s">
        <v>140</v>
      </c>
      <c r="D275" s="61" t="s">
        <v>38</v>
      </c>
      <c r="E275" s="61" t="s">
        <v>166</v>
      </c>
      <c r="F275" s="85">
        <v>25.85</v>
      </c>
      <c r="G275" s="86">
        <v>50800</v>
      </c>
      <c r="H275" s="86">
        <v>25.82</v>
      </c>
      <c r="I275" s="86">
        <v>1</v>
      </c>
      <c r="J275" s="86">
        <v>-30.7696120161552</v>
      </c>
      <c r="K275" s="86">
        <v>1.77045807417823E-2</v>
      </c>
      <c r="L275" s="86">
        <v>-38.7425986407994</v>
      </c>
      <c r="M275" s="86">
        <v>2.8068493354566699E-2</v>
      </c>
      <c r="N275" s="86">
        <v>7.9729866246442098</v>
      </c>
      <c r="O275" s="86">
        <v>-1.0363912612784401E-2</v>
      </c>
      <c r="P275" s="86">
        <v>9.6979805779460708</v>
      </c>
      <c r="Q275" s="86">
        <v>9.6979805779460708</v>
      </c>
      <c r="R275" s="86">
        <v>0</v>
      </c>
      <c r="S275" s="86">
        <v>1.7587504703271001E-3</v>
      </c>
      <c r="T275" s="86" t="s">
        <v>157</v>
      </c>
      <c r="U275" s="120">
        <v>-2.8562083611950399E-2</v>
      </c>
      <c r="V275" s="120">
        <v>-2.77967987435211E-3</v>
      </c>
      <c r="W275" s="120">
        <v>-2.5781497425917999E-2</v>
      </c>
      <c r="X275" s="120">
        <v>0</v>
      </c>
      <c r="Y275" s="116">
        <v>-2.5781497425917999E-2</v>
      </c>
    </row>
    <row r="276" spans="2:25">
      <c r="B276" s="61" t="s">
        <v>117</v>
      </c>
      <c r="C276" s="84" t="s">
        <v>140</v>
      </c>
      <c r="D276" s="61" t="s">
        <v>38</v>
      </c>
      <c r="E276" s="61" t="s">
        <v>167</v>
      </c>
      <c r="F276" s="85">
        <v>25.95</v>
      </c>
      <c r="G276" s="86">
        <v>50750</v>
      </c>
      <c r="H276" s="86">
        <v>25.93</v>
      </c>
      <c r="I276" s="86">
        <v>1</v>
      </c>
      <c r="J276" s="86">
        <v>-49.950532659123098</v>
      </c>
      <c r="K276" s="86">
        <v>1.8962423418268998E-2</v>
      </c>
      <c r="L276" s="86">
        <v>-57.890794444880697</v>
      </c>
      <c r="M276" s="86">
        <v>2.5470215019091701E-2</v>
      </c>
      <c r="N276" s="86">
        <v>7.9402617857575599</v>
      </c>
      <c r="O276" s="86">
        <v>-6.5077916008227004E-3</v>
      </c>
      <c r="P276" s="86">
        <v>9.6979805779460495</v>
      </c>
      <c r="Q276" s="86">
        <v>9.6979805779460406</v>
      </c>
      <c r="R276" s="86">
        <v>0</v>
      </c>
      <c r="S276" s="86">
        <v>7.1478628740566299E-4</v>
      </c>
      <c r="T276" s="86" t="s">
        <v>157</v>
      </c>
      <c r="U276" s="120">
        <v>-1.0006878410193E-2</v>
      </c>
      <c r="V276" s="120">
        <v>-9.73875677272515E-4</v>
      </c>
      <c r="W276" s="120">
        <v>-9.0326852017869903E-3</v>
      </c>
      <c r="X276" s="120">
        <v>0</v>
      </c>
      <c r="Y276" s="116">
        <v>-9.0326852017869903E-3</v>
      </c>
    </row>
    <row r="277" spans="2:25">
      <c r="B277" s="61" t="s">
        <v>117</v>
      </c>
      <c r="C277" s="84" t="s">
        <v>140</v>
      </c>
      <c r="D277" s="61" t="s">
        <v>38</v>
      </c>
      <c r="E277" s="61" t="s">
        <v>167</v>
      </c>
      <c r="F277" s="85">
        <v>25.95</v>
      </c>
      <c r="G277" s="86">
        <v>50950</v>
      </c>
      <c r="H277" s="86">
        <v>25.97</v>
      </c>
      <c r="I277" s="86">
        <v>1</v>
      </c>
      <c r="J277" s="86">
        <v>49.908591596380802</v>
      </c>
      <c r="K277" s="86">
        <v>2.1919634133182101E-2</v>
      </c>
      <c r="L277" s="86">
        <v>57.841838363455601</v>
      </c>
      <c r="M277" s="86">
        <v>2.9441968734324302E-2</v>
      </c>
      <c r="N277" s="86">
        <v>-7.9332467670748601</v>
      </c>
      <c r="O277" s="86">
        <v>-7.5223346011422301E-3</v>
      </c>
      <c r="P277" s="86">
        <v>-9.6979805779460797</v>
      </c>
      <c r="Q277" s="86">
        <v>-9.6979805779460708</v>
      </c>
      <c r="R277" s="86">
        <v>0</v>
      </c>
      <c r="S277" s="86">
        <v>8.2764728015393004E-4</v>
      </c>
      <c r="T277" s="86" t="s">
        <v>157</v>
      </c>
      <c r="U277" s="120">
        <v>-3.66148709041582E-2</v>
      </c>
      <c r="V277" s="120">
        <v>-3.5633821795726999E-3</v>
      </c>
      <c r="W277" s="120">
        <v>-3.3050326887598298E-2</v>
      </c>
      <c r="X277" s="120">
        <v>0</v>
      </c>
      <c r="Y277" s="116">
        <v>-3.3050326887598298E-2</v>
      </c>
    </row>
    <row r="278" spans="2:25">
      <c r="B278" s="61" t="s">
        <v>117</v>
      </c>
      <c r="C278" s="84" t="s">
        <v>140</v>
      </c>
      <c r="D278" s="61" t="s">
        <v>38</v>
      </c>
      <c r="E278" s="61" t="s">
        <v>168</v>
      </c>
      <c r="F278" s="85">
        <v>25.82</v>
      </c>
      <c r="G278" s="86">
        <v>51300</v>
      </c>
      <c r="H278" s="86">
        <v>25.85</v>
      </c>
      <c r="I278" s="86">
        <v>1</v>
      </c>
      <c r="J278" s="86">
        <v>29.264179394978001</v>
      </c>
      <c r="K278" s="86">
        <v>1.31113645155768E-2</v>
      </c>
      <c r="L278" s="86">
        <v>31.005427588069999</v>
      </c>
      <c r="M278" s="86">
        <v>1.4718062426160699E-2</v>
      </c>
      <c r="N278" s="86">
        <v>-1.74124819309204</v>
      </c>
      <c r="O278" s="86">
        <v>-1.6066979105838601E-3</v>
      </c>
      <c r="P278" s="86">
        <v>-1.49387254530495</v>
      </c>
      <c r="Q278" s="86">
        <v>-1.49387254530494</v>
      </c>
      <c r="R278" s="86">
        <v>0</v>
      </c>
      <c r="S278" s="86">
        <v>3.4166640830539002E-5</v>
      </c>
      <c r="T278" s="86" t="s">
        <v>157</v>
      </c>
      <c r="U278" s="120">
        <v>1.0728405272829301E-2</v>
      </c>
      <c r="V278" s="120">
        <v>-1.0440951236589599E-3</v>
      </c>
      <c r="W278" s="120">
        <v>1.17729142273601E-2</v>
      </c>
      <c r="X278" s="120">
        <v>0</v>
      </c>
      <c r="Y278" s="116">
        <v>1.17729142273601E-2</v>
      </c>
    </row>
    <row r="279" spans="2:25">
      <c r="B279" s="61" t="s">
        <v>117</v>
      </c>
      <c r="C279" s="84" t="s">
        <v>140</v>
      </c>
      <c r="D279" s="61" t="s">
        <v>38</v>
      </c>
      <c r="E279" s="61" t="s">
        <v>169</v>
      </c>
      <c r="F279" s="85">
        <v>25.94</v>
      </c>
      <c r="G279" s="86">
        <v>54750</v>
      </c>
      <c r="H279" s="86">
        <v>26.13</v>
      </c>
      <c r="I279" s="86">
        <v>1</v>
      </c>
      <c r="J279" s="86">
        <v>37.066992002879203</v>
      </c>
      <c r="K279" s="86">
        <v>0.14603840994088099</v>
      </c>
      <c r="L279" s="86">
        <v>44.910414522298296</v>
      </c>
      <c r="M279" s="86">
        <v>0.21438111939829799</v>
      </c>
      <c r="N279" s="86">
        <v>-7.8434225194190699</v>
      </c>
      <c r="O279" s="86">
        <v>-6.8342709457416606E-2</v>
      </c>
      <c r="P279" s="86">
        <v>-8.2002059065470601</v>
      </c>
      <c r="Q279" s="86">
        <v>-8.2002059065470494</v>
      </c>
      <c r="R279" s="86">
        <v>0</v>
      </c>
      <c r="S279" s="86">
        <v>7.1472985317393703E-3</v>
      </c>
      <c r="T279" s="86" t="s">
        <v>156</v>
      </c>
      <c r="U279" s="120">
        <v>-0.28905216203423401</v>
      </c>
      <c r="V279" s="120">
        <v>-2.8130737531639801E-2</v>
      </c>
      <c r="W279" s="120">
        <v>-0.26091225250540301</v>
      </c>
      <c r="X279" s="120">
        <v>0</v>
      </c>
      <c r="Y279" s="116">
        <v>-0.26091225250540301</v>
      </c>
    </row>
    <row r="280" spans="2:25">
      <c r="B280" s="61" t="s">
        <v>117</v>
      </c>
      <c r="C280" s="84" t="s">
        <v>140</v>
      </c>
      <c r="D280" s="61" t="s">
        <v>38</v>
      </c>
      <c r="E280" s="61" t="s">
        <v>170</v>
      </c>
      <c r="F280" s="85">
        <v>25.97</v>
      </c>
      <c r="G280" s="86">
        <v>53150</v>
      </c>
      <c r="H280" s="86">
        <v>26.09</v>
      </c>
      <c r="I280" s="86">
        <v>1</v>
      </c>
      <c r="J280" s="86">
        <v>47.954439808969298</v>
      </c>
      <c r="K280" s="86">
        <v>0.101183645085251</v>
      </c>
      <c r="L280" s="86">
        <v>48.860303331029897</v>
      </c>
      <c r="M280" s="86">
        <v>0.10504248663041101</v>
      </c>
      <c r="N280" s="86">
        <v>-0.90586352206061305</v>
      </c>
      <c r="O280" s="86">
        <v>-3.8588415451605001E-3</v>
      </c>
      <c r="P280" s="86">
        <v>0.31400484017060998</v>
      </c>
      <c r="Q280" s="86">
        <v>0.31400484017060998</v>
      </c>
      <c r="R280" s="86">
        <v>0</v>
      </c>
      <c r="S280" s="86">
        <v>4.3383577446250001E-6</v>
      </c>
      <c r="T280" s="86" t="s">
        <v>157</v>
      </c>
      <c r="U280" s="120">
        <v>8.2579772267466905E-3</v>
      </c>
      <c r="V280" s="120">
        <v>-8.0367151822361099E-4</v>
      </c>
      <c r="W280" s="120">
        <v>9.0619672830780599E-3</v>
      </c>
      <c r="X280" s="120">
        <v>0</v>
      </c>
      <c r="Y280" s="116">
        <v>9.0619672830780599E-3</v>
      </c>
    </row>
    <row r="281" spans="2:25">
      <c r="B281" s="61" t="s">
        <v>117</v>
      </c>
      <c r="C281" s="84" t="s">
        <v>140</v>
      </c>
      <c r="D281" s="61" t="s">
        <v>38</v>
      </c>
      <c r="E281" s="61" t="s">
        <v>170</v>
      </c>
      <c r="F281" s="85">
        <v>25.97</v>
      </c>
      <c r="G281" s="86">
        <v>54500</v>
      </c>
      <c r="H281" s="86">
        <v>25.95</v>
      </c>
      <c r="I281" s="86">
        <v>1</v>
      </c>
      <c r="J281" s="86">
        <v>-2.0432154794191799</v>
      </c>
      <c r="K281" s="86">
        <v>2.3115477215687399E-4</v>
      </c>
      <c r="L281" s="86">
        <v>4.9779067980670204</v>
      </c>
      <c r="M281" s="86">
        <v>1.3720440207166901E-3</v>
      </c>
      <c r="N281" s="86">
        <v>-7.0211222774862003</v>
      </c>
      <c r="O281" s="86">
        <v>-1.1408892485598101E-3</v>
      </c>
      <c r="P281" s="86">
        <v>-10.0119854181166</v>
      </c>
      <c r="Q281" s="86">
        <v>-10.0119854181166</v>
      </c>
      <c r="R281" s="86">
        <v>0</v>
      </c>
      <c r="S281" s="86">
        <v>5.55028060593652E-3</v>
      </c>
      <c r="T281" s="86" t="s">
        <v>157</v>
      </c>
      <c r="U281" s="120">
        <v>-0.17003993044233301</v>
      </c>
      <c r="V281" s="120">
        <v>-1.6548392579070401E-2</v>
      </c>
      <c r="W281" s="120">
        <v>-0.153486142277382</v>
      </c>
      <c r="X281" s="120">
        <v>0</v>
      </c>
      <c r="Y281" s="116">
        <v>-0.153486142277382</v>
      </c>
    </row>
    <row r="282" spans="2:25">
      <c r="B282" s="61" t="s">
        <v>117</v>
      </c>
      <c r="C282" s="84" t="s">
        <v>140</v>
      </c>
      <c r="D282" s="61" t="s">
        <v>38</v>
      </c>
      <c r="E282" s="61" t="s">
        <v>171</v>
      </c>
      <c r="F282" s="85">
        <v>25.78</v>
      </c>
      <c r="G282" s="86">
        <v>51250</v>
      </c>
      <c r="H282" s="86">
        <v>25.78</v>
      </c>
      <c r="I282" s="86">
        <v>1</v>
      </c>
      <c r="J282" s="86">
        <v>0</v>
      </c>
      <c r="K282" s="86">
        <v>0</v>
      </c>
      <c r="L282" s="86">
        <v>0</v>
      </c>
      <c r="M282" s="86">
        <v>0</v>
      </c>
      <c r="N282" s="86">
        <v>0</v>
      </c>
      <c r="O282" s="86">
        <v>0</v>
      </c>
      <c r="P282" s="86">
        <v>0</v>
      </c>
      <c r="Q282" s="86">
        <v>0</v>
      </c>
      <c r="R282" s="86">
        <v>0</v>
      </c>
      <c r="S282" s="86">
        <v>0</v>
      </c>
      <c r="T282" s="86" t="s">
        <v>156</v>
      </c>
      <c r="U282" s="120">
        <v>0</v>
      </c>
      <c r="V282" s="120">
        <v>0</v>
      </c>
      <c r="W282" s="120">
        <v>0</v>
      </c>
      <c r="X282" s="120">
        <v>0</v>
      </c>
      <c r="Y282" s="116">
        <v>0</v>
      </c>
    </row>
    <row r="283" spans="2:25">
      <c r="B283" s="61" t="s">
        <v>117</v>
      </c>
      <c r="C283" s="84" t="s">
        <v>140</v>
      </c>
      <c r="D283" s="61" t="s">
        <v>38</v>
      </c>
      <c r="E283" s="61" t="s">
        <v>172</v>
      </c>
      <c r="F283" s="85">
        <v>25.85</v>
      </c>
      <c r="G283" s="86">
        <v>53200</v>
      </c>
      <c r="H283" s="86">
        <v>26.03</v>
      </c>
      <c r="I283" s="86">
        <v>1</v>
      </c>
      <c r="J283" s="86">
        <v>63.327378812225902</v>
      </c>
      <c r="K283" s="86">
        <v>0.20448809869951301</v>
      </c>
      <c r="L283" s="86">
        <v>65.062146370464205</v>
      </c>
      <c r="M283" s="86">
        <v>0.21584489657801401</v>
      </c>
      <c r="N283" s="86">
        <v>-1.7347675582383899</v>
      </c>
      <c r="O283" s="86">
        <v>-1.13567978785016E-2</v>
      </c>
      <c r="P283" s="86">
        <v>-1.4938725453049599</v>
      </c>
      <c r="Q283" s="86">
        <v>-1.4938725453049599</v>
      </c>
      <c r="R283" s="86">
        <v>0</v>
      </c>
      <c r="S283" s="86">
        <v>1.13792097710596E-4</v>
      </c>
      <c r="T283" s="86" t="s">
        <v>156</v>
      </c>
      <c r="U283" s="120">
        <v>1.7662823514578901E-2</v>
      </c>
      <c r="V283" s="120">
        <v>-1.71895705210967E-3</v>
      </c>
      <c r="W283" s="120">
        <v>1.9382461881522199E-2</v>
      </c>
      <c r="X283" s="120">
        <v>0</v>
      </c>
      <c r="Y283" s="116">
        <v>1.9382461881522199E-2</v>
      </c>
    </row>
    <row r="284" spans="2:25">
      <c r="B284" s="61" t="s">
        <v>117</v>
      </c>
      <c r="C284" s="84" t="s">
        <v>140</v>
      </c>
      <c r="D284" s="61" t="s">
        <v>38</v>
      </c>
      <c r="E284" s="61" t="s">
        <v>173</v>
      </c>
      <c r="F284" s="85">
        <v>26.14</v>
      </c>
      <c r="G284" s="86">
        <v>53050</v>
      </c>
      <c r="H284" s="86">
        <v>26.11</v>
      </c>
      <c r="I284" s="86">
        <v>1</v>
      </c>
      <c r="J284" s="86">
        <v>-67.609424120939593</v>
      </c>
      <c r="K284" s="86">
        <v>4.2967721761671802E-2</v>
      </c>
      <c r="L284" s="86">
        <v>-65.037446924469407</v>
      </c>
      <c r="M284" s="86">
        <v>3.97607733230598E-2</v>
      </c>
      <c r="N284" s="86">
        <v>-2.57197719647024</v>
      </c>
      <c r="O284" s="86">
        <v>3.2069484386120502E-3</v>
      </c>
      <c r="P284" s="86">
        <v>-1.75557813034137</v>
      </c>
      <c r="Q284" s="86">
        <v>-1.75557813034136</v>
      </c>
      <c r="R284" s="86">
        <v>0</v>
      </c>
      <c r="S284" s="86">
        <v>2.8971312974289E-5</v>
      </c>
      <c r="T284" s="86" t="s">
        <v>157</v>
      </c>
      <c r="U284" s="120">
        <v>6.6222120646296798E-3</v>
      </c>
      <c r="V284" s="120">
        <v>-6.4447782766244505E-4</v>
      </c>
      <c r="W284" s="120">
        <v>7.2669453334058996E-3</v>
      </c>
      <c r="X284" s="120">
        <v>0</v>
      </c>
      <c r="Y284" s="116">
        <v>7.2669453334058996E-3</v>
      </c>
    </row>
    <row r="285" spans="2:25">
      <c r="B285" s="61" t="s">
        <v>117</v>
      </c>
      <c r="C285" s="84" t="s">
        <v>140</v>
      </c>
      <c r="D285" s="61" t="s">
        <v>38</v>
      </c>
      <c r="E285" s="61" t="s">
        <v>173</v>
      </c>
      <c r="F285" s="85">
        <v>26.14</v>
      </c>
      <c r="G285" s="86">
        <v>53050</v>
      </c>
      <c r="H285" s="86">
        <v>26.11</v>
      </c>
      <c r="I285" s="86">
        <v>2</v>
      </c>
      <c r="J285" s="86">
        <v>-60.031485165177401</v>
      </c>
      <c r="K285" s="86">
        <v>3.0632123294663801E-2</v>
      </c>
      <c r="L285" s="86">
        <v>-57.747785622952499</v>
      </c>
      <c r="M285" s="86">
        <v>2.8345857327012999E-2</v>
      </c>
      <c r="N285" s="86">
        <v>-2.28369954222494</v>
      </c>
      <c r="O285" s="86">
        <v>2.2862659676507299E-3</v>
      </c>
      <c r="P285" s="86">
        <v>-1.5588058004957901</v>
      </c>
      <c r="Q285" s="86">
        <v>-1.5588058004957801</v>
      </c>
      <c r="R285" s="86">
        <v>0</v>
      </c>
      <c r="S285" s="86">
        <v>2.0653941951104E-5</v>
      </c>
      <c r="T285" s="86" t="s">
        <v>157</v>
      </c>
      <c r="U285" s="120">
        <v>-8.7822878618754405E-3</v>
      </c>
      <c r="V285" s="120">
        <v>-8.5469775777170798E-4</v>
      </c>
      <c r="W285" s="120">
        <v>-7.92731143080465E-3</v>
      </c>
      <c r="X285" s="120">
        <v>0</v>
      </c>
      <c r="Y285" s="116">
        <v>-7.92731143080465E-3</v>
      </c>
    </row>
    <row r="286" spans="2:25">
      <c r="B286" s="61" t="s">
        <v>117</v>
      </c>
      <c r="C286" s="84" t="s">
        <v>140</v>
      </c>
      <c r="D286" s="61" t="s">
        <v>38</v>
      </c>
      <c r="E286" s="61" t="s">
        <v>173</v>
      </c>
      <c r="F286" s="85">
        <v>26.14</v>
      </c>
      <c r="G286" s="86">
        <v>53100</v>
      </c>
      <c r="H286" s="86">
        <v>26.14</v>
      </c>
      <c r="I286" s="86">
        <v>1</v>
      </c>
      <c r="J286" s="86">
        <v>0</v>
      </c>
      <c r="K286" s="86">
        <v>0</v>
      </c>
      <c r="L286" s="86">
        <v>0</v>
      </c>
      <c r="M286" s="86">
        <v>0</v>
      </c>
      <c r="N286" s="86">
        <v>0</v>
      </c>
      <c r="O286" s="86">
        <v>0</v>
      </c>
      <c r="P286" s="86">
        <v>0</v>
      </c>
      <c r="Q286" s="86">
        <v>0</v>
      </c>
      <c r="R286" s="86">
        <v>0</v>
      </c>
      <c r="S286" s="86">
        <v>0</v>
      </c>
      <c r="T286" s="86" t="s">
        <v>156</v>
      </c>
      <c r="U286" s="120">
        <v>0</v>
      </c>
      <c r="V286" s="120">
        <v>0</v>
      </c>
      <c r="W286" s="120">
        <v>0</v>
      </c>
      <c r="X286" s="120">
        <v>0</v>
      </c>
      <c r="Y286" s="116">
        <v>0</v>
      </c>
    </row>
    <row r="287" spans="2:25">
      <c r="B287" s="61" t="s">
        <v>117</v>
      </c>
      <c r="C287" s="84" t="s">
        <v>140</v>
      </c>
      <c r="D287" s="61" t="s">
        <v>38</v>
      </c>
      <c r="E287" s="61" t="s">
        <v>173</v>
      </c>
      <c r="F287" s="85">
        <v>26.14</v>
      </c>
      <c r="G287" s="86">
        <v>53100</v>
      </c>
      <c r="H287" s="86">
        <v>26.14</v>
      </c>
      <c r="I287" s="86">
        <v>2</v>
      </c>
      <c r="J287" s="86">
        <v>0</v>
      </c>
      <c r="K287" s="86">
        <v>0</v>
      </c>
      <c r="L287" s="86">
        <v>0</v>
      </c>
      <c r="M287" s="86">
        <v>0</v>
      </c>
      <c r="N287" s="86">
        <v>0</v>
      </c>
      <c r="O287" s="86">
        <v>0</v>
      </c>
      <c r="P287" s="86">
        <v>0</v>
      </c>
      <c r="Q287" s="86">
        <v>0</v>
      </c>
      <c r="R287" s="86">
        <v>0</v>
      </c>
      <c r="S287" s="86">
        <v>0</v>
      </c>
      <c r="T287" s="86" t="s">
        <v>156</v>
      </c>
      <c r="U287" s="120">
        <v>0</v>
      </c>
      <c r="V287" s="120">
        <v>0</v>
      </c>
      <c r="W287" s="120">
        <v>0</v>
      </c>
      <c r="X287" s="120">
        <v>0</v>
      </c>
      <c r="Y287" s="116">
        <v>0</v>
      </c>
    </row>
    <row r="288" spans="2:25">
      <c r="B288" s="61" t="s">
        <v>117</v>
      </c>
      <c r="C288" s="84" t="s">
        <v>140</v>
      </c>
      <c r="D288" s="61" t="s">
        <v>38</v>
      </c>
      <c r="E288" s="61" t="s">
        <v>174</v>
      </c>
      <c r="F288" s="85">
        <v>26.16</v>
      </c>
      <c r="G288" s="86">
        <v>53000</v>
      </c>
      <c r="H288" s="86">
        <v>26.14</v>
      </c>
      <c r="I288" s="86">
        <v>1</v>
      </c>
      <c r="J288" s="86">
        <v>-13.008161936826401</v>
      </c>
      <c r="K288" s="86">
        <v>0</v>
      </c>
      <c r="L288" s="86">
        <v>-13.7973835470707</v>
      </c>
      <c r="M288" s="86">
        <v>0</v>
      </c>
      <c r="N288" s="86">
        <v>0.78922161024426696</v>
      </c>
      <c r="O288" s="86">
        <v>0</v>
      </c>
      <c r="P288" s="86">
        <v>1.3077055881020601</v>
      </c>
      <c r="Q288" s="86">
        <v>1.3077055881020601</v>
      </c>
      <c r="R288" s="86">
        <v>0</v>
      </c>
      <c r="S288" s="86">
        <v>0</v>
      </c>
      <c r="T288" s="86" t="s">
        <v>157</v>
      </c>
      <c r="U288" s="120">
        <v>1.5784432204884999E-2</v>
      </c>
      <c r="V288" s="120">
        <v>-1.5361508328347801E-3</v>
      </c>
      <c r="W288" s="120">
        <v>1.73211918966483E-2</v>
      </c>
      <c r="X288" s="120">
        <v>0</v>
      </c>
      <c r="Y288" s="116">
        <v>1.73211918966483E-2</v>
      </c>
    </row>
    <row r="289" spans="2:25">
      <c r="B289" s="61" t="s">
        <v>117</v>
      </c>
      <c r="C289" s="84" t="s">
        <v>140</v>
      </c>
      <c r="D289" s="61" t="s">
        <v>38</v>
      </c>
      <c r="E289" s="61" t="s">
        <v>174</v>
      </c>
      <c r="F289" s="85">
        <v>26.16</v>
      </c>
      <c r="G289" s="86">
        <v>53000</v>
      </c>
      <c r="H289" s="86">
        <v>26.14</v>
      </c>
      <c r="I289" s="86">
        <v>2</v>
      </c>
      <c r="J289" s="86">
        <v>-11.4905430441967</v>
      </c>
      <c r="K289" s="86">
        <v>0</v>
      </c>
      <c r="L289" s="86">
        <v>-12.187688799912401</v>
      </c>
      <c r="M289" s="86">
        <v>0</v>
      </c>
      <c r="N289" s="86">
        <v>0.69714575571576398</v>
      </c>
      <c r="O289" s="86">
        <v>0</v>
      </c>
      <c r="P289" s="86">
        <v>1.15513993615682</v>
      </c>
      <c r="Q289" s="86">
        <v>1.15513993615681</v>
      </c>
      <c r="R289" s="86">
        <v>0</v>
      </c>
      <c r="S289" s="86">
        <v>0</v>
      </c>
      <c r="T289" s="86" t="s">
        <v>157</v>
      </c>
      <c r="U289" s="120">
        <v>1.39429151143149E-2</v>
      </c>
      <c r="V289" s="120">
        <v>-1.35693323567071E-3</v>
      </c>
      <c r="W289" s="120">
        <v>1.5300386175372599E-2</v>
      </c>
      <c r="X289" s="120">
        <v>0</v>
      </c>
      <c r="Y289" s="116">
        <v>1.5300386175372599E-2</v>
      </c>
    </row>
    <row r="290" spans="2:25">
      <c r="B290" s="61" t="s">
        <v>117</v>
      </c>
      <c r="C290" s="84" t="s">
        <v>140</v>
      </c>
      <c r="D290" s="61" t="s">
        <v>38</v>
      </c>
      <c r="E290" s="61" t="s">
        <v>174</v>
      </c>
      <c r="F290" s="85">
        <v>26.16</v>
      </c>
      <c r="G290" s="86">
        <v>53000</v>
      </c>
      <c r="H290" s="86">
        <v>26.14</v>
      </c>
      <c r="I290" s="86">
        <v>3</v>
      </c>
      <c r="J290" s="86">
        <v>-11.4905430441967</v>
      </c>
      <c r="K290" s="86">
        <v>0</v>
      </c>
      <c r="L290" s="86">
        <v>-12.187688799912401</v>
      </c>
      <c r="M290" s="86">
        <v>0</v>
      </c>
      <c r="N290" s="86">
        <v>0.69714575571576398</v>
      </c>
      <c r="O290" s="86">
        <v>0</v>
      </c>
      <c r="P290" s="86">
        <v>1.15513993615682</v>
      </c>
      <c r="Q290" s="86">
        <v>1.15513993615681</v>
      </c>
      <c r="R290" s="86">
        <v>0</v>
      </c>
      <c r="S290" s="86">
        <v>0</v>
      </c>
      <c r="T290" s="86" t="s">
        <v>157</v>
      </c>
      <c r="U290" s="120">
        <v>1.39429151143149E-2</v>
      </c>
      <c r="V290" s="120">
        <v>-1.35693323567071E-3</v>
      </c>
      <c r="W290" s="120">
        <v>1.5300386175372599E-2</v>
      </c>
      <c r="X290" s="120">
        <v>0</v>
      </c>
      <c r="Y290" s="116">
        <v>1.5300386175372599E-2</v>
      </c>
    </row>
    <row r="291" spans="2:25">
      <c r="B291" s="61" t="s">
        <v>117</v>
      </c>
      <c r="C291" s="84" t="s">
        <v>140</v>
      </c>
      <c r="D291" s="61" t="s">
        <v>38</v>
      </c>
      <c r="E291" s="61" t="s">
        <v>174</v>
      </c>
      <c r="F291" s="85">
        <v>26.16</v>
      </c>
      <c r="G291" s="86">
        <v>53000</v>
      </c>
      <c r="H291" s="86">
        <v>26.14</v>
      </c>
      <c r="I291" s="86">
        <v>4</v>
      </c>
      <c r="J291" s="86">
        <v>-12.6115716338744</v>
      </c>
      <c r="K291" s="86">
        <v>0</v>
      </c>
      <c r="L291" s="86">
        <v>-13.37673160966</v>
      </c>
      <c r="M291" s="86">
        <v>0</v>
      </c>
      <c r="N291" s="86">
        <v>0.76515997578561801</v>
      </c>
      <c r="O291" s="86">
        <v>0</v>
      </c>
      <c r="P291" s="86">
        <v>1.26783651529407</v>
      </c>
      <c r="Q291" s="86">
        <v>1.26783651529407</v>
      </c>
      <c r="R291" s="86">
        <v>0</v>
      </c>
      <c r="S291" s="86">
        <v>0</v>
      </c>
      <c r="T291" s="86" t="s">
        <v>157</v>
      </c>
      <c r="U291" s="120">
        <v>1.5303199515712001E-2</v>
      </c>
      <c r="V291" s="120">
        <v>-1.48931696598009E-3</v>
      </c>
      <c r="W291" s="120">
        <v>1.67931067778485E-2</v>
      </c>
      <c r="X291" s="120">
        <v>0</v>
      </c>
      <c r="Y291" s="116">
        <v>1.67931067778485E-2</v>
      </c>
    </row>
    <row r="292" spans="2:25">
      <c r="B292" s="61" t="s">
        <v>117</v>
      </c>
      <c r="C292" s="84" t="s">
        <v>140</v>
      </c>
      <c r="D292" s="61" t="s">
        <v>38</v>
      </c>
      <c r="E292" s="61" t="s">
        <v>174</v>
      </c>
      <c r="F292" s="85">
        <v>26.16</v>
      </c>
      <c r="G292" s="86">
        <v>53204</v>
      </c>
      <c r="H292" s="86">
        <v>26.09</v>
      </c>
      <c r="I292" s="86">
        <v>1</v>
      </c>
      <c r="J292" s="86">
        <v>-6.6296886199707599</v>
      </c>
      <c r="K292" s="86">
        <v>5.6171641590749798E-3</v>
      </c>
      <c r="L292" s="86">
        <v>-7.7701024823698503</v>
      </c>
      <c r="M292" s="86">
        <v>7.7158601525585497E-3</v>
      </c>
      <c r="N292" s="86">
        <v>1.14041386239909</v>
      </c>
      <c r="O292" s="86">
        <v>-2.09869599348357E-3</v>
      </c>
      <c r="P292" s="86">
        <v>1.3461047575334799</v>
      </c>
      <c r="Q292" s="86">
        <v>1.3461047575334799</v>
      </c>
      <c r="R292" s="86">
        <v>0</v>
      </c>
      <c r="S292" s="86">
        <v>2.31573346732896E-4</v>
      </c>
      <c r="T292" s="86" t="s">
        <v>157</v>
      </c>
      <c r="U292" s="120">
        <v>2.5000537538178401E-2</v>
      </c>
      <c r="V292" s="120">
        <v>-2.4330679787584902E-3</v>
      </c>
      <c r="W292" s="120">
        <v>2.74345698722144E-2</v>
      </c>
      <c r="X292" s="120">
        <v>0</v>
      </c>
      <c r="Y292" s="116">
        <v>2.74345698722144E-2</v>
      </c>
    </row>
    <row r="293" spans="2:25">
      <c r="B293" s="61" t="s">
        <v>117</v>
      </c>
      <c r="C293" s="84" t="s">
        <v>140</v>
      </c>
      <c r="D293" s="61" t="s">
        <v>38</v>
      </c>
      <c r="E293" s="61" t="s">
        <v>174</v>
      </c>
      <c r="F293" s="85">
        <v>26.16</v>
      </c>
      <c r="G293" s="86">
        <v>53304</v>
      </c>
      <c r="H293" s="86">
        <v>26.19</v>
      </c>
      <c r="I293" s="86">
        <v>1</v>
      </c>
      <c r="J293" s="86">
        <v>8.5745750621163808</v>
      </c>
      <c r="K293" s="86">
        <v>6.8156133858669797E-3</v>
      </c>
      <c r="L293" s="86">
        <v>7.8463907808318698</v>
      </c>
      <c r="M293" s="86">
        <v>5.70715413606801E-3</v>
      </c>
      <c r="N293" s="86">
        <v>0.72818428128451296</v>
      </c>
      <c r="O293" s="86">
        <v>1.10845924979896E-3</v>
      </c>
      <c r="P293" s="86">
        <v>0.85996282928464796</v>
      </c>
      <c r="Q293" s="86">
        <v>0.85996282928464696</v>
      </c>
      <c r="R293" s="86">
        <v>0</v>
      </c>
      <c r="S293" s="86">
        <v>6.8554993480541995E-5</v>
      </c>
      <c r="T293" s="86" t="s">
        <v>157</v>
      </c>
      <c r="U293" s="120">
        <v>7.1683924249516598E-3</v>
      </c>
      <c r="V293" s="120">
        <v>-6.9763244257009798E-4</v>
      </c>
      <c r="W293" s="120">
        <v>7.8663013766590607E-3</v>
      </c>
      <c r="X293" s="120">
        <v>0</v>
      </c>
      <c r="Y293" s="116">
        <v>7.8663013766590607E-3</v>
      </c>
    </row>
    <row r="294" spans="2:25">
      <c r="B294" s="61" t="s">
        <v>117</v>
      </c>
      <c r="C294" s="84" t="s">
        <v>140</v>
      </c>
      <c r="D294" s="61" t="s">
        <v>38</v>
      </c>
      <c r="E294" s="61" t="s">
        <v>174</v>
      </c>
      <c r="F294" s="85">
        <v>26.16</v>
      </c>
      <c r="G294" s="86">
        <v>53354</v>
      </c>
      <c r="H294" s="86">
        <v>26.19</v>
      </c>
      <c r="I294" s="86">
        <v>1</v>
      </c>
      <c r="J294" s="86">
        <v>22.546068480836301</v>
      </c>
      <c r="K294" s="86">
        <v>1.0674829282793801E-2</v>
      </c>
      <c r="L294" s="86">
        <v>23.920662914325298</v>
      </c>
      <c r="M294" s="86">
        <v>1.20161603994764E-2</v>
      </c>
      <c r="N294" s="86">
        <v>-1.3745944334890201</v>
      </c>
      <c r="O294" s="86">
        <v>-1.3413311166825901E-3</v>
      </c>
      <c r="P294" s="86">
        <v>-2.1608910209407499</v>
      </c>
      <c r="Q294" s="86">
        <v>-2.1608910209407401</v>
      </c>
      <c r="R294" s="86">
        <v>0</v>
      </c>
      <c r="S294" s="86">
        <v>9.8058450092028998E-5</v>
      </c>
      <c r="T294" s="86" t="s">
        <v>156</v>
      </c>
      <c r="U294" s="120">
        <v>6.1284910255052401E-3</v>
      </c>
      <c r="V294" s="120">
        <v>-5.9642858676518102E-4</v>
      </c>
      <c r="W294" s="120">
        <v>6.7251560088940898E-3</v>
      </c>
      <c r="X294" s="120">
        <v>0</v>
      </c>
      <c r="Y294" s="116">
        <v>6.7251560088940898E-3</v>
      </c>
    </row>
    <row r="295" spans="2:25">
      <c r="B295" s="61" t="s">
        <v>117</v>
      </c>
      <c r="C295" s="84" t="s">
        <v>140</v>
      </c>
      <c r="D295" s="61" t="s">
        <v>38</v>
      </c>
      <c r="E295" s="61" t="s">
        <v>174</v>
      </c>
      <c r="F295" s="85">
        <v>26.16</v>
      </c>
      <c r="G295" s="86">
        <v>53454</v>
      </c>
      <c r="H295" s="86">
        <v>26.22</v>
      </c>
      <c r="I295" s="86">
        <v>1</v>
      </c>
      <c r="J295" s="86">
        <v>16.083481693633001</v>
      </c>
      <c r="K295" s="86">
        <v>1.76418657471589E-2</v>
      </c>
      <c r="L295" s="86">
        <v>17.420100086506299</v>
      </c>
      <c r="M295" s="86">
        <v>2.0695964295029699E-2</v>
      </c>
      <c r="N295" s="86">
        <v>-1.3366183928733</v>
      </c>
      <c r="O295" s="86">
        <v>-3.0540985478707899E-3</v>
      </c>
      <c r="P295" s="86">
        <v>-2.0972506078489701</v>
      </c>
      <c r="Q295" s="86">
        <v>-2.0972506078489701</v>
      </c>
      <c r="R295" s="86">
        <v>0</v>
      </c>
      <c r="S295" s="86">
        <v>2.9997497964677998E-4</v>
      </c>
      <c r="T295" s="86" t="s">
        <v>156</v>
      </c>
      <c r="U295" s="120">
        <v>2.1026260366052899E-4</v>
      </c>
      <c r="V295" s="120">
        <v>-2.0462888340524E-5</v>
      </c>
      <c r="W295" s="120">
        <v>2.30733602540724E-4</v>
      </c>
      <c r="X295" s="120">
        <v>0</v>
      </c>
      <c r="Y295" s="116">
        <v>2.30733602540724E-4</v>
      </c>
    </row>
    <row r="296" spans="2:25">
      <c r="B296" s="61" t="s">
        <v>117</v>
      </c>
      <c r="C296" s="84" t="s">
        <v>140</v>
      </c>
      <c r="D296" s="61" t="s">
        <v>38</v>
      </c>
      <c r="E296" s="61" t="s">
        <v>174</v>
      </c>
      <c r="F296" s="85">
        <v>26.16</v>
      </c>
      <c r="G296" s="86">
        <v>53604</v>
      </c>
      <c r="H296" s="86">
        <v>26.2</v>
      </c>
      <c r="I296" s="86">
        <v>1</v>
      </c>
      <c r="J296" s="86">
        <v>16.189462956655401</v>
      </c>
      <c r="K296" s="86">
        <v>1.14012939208839E-2</v>
      </c>
      <c r="L296" s="86">
        <v>16.969798567303901</v>
      </c>
      <c r="M296" s="86">
        <v>1.25268717585468E-2</v>
      </c>
      <c r="N296" s="86">
        <v>-0.78033561064844204</v>
      </c>
      <c r="O296" s="86">
        <v>-1.1255778376628299E-3</v>
      </c>
      <c r="P296" s="86">
        <v>-1.0513851762063</v>
      </c>
      <c r="Q296" s="86">
        <v>-1.0513851762063</v>
      </c>
      <c r="R296" s="86">
        <v>0</v>
      </c>
      <c r="S296" s="86">
        <v>4.8085369310466002E-5</v>
      </c>
      <c r="T296" s="86" t="s">
        <v>156</v>
      </c>
      <c r="U296" s="120">
        <v>1.7457966359240699E-3</v>
      </c>
      <c r="V296" s="120">
        <v>-1.69902022538698E-4</v>
      </c>
      <c r="W296" s="120">
        <v>1.9157659997428001E-3</v>
      </c>
      <c r="X296" s="120">
        <v>0</v>
      </c>
      <c r="Y296" s="116">
        <v>1.9157659997428001E-3</v>
      </c>
    </row>
    <row r="297" spans="2:25">
      <c r="B297" s="61" t="s">
        <v>117</v>
      </c>
      <c r="C297" s="84" t="s">
        <v>140</v>
      </c>
      <c r="D297" s="61" t="s">
        <v>38</v>
      </c>
      <c r="E297" s="61" t="s">
        <v>174</v>
      </c>
      <c r="F297" s="85">
        <v>26.16</v>
      </c>
      <c r="G297" s="86">
        <v>53654</v>
      </c>
      <c r="H297" s="86">
        <v>26.16</v>
      </c>
      <c r="I297" s="86">
        <v>1</v>
      </c>
      <c r="J297" s="86">
        <v>-8.1907912641894907</v>
      </c>
      <c r="K297" s="86">
        <v>3.2719335309899099E-3</v>
      </c>
      <c r="L297" s="86">
        <v>-6.8678382876514403</v>
      </c>
      <c r="M297" s="86">
        <v>2.3003444778898E-3</v>
      </c>
      <c r="N297" s="86">
        <v>-1.3229529765380501</v>
      </c>
      <c r="O297" s="86">
        <v>9.7158905310011602E-4</v>
      </c>
      <c r="P297" s="86">
        <v>-1.7823627575319101</v>
      </c>
      <c r="Q297" s="86">
        <v>-1.7823627575319101</v>
      </c>
      <c r="R297" s="86">
        <v>0</v>
      </c>
      <c r="S297" s="86">
        <v>1.5493336506253099E-4</v>
      </c>
      <c r="T297" s="86" t="s">
        <v>156</v>
      </c>
      <c r="U297" s="120">
        <v>2.5416769629099001E-2</v>
      </c>
      <c r="V297" s="120">
        <v>-2.47357594666134E-3</v>
      </c>
      <c r="W297" s="120">
        <v>2.7891325986517199E-2</v>
      </c>
      <c r="X297" s="120">
        <v>0</v>
      </c>
      <c r="Y297" s="116">
        <v>2.7891325986517199E-2</v>
      </c>
    </row>
    <row r="298" spans="2:25">
      <c r="B298" s="61" t="s">
        <v>117</v>
      </c>
      <c r="C298" s="84" t="s">
        <v>140</v>
      </c>
      <c r="D298" s="61" t="s">
        <v>38</v>
      </c>
      <c r="E298" s="61" t="s">
        <v>175</v>
      </c>
      <c r="F298" s="85">
        <v>26.11</v>
      </c>
      <c r="G298" s="86">
        <v>53150</v>
      </c>
      <c r="H298" s="86">
        <v>26.09</v>
      </c>
      <c r="I298" s="86">
        <v>1</v>
      </c>
      <c r="J298" s="86">
        <v>-4.0538512977558199</v>
      </c>
      <c r="K298" s="86">
        <v>4.4962631502050101E-4</v>
      </c>
      <c r="L298" s="86">
        <v>0.52494252518377504</v>
      </c>
      <c r="M298" s="86">
        <v>7.539448953859E-6</v>
      </c>
      <c r="N298" s="86">
        <v>-4.5787938229396001</v>
      </c>
      <c r="O298" s="86">
        <v>4.4208686606664202E-4</v>
      </c>
      <c r="P298" s="86">
        <v>-6.8233573913258896</v>
      </c>
      <c r="Q298" s="86">
        <v>-6.8233573913258798</v>
      </c>
      <c r="R298" s="86">
        <v>0</v>
      </c>
      <c r="S298" s="86">
        <v>1.27383251861588E-3</v>
      </c>
      <c r="T298" s="86" t="s">
        <v>157</v>
      </c>
      <c r="U298" s="120">
        <v>-8.0037409254450603E-2</v>
      </c>
      <c r="V298" s="120">
        <v>-7.7892908207437299E-3</v>
      </c>
      <c r="W298" s="120">
        <v>-7.2245578743680997E-2</v>
      </c>
      <c r="X298" s="120">
        <v>0</v>
      </c>
      <c r="Y298" s="116">
        <v>-7.2245578743680997E-2</v>
      </c>
    </row>
    <row r="299" spans="2:25">
      <c r="B299" s="61" t="s">
        <v>117</v>
      </c>
      <c r="C299" s="84" t="s">
        <v>140</v>
      </c>
      <c r="D299" s="61" t="s">
        <v>38</v>
      </c>
      <c r="E299" s="61" t="s">
        <v>175</v>
      </c>
      <c r="F299" s="85">
        <v>26.11</v>
      </c>
      <c r="G299" s="86">
        <v>53150</v>
      </c>
      <c r="H299" s="86">
        <v>26.09</v>
      </c>
      <c r="I299" s="86">
        <v>2</v>
      </c>
      <c r="J299" s="86">
        <v>-4.0419486819017996</v>
      </c>
      <c r="K299" s="86">
        <v>4.4747999313982703E-4</v>
      </c>
      <c r="L299" s="86">
        <v>0.52340122809021905</v>
      </c>
      <c r="M299" s="86">
        <v>7.5034588800619996E-6</v>
      </c>
      <c r="N299" s="86">
        <v>-4.5653499099920198</v>
      </c>
      <c r="O299" s="86">
        <v>4.3997653425976503E-4</v>
      </c>
      <c r="P299" s="86">
        <v>-6.8033231582229803</v>
      </c>
      <c r="Q299" s="86">
        <v>-6.8033231582229803</v>
      </c>
      <c r="R299" s="86">
        <v>0</v>
      </c>
      <c r="S299" s="86">
        <v>1.26775179220889E-3</v>
      </c>
      <c r="T299" s="86" t="s">
        <v>157</v>
      </c>
      <c r="U299" s="120">
        <v>-7.9823610655658503E-2</v>
      </c>
      <c r="V299" s="120">
        <v>-7.7684838071413204E-3</v>
      </c>
      <c r="W299" s="120">
        <v>-7.2052593942596097E-2</v>
      </c>
      <c r="X299" s="120">
        <v>0</v>
      </c>
      <c r="Y299" s="116">
        <v>-7.2052593942596097E-2</v>
      </c>
    </row>
    <row r="300" spans="2:25">
      <c r="B300" s="61" t="s">
        <v>117</v>
      </c>
      <c r="C300" s="84" t="s">
        <v>140</v>
      </c>
      <c r="D300" s="61" t="s">
        <v>38</v>
      </c>
      <c r="E300" s="61" t="s">
        <v>175</v>
      </c>
      <c r="F300" s="85">
        <v>26.11</v>
      </c>
      <c r="G300" s="86">
        <v>53900</v>
      </c>
      <c r="H300" s="86">
        <v>26.09</v>
      </c>
      <c r="I300" s="86">
        <v>1</v>
      </c>
      <c r="J300" s="86">
        <v>-5.6021319234893197</v>
      </c>
      <c r="K300" s="86">
        <v>1.47190406993556E-3</v>
      </c>
      <c r="L300" s="86">
        <v>1.4366415571820601</v>
      </c>
      <c r="M300" s="86">
        <v>9.6798737403275002E-5</v>
      </c>
      <c r="N300" s="86">
        <v>-7.03877348067138</v>
      </c>
      <c r="O300" s="86">
        <v>1.3751053325322801E-3</v>
      </c>
      <c r="P300" s="86">
        <v>-4.3805023185797003</v>
      </c>
      <c r="Q300" s="86">
        <v>-4.3805023185796896</v>
      </c>
      <c r="R300" s="86">
        <v>0</v>
      </c>
      <c r="S300" s="86">
        <v>8.9995474640855097E-4</v>
      </c>
      <c r="T300" s="86" t="s">
        <v>157</v>
      </c>
      <c r="U300" s="120">
        <v>-0.104885220434332</v>
      </c>
      <c r="V300" s="120">
        <v>-1.02074953746131E-2</v>
      </c>
      <c r="W300" s="120">
        <v>-9.4674396916658396E-2</v>
      </c>
      <c r="X300" s="120">
        <v>0</v>
      </c>
      <c r="Y300" s="116">
        <v>-9.4674396916658396E-2</v>
      </c>
    </row>
    <row r="301" spans="2:25">
      <c r="B301" s="61" t="s">
        <v>117</v>
      </c>
      <c r="C301" s="84" t="s">
        <v>140</v>
      </c>
      <c r="D301" s="61" t="s">
        <v>38</v>
      </c>
      <c r="E301" s="61" t="s">
        <v>175</v>
      </c>
      <c r="F301" s="85">
        <v>26.11</v>
      </c>
      <c r="G301" s="86">
        <v>53900</v>
      </c>
      <c r="H301" s="86">
        <v>26.09</v>
      </c>
      <c r="I301" s="86">
        <v>2</v>
      </c>
      <c r="J301" s="86">
        <v>-5.6081819399659096</v>
      </c>
      <c r="K301" s="86">
        <v>1.47382688091866E-3</v>
      </c>
      <c r="L301" s="86">
        <v>1.4381930567201799</v>
      </c>
      <c r="M301" s="86">
        <v>9.6925189717137004E-5</v>
      </c>
      <c r="N301" s="86">
        <v>-7.0463749966860902</v>
      </c>
      <c r="O301" s="86">
        <v>1.3769016912015301E-3</v>
      </c>
      <c r="P301" s="86">
        <v>-4.3852330374497797</v>
      </c>
      <c r="Q301" s="86">
        <v>-4.3852330374497699</v>
      </c>
      <c r="R301" s="86">
        <v>0</v>
      </c>
      <c r="S301" s="86">
        <v>9.01130395627842E-4</v>
      </c>
      <c r="T301" s="86" t="s">
        <v>157</v>
      </c>
      <c r="U301" s="120">
        <v>-0.10499036579335801</v>
      </c>
      <c r="V301" s="120">
        <v>-1.0217728186838601E-2</v>
      </c>
      <c r="W301" s="120">
        <v>-9.4769306127062095E-2</v>
      </c>
      <c r="X301" s="120">
        <v>0</v>
      </c>
      <c r="Y301" s="116">
        <v>-9.4769306127062095E-2</v>
      </c>
    </row>
    <row r="302" spans="2:25">
      <c r="B302" s="61" t="s">
        <v>117</v>
      </c>
      <c r="C302" s="84" t="s">
        <v>140</v>
      </c>
      <c r="D302" s="61" t="s">
        <v>38</v>
      </c>
      <c r="E302" s="61" t="s">
        <v>176</v>
      </c>
      <c r="F302" s="85">
        <v>26.09</v>
      </c>
      <c r="G302" s="86">
        <v>53550</v>
      </c>
      <c r="H302" s="86">
        <v>26.07</v>
      </c>
      <c r="I302" s="86">
        <v>1</v>
      </c>
      <c r="J302" s="86">
        <v>-2.7344587545456398</v>
      </c>
      <c r="K302" s="86">
        <v>1.8371639319524901E-4</v>
      </c>
      <c r="L302" s="86">
        <v>2.3407868264719598</v>
      </c>
      <c r="M302" s="86">
        <v>1.34625982498814E-4</v>
      </c>
      <c r="N302" s="86">
        <v>-5.0752455810176098</v>
      </c>
      <c r="O302" s="86">
        <v>4.9090410696435003E-5</v>
      </c>
      <c r="P302" s="86">
        <v>-6.4334199621435504</v>
      </c>
      <c r="Q302" s="86">
        <v>-6.4334199621435504</v>
      </c>
      <c r="R302" s="86">
        <v>0</v>
      </c>
      <c r="S302" s="86">
        <v>1.0169250864966799E-3</v>
      </c>
      <c r="T302" s="86" t="s">
        <v>156</v>
      </c>
      <c r="U302" s="120">
        <v>-0.100224633709386</v>
      </c>
      <c r="V302" s="120">
        <v>-9.7539241541794303E-3</v>
      </c>
      <c r="W302" s="120">
        <v>-9.0467529298563207E-2</v>
      </c>
      <c r="X302" s="120">
        <v>0</v>
      </c>
      <c r="Y302" s="116">
        <v>-9.0467529298563207E-2</v>
      </c>
    </row>
    <row r="303" spans="2:25">
      <c r="B303" s="61" t="s">
        <v>117</v>
      </c>
      <c r="C303" s="84" t="s">
        <v>140</v>
      </c>
      <c r="D303" s="61" t="s">
        <v>38</v>
      </c>
      <c r="E303" s="61" t="s">
        <v>176</v>
      </c>
      <c r="F303" s="85">
        <v>26.09</v>
      </c>
      <c r="G303" s="86">
        <v>54200</v>
      </c>
      <c r="H303" s="86">
        <v>26.09</v>
      </c>
      <c r="I303" s="86">
        <v>1</v>
      </c>
      <c r="J303" s="86">
        <v>2.3387085808818</v>
      </c>
      <c r="K303" s="86">
        <v>3.6099081653514999E-5</v>
      </c>
      <c r="L303" s="86">
        <v>7.5017616044169104</v>
      </c>
      <c r="M303" s="86">
        <v>3.7142441931872501E-4</v>
      </c>
      <c r="N303" s="86">
        <v>-5.1630530235351104</v>
      </c>
      <c r="O303" s="86">
        <v>-3.3532533766520898E-4</v>
      </c>
      <c r="P303" s="86">
        <v>-6.5447481523642903</v>
      </c>
      <c r="Q303" s="86">
        <v>-6.5447481523642903</v>
      </c>
      <c r="R303" s="86">
        <v>0</v>
      </c>
      <c r="S303" s="86">
        <v>2.8270260729398102E-4</v>
      </c>
      <c r="T303" s="86" t="s">
        <v>157</v>
      </c>
      <c r="U303" s="120">
        <v>-8.7486380596853101E-3</v>
      </c>
      <c r="V303" s="120">
        <v>-8.5142293793732103E-4</v>
      </c>
      <c r="W303" s="120">
        <v>-7.8969375162004501E-3</v>
      </c>
      <c r="X303" s="120">
        <v>0</v>
      </c>
      <c r="Y303" s="116">
        <v>-7.8969375162004501E-3</v>
      </c>
    </row>
    <row r="304" spans="2:25">
      <c r="B304" s="61" t="s">
        <v>117</v>
      </c>
      <c r="C304" s="84" t="s">
        <v>140</v>
      </c>
      <c r="D304" s="61" t="s">
        <v>38</v>
      </c>
      <c r="E304" s="61" t="s">
        <v>177</v>
      </c>
      <c r="F304" s="85">
        <v>26.1</v>
      </c>
      <c r="G304" s="86">
        <v>53150</v>
      </c>
      <c r="H304" s="86">
        <v>26.09</v>
      </c>
      <c r="I304" s="86">
        <v>1</v>
      </c>
      <c r="J304" s="86">
        <v>-8.6394102860460293</v>
      </c>
      <c r="K304" s="86">
        <v>0</v>
      </c>
      <c r="L304" s="86">
        <v>-8.5731638250215791</v>
      </c>
      <c r="M304" s="86">
        <v>0</v>
      </c>
      <c r="N304" s="86">
        <v>-6.6246461024449504E-2</v>
      </c>
      <c r="O304" s="86">
        <v>0</v>
      </c>
      <c r="P304" s="86">
        <v>0.116678659964319</v>
      </c>
      <c r="Q304" s="86">
        <v>0.116678659964319</v>
      </c>
      <c r="R304" s="86">
        <v>0</v>
      </c>
      <c r="S304" s="86">
        <v>0</v>
      </c>
      <c r="T304" s="86" t="s">
        <v>156</v>
      </c>
      <c r="U304" s="120">
        <v>-6.6246461024459897E-4</v>
      </c>
      <c r="V304" s="120">
        <v>-6.4471470974792003E-5</v>
      </c>
      <c r="W304" s="120">
        <v>-5.9797211841494896E-4</v>
      </c>
      <c r="X304" s="120">
        <v>0</v>
      </c>
      <c r="Y304" s="116">
        <v>-5.9797211841494896E-4</v>
      </c>
    </row>
    <row r="305" spans="2:25">
      <c r="B305" s="61" t="s">
        <v>117</v>
      </c>
      <c r="C305" s="84" t="s">
        <v>140</v>
      </c>
      <c r="D305" s="61" t="s">
        <v>38</v>
      </c>
      <c r="E305" s="61" t="s">
        <v>177</v>
      </c>
      <c r="F305" s="85">
        <v>26.1</v>
      </c>
      <c r="G305" s="86">
        <v>53150</v>
      </c>
      <c r="H305" s="86">
        <v>26.09</v>
      </c>
      <c r="I305" s="86">
        <v>2</v>
      </c>
      <c r="J305" s="86">
        <v>-7.2537308119940196</v>
      </c>
      <c r="K305" s="86">
        <v>0</v>
      </c>
      <c r="L305" s="86">
        <v>-7.19810965503906</v>
      </c>
      <c r="M305" s="86">
        <v>0</v>
      </c>
      <c r="N305" s="86">
        <v>-5.5621156954961698E-2</v>
      </c>
      <c r="O305" s="86">
        <v>0</v>
      </c>
      <c r="P305" s="86">
        <v>9.7964509481899997E-2</v>
      </c>
      <c r="Q305" s="86">
        <v>9.79645094818999E-2</v>
      </c>
      <c r="R305" s="86">
        <v>0</v>
      </c>
      <c r="S305" s="86">
        <v>0</v>
      </c>
      <c r="T305" s="86" t="s">
        <v>156</v>
      </c>
      <c r="U305" s="120">
        <v>-5.5621156954970398E-4</v>
      </c>
      <c r="V305" s="120">
        <v>0</v>
      </c>
      <c r="W305" s="120">
        <v>-5.5619201741455998E-4</v>
      </c>
      <c r="X305" s="120">
        <v>0</v>
      </c>
      <c r="Y305" s="116">
        <v>-5.5619201741455998E-4</v>
      </c>
    </row>
    <row r="306" spans="2:25">
      <c r="B306" s="61" t="s">
        <v>117</v>
      </c>
      <c r="C306" s="84" t="s">
        <v>140</v>
      </c>
      <c r="D306" s="61" t="s">
        <v>38</v>
      </c>
      <c r="E306" s="61" t="s">
        <v>177</v>
      </c>
      <c r="F306" s="85">
        <v>26.1</v>
      </c>
      <c r="G306" s="86">
        <v>53150</v>
      </c>
      <c r="H306" s="86">
        <v>26.09</v>
      </c>
      <c r="I306" s="86">
        <v>3</v>
      </c>
      <c r="J306" s="86">
        <v>-8.8752986215012104</v>
      </c>
      <c r="K306" s="86">
        <v>0</v>
      </c>
      <c r="L306" s="86">
        <v>-8.8072433833839696</v>
      </c>
      <c r="M306" s="86">
        <v>0</v>
      </c>
      <c r="N306" s="86">
        <v>-6.8055238117245606E-2</v>
      </c>
      <c r="O306" s="86">
        <v>0</v>
      </c>
      <c r="P306" s="86">
        <v>0.119864425424101</v>
      </c>
      <c r="Q306" s="86">
        <v>0.1198644254241</v>
      </c>
      <c r="R306" s="86">
        <v>0</v>
      </c>
      <c r="S306" s="86">
        <v>0</v>
      </c>
      <c r="T306" s="86" t="s">
        <v>156</v>
      </c>
      <c r="U306" s="120">
        <v>-6.8055238117256201E-4</v>
      </c>
      <c r="V306" s="120">
        <v>-6.6231784175447E-5</v>
      </c>
      <c r="W306" s="120">
        <v>-6.1429900219400096E-4</v>
      </c>
      <c r="X306" s="120">
        <v>0</v>
      </c>
      <c r="Y306" s="116">
        <v>-6.1429900219400096E-4</v>
      </c>
    </row>
    <row r="307" spans="2:25">
      <c r="B307" s="61" t="s">
        <v>117</v>
      </c>
      <c r="C307" s="84" t="s">
        <v>140</v>
      </c>
      <c r="D307" s="61" t="s">
        <v>38</v>
      </c>
      <c r="E307" s="61" t="s">
        <v>177</v>
      </c>
      <c r="F307" s="85">
        <v>26.1</v>
      </c>
      <c r="G307" s="86">
        <v>53654</v>
      </c>
      <c r="H307" s="86">
        <v>26.16</v>
      </c>
      <c r="I307" s="86">
        <v>1</v>
      </c>
      <c r="J307" s="86">
        <v>41.804502959961702</v>
      </c>
      <c r="K307" s="86">
        <v>5.4875157086704603E-2</v>
      </c>
      <c r="L307" s="86">
        <v>40.750859578043297</v>
      </c>
      <c r="M307" s="86">
        <v>5.2143862269371302E-2</v>
      </c>
      <c r="N307" s="86">
        <v>1.0536433819183799</v>
      </c>
      <c r="O307" s="86">
        <v>2.7312948173333199E-3</v>
      </c>
      <c r="P307" s="86">
        <v>1.4168739668691599</v>
      </c>
      <c r="Q307" s="86">
        <v>1.4168739668691499</v>
      </c>
      <c r="R307" s="86">
        <v>0</v>
      </c>
      <c r="S307" s="86">
        <v>6.3036499712933994E-5</v>
      </c>
      <c r="T307" s="86" t="s">
        <v>156</v>
      </c>
      <c r="U307" s="120">
        <v>8.1501306618178906E-3</v>
      </c>
      <c r="V307" s="120">
        <v>-7.9317582294719305E-4</v>
      </c>
      <c r="W307" s="120">
        <v>8.9436208628661303E-3</v>
      </c>
      <c r="X307" s="120">
        <v>0</v>
      </c>
      <c r="Y307" s="116">
        <v>8.9436208628661303E-3</v>
      </c>
    </row>
    <row r="308" spans="2:25">
      <c r="B308" s="61" t="s">
        <v>117</v>
      </c>
      <c r="C308" s="84" t="s">
        <v>140</v>
      </c>
      <c r="D308" s="61" t="s">
        <v>38</v>
      </c>
      <c r="E308" s="61" t="s">
        <v>177</v>
      </c>
      <c r="F308" s="85">
        <v>26.1</v>
      </c>
      <c r="G308" s="86">
        <v>53654</v>
      </c>
      <c r="H308" s="86">
        <v>26.16</v>
      </c>
      <c r="I308" s="86">
        <v>2</v>
      </c>
      <c r="J308" s="86">
        <v>41.804502959961702</v>
      </c>
      <c r="K308" s="86">
        <v>5.4875157086704603E-2</v>
      </c>
      <c r="L308" s="86">
        <v>40.750859578043297</v>
      </c>
      <c r="M308" s="86">
        <v>5.2143862269371302E-2</v>
      </c>
      <c r="N308" s="86">
        <v>1.0536433819183799</v>
      </c>
      <c r="O308" s="86">
        <v>2.7312948173333199E-3</v>
      </c>
      <c r="P308" s="86">
        <v>1.4168739668691599</v>
      </c>
      <c r="Q308" s="86">
        <v>1.4168739668691499</v>
      </c>
      <c r="R308" s="86">
        <v>0</v>
      </c>
      <c r="S308" s="86">
        <v>6.3036499712933994E-5</v>
      </c>
      <c r="T308" s="86" t="s">
        <v>156</v>
      </c>
      <c r="U308" s="120">
        <v>8.1501306618178906E-3</v>
      </c>
      <c r="V308" s="120">
        <v>-7.9317582294719305E-4</v>
      </c>
      <c r="W308" s="120">
        <v>8.9436208628661303E-3</v>
      </c>
      <c r="X308" s="120">
        <v>0</v>
      </c>
      <c r="Y308" s="116">
        <v>8.9436208628661303E-3</v>
      </c>
    </row>
    <row r="309" spans="2:25">
      <c r="B309" s="61" t="s">
        <v>117</v>
      </c>
      <c r="C309" s="84" t="s">
        <v>140</v>
      </c>
      <c r="D309" s="61" t="s">
        <v>38</v>
      </c>
      <c r="E309" s="61" t="s">
        <v>177</v>
      </c>
      <c r="F309" s="85">
        <v>26.1</v>
      </c>
      <c r="G309" s="86">
        <v>53704</v>
      </c>
      <c r="H309" s="86">
        <v>26.09</v>
      </c>
      <c r="I309" s="86">
        <v>1</v>
      </c>
      <c r="J309" s="86">
        <v>-15.7140332002342</v>
      </c>
      <c r="K309" s="86">
        <v>1.0321709087674999E-2</v>
      </c>
      <c r="L309" s="86">
        <v>-14.8281505620725</v>
      </c>
      <c r="M309" s="86">
        <v>9.1907352520242697E-3</v>
      </c>
      <c r="N309" s="86">
        <v>-0.88588263816173596</v>
      </c>
      <c r="O309" s="86">
        <v>1.13097383565074E-3</v>
      </c>
      <c r="P309" s="86">
        <v>-1.46011426234814</v>
      </c>
      <c r="Q309" s="86">
        <v>-1.46011426234813</v>
      </c>
      <c r="R309" s="86">
        <v>0</v>
      </c>
      <c r="S309" s="86">
        <v>8.9114826950899997E-5</v>
      </c>
      <c r="T309" s="86" t="s">
        <v>156</v>
      </c>
      <c r="U309" s="120">
        <v>2.0653935859687299E-2</v>
      </c>
      <c r="V309" s="120">
        <v>-2.0100539797912802E-3</v>
      </c>
      <c r="W309" s="120">
        <v>2.2664786531630399E-2</v>
      </c>
      <c r="X309" s="120">
        <v>0</v>
      </c>
      <c r="Y309" s="116">
        <v>2.2664786531630399E-2</v>
      </c>
    </row>
    <row r="310" spans="2:25">
      <c r="B310" s="61" t="s">
        <v>117</v>
      </c>
      <c r="C310" s="84" t="s">
        <v>140</v>
      </c>
      <c r="D310" s="61" t="s">
        <v>38</v>
      </c>
      <c r="E310" s="61" t="s">
        <v>177</v>
      </c>
      <c r="F310" s="85">
        <v>26.1</v>
      </c>
      <c r="G310" s="86">
        <v>58004</v>
      </c>
      <c r="H310" s="86">
        <v>25.72</v>
      </c>
      <c r="I310" s="86">
        <v>1</v>
      </c>
      <c r="J310" s="86">
        <v>-43.385908506104002</v>
      </c>
      <c r="K310" s="86">
        <v>0.39867898865142598</v>
      </c>
      <c r="L310" s="86">
        <v>-42.341650104288497</v>
      </c>
      <c r="M310" s="86">
        <v>0.37971828764673599</v>
      </c>
      <c r="N310" s="86">
        <v>-1.0442584018155401</v>
      </c>
      <c r="O310" s="86">
        <v>1.8960701004690599E-2</v>
      </c>
      <c r="P310" s="86">
        <v>-1.70814126626056</v>
      </c>
      <c r="Q310" s="86">
        <v>-1.70814126626056</v>
      </c>
      <c r="R310" s="86">
        <v>0</v>
      </c>
      <c r="S310" s="86">
        <v>6.1797872680937303E-4</v>
      </c>
      <c r="T310" s="86" t="s">
        <v>156</v>
      </c>
      <c r="U310" s="120">
        <v>9.4453570341624604E-2</v>
      </c>
      <c r="V310" s="120">
        <v>-9.1922806510329191E-3</v>
      </c>
      <c r="W310" s="120">
        <v>0.10364949438628</v>
      </c>
      <c r="X310" s="120">
        <v>0</v>
      </c>
      <c r="Y310" s="116">
        <v>0.10364949438628</v>
      </c>
    </row>
    <row r="311" spans="2:25">
      <c r="B311" s="61" t="s">
        <v>117</v>
      </c>
      <c r="C311" s="84" t="s">
        <v>140</v>
      </c>
      <c r="D311" s="61" t="s">
        <v>38</v>
      </c>
      <c r="E311" s="61" t="s">
        <v>178</v>
      </c>
      <c r="F311" s="85">
        <v>26.03</v>
      </c>
      <c r="G311" s="86">
        <v>53050</v>
      </c>
      <c r="H311" s="86">
        <v>26.11</v>
      </c>
      <c r="I311" s="86">
        <v>1</v>
      </c>
      <c r="J311" s="86">
        <v>66.557565085641102</v>
      </c>
      <c r="K311" s="86">
        <v>0.106760818230117</v>
      </c>
      <c r="L311" s="86">
        <v>78.527938900771105</v>
      </c>
      <c r="M311" s="86">
        <v>0.148615956230878</v>
      </c>
      <c r="N311" s="86">
        <v>-11.970373815129999</v>
      </c>
      <c r="O311" s="86">
        <v>-4.1855138000760801E-2</v>
      </c>
      <c r="P311" s="86">
        <v>-12.072063863084299</v>
      </c>
      <c r="Q311" s="86">
        <v>-12.072063863084299</v>
      </c>
      <c r="R311" s="86">
        <v>0</v>
      </c>
      <c r="S311" s="86">
        <v>3.5122068945367302E-3</v>
      </c>
      <c r="T311" s="86" t="s">
        <v>156</v>
      </c>
      <c r="U311" s="120">
        <v>-0.13353354246945201</v>
      </c>
      <c r="V311" s="120">
        <v>-1.29955680263458E-2</v>
      </c>
      <c r="W311" s="120">
        <v>-0.120533737251909</v>
      </c>
      <c r="X311" s="120">
        <v>0</v>
      </c>
      <c r="Y311" s="116">
        <v>-0.120533737251909</v>
      </c>
    </row>
    <row r="312" spans="2:25">
      <c r="B312" s="61" t="s">
        <v>117</v>
      </c>
      <c r="C312" s="84" t="s">
        <v>140</v>
      </c>
      <c r="D312" s="61" t="s">
        <v>38</v>
      </c>
      <c r="E312" s="61" t="s">
        <v>178</v>
      </c>
      <c r="F312" s="85">
        <v>26.03</v>
      </c>
      <c r="G312" s="86">
        <v>53204</v>
      </c>
      <c r="H312" s="86">
        <v>26.09</v>
      </c>
      <c r="I312" s="86">
        <v>1</v>
      </c>
      <c r="J312" s="86">
        <v>10.968822032103301</v>
      </c>
      <c r="K312" s="86">
        <v>0</v>
      </c>
      <c r="L312" s="86">
        <v>11.9046029893313</v>
      </c>
      <c r="M312" s="86">
        <v>0</v>
      </c>
      <c r="N312" s="86">
        <v>-0.93578095722800103</v>
      </c>
      <c r="O312" s="86">
        <v>0</v>
      </c>
      <c r="P312" s="86">
        <v>-1.10303379340904</v>
      </c>
      <c r="Q312" s="86">
        <v>-1.10303379340903</v>
      </c>
      <c r="R312" s="86">
        <v>0</v>
      </c>
      <c r="S312" s="86">
        <v>0</v>
      </c>
      <c r="T312" s="86" t="s">
        <v>156</v>
      </c>
      <c r="U312" s="120">
        <v>5.6146857433678803E-2</v>
      </c>
      <c r="V312" s="120">
        <v>-5.4642473475294603E-3</v>
      </c>
      <c r="W312" s="120">
        <v>6.1613270555372197E-2</v>
      </c>
      <c r="X312" s="120">
        <v>0</v>
      </c>
      <c r="Y312" s="116">
        <v>6.1613270555372197E-2</v>
      </c>
    </row>
    <row r="313" spans="2:25">
      <c r="B313" s="61" t="s">
        <v>117</v>
      </c>
      <c r="C313" s="84" t="s">
        <v>140</v>
      </c>
      <c r="D313" s="61" t="s">
        <v>38</v>
      </c>
      <c r="E313" s="61" t="s">
        <v>178</v>
      </c>
      <c r="F313" s="85">
        <v>26.03</v>
      </c>
      <c r="G313" s="86">
        <v>53204</v>
      </c>
      <c r="H313" s="86">
        <v>26.09</v>
      </c>
      <c r="I313" s="86">
        <v>2</v>
      </c>
      <c r="J313" s="86">
        <v>10.968822032103301</v>
      </c>
      <c r="K313" s="86">
        <v>0</v>
      </c>
      <c r="L313" s="86">
        <v>11.9046029893313</v>
      </c>
      <c r="M313" s="86">
        <v>0</v>
      </c>
      <c r="N313" s="86">
        <v>-0.93578095722800103</v>
      </c>
      <c r="O313" s="86">
        <v>0</v>
      </c>
      <c r="P313" s="86">
        <v>-1.10303379340904</v>
      </c>
      <c r="Q313" s="86">
        <v>-1.10303379340903</v>
      </c>
      <c r="R313" s="86">
        <v>0</v>
      </c>
      <c r="S313" s="86">
        <v>0</v>
      </c>
      <c r="T313" s="86" t="s">
        <v>156</v>
      </c>
      <c r="U313" s="120">
        <v>5.6146857433678803E-2</v>
      </c>
      <c r="V313" s="120">
        <v>-5.4642473475294603E-3</v>
      </c>
      <c r="W313" s="120">
        <v>6.1613270555372197E-2</v>
      </c>
      <c r="X313" s="120">
        <v>0</v>
      </c>
      <c r="Y313" s="116">
        <v>6.1613270555372197E-2</v>
      </c>
    </row>
    <row r="314" spans="2:25">
      <c r="B314" s="61" t="s">
        <v>117</v>
      </c>
      <c r="C314" s="84" t="s">
        <v>140</v>
      </c>
      <c r="D314" s="61" t="s">
        <v>38</v>
      </c>
      <c r="E314" s="61" t="s">
        <v>179</v>
      </c>
      <c r="F314" s="85">
        <v>26.09</v>
      </c>
      <c r="G314" s="86">
        <v>53254</v>
      </c>
      <c r="H314" s="86">
        <v>26.19</v>
      </c>
      <c r="I314" s="86">
        <v>1</v>
      </c>
      <c r="J314" s="86">
        <v>17.164213913471201</v>
      </c>
      <c r="K314" s="86">
        <v>3.1051919218783901E-2</v>
      </c>
      <c r="L314" s="86">
        <v>17.1642138480649</v>
      </c>
      <c r="M314" s="86">
        <v>3.1051918982129501E-2</v>
      </c>
      <c r="N314" s="86">
        <v>6.5406352556E-8</v>
      </c>
      <c r="O314" s="86">
        <v>2.36654332E-10</v>
      </c>
      <c r="P314" s="86">
        <v>4.0859999999999997E-15</v>
      </c>
      <c r="Q314" s="86">
        <v>4.0870000000000003E-15</v>
      </c>
      <c r="R314" s="86">
        <v>0</v>
      </c>
      <c r="S314" s="86">
        <v>0</v>
      </c>
      <c r="T314" s="86" t="s">
        <v>156</v>
      </c>
      <c r="U314" s="120">
        <v>-3.5449101200000002E-10</v>
      </c>
      <c r="V314" s="120">
        <v>0</v>
      </c>
      <c r="W314" s="120">
        <v>-3.5447855081000002E-10</v>
      </c>
      <c r="X314" s="120">
        <v>0</v>
      </c>
      <c r="Y314" s="116">
        <v>-3.5447855081000002E-10</v>
      </c>
    </row>
    <row r="315" spans="2:25">
      <c r="B315" s="61" t="s">
        <v>117</v>
      </c>
      <c r="C315" s="84" t="s">
        <v>140</v>
      </c>
      <c r="D315" s="61" t="s">
        <v>38</v>
      </c>
      <c r="E315" s="61" t="s">
        <v>179</v>
      </c>
      <c r="F315" s="85">
        <v>26.09</v>
      </c>
      <c r="G315" s="86">
        <v>53304</v>
      </c>
      <c r="H315" s="86">
        <v>26.19</v>
      </c>
      <c r="I315" s="86">
        <v>1</v>
      </c>
      <c r="J315" s="86">
        <v>14.8477121630053</v>
      </c>
      <c r="K315" s="86">
        <v>2.4558637591365801E-2</v>
      </c>
      <c r="L315" s="86">
        <v>15.5765772431337</v>
      </c>
      <c r="M315" s="86">
        <v>2.7028955109300101E-2</v>
      </c>
      <c r="N315" s="86">
        <v>-0.728865080128416</v>
      </c>
      <c r="O315" s="86">
        <v>-2.4703175179343201E-3</v>
      </c>
      <c r="P315" s="86">
        <v>-0.85996282928463597</v>
      </c>
      <c r="Q315" s="86">
        <v>-0.85996282928463497</v>
      </c>
      <c r="R315" s="86">
        <v>0</v>
      </c>
      <c r="S315" s="86">
        <v>8.2384317947488002E-5</v>
      </c>
      <c r="T315" s="86" t="s">
        <v>156</v>
      </c>
      <c r="U315" s="120">
        <v>8.31240809403949E-3</v>
      </c>
      <c r="V315" s="120">
        <v>-8.0896876433537697E-4</v>
      </c>
      <c r="W315" s="120">
        <v>9.1216974960652494E-3</v>
      </c>
      <c r="X315" s="120">
        <v>0</v>
      </c>
      <c r="Y315" s="116">
        <v>9.1216974960652494E-3</v>
      </c>
    </row>
    <row r="316" spans="2:25">
      <c r="B316" s="61" t="s">
        <v>117</v>
      </c>
      <c r="C316" s="84" t="s">
        <v>140</v>
      </c>
      <c r="D316" s="61" t="s">
        <v>38</v>
      </c>
      <c r="E316" s="61" t="s">
        <v>179</v>
      </c>
      <c r="F316" s="85">
        <v>26.09</v>
      </c>
      <c r="G316" s="86">
        <v>54104</v>
      </c>
      <c r="H316" s="86">
        <v>26.18</v>
      </c>
      <c r="I316" s="86">
        <v>1</v>
      </c>
      <c r="J316" s="86">
        <v>15.8481688090997</v>
      </c>
      <c r="K316" s="86">
        <v>2.50913290147118E-2</v>
      </c>
      <c r="L316" s="86">
        <v>15.8481686917094</v>
      </c>
      <c r="M316" s="86">
        <v>2.5091328642999899E-2</v>
      </c>
      <c r="N316" s="86">
        <v>1.1739021144E-7</v>
      </c>
      <c r="O316" s="86">
        <v>3.7171188999999999E-10</v>
      </c>
      <c r="P316" s="86">
        <v>0</v>
      </c>
      <c r="Q316" s="86">
        <v>0</v>
      </c>
      <c r="R316" s="86">
        <v>0</v>
      </c>
      <c r="S316" s="86">
        <v>0</v>
      </c>
      <c r="T316" s="86" t="s">
        <v>156</v>
      </c>
      <c r="U316" s="120">
        <v>-8.5042879000000002E-10</v>
      </c>
      <c r="V316" s="120">
        <v>0</v>
      </c>
      <c r="W316" s="120">
        <v>-8.5039889544000003E-10</v>
      </c>
      <c r="X316" s="120">
        <v>0</v>
      </c>
      <c r="Y316" s="116">
        <v>-8.5039889544000003E-10</v>
      </c>
    </row>
    <row r="317" spans="2:25">
      <c r="B317" s="61" t="s">
        <v>117</v>
      </c>
      <c r="C317" s="84" t="s">
        <v>140</v>
      </c>
      <c r="D317" s="61" t="s">
        <v>38</v>
      </c>
      <c r="E317" s="61" t="s">
        <v>180</v>
      </c>
      <c r="F317" s="85">
        <v>26.19</v>
      </c>
      <c r="G317" s="86">
        <v>54104</v>
      </c>
      <c r="H317" s="86">
        <v>26.18</v>
      </c>
      <c r="I317" s="86">
        <v>1</v>
      </c>
      <c r="J317" s="86">
        <v>-3.0426175328009299</v>
      </c>
      <c r="K317" s="86">
        <v>8.1095887909950497E-4</v>
      </c>
      <c r="L317" s="86">
        <v>-3.04261758865802</v>
      </c>
      <c r="M317" s="86">
        <v>8.1095890887505505E-4</v>
      </c>
      <c r="N317" s="86">
        <v>5.5857092215000002E-8</v>
      </c>
      <c r="O317" s="86">
        <v>-2.9775550000000003E-11</v>
      </c>
      <c r="P317" s="86">
        <v>-4.0859999999999997E-15</v>
      </c>
      <c r="Q317" s="86">
        <v>-4.0870000000000003E-15</v>
      </c>
      <c r="R317" s="86">
        <v>0</v>
      </c>
      <c r="S317" s="86">
        <v>0</v>
      </c>
      <c r="T317" s="86" t="s">
        <v>156</v>
      </c>
      <c r="U317" s="120">
        <v>-2.2110185799999999E-10</v>
      </c>
      <c r="V317" s="120">
        <v>0</v>
      </c>
      <c r="W317" s="120">
        <v>-2.2109408574999999E-10</v>
      </c>
      <c r="X317" s="120">
        <v>0</v>
      </c>
      <c r="Y317" s="116">
        <v>-2.2109408574999999E-10</v>
      </c>
    </row>
    <row r="318" spans="2:25">
      <c r="B318" s="61" t="s">
        <v>117</v>
      </c>
      <c r="C318" s="84" t="s">
        <v>140</v>
      </c>
      <c r="D318" s="61" t="s">
        <v>38</v>
      </c>
      <c r="E318" s="61" t="s">
        <v>181</v>
      </c>
      <c r="F318" s="85">
        <v>26.19</v>
      </c>
      <c r="G318" s="86">
        <v>53404</v>
      </c>
      <c r="H318" s="86">
        <v>26.21</v>
      </c>
      <c r="I318" s="86">
        <v>1</v>
      </c>
      <c r="J318" s="86">
        <v>-0.80950078097275602</v>
      </c>
      <c r="K318" s="86">
        <v>6.3694335199243E-5</v>
      </c>
      <c r="L318" s="86">
        <v>0.56443935056488603</v>
      </c>
      <c r="M318" s="86">
        <v>3.0967121061306003E-5</v>
      </c>
      <c r="N318" s="86">
        <v>-1.3739401315376401</v>
      </c>
      <c r="O318" s="86">
        <v>3.2727214137936997E-5</v>
      </c>
      <c r="P318" s="86">
        <v>-2.16089102094071</v>
      </c>
      <c r="Q318" s="86">
        <v>-2.1608910209407002</v>
      </c>
      <c r="R318" s="86">
        <v>0</v>
      </c>
      <c r="S318" s="86">
        <v>4.5387054042594698E-4</v>
      </c>
      <c r="T318" s="86" t="s">
        <v>156</v>
      </c>
      <c r="U318" s="120">
        <v>2.8336255641166201E-2</v>
      </c>
      <c r="V318" s="120">
        <v>-2.7577021547297298E-3</v>
      </c>
      <c r="W318" s="120">
        <v>3.1095050821101099E-2</v>
      </c>
      <c r="X318" s="120">
        <v>0</v>
      </c>
      <c r="Y318" s="116">
        <v>3.1095050821101099E-2</v>
      </c>
    </row>
    <row r="319" spans="2:25">
      <c r="B319" s="61" t="s">
        <v>117</v>
      </c>
      <c r="C319" s="84" t="s">
        <v>140</v>
      </c>
      <c r="D319" s="61" t="s">
        <v>38</v>
      </c>
      <c r="E319" s="61" t="s">
        <v>182</v>
      </c>
      <c r="F319" s="85">
        <v>26.21</v>
      </c>
      <c r="G319" s="86">
        <v>53854</v>
      </c>
      <c r="H319" s="86">
        <v>25.86</v>
      </c>
      <c r="I319" s="86">
        <v>1</v>
      </c>
      <c r="J319" s="86">
        <v>-37.656713267501701</v>
      </c>
      <c r="K319" s="86">
        <v>0.279961278723103</v>
      </c>
      <c r="L319" s="86">
        <v>-36.272656008725903</v>
      </c>
      <c r="M319" s="86">
        <v>0.25975975146047903</v>
      </c>
      <c r="N319" s="86">
        <v>-1.38405725877578</v>
      </c>
      <c r="O319" s="86">
        <v>2.0201527262623999E-2</v>
      </c>
      <c r="P319" s="86">
        <v>-2.1608910209407299</v>
      </c>
      <c r="Q319" s="86">
        <v>-2.1608910209407299</v>
      </c>
      <c r="R319" s="86">
        <v>0</v>
      </c>
      <c r="S319" s="86">
        <v>9.2188951436519503E-4</v>
      </c>
      <c r="T319" s="86" t="s">
        <v>156</v>
      </c>
      <c r="U319" s="120">
        <v>4.15267217108925E-2</v>
      </c>
      <c r="V319" s="120">
        <v>-4.0414065778902998E-3</v>
      </c>
      <c r="W319" s="120">
        <v>4.5569730114870803E-2</v>
      </c>
      <c r="X319" s="120">
        <v>0</v>
      </c>
      <c r="Y319" s="116">
        <v>4.5569730114870803E-2</v>
      </c>
    </row>
    <row r="320" spans="2:25">
      <c r="B320" s="61" t="s">
        <v>117</v>
      </c>
      <c r="C320" s="84" t="s">
        <v>140</v>
      </c>
      <c r="D320" s="61" t="s">
        <v>38</v>
      </c>
      <c r="E320" s="61" t="s">
        <v>183</v>
      </c>
      <c r="F320" s="85">
        <v>26.22</v>
      </c>
      <c r="G320" s="86">
        <v>53754</v>
      </c>
      <c r="H320" s="86">
        <v>25.95</v>
      </c>
      <c r="I320" s="86">
        <v>1</v>
      </c>
      <c r="J320" s="86">
        <v>-31.398191384080299</v>
      </c>
      <c r="K320" s="86">
        <v>0.15990428967943399</v>
      </c>
      <c r="L320" s="86">
        <v>-30.056412657725598</v>
      </c>
      <c r="M320" s="86">
        <v>0.146529524168311</v>
      </c>
      <c r="N320" s="86">
        <v>-1.3417787263547101</v>
      </c>
      <c r="O320" s="86">
        <v>1.33747655111232E-2</v>
      </c>
      <c r="P320" s="86">
        <v>-2.0972506078489599</v>
      </c>
      <c r="Q320" s="86">
        <v>-2.0972506078489501</v>
      </c>
      <c r="R320" s="86">
        <v>0</v>
      </c>
      <c r="S320" s="86">
        <v>7.1343023018632002E-4</v>
      </c>
      <c r="T320" s="86" t="s">
        <v>156</v>
      </c>
      <c r="U320" s="120">
        <v>-1.3399497758122001E-2</v>
      </c>
      <c r="V320" s="120">
        <v>-1.3040475180562199E-3</v>
      </c>
      <c r="W320" s="120">
        <v>-1.2095025056753099E-2</v>
      </c>
      <c r="X320" s="120">
        <v>0</v>
      </c>
      <c r="Y320" s="116">
        <v>-1.2095025056753099E-2</v>
      </c>
    </row>
    <row r="321" spans="2:25">
      <c r="B321" s="61" t="s">
        <v>117</v>
      </c>
      <c r="C321" s="84" t="s">
        <v>140</v>
      </c>
      <c r="D321" s="61" t="s">
        <v>38</v>
      </c>
      <c r="E321" s="61" t="s">
        <v>184</v>
      </c>
      <c r="F321" s="85">
        <v>26.07</v>
      </c>
      <c r="G321" s="86">
        <v>54050</v>
      </c>
      <c r="H321" s="86">
        <v>26.04</v>
      </c>
      <c r="I321" s="86">
        <v>1</v>
      </c>
      <c r="J321" s="86">
        <v>-19.1162765760022</v>
      </c>
      <c r="K321" s="86">
        <v>5.0941225000151304E-3</v>
      </c>
      <c r="L321" s="86">
        <v>-9.9144744302469707</v>
      </c>
      <c r="M321" s="86">
        <v>1.37025743699861E-3</v>
      </c>
      <c r="N321" s="86">
        <v>-9.2018021457552095</v>
      </c>
      <c r="O321" s="86">
        <v>3.7238650630165098E-3</v>
      </c>
      <c r="P321" s="86">
        <v>-16.4038319771776</v>
      </c>
      <c r="Q321" s="86">
        <v>-16.4038319771776</v>
      </c>
      <c r="R321" s="86">
        <v>0</v>
      </c>
      <c r="S321" s="86">
        <v>3.7510547072845202E-3</v>
      </c>
      <c r="T321" s="86" t="s">
        <v>157</v>
      </c>
      <c r="U321" s="120">
        <v>-0.17902876015577099</v>
      </c>
      <c r="V321" s="120">
        <v>-1.7423191119257001E-2</v>
      </c>
      <c r="W321" s="120">
        <v>-0.161599888223495</v>
      </c>
      <c r="X321" s="120">
        <v>0</v>
      </c>
      <c r="Y321" s="116">
        <v>-0.161599888223495</v>
      </c>
    </row>
    <row r="322" spans="2:25">
      <c r="B322" s="61" t="s">
        <v>117</v>
      </c>
      <c r="C322" s="84" t="s">
        <v>140</v>
      </c>
      <c r="D322" s="61" t="s">
        <v>38</v>
      </c>
      <c r="E322" s="61" t="s">
        <v>184</v>
      </c>
      <c r="F322" s="85">
        <v>26.07</v>
      </c>
      <c r="G322" s="86">
        <v>54850</v>
      </c>
      <c r="H322" s="86">
        <v>26.08</v>
      </c>
      <c r="I322" s="86">
        <v>1</v>
      </c>
      <c r="J322" s="86">
        <v>-1.36764359068526</v>
      </c>
      <c r="K322" s="86">
        <v>4.8612969279792999E-5</v>
      </c>
      <c r="L322" s="86">
        <v>-0.32902072299967</v>
      </c>
      <c r="M322" s="86">
        <v>2.8135379938820001E-6</v>
      </c>
      <c r="N322" s="86">
        <v>-1.03862286768559</v>
      </c>
      <c r="O322" s="86">
        <v>4.579943128591E-5</v>
      </c>
      <c r="P322" s="86">
        <v>3.4256638626700702</v>
      </c>
      <c r="Q322" s="86">
        <v>3.42566386267006</v>
      </c>
      <c r="R322" s="86">
        <v>0</v>
      </c>
      <c r="S322" s="86">
        <v>3.04997143671094E-4</v>
      </c>
      <c r="T322" s="86" t="s">
        <v>156</v>
      </c>
      <c r="U322" s="120">
        <v>1.1580448847633901E-2</v>
      </c>
      <c r="V322" s="120">
        <v>-1.12701653825646E-3</v>
      </c>
      <c r="W322" s="120">
        <v>1.27079120829642E-2</v>
      </c>
      <c r="X322" s="120">
        <v>0</v>
      </c>
      <c r="Y322" s="116">
        <v>1.27079120829642E-2</v>
      </c>
    </row>
    <row r="323" spans="2:25">
      <c r="B323" s="61" t="s">
        <v>117</v>
      </c>
      <c r="C323" s="84" t="s">
        <v>140</v>
      </c>
      <c r="D323" s="61" t="s">
        <v>38</v>
      </c>
      <c r="E323" s="61" t="s">
        <v>185</v>
      </c>
      <c r="F323" s="85">
        <v>26.2</v>
      </c>
      <c r="G323" s="86">
        <v>53654</v>
      </c>
      <c r="H323" s="86">
        <v>26.16</v>
      </c>
      <c r="I323" s="86">
        <v>1</v>
      </c>
      <c r="J323" s="86">
        <v>-28.253270611093502</v>
      </c>
      <c r="K323" s="86">
        <v>2.46658415769117E-2</v>
      </c>
      <c r="L323" s="86">
        <v>-27.472825851251301</v>
      </c>
      <c r="M323" s="86">
        <v>2.33219653518233E-2</v>
      </c>
      <c r="N323" s="86">
        <v>-0.78044475984216399</v>
      </c>
      <c r="O323" s="86">
        <v>1.3438762250883201E-3</v>
      </c>
      <c r="P323" s="86">
        <v>-1.05138517620631</v>
      </c>
      <c r="Q323" s="86">
        <v>-1.05138517620631</v>
      </c>
      <c r="R323" s="86">
        <v>0</v>
      </c>
      <c r="S323" s="86">
        <v>3.4157193372262998E-5</v>
      </c>
      <c r="T323" s="86" t="s">
        <v>156</v>
      </c>
      <c r="U323" s="120">
        <v>3.9648891791264299E-3</v>
      </c>
      <c r="V323" s="120">
        <v>-3.8586549934483701E-4</v>
      </c>
      <c r="W323" s="120">
        <v>4.3509076176550298E-3</v>
      </c>
      <c r="X323" s="120">
        <v>0</v>
      </c>
      <c r="Y323" s="116">
        <v>4.3509076176550298E-3</v>
      </c>
    </row>
    <row r="324" spans="2:25">
      <c r="B324" s="61" t="s">
        <v>117</v>
      </c>
      <c r="C324" s="84" t="s">
        <v>140</v>
      </c>
      <c r="D324" s="61" t="s">
        <v>38</v>
      </c>
      <c r="E324" s="61" t="s">
        <v>186</v>
      </c>
      <c r="F324" s="85">
        <v>26.09</v>
      </c>
      <c r="G324" s="86">
        <v>58004</v>
      </c>
      <c r="H324" s="86">
        <v>25.72</v>
      </c>
      <c r="I324" s="86">
        <v>1</v>
      </c>
      <c r="J324" s="86">
        <v>-41.422913194630397</v>
      </c>
      <c r="K324" s="86">
        <v>0.35363827970490902</v>
      </c>
      <c r="L324" s="86">
        <v>-40.5289151344301</v>
      </c>
      <c r="M324" s="86">
        <v>0.338538409462807</v>
      </c>
      <c r="N324" s="86">
        <v>-0.89399806020033501</v>
      </c>
      <c r="O324" s="86">
        <v>1.5099870242102201E-2</v>
      </c>
      <c r="P324" s="86">
        <v>-1.46011426234817</v>
      </c>
      <c r="Q324" s="86">
        <v>-1.46011426234817</v>
      </c>
      <c r="R324" s="86">
        <v>0</v>
      </c>
      <c r="S324" s="86">
        <v>4.3939152714309498E-4</v>
      </c>
      <c r="T324" s="86" t="s">
        <v>156</v>
      </c>
      <c r="U324" s="120">
        <v>6.0382856347532099E-2</v>
      </c>
      <c r="V324" s="120">
        <v>-5.8764974161375104E-3</v>
      </c>
      <c r="W324" s="120">
        <v>6.6261682934636607E-2</v>
      </c>
      <c r="X324" s="120">
        <v>0</v>
      </c>
      <c r="Y324" s="116">
        <v>6.6261682934636607E-2</v>
      </c>
    </row>
    <row r="325" spans="2:25">
      <c r="B325" s="61" t="s">
        <v>117</v>
      </c>
      <c r="C325" s="84" t="s">
        <v>140</v>
      </c>
      <c r="D325" s="61" t="s">
        <v>38</v>
      </c>
      <c r="E325" s="61" t="s">
        <v>187</v>
      </c>
      <c r="F325" s="85">
        <v>25.95</v>
      </c>
      <c r="G325" s="86">
        <v>53756</v>
      </c>
      <c r="H325" s="86">
        <v>25.95</v>
      </c>
      <c r="I325" s="86">
        <v>1</v>
      </c>
      <c r="J325" s="86">
        <v>-2.3536299999999998E-13</v>
      </c>
      <c r="K325" s="86">
        <v>0</v>
      </c>
      <c r="L325" s="86">
        <v>-5.5191600000000005E-13</v>
      </c>
      <c r="M325" s="86">
        <v>0</v>
      </c>
      <c r="N325" s="86">
        <v>3.1655300000000001E-13</v>
      </c>
      <c r="O325" s="86">
        <v>0</v>
      </c>
      <c r="P325" s="86">
        <v>1.48409E-13</v>
      </c>
      <c r="Q325" s="86">
        <v>1.48408E-13</v>
      </c>
      <c r="R325" s="86">
        <v>0</v>
      </c>
      <c r="S325" s="86">
        <v>0</v>
      </c>
      <c r="T325" s="86" t="s">
        <v>156</v>
      </c>
      <c r="U325" s="120">
        <v>0</v>
      </c>
      <c r="V325" s="120">
        <v>0</v>
      </c>
      <c r="W325" s="120">
        <v>0</v>
      </c>
      <c r="X325" s="120">
        <v>0</v>
      </c>
      <c r="Y325" s="116">
        <v>0</v>
      </c>
    </row>
    <row r="326" spans="2:25">
      <c r="B326" s="61" t="s">
        <v>117</v>
      </c>
      <c r="C326" s="84" t="s">
        <v>140</v>
      </c>
      <c r="D326" s="61" t="s">
        <v>38</v>
      </c>
      <c r="E326" s="61" t="s">
        <v>187</v>
      </c>
      <c r="F326" s="85">
        <v>25.95</v>
      </c>
      <c r="G326" s="86">
        <v>53854</v>
      </c>
      <c r="H326" s="86">
        <v>25.86</v>
      </c>
      <c r="I326" s="86">
        <v>1</v>
      </c>
      <c r="J326" s="86">
        <v>-39.0979086696059</v>
      </c>
      <c r="K326" s="86">
        <v>7.5667999885673895E-2</v>
      </c>
      <c r="L326" s="86">
        <v>-37.576583322577903</v>
      </c>
      <c r="M326" s="86">
        <v>6.9893980902832706E-2</v>
      </c>
      <c r="N326" s="86">
        <v>-1.5213253470280099</v>
      </c>
      <c r="O326" s="86">
        <v>5.7740189828411901E-3</v>
      </c>
      <c r="P326" s="86">
        <v>-2.3881356840950398</v>
      </c>
      <c r="Q326" s="86">
        <v>-2.3881356840950301</v>
      </c>
      <c r="R326" s="86">
        <v>0</v>
      </c>
      <c r="S326" s="86">
        <v>2.8230800625957998E-4</v>
      </c>
      <c r="T326" s="86" t="s">
        <v>157</v>
      </c>
      <c r="U326" s="120">
        <v>1.26566805179801E-2</v>
      </c>
      <c r="V326" s="120">
        <v>-1.2317560787901999E-3</v>
      </c>
      <c r="W326" s="120">
        <v>1.38889248077391E-2</v>
      </c>
      <c r="X326" s="120">
        <v>0</v>
      </c>
      <c r="Y326" s="116">
        <v>1.38889248077391E-2</v>
      </c>
    </row>
    <row r="327" spans="2:25">
      <c r="B327" s="61" t="s">
        <v>117</v>
      </c>
      <c r="C327" s="84" t="s">
        <v>140</v>
      </c>
      <c r="D327" s="61" t="s">
        <v>38</v>
      </c>
      <c r="E327" s="61" t="s">
        <v>187</v>
      </c>
      <c r="F327" s="85">
        <v>25.95</v>
      </c>
      <c r="G327" s="86">
        <v>58104</v>
      </c>
      <c r="H327" s="86">
        <v>25.64</v>
      </c>
      <c r="I327" s="86">
        <v>1</v>
      </c>
      <c r="J327" s="86">
        <v>-38.861122956793999</v>
      </c>
      <c r="K327" s="86">
        <v>0.193907995066257</v>
      </c>
      <c r="L327" s="86">
        <v>-39.031949311818302</v>
      </c>
      <c r="M327" s="86">
        <v>0.19561650981311701</v>
      </c>
      <c r="N327" s="86">
        <v>0.170826355024289</v>
      </c>
      <c r="O327" s="86">
        <v>-1.7085147468601401E-3</v>
      </c>
      <c r="P327" s="86">
        <v>0.29088507624592602</v>
      </c>
      <c r="Q327" s="86">
        <v>0.29088507624592602</v>
      </c>
      <c r="R327" s="86">
        <v>0</v>
      </c>
      <c r="S327" s="86">
        <v>1.0864453981606E-5</v>
      </c>
      <c r="T327" s="86" t="s">
        <v>156</v>
      </c>
      <c r="U327" s="120">
        <v>8.8850321622722696E-3</v>
      </c>
      <c r="V327" s="120">
        <v>-8.6469689746675399E-4</v>
      </c>
      <c r="W327" s="120">
        <v>9.7500717854761797E-3</v>
      </c>
      <c r="X327" s="120">
        <v>0</v>
      </c>
      <c r="Y327" s="116">
        <v>9.7500717854761797E-3</v>
      </c>
    </row>
    <row r="328" spans="2:25">
      <c r="B328" s="61" t="s">
        <v>117</v>
      </c>
      <c r="C328" s="84" t="s">
        <v>140</v>
      </c>
      <c r="D328" s="61" t="s">
        <v>38</v>
      </c>
      <c r="E328" s="61" t="s">
        <v>188</v>
      </c>
      <c r="F328" s="85">
        <v>25.97</v>
      </c>
      <c r="G328" s="86">
        <v>54050</v>
      </c>
      <c r="H328" s="86">
        <v>26.04</v>
      </c>
      <c r="I328" s="86">
        <v>1</v>
      </c>
      <c r="J328" s="86">
        <v>37.734838853229597</v>
      </c>
      <c r="K328" s="86">
        <v>3.0030431954558401E-2</v>
      </c>
      <c r="L328" s="86">
        <v>28.524739611784899</v>
      </c>
      <c r="M328" s="86">
        <v>1.71601056376155E-2</v>
      </c>
      <c r="N328" s="86">
        <v>9.2100992414447003</v>
      </c>
      <c r="O328" s="86">
        <v>1.28703263169429E-2</v>
      </c>
      <c r="P328" s="86">
        <v>16.4038319771775</v>
      </c>
      <c r="Q328" s="86">
        <v>16.4038319771775</v>
      </c>
      <c r="R328" s="86">
        <v>0</v>
      </c>
      <c r="S328" s="86">
        <v>5.6750174875631098E-3</v>
      </c>
      <c r="T328" s="86" t="s">
        <v>157</v>
      </c>
      <c r="U328" s="120">
        <v>-0.31001411102903098</v>
      </c>
      <c r="V328" s="120">
        <v>-3.0170767542743501E-2</v>
      </c>
      <c r="W328" s="120">
        <v>-0.27983350633947102</v>
      </c>
      <c r="X328" s="120">
        <v>0</v>
      </c>
      <c r="Y328" s="116">
        <v>-0.27983350633947102</v>
      </c>
    </row>
    <row r="329" spans="2:25">
      <c r="B329" s="61" t="s">
        <v>117</v>
      </c>
      <c r="C329" s="84" t="s">
        <v>140</v>
      </c>
      <c r="D329" s="61" t="s">
        <v>38</v>
      </c>
      <c r="E329" s="61" t="s">
        <v>188</v>
      </c>
      <c r="F329" s="85">
        <v>25.97</v>
      </c>
      <c r="G329" s="86">
        <v>56000</v>
      </c>
      <c r="H329" s="86">
        <v>26.03</v>
      </c>
      <c r="I329" s="86">
        <v>1</v>
      </c>
      <c r="J329" s="86">
        <v>11.7709419382498</v>
      </c>
      <c r="K329" s="86">
        <v>1.3380263507155101E-2</v>
      </c>
      <c r="L329" s="86">
        <v>17.5798851179004</v>
      </c>
      <c r="M329" s="86">
        <v>2.9845186478455799E-2</v>
      </c>
      <c r="N329" s="86">
        <v>-5.8089431796505897</v>
      </c>
      <c r="O329" s="86">
        <v>-1.6464922971300699E-2</v>
      </c>
      <c r="P329" s="86">
        <v>-13.8331022565319</v>
      </c>
      <c r="Q329" s="86">
        <v>-13.8331022565318</v>
      </c>
      <c r="R329" s="86">
        <v>0</v>
      </c>
      <c r="S329" s="86">
        <v>1.8479125121090699E-2</v>
      </c>
      <c r="T329" s="86" t="s">
        <v>157</v>
      </c>
      <c r="U329" s="120">
        <v>-7.9551406474770006E-2</v>
      </c>
      <c r="V329" s="120">
        <v>-7.7419927256918699E-3</v>
      </c>
      <c r="W329" s="120">
        <v>-7.1806889480546102E-2</v>
      </c>
      <c r="X329" s="120">
        <v>0</v>
      </c>
      <c r="Y329" s="116">
        <v>-7.1806889480546102E-2</v>
      </c>
    </row>
    <row r="330" spans="2:25">
      <c r="B330" s="61" t="s">
        <v>117</v>
      </c>
      <c r="C330" s="84" t="s">
        <v>140</v>
      </c>
      <c r="D330" s="61" t="s">
        <v>38</v>
      </c>
      <c r="E330" s="61" t="s">
        <v>188</v>
      </c>
      <c r="F330" s="85">
        <v>25.97</v>
      </c>
      <c r="G330" s="86">
        <v>58450</v>
      </c>
      <c r="H330" s="86">
        <v>25.93</v>
      </c>
      <c r="I330" s="86">
        <v>1</v>
      </c>
      <c r="J330" s="86">
        <v>-30.1725806566496</v>
      </c>
      <c r="K330" s="86">
        <v>2.3287638668670198E-2</v>
      </c>
      <c r="L330" s="86">
        <v>-22.072558250312401</v>
      </c>
      <c r="M330" s="86">
        <v>1.2462520432909701E-2</v>
      </c>
      <c r="N330" s="86">
        <v>-8.1000224063371995</v>
      </c>
      <c r="O330" s="86">
        <v>1.08251182357606E-2</v>
      </c>
      <c r="P330" s="86">
        <v>-9.99712687804411</v>
      </c>
      <c r="Q330" s="86">
        <v>-9.99712687804411</v>
      </c>
      <c r="R330" s="86">
        <v>0</v>
      </c>
      <c r="S330" s="86">
        <v>2.5565303219659101E-3</v>
      </c>
      <c r="T330" s="86" t="s">
        <v>157</v>
      </c>
      <c r="U330" s="120">
        <v>-4.3089078035493902E-2</v>
      </c>
      <c r="V330" s="120">
        <v>-4.1934560743858602E-3</v>
      </c>
      <c r="W330" s="120">
        <v>-3.8894254689194503E-2</v>
      </c>
      <c r="X330" s="120">
        <v>0</v>
      </c>
      <c r="Y330" s="116">
        <v>-3.8894254689194503E-2</v>
      </c>
    </row>
    <row r="331" spans="2:25">
      <c r="B331" s="61" t="s">
        <v>117</v>
      </c>
      <c r="C331" s="84" t="s">
        <v>140</v>
      </c>
      <c r="D331" s="61" t="s">
        <v>38</v>
      </c>
      <c r="E331" s="61" t="s">
        <v>189</v>
      </c>
      <c r="F331" s="85">
        <v>25.86</v>
      </c>
      <c r="G331" s="86">
        <v>53850</v>
      </c>
      <c r="H331" s="86">
        <v>25.97</v>
      </c>
      <c r="I331" s="86">
        <v>1</v>
      </c>
      <c r="J331" s="86">
        <v>5.8456634989590901</v>
      </c>
      <c r="K331" s="86">
        <v>0</v>
      </c>
      <c r="L331" s="86">
        <v>7.2628936647921503</v>
      </c>
      <c r="M331" s="86">
        <v>0</v>
      </c>
      <c r="N331" s="86">
        <v>-1.4172301658330599</v>
      </c>
      <c r="O331" s="86">
        <v>0</v>
      </c>
      <c r="P331" s="86">
        <v>-2.2416083585695801</v>
      </c>
      <c r="Q331" s="86">
        <v>-2.2416083585695699</v>
      </c>
      <c r="R331" s="86">
        <v>0</v>
      </c>
      <c r="S331" s="86">
        <v>0</v>
      </c>
      <c r="T331" s="86" t="s">
        <v>157</v>
      </c>
      <c r="U331" s="120">
        <v>0.15589531824163599</v>
      </c>
      <c r="V331" s="120">
        <v>-1.51718300565679E-2</v>
      </c>
      <c r="W331" s="120">
        <v>0.171073161707822</v>
      </c>
      <c r="X331" s="120">
        <v>0</v>
      </c>
      <c r="Y331" s="116">
        <v>0.171073161707822</v>
      </c>
    </row>
    <row r="332" spans="2:25">
      <c r="B332" s="61" t="s">
        <v>117</v>
      </c>
      <c r="C332" s="84" t="s">
        <v>140</v>
      </c>
      <c r="D332" s="61" t="s">
        <v>38</v>
      </c>
      <c r="E332" s="61" t="s">
        <v>189</v>
      </c>
      <c r="F332" s="85">
        <v>25.86</v>
      </c>
      <c r="G332" s="86">
        <v>53850</v>
      </c>
      <c r="H332" s="86">
        <v>25.97</v>
      </c>
      <c r="I332" s="86">
        <v>2</v>
      </c>
      <c r="J332" s="86">
        <v>13.520885802935901</v>
      </c>
      <c r="K332" s="86">
        <v>0</v>
      </c>
      <c r="L332" s="86">
        <v>16.798906720855101</v>
      </c>
      <c r="M332" s="86">
        <v>0</v>
      </c>
      <c r="N332" s="86">
        <v>-3.2780209179191799</v>
      </c>
      <c r="O332" s="86">
        <v>0</v>
      </c>
      <c r="P332" s="86">
        <v>-5.1847887988288699</v>
      </c>
      <c r="Q332" s="86">
        <v>-5.1847887988288601</v>
      </c>
      <c r="R332" s="86">
        <v>0</v>
      </c>
      <c r="S332" s="86">
        <v>0</v>
      </c>
      <c r="T332" s="86" t="s">
        <v>157</v>
      </c>
      <c r="U332" s="120">
        <v>0.36058230097110699</v>
      </c>
      <c r="V332" s="120">
        <v>-3.5092095474351201E-2</v>
      </c>
      <c r="W332" s="120">
        <v>0.39568830532419402</v>
      </c>
      <c r="X332" s="120">
        <v>0</v>
      </c>
      <c r="Y332" s="116">
        <v>0.39568830532419402</v>
      </c>
    </row>
    <row r="333" spans="2:25">
      <c r="B333" s="61" t="s">
        <v>117</v>
      </c>
      <c r="C333" s="84" t="s">
        <v>140</v>
      </c>
      <c r="D333" s="61" t="s">
        <v>38</v>
      </c>
      <c r="E333" s="61" t="s">
        <v>189</v>
      </c>
      <c r="F333" s="85">
        <v>25.86</v>
      </c>
      <c r="G333" s="86">
        <v>58004</v>
      </c>
      <c r="H333" s="86">
        <v>25.72</v>
      </c>
      <c r="I333" s="86">
        <v>1</v>
      </c>
      <c r="J333" s="86">
        <v>-59.493558168215998</v>
      </c>
      <c r="K333" s="86">
        <v>0.120342437759507</v>
      </c>
      <c r="L333" s="86">
        <v>-61.274092999618297</v>
      </c>
      <c r="M333" s="86">
        <v>0.12765349207948001</v>
      </c>
      <c r="N333" s="86">
        <v>1.78053483140229</v>
      </c>
      <c r="O333" s="86">
        <v>-7.3110543199729899E-3</v>
      </c>
      <c r="P333" s="86">
        <v>2.8773704523627202</v>
      </c>
      <c r="Q333" s="86">
        <v>2.8773704523627099</v>
      </c>
      <c r="R333" s="86">
        <v>0</v>
      </c>
      <c r="S333" s="86">
        <v>2.8149486448442098E-4</v>
      </c>
      <c r="T333" s="86" t="s">
        <v>157</v>
      </c>
      <c r="U333" s="120">
        <v>6.0722785484218403E-2</v>
      </c>
      <c r="V333" s="120">
        <v>-5.90957953272221E-3</v>
      </c>
      <c r="W333" s="120">
        <v>6.6634707300123899E-2</v>
      </c>
      <c r="X333" s="120">
        <v>0</v>
      </c>
      <c r="Y333" s="116">
        <v>6.6634707300123899E-2</v>
      </c>
    </row>
    <row r="334" spans="2:25">
      <c r="B334" s="61" t="s">
        <v>117</v>
      </c>
      <c r="C334" s="84" t="s">
        <v>140</v>
      </c>
      <c r="D334" s="61" t="s">
        <v>38</v>
      </c>
      <c r="E334" s="61" t="s">
        <v>190</v>
      </c>
      <c r="F334" s="85">
        <v>26.09</v>
      </c>
      <c r="G334" s="86">
        <v>54000</v>
      </c>
      <c r="H334" s="86">
        <v>26.02</v>
      </c>
      <c r="I334" s="86">
        <v>1</v>
      </c>
      <c r="J334" s="86">
        <v>-16.6444635850015</v>
      </c>
      <c r="K334" s="86">
        <v>1.6788512982765898E-2</v>
      </c>
      <c r="L334" s="86">
        <v>-1.5109544031120401</v>
      </c>
      <c r="M334" s="86">
        <v>1.3834878242198999E-4</v>
      </c>
      <c r="N334" s="86">
        <v>-15.1335091818894</v>
      </c>
      <c r="O334" s="86">
        <v>1.66501642003439E-2</v>
      </c>
      <c r="P334" s="86">
        <v>-5.34007149335942</v>
      </c>
      <c r="Q334" s="86">
        <v>-5.34007149335942</v>
      </c>
      <c r="R334" s="86">
        <v>0</v>
      </c>
      <c r="S334" s="86">
        <v>1.72809163138391E-3</v>
      </c>
      <c r="T334" s="86" t="s">
        <v>157</v>
      </c>
      <c r="U334" s="120">
        <v>-0.62552561449230404</v>
      </c>
      <c r="V334" s="120">
        <v>-6.0876544761899E-2</v>
      </c>
      <c r="W334" s="120">
        <v>-0.56462922099743396</v>
      </c>
      <c r="X334" s="120">
        <v>0</v>
      </c>
      <c r="Y334" s="116">
        <v>-0.56462922099743396</v>
      </c>
    </row>
    <row r="335" spans="2:25">
      <c r="B335" s="61" t="s">
        <v>117</v>
      </c>
      <c r="C335" s="84" t="s">
        <v>140</v>
      </c>
      <c r="D335" s="61" t="s">
        <v>38</v>
      </c>
      <c r="E335" s="61" t="s">
        <v>190</v>
      </c>
      <c r="F335" s="85">
        <v>26.09</v>
      </c>
      <c r="G335" s="86">
        <v>54850</v>
      </c>
      <c r="H335" s="86">
        <v>26.08</v>
      </c>
      <c r="I335" s="86">
        <v>1</v>
      </c>
      <c r="J335" s="86">
        <v>1.3676752483746599</v>
      </c>
      <c r="K335" s="86">
        <v>1.4702409698231E-5</v>
      </c>
      <c r="L335" s="86">
        <v>0.32902255521394902</v>
      </c>
      <c r="M335" s="86">
        <v>8.5089091685899999E-7</v>
      </c>
      <c r="N335" s="86">
        <v>1.0386526931607101</v>
      </c>
      <c r="O335" s="86">
        <v>1.3851518781373E-5</v>
      </c>
      <c r="P335" s="86">
        <v>-3.42566386267002</v>
      </c>
      <c r="Q335" s="86">
        <v>-3.42566386267002</v>
      </c>
      <c r="R335" s="86">
        <v>0</v>
      </c>
      <c r="S335" s="86">
        <v>9.2238458994025994E-5</v>
      </c>
      <c r="T335" s="86" t="s">
        <v>156</v>
      </c>
      <c r="U335" s="120">
        <v>1.0747843799020799E-2</v>
      </c>
      <c r="V335" s="120">
        <v>-1.04598689320825E-3</v>
      </c>
      <c r="W335" s="120">
        <v>1.17942452729105E-2</v>
      </c>
      <c r="X335" s="120">
        <v>0</v>
      </c>
      <c r="Y335" s="116">
        <v>1.17942452729105E-2</v>
      </c>
    </row>
    <row r="336" spans="2:25">
      <c r="B336" s="61" t="s">
        <v>117</v>
      </c>
      <c r="C336" s="84" t="s">
        <v>140</v>
      </c>
      <c r="D336" s="61" t="s">
        <v>38</v>
      </c>
      <c r="E336" s="61" t="s">
        <v>138</v>
      </c>
      <c r="F336" s="85">
        <v>26.02</v>
      </c>
      <c r="G336" s="86">
        <v>54250</v>
      </c>
      <c r="H336" s="86">
        <v>26</v>
      </c>
      <c r="I336" s="86">
        <v>1</v>
      </c>
      <c r="J336" s="86">
        <v>-25.425603429692</v>
      </c>
      <c r="K336" s="86">
        <v>8.7918738127899104E-3</v>
      </c>
      <c r="L336" s="86">
        <v>-2.9815399999999998E-13</v>
      </c>
      <c r="M336" s="86">
        <v>0</v>
      </c>
      <c r="N336" s="86">
        <v>-25.425603429691702</v>
      </c>
      <c r="O336" s="86">
        <v>8.7918738127899104E-3</v>
      </c>
      <c r="P336" s="86">
        <v>7.4967000000000005E-14</v>
      </c>
      <c r="Q336" s="86">
        <v>7.4967000000000005E-14</v>
      </c>
      <c r="R336" s="86">
        <v>0</v>
      </c>
      <c r="S336" s="86">
        <v>0</v>
      </c>
      <c r="T336" s="86" t="s">
        <v>157</v>
      </c>
      <c r="U336" s="120">
        <v>-0.27983543072315697</v>
      </c>
      <c r="V336" s="120">
        <v>0</v>
      </c>
      <c r="W336" s="120">
        <v>-0.27982559385449202</v>
      </c>
      <c r="X336" s="120">
        <v>0</v>
      </c>
      <c r="Y336" s="116">
        <v>-0.27982559385449202</v>
      </c>
    </row>
    <row r="337" spans="2:25">
      <c r="B337" s="61" t="s">
        <v>117</v>
      </c>
      <c r="C337" s="84" t="s">
        <v>140</v>
      </c>
      <c r="D337" s="61" t="s">
        <v>38</v>
      </c>
      <c r="E337" s="61" t="s">
        <v>191</v>
      </c>
      <c r="F337" s="85">
        <v>25.72</v>
      </c>
      <c r="G337" s="86">
        <v>58004</v>
      </c>
      <c r="H337" s="86">
        <v>25.72</v>
      </c>
      <c r="I337" s="86">
        <v>1</v>
      </c>
      <c r="J337" s="86">
        <v>-1.1986E-14</v>
      </c>
      <c r="K337" s="86">
        <v>0</v>
      </c>
      <c r="L337" s="86">
        <v>-5.1434000000000001E-14</v>
      </c>
      <c r="M337" s="86">
        <v>0</v>
      </c>
      <c r="N337" s="86">
        <v>3.9447000000000002E-14</v>
      </c>
      <c r="O337" s="86">
        <v>0</v>
      </c>
      <c r="P337" s="86">
        <v>1.8344E-14</v>
      </c>
      <c r="Q337" s="86">
        <v>1.8344E-14</v>
      </c>
      <c r="R337" s="86">
        <v>0</v>
      </c>
      <c r="S337" s="86">
        <v>0</v>
      </c>
      <c r="T337" s="86" t="s">
        <v>156</v>
      </c>
      <c r="U337" s="120">
        <v>0</v>
      </c>
      <c r="V337" s="120">
        <v>0</v>
      </c>
      <c r="W337" s="120">
        <v>0</v>
      </c>
      <c r="X337" s="120">
        <v>0</v>
      </c>
      <c r="Y337" s="116">
        <v>0</v>
      </c>
    </row>
    <row r="338" spans="2:25">
      <c r="B338" s="61" t="s">
        <v>117</v>
      </c>
      <c r="C338" s="84" t="s">
        <v>140</v>
      </c>
      <c r="D338" s="61" t="s">
        <v>38</v>
      </c>
      <c r="E338" s="61" t="s">
        <v>192</v>
      </c>
      <c r="F338" s="85">
        <v>26.09</v>
      </c>
      <c r="G338" s="86">
        <v>53550</v>
      </c>
      <c r="H338" s="86">
        <v>26.07</v>
      </c>
      <c r="I338" s="86">
        <v>1</v>
      </c>
      <c r="J338" s="86">
        <v>-4.6863038274348296</v>
      </c>
      <c r="K338" s="86">
        <v>3.8871755106563698E-4</v>
      </c>
      <c r="L338" s="86">
        <v>0.476773880483708</v>
      </c>
      <c r="M338" s="86">
        <v>4.0234459960729997E-6</v>
      </c>
      <c r="N338" s="86">
        <v>-5.1630777079185401</v>
      </c>
      <c r="O338" s="86">
        <v>3.8469410506956398E-4</v>
      </c>
      <c r="P338" s="86">
        <v>-6.5447481523641802</v>
      </c>
      <c r="Q338" s="86">
        <v>-6.5447481523641704</v>
      </c>
      <c r="R338" s="86">
        <v>0</v>
      </c>
      <c r="S338" s="86">
        <v>7.5815699228837599E-4</v>
      </c>
      <c r="T338" s="86" t="s">
        <v>156</v>
      </c>
      <c r="U338" s="120">
        <v>-9.3228731898154296E-2</v>
      </c>
      <c r="V338" s="120">
        <v>-9.0730786062205096E-3</v>
      </c>
      <c r="W338" s="120">
        <v>-8.4152695024259497E-2</v>
      </c>
      <c r="X338" s="120">
        <v>0</v>
      </c>
      <c r="Y338" s="116">
        <v>-8.4152695024259497E-2</v>
      </c>
    </row>
    <row r="339" spans="2:25">
      <c r="B339" s="61" t="s">
        <v>117</v>
      </c>
      <c r="C339" s="84" t="s">
        <v>140</v>
      </c>
      <c r="D339" s="61" t="s">
        <v>38</v>
      </c>
      <c r="E339" s="61" t="s">
        <v>193</v>
      </c>
      <c r="F339" s="85">
        <v>25.95</v>
      </c>
      <c r="G339" s="86">
        <v>58200</v>
      </c>
      <c r="H339" s="86">
        <v>25.97</v>
      </c>
      <c r="I339" s="86">
        <v>1</v>
      </c>
      <c r="J339" s="86">
        <v>17.964821923595601</v>
      </c>
      <c r="K339" s="86">
        <v>5.6930423438082897E-3</v>
      </c>
      <c r="L339" s="86">
        <v>24.982716049009699</v>
      </c>
      <c r="M339" s="86">
        <v>1.1009760824911299E-2</v>
      </c>
      <c r="N339" s="86">
        <v>-7.0178941254140499</v>
      </c>
      <c r="O339" s="86">
        <v>-5.3167184811029698E-3</v>
      </c>
      <c r="P339" s="86">
        <v>-10.0119854181166</v>
      </c>
      <c r="Q339" s="86">
        <v>-10.011985418116501</v>
      </c>
      <c r="R339" s="86">
        <v>0</v>
      </c>
      <c r="S339" s="86">
        <v>1.7682309895018899E-3</v>
      </c>
      <c r="T339" s="86" t="s">
        <v>156</v>
      </c>
      <c r="U339" s="120">
        <v>2.3358707388450701E-3</v>
      </c>
      <c r="V339" s="120">
        <v>-2.27328403980269E-4</v>
      </c>
      <c r="W339" s="120">
        <v>2.56328924525899E-3</v>
      </c>
      <c r="X339" s="120">
        <v>0</v>
      </c>
      <c r="Y339" s="116">
        <v>2.56328924525899E-3</v>
      </c>
    </row>
    <row r="340" spans="2:25">
      <c r="B340" s="61" t="s">
        <v>117</v>
      </c>
      <c r="C340" s="84" t="s">
        <v>140</v>
      </c>
      <c r="D340" s="61" t="s">
        <v>38</v>
      </c>
      <c r="E340" s="61" t="s">
        <v>194</v>
      </c>
      <c r="F340" s="85">
        <v>26.13</v>
      </c>
      <c r="G340" s="86">
        <v>53000</v>
      </c>
      <c r="H340" s="86">
        <v>26.14</v>
      </c>
      <c r="I340" s="86">
        <v>1</v>
      </c>
      <c r="J340" s="86">
        <v>15.9163416399588</v>
      </c>
      <c r="K340" s="86">
        <v>6.2623158992611899E-3</v>
      </c>
      <c r="L340" s="86">
        <v>23.7217687148359</v>
      </c>
      <c r="M340" s="86">
        <v>1.3910495526935299E-2</v>
      </c>
      <c r="N340" s="86">
        <v>-7.8054270748770804</v>
      </c>
      <c r="O340" s="86">
        <v>-7.6481796276741199E-3</v>
      </c>
      <c r="P340" s="86">
        <v>-8.2002059065470494</v>
      </c>
      <c r="Q340" s="86">
        <v>-8.2002059065470494</v>
      </c>
      <c r="R340" s="86">
        <v>0</v>
      </c>
      <c r="S340" s="86">
        <v>1.6622562772094899E-3</v>
      </c>
      <c r="T340" s="86" t="s">
        <v>156</v>
      </c>
      <c r="U340" s="120">
        <v>-0.12183090382047999</v>
      </c>
      <c r="V340" s="120">
        <v>-1.1856659900058001E-2</v>
      </c>
      <c r="W340" s="120">
        <v>-0.109970378069013</v>
      </c>
      <c r="X340" s="120">
        <v>0</v>
      </c>
      <c r="Y340" s="116">
        <v>-0.109970378069013</v>
      </c>
    </row>
    <row r="341" spans="2:25">
      <c r="B341" s="61" t="s">
        <v>117</v>
      </c>
      <c r="C341" s="84" t="s">
        <v>140</v>
      </c>
      <c r="D341" s="61" t="s">
        <v>38</v>
      </c>
      <c r="E341" s="61" t="s">
        <v>195</v>
      </c>
      <c r="F341" s="85">
        <v>26.03</v>
      </c>
      <c r="G341" s="86">
        <v>56100</v>
      </c>
      <c r="H341" s="86">
        <v>26.01</v>
      </c>
      <c r="I341" s="86">
        <v>1</v>
      </c>
      <c r="J341" s="86">
        <v>-5.9478985537483204</v>
      </c>
      <c r="K341" s="86">
        <v>3.3007204892900699E-3</v>
      </c>
      <c r="L341" s="86">
        <v>-0.14553846345299401</v>
      </c>
      <c r="M341" s="86">
        <v>1.9762287573190001E-6</v>
      </c>
      <c r="N341" s="86">
        <v>-5.8023600902953198</v>
      </c>
      <c r="O341" s="86">
        <v>3.29874426053275E-3</v>
      </c>
      <c r="P341" s="86">
        <v>-13.8331022565319</v>
      </c>
      <c r="Q341" s="86">
        <v>-13.8331022565319</v>
      </c>
      <c r="R341" s="86">
        <v>0</v>
      </c>
      <c r="S341" s="86">
        <v>1.7853395193101002E-2</v>
      </c>
      <c r="T341" s="86" t="s">
        <v>157</v>
      </c>
      <c r="U341" s="120">
        <v>-3.02138761468418E-2</v>
      </c>
      <c r="V341" s="120">
        <v>-2.9404333588745699E-3</v>
      </c>
      <c r="W341" s="120">
        <v>-2.72724840627835E-2</v>
      </c>
      <c r="X341" s="120">
        <v>0</v>
      </c>
      <c r="Y341" s="116">
        <v>-2.72724840627835E-2</v>
      </c>
    </row>
    <row r="342" spans="2:25">
      <c r="B342" s="61" t="s">
        <v>117</v>
      </c>
      <c r="C342" s="84" t="s">
        <v>140</v>
      </c>
      <c r="D342" s="61" t="s">
        <v>38</v>
      </c>
      <c r="E342" s="61" t="s">
        <v>139</v>
      </c>
      <c r="F342" s="85">
        <v>25.99</v>
      </c>
      <c r="G342" s="86">
        <v>56100</v>
      </c>
      <c r="H342" s="86">
        <v>26.01</v>
      </c>
      <c r="I342" s="86">
        <v>1</v>
      </c>
      <c r="J342" s="86">
        <v>4.3716230278477699</v>
      </c>
      <c r="K342" s="86">
        <v>1.5785758603425E-3</v>
      </c>
      <c r="L342" s="86">
        <v>0.39315647949170301</v>
      </c>
      <c r="M342" s="86">
        <v>1.2767648634456999E-5</v>
      </c>
      <c r="N342" s="86">
        <v>3.9784665483560699</v>
      </c>
      <c r="O342" s="86">
        <v>1.5658082117080399E-3</v>
      </c>
      <c r="P342" s="86">
        <v>14.7264847692158</v>
      </c>
      <c r="Q342" s="86">
        <v>14.7264847692157</v>
      </c>
      <c r="R342" s="86">
        <v>0</v>
      </c>
      <c r="S342" s="86">
        <v>1.7913408612146201E-2</v>
      </c>
      <c r="T342" s="86" t="s">
        <v>156</v>
      </c>
      <c r="U342" s="120">
        <v>-3.8858317462724702E-2</v>
      </c>
      <c r="V342" s="120">
        <v>-3.78171580441451E-3</v>
      </c>
      <c r="W342" s="120">
        <v>-3.5075368633875802E-2</v>
      </c>
      <c r="X342" s="120">
        <v>0</v>
      </c>
      <c r="Y342" s="116">
        <v>-3.5075368633875802E-2</v>
      </c>
    </row>
    <row r="343" spans="2:25">
      <c r="B343" s="61" t="s">
        <v>117</v>
      </c>
      <c r="C343" s="84" t="s">
        <v>140</v>
      </c>
      <c r="D343" s="61" t="s">
        <v>38</v>
      </c>
      <c r="E343" s="61" t="s">
        <v>196</v>
      </c>
      <c r="F343" s="85">
        <v>25.72</v>
      </c>
      <c r="G343" s="86">
        <v>58054</v>
      </c>
      <c r="H343" s="86">
        <v>25.68</v>
      </c>
      <c r="I343" s="86">
        <v>1</v>
      </c>
      <c r="J343" s="86">
        <v>-17.782651703296299</v>
      </c>
      <c r="K343" s="86">
        <v>1.7771715829961902E-2</v>
      </c>
      <c r="L343" s="86">
        <v>-17.696968466297498</v>
      </c>
      <c r="M343" s="86">
        <v>1.7600867340818501E-2</v>
      </c>
      <c r="N343" s="86">
        <v>-8.5683236998798706E-2</v>
      </c>
      <c r="O343" s="86">
        <v>1.7084848914336801E-4</v>
      </c>
      <c r="P343" s="86">
        <v>-0.14551959377232701</v>
      </c>
      <c r="Q343" s="86">
        <v>-0.14551959377232701</v>
      </c>
      <c r="R343" s="86">
        <v>0</v>
      </c>
      <c r="S343" s="86">
        <v>1.190088512047E-6</v>
      </c>
      <c r="T343" s="86" t="s">
        <v>157</v>
      </c>
      <c r="U343" s="120">
        <v>9.6347669103267802E-4</v>
      </c>
      <c r="V343" s="120">
        <v>-9.3766155293739005E-5</v>
      </c>
      <c r="W343" s="120">
        <v>1.0572800108805899E-3</v>
      </c>
      <c r="X343" s="120">
        <v>0</v>
      </c>
      <c r="Y343" s="116">
        <v>1.0572800108805899E-3</v>
      </c>
    </row>
    <row r="344" spans="2:25">
      <c r="B344" s="61" t="s">
        <v>117</v>
      </c>
      <c r="C344" s="84" t="s">
        <v>140</v>
      </c>
      <c r="D344" s="61" t="s">
        <v>38</v>
      </c>
      <c r="E344" s="61" t="s">
        <v>196</v>
      </c>
      <c r="F344" s="85">
        <v>25.72</v>
      </c>
      <c r="G344" s="86">
        <v>58104</v>
      </c>
      <c r="H344" s="86">
        <v>25.64</v>
      </c>
      <c r="I344" s="86">
        <v>1</v>
      </c>
      <c r="J344" s="86">
        <v>-18.871966603446399</v>
      </c>
      <c r="K344" s="86">
        <v>3.1839910439254902E-2</v>
      </c>
      <c r="L344" s="86">
        <v>-18.7863202319922</v>
      </c>
      <c r="M344" s="86">
        <v>3.1551569010590898E-2</v>
      </c>
      <c r="N344" s="86">
        <v>-8.5646371454267706E-2</v>
      </c>
      <c r="O344" s="86">
        <v>2.8834142866396301E-4</v>
      </c>
      <c r="P344" s="86">
        <v>-0.14536548247363501</v>
      </c>
      <c r="Q344" s="86">
        <v>-0.14536548247363501</v>
      </c>
      <c r="R344" s="86">
        <v>0</v>
      </c>
      <c r="S344" s="86">
        <v>1.8891224404339999E-6</v>
      </c>
      <c r="T344" s="86" t="s">
        <v>157</v>
      </c>
      <c r="U344" s="120">
        <v>5.5289817174929503E-4</v>
      </c>
      <c r="V344" s="120">
        <v>-5.3808396525195E-5</v>
      </c>
      <c r="W344" s="120">
        <v>6.0672789542671795E-4</v>
      </c>
      <c r="X344" s="120">
        <v>0</v>
      </c>
      <c r="Y344" s="116">
        <v>6.0672789542671795E-4</v>
      </c>
    </row>
    <row r="345" spans="2:25">
      <c r="B345" s="61" t="s">
        <v>117</v>
      </c>
      <c r="C345" s="84" t="s">
        <v>140</v>
      </c>
      <c r="D345" s="61" t="s">
        <v>38</v>
      </c>
      <c r="E345" s="61" t="s">
        <v>197</v>
      </c>
      <c r="F345" s="85">
        <v>25.68</v>
      </c>
      <c r="G345" s="86">
        <v>58104</v>
      </c>
      <c r="H345" s="86">
        <v>25.64</v>
      </c>
      <c r="I345" s="86">
        <v>1</v>
      </c>
      <c r="J345" s="86">
        <v>-20.7616360340296</v>
      </c>
      <c r="K345" s="86">
        <v>1.43969207290379E-2</v>
      </c>
      <c r="L345" s="86">
        <v>-20.675807963019199</v>
      </c>
      <c r="M345" s="86">
        <v>1.42781337664499E-2</v>
      </c>
      <c r="N345" s="86">
        <v>-8.5828071010410303E-2</v>
      </c>
      <c r="O345" s="86">
        <v>1.1878696258801101E-4</v>
      </c>
      <c r="P345" s="86">
        <v>-0.14551959377228299</v>
      </c>
      <c r="Q345" s="86">
        <v>-0.14551959377228199</v>
      </c>
      <c r="R345" s="86">
        <v>0</v>
      </c>
      <c r="S345" s="86">
        <v>7.0727680253300005E-7</v>
      </c>
      <c r="T345" s="86" t="s">
        <v>157</v>
      </c>
      <c r="U345" s="120">
        <v>-3.8504938040797898E-4</v>
      </c>
      <c r="V345" s="120">
        <v>-3.7473246976421002E-5</v>
      </c>
      <c r="W345" s="120">
        <v>-3.47563915319052E-4</v>
      </c>
      <c r="X345" s="120">
        <v>0</v>
      </c>
      <c r="Y345" s="116">
        <v>-3.47563915319052E-4</v>
      </c>
    </row>
    <row r="346" spans="2:25">
      <c r="B346" s="61" t="s">
        <v>117</v>
      </c>
      <c r="C346" s="84" t="s">
        <v>140</v>
      </c>
      <c r="D346" s="61" t="s">
        <v>38</v>
      </c>
      <c r="E346" s="61" t="s">
        <v>198</v>
      </c>
      <c r="F346" s="85">
        <v>25.95</v>
      </c>
      <c r="G346" s="86">
        <v>58200</v>
      </c>
      <c r="H346" s="86">
        <v>25.97</v>
      </c>
      <c r="I346" s="86">
        <v>1</v>
      </c>
      <c r="J346" s="86">
        <v>5.3888191787208903</v>
      </c>
      <c r="K346" s="86">
        <v>1.1891622891719001E-3</v>
      </c>
      <c r="L346" s="86">
        <v>-1.6269569714977301</v>
      </c>
      <c r="M346" s="86">
        <v>1.08394199021953E-4</v>
      </c>
      <c r="N346" s="86">
        <v>7.0157761502186204</v>
      </c>
      <c r="O346" s="86">
        <v>1.08076809014995E-3</v>
      </c>
      <c r="P346" s="86">
        <v>10.0119854181166</v>
      </c>
      <c r="Q346" s="86">
        <v>10.011985418116501</v>
      </c>
      <c r="R346" s="86">
        <v>0</v>
      </c>
      <c r="S346" s="86">
        <v>4.10482193991511E-3</v>
      </c>
      <c r="T346" s="86" t="s">
        <v>157</v>
      </c>
      <c r="U346" s="120">
        <v>-0.11225878338407599</v>
      </c>
      <c r="V346" s="120">
        <v>-1.0925095141217599E-2</v>
      </c>
      <c r="W346" s="120">
        <v>-0.101330126127154</v>
      </c>
      <c r="X346" s="120">
        <v>0</v>
      </c>
      <c r="Y346" s="116">
        <v>-0.101330126127154</v>
      </c>
    </row>
    <row r="347" spans="2:25">
      <c r="B347" s="61" t="s">
        <v>117</v>
      </c>
      <c r="C347" s="84" t="s">
        <v>140</v>
      </c>
      <c r="D347" s="61" t="s">
        <v>38</v>
      </c>
      <c r="E347" s="61" t="s">
        <v>198</v>
      </c>
      <c r="F347" s="85">
        <v>25.95</v>
      </c>
      <c r="G347" s="86">
        <v>58300</v>
      </c>
      <c r="H347" s="86">
        <v>25.99</v>
      </c>
      <c r="I347" s="86">
        <v>1</v>
      </c>
      <c r="J347" s="86">
        <v>20.3553063797725</v>
      </c>
      <c r="K347" s="86">
        <v>1.59230284710076E-2</v>
      </c>
      <c r="L347" s="86">
        <v>23.466856242869198</v>
      </c>
      <c r="M347" s="86">
        <v>2.1163145130119802E-2</v>
      </c>
      <c r="N347" s="86">
        <v>-3.1115498630967799</v>
      </c>
      <c r="O347" s="86">
        <v>-5.2401166591121602E-3</v>
      </c>
      <c r="P347" s="86">
        <v>-11.2030139114198</v>
      </c>
      <c r="Q347" s="86">
        <v>-11.203013911419699</v>
      </c>
      <c r="R347" s="86">
        <v>0</v>
      </c>
      <c r="S347" s="86">
        <v>4.8232540204804202E-3</v>
      </c>
      <c r="T347" s="86" t="s">
        <v>157</v>
      </c>
      <c r="U347" s="120">
        <v>-1.16238351132742E-2</v>
      </c>
      <c r="V347" s="120">
        <v>-1.1312389168147701E-3</v>
      </c>
      <c r="W347" s="120">
        <v>-1.04922273572082E-2</v>
      </c>
      <c r="X347" s="120">
        <v>0</v>
      </c>
      <c r="Y347" s="116">
        <v>-1.04922273572082E-2</v>
      </c>
    </row>
    <row r="348" spans="2:25">
      <c r="B348" s="61" t="s">
        <v>117</v>
      </c>
      <c r="C348" s="84" t="s">
        <v>140</v>
      </c>
      <c r="D348" s="61" t="s">
        <v>38</v>
      </c>
      <c r="E348" s="61" t="s">
        <v>198</v>
      </c>
      <c r="F348" s="85">
        <v>25.95</v>
      </c>
      <c r="G348" s="86">
        <v>58500</v>
      </c>
      <c r="H348" s="86">
        <v>25.93</v>
      </c>
      <c r="I348" s="86">
        <v>1</v>
      </c>
      <c r="J348" s="86">
        <v>-40.1033712242725</v>
      </c>
      <c r="K348" s="86">
        <v>8.3791407983049397E-3</v>
      </c>
      <c r="L348" s="86">
        <v>-36.200448821885097</v>
      </c>
      <c r="M348" s="86">
        <v>6.8275616984598501E-3</v>
      </c>
      <c r="N348" s="86">
        <v>-3.9029224023874698</v>
      </c>
      <c r="O348" s="86">
        <v>1.5515790998450901E-3</v>
      </c>
      <c r="P348" s="86">
        <v>1.1910284933030999</v>
      </c>
      <c r="Q348" s="86">
        <v>1.1910284933030999</v>
      </c>
      <c r="R348" s="86">
        <v>0</v>
      </c>
      <c r="S348" s="86">
        <v>7.3906396223900002E-6</v>
      </c>
      <c r="T348" s="86" t="s">
        <v>157</v>
      </c>
      <c r="U348" s="120">
        <v>-3.7810486197766002E-2</v>
      </c>
      <c r="V348" s="120">
        <v>-3.67974020912901E-3</v>
      </c>
      <c r="W348" s="120">
        <v>-3.4129546213237397E-2</v>
      </c>
      <c r="X348" s="120">
        <v>0</v>
      </c>
      <c r="Y348" s="116">
        <v>-3.4129546213237397E-2</v>
      </c>
    </row>
    <row r="349" spans="2:25">
      <c r="B349" s="61" t="s">
        <v>117</v>
      </c>
      <c r="C349" s="84" t="s">
        <v>140</v>
      </c>
      <c r="D349" s="61" t="s">
        <v>38</v>
      </c>
      <c r="E349" s="61" t="s">
        <v>199</v>
      </c>
      <c r="F349" s="85">
        <v>25.99</v>
      </c>
      <c r="G349" s="86">
        <v>58304</v>
      </c>
      <c r="H349" s="86">
        <v>25.99</v>
      </c>
      <c r="I349" s="86">
        <v>1</v>
      </c>
      <c r="J349" s="86">
        <v>15.120152156388601</v>
      </c>
      <c r="K349" s="86">
        <v>0</v>
      </c>
      <c r="L349" s="86">
        <v>15.120152156388601</v>
      </c>
      <c r="M349" s="86">
        <v>0</v>
      </c>
      <c r="N349" s="86">
        <v>0</v>
      </c>
      <c r="O349" s="86">
        <v>0</v>
      </c>
      <c r="P349" s="86">
        <v>0</v>
      </c>
      <c r="Q349" s="86">
        <v>0</v>
      </c>
      <c r="R349" s="86">
        <v>0</v>
      </c>
      <c r="S349" s="86">
        <v>0</v>
      </c>
      <c r="T349" s="86" t="s">
        <v>156</v>
      </c>
      <c r="U349" s="120">
        <v>0</v>
      </c>
      <c r="V349" s="120">
        <v>0</v>
      </c>
      <c r="W349" s="120">
        <v>0</v>
      </c>
      <c r="X349" s="120">
        <v>0</v>
      </c>
      <c r="Y349" s="116">
        <v>0</v>
      </c>
    </row>
    <row r="350" spans="2:25">
      <c r="B350" s="61" t="s">
        <v>117</v>
      </c>
      <c r="C350" s="84" t="s">
        <v>140</v>
      </c>
      <c r="D350" s="61" t="s">
        <v>38</v>
      </c>
      <c r="E350" s="61" t="s">
        <v>199</v>
      </c>
      <c r="F350" s="85">
        <v>25.99</v>
      </c>
      <c r="G350" s="86">
        <v>58350</v>
      </c>
      <c r="H350" s="86">
        <v>26.05</v>
      </c>
      <c r="I350" s="86">
        <v>1</v>
      </c>
      <c r="J350" s="86">
        <v>15.818907799280399</v>
      </c>
      <c r="K350" s="86">
        <v>1.80921961184622E-2</v>
      </c>
      <c r="L350" s="86">
        <v>20.926372100039799</v>
      </c>
      <c r="M350" s="86">
        <v>3.1661113462172097E-2</v>
      </c>
      <c r="N350" s="86">
        <v>-5.10746430075943</v>
      </c>
      <c r="O350" s="86">
        <v>-1.3568917343709901E-2</v>
      </c>
      <c r="P350" s="86">
        <v>-20.0091122961609</v>
      </c>
      <c r="Q350" s="86">
        <v>-20.009112296160801</v>
      </c>
      <c r="R350" s="86">
        <v>0</v>
      </c>
      <c r="S350" s="86">
        <v>2.8946358763851099E-2</v>
      </c>
      <c r="T350" s="86" t="s">
        <v>157</v>
      </c>
      <c r="U350" s="120">
        <v>-4.6615371237753701E-2</v>
      </c>
      <c r="V350" s="120">
        <v>-4.5366371384341804E-3</v>
      </c>
      <c r="W350" s="120">
        <v>-4.2077254933583302E-2</v>
      </c>
      <c r="X350" s="120">
        <v>0</v>
      </c>
      <c r="Y350" s="116">
        <v>-4.2077254933583302E-2</v>
      </c>
    </row>
    <row r="351" spans="2:25">
      <c r="B351" s="61" t="s">
        <v>117</v>
      </c>
      <c r="C351" s="84" t="s">
        <v>140</v>
      </c>
      <c r="D351" s="61" t="s">
        <v>38</v>
      </c>
      <c r="E351" s="61" t="s">
        <v>199</v>
      </c>
      <c r="F351" s="85">
        <v>25.99</v>
      </c>
      <c r="G351" s="86">
        <v>58600</v>
      </c>
      <c r="H351" s="86">
        <v>25.98</v>
      </c>
      <c r="I351" s="86">
        <v>1</v>
      </c>
      <c r="J351" s="86">
        <v>-19.919870890215201</v>
      </c>
      <c r="K351" s="86">
        <v>1.5237168241261101E-3</v>
      </c>
      <c r="L351" s="86">
        <v>-21.9253509708156</v>
      </c>
      <c r="M351" s="86">
        <v>1.8459686983428199E-3</v>
      </c>
      <c r="N351" s="86">
        <v>2.00548008060042</v>
      </c>
      <c r="O351" s="86">
        <v>-3.2225187421671298E-4</v>
      </c>
      <c r="P351" s="86">
        <v>8.8060983847410306</v>
      </c>
      <c r="Q351" s="86">
        <v>8.8060983847410199</v>
      </c>
      <c r="R351" s="86">
        <v>0</v>
      </c>
      <c r="S351" s="86">
        <v>2.9778189604507597E-4</v>
      </c>
      <c r="T351" s="86" t="s">
        <v>156</v>
      </c>
      <c r="U351" s="120">
        <v>1.1681085854478799E-2</v>
      </c>
      <c r="V351" s="120">
        <v>-1.1368105948226001E-3</v>
      </c>
      <c r="W351" s="120">
        <v>1.2818347028285E-2</v>
      </c>
      <c r="X351" s="120">
        <v>0</v>
      </c>
      <c r="Y351" s="116">
        <v>1.2818347028285E-2</v>
      </c>
    </row>
    <row r="352" spans="2:25">
      <c r="B352" s="61" t="s">
        <v>117</v>
      </c>
      <c r="C352" s="84" t="s">
        <v>140</v>
      </c>
      <c r="D352" s="61" t="s">
        <v>38</v>
      </c>
      <c r="E352" s="61" t="s">
        <v>200</v>
      </c>
      <c r="F352" s="85">
        <v>25.99</v>
      </c>
      <c r="G352" s="86">
        <v>58300</v>
      </c>
      <c r="H352" s="86">
        <v>25.99</v>
      </c>
      <c r="I352" s="86">
        <v>2</v>
      </c>
      <c r="J352" s="86">
        <v>-9.3183478436114502</v>
      </c>
      <c r="K352" s="86">
        <v>0</v>
      </c>
      <c r="L352" s="86">
        <v>-9.3183478436114502</v>
      </c>
      <c r="M352" s="86">
        <v>0</v>
      </c>
      <c r="N352" s="86">
        <v>0</v>
      </c>
      <c r="O352" s="86">
        <v>0</v>
      </c>
      <c r="P352" s="86">
        <v>0</v>
      </c>
      <c r="Q352" s="86">
        <v>0</v>
      </c>
      <c r="R352" s="86">
        <v>0</v>
      </c>
      <c r="S352" s="86">
        <v>0</v>
      </c>
      <c r="T352" s="86" t="s">
        <v>156</v>
      </c>
      <c r="U352" s="120">
        <v>0</v>
      </c>
      <c r="V352" s="120">
        <v>0</v>
      </c>
      <c r="W352" s="120">
        <v>0</v>
      </c>
      <c r="X352" s="120">
        <v>0</v>
      </c>
      <c r="Y352" s="116">
        <v>0</v>
      </c>
    </row>
    <row r="353" spans="2:25">
      <c r="B353" s="61" t="s">
        <v>117</v>
      </c>
      <c r="C353" s="84" t="s">
        <v>140</v>
      </c>
      <c r="D353" s="61" t="s">
        <v>38</v>
      </c>
      <c r="E353" s="61" t="s">
        <v>201</v>
      </c>
      <c r="F353" s="85">
        <v>25.93</v>
      </c>
      <c r="G353" s="86">
        <v>58500</v>
      </c>
      <c r="H353" s="86">
        <v>25.93</v>
      </c>
      <c r="I353" s="86">
        <v>1</v>
      </c>
      <c r="J353" s="86">
        <v>-5.5604430649258703</v>
      </c>
      <c r="K353" s="86">
        <v>4.3595123180377801E-4</v>
      </c>
      <c r="L353" s="86">
        <v>2.5451650092432798</v>
      </c>
      <c r="M353" s="86">
        <v>9.1337895432297005E-5</v>
      </c>
      <c r="N353" s="86">
        <v>-8.1056080741691492</v>
      </c>
      <c r="O353" s="86">
        <v>3.4461333637148201E-4</v>
      </c>
      <c r="P353" s="86">
        <v>-9.9971268780441207</v>
      </c>
      <c r="Q353" s="86">
        <v>-9.9971268780441207</v>
      </c>
      <c r="R353" s="86">
        <v>0</v>
      </c>
      <c r="S353" s="86">
        <v>1.40918989600154E-3</v>
      </c>
      <c r="T353" s="86" t="s">
        <v>157</v>
      </c>
      <c r="U353" s="120">
        <v>8.9358238121125203E-3</v>
      </c>
      <c r="V353" s="120">
        <v>-8.6963997265567298E-4</v>
      </c>
      <c r="W353" s="120">
        <v>9.8058084697110401E-3</v>
      </c>
      <c r="X353" s="120">
        <v>0</v>
      </c>
      <c r="Y353" s="116">
        <v>9.8058084697110401E-3</v>
      </c>
    </row>
    <row r="354" spans="2:25">
      <c r="B354" s="61" t="s">
        <v>117</v>
      </c>
      <c r="C354" s="84" t="s">
        <v>140</v>
      </c>
      <c r="D354" s="61" t="s">
        <v>38</v>
      </c>
      <c r="E354" s="61" t="s">
        <v>62</v>
      </c>
      <c r="F354" s="85">
        <v>25.93</v>
      </c>
      <c r="G354" s="86">
        <v>58600</v>
      </c>
      <c r="H354" s="86">
        <v>25.98</v>
      </c>
      <c r="I354" s="86">
        <v>1</v>
      </c>
      <c r="J354" s="86">
        <v>19.929704639648499</v>
      </c>
      <c r="K354" s="86">
        <v>1.8143782042439299E-2</v>
      </c>
      <c r="L354" s="86">
        <v>21.9372655594508</v>
      </c>
      <c r="M354" s="86">
        <v>2.1983208571917601E-2</v>
      </c>
      <c r="N354" s="86">
        <v>-2.0075609198022999</v>
      </c>
      <c r="O354" s="86">
        <v>-3.8394265294783001E-3</v>
      </c>
      <c r="P354" s="86">
        <v>-8.8060983847410608</v>
      </c>
      <c r="Q354" s="86">
        <v>-8.8060983847410608</v>
      </c>
      <c r="R354" s="86">
        <v>0</v>
      </c>
      <c r="S354" s="86">
        <v>3.5423638050362501E-3</v>
      </c>
      <c r="T354" s="86" t="s">
        <v>156</v>
      </c>
      <c r="U354" s="120">
        <v>7.2573041750734603E-4</v>
      </c>
      <c r="V354" s="120">
        <v>-7.0628538980478997E-5</v>
      </c>
      <c r="W354" s="120">
        <v>7.9638695036424103E-4</v>
      </c>
      <c r="X354" s="120">
        <v>0</v>
      </c>
      <c r="Y354" s="116">
        <v>7.9638695036424103E-4</v>
      </c>
    </row>
    <row r="355" spans="2:25">
      <c r="B355" s="61" t="s">
        <v>117</v>
      </c>
      <c r="C355" s="84" t="s">
        <v>118</v>
      </c>
      <c r="D355" s="61" t="s">
        <v>39</v>
      </c>
      <c r="E355" s="61" t="s">
        <v>119</v>
      </c>
      <c r="F355" s="85">
        <v>26.1</v>
      </c>
      <c r="G355" s="86">
        <v>50050</v>
      </c>
      <c r="H355" s="86">
        <v>25.78</v>
      </c>
      <c r="I355" s="86">
        <v>1</v>
      </c>
      <c r="J355" s="86">
        <v>-32.904252172229299</v>
      </c>
      <c r="K355" s="86">
        <v>0.19813223541550001</v>
      </c>
      <c r="L355" s="86">
        <v>8.9274592030414297</v>
      </c>
      <c r="M355" s="86">
        <v>1.4585013591420301E-2</v>
      </c>
      <c r="N355" s="86">
        <v>-41.8317113752708</v>
      </c>
      <c r="O355" s="86">
        <v>0.18354722182407901</v>
      </c>
      <c r="P355" s="86">
        <v>-34.804169815374998</v>
      </c>
      <c r="Q355" s="86">
        <v>-34.804169815374998</v>
      </c>
      <c r="R355" s="86">
        <v>0</v>
      </c>
      <c r="S355" s="86">
        <v>0.221673433286355</v>
      </c>
      <c r="T355" s="86" t="s">
        <v>134</v>
      </c>
      <c r="U355" s="120">
        <v>-8.7496311683517405</v>
      </c>
      <c r="V355" s="120">
        <v>-0.89254171087555001</v>
      </c>
      <c r="W355" s="120">
        <v>-7.8566545149729503</v>
      </c>
      <c r="X355" s="120">
        <v>0</v>
      </c>
      <c r="Y355" s="116">
        <v>-7.8566545149729503</v>
      </c>
    </row>
    <row r="356" spans="2:25">
      <c r="B356" s="61" t="s">
        <v>117</v>
      </c>
      <c r="C356" s="84" t="s">
        <v>118</v>
      </c>
      <c r="D356" s="61" t="s">
        <v>39</v>
      </c>
      <c r="E356" s="61" t="s">
        <v>135</v>
      </c>
      <c r="F356" s="85">
        <v>26.04</v>
      </c>
      <c r="G356" s="86">
        <v>56050</v>
      </c>
      <c r="H356" s="86">
        <v>26</v>
      </c>
      <c r="I356" s="86">
        <v>1</v>
      </c>
      <c r="J356" s="86">
        <v>-12.3640028859661</v>
      </c>
      <c r="K356" s="86">
        <v>4.8917941556536997E-3</v>
      </c>
      <c r="L356" s="86">
        <v>-16.1211628799857</v>
      </c>
      <c r="M356" s="86">
        <v>8.3165405632969393E-3</v>
      </c>
      <c r="N356" s="86">
        <v>3.7571599940196099</v>
      </c>
      <c r="O356" s="86">
        <v>-3.4247464076432401E-3</v>
      </c>
      <c r="P356" s="86">
        <v>12.0579433035014</v>
      </c>
      <c r="Q356" s="86">
        <v>12.0579433035014</v>
      </c>
      <c r="R356" s="86">
        <v>0</v>
      </c>
      <c r="S356" s="86">
        <v>4.6526078947345499E-3</v>
      </c>
      <c r="T356" s="86" t="s">
        <v>134</v>
      </c>
      <c r="U356" s="120">
        <v>5.3287135021686298E-2</v>
      </c>
      <c r="V356" s="120">
        <v>-5.4357709193440101E-3</v>
      </c>
      <c r="W356" s="120">
        <v>5.8726156647013202E-2</v>
      </c>
      <c r="X356" s="120">
        <v>0</v>
      </c>
      <c r="Y356" s="116">
        <v>5.8726156647013202E-2</v>
      </c>
    </row>
    <row r="357" spans="2:25">
      <c r="B357" s="61" t="s">
        <v>117</v>
      </c>
      <c r="C357" s="84" t="s">
        <v>118</v>
      </c>
      <c r="D357" s="61" t="s">
        <v>39</v>
      </c>
      <c r="E357" s="61" t="s">
        <v>121</v>
      </c>
      <c r="F357" s="85">
        <v>25.78</v>
      </c>
      <c r="G357" s="86">
        <v>51450</v>
      </c>
      <c r="H357" s="86">
        <v>25.99</v>
      </c>
      <c r="I357" s="86">
        <v>10</v>
      </c>
      <c r="J357" s="86">
        <v>19.732112077403901</v>
      </c>
      <c r="K357" s="86">
        <v>6.78881552330622E-2</v>
      </c>
      <c r="L357" s="86">
        <v>31.0048020662007</v>
      </c>
      <c r="M357" s="86">
        <v>0.167611875893004</v>
      </c>
      <c r="N357" s="86">
        <v>-11.272689988796801</v>
      </c>
      <c r="O357" s="86">
        <v>-9.9723720659941895E-2</v>
      </c>
      <c r="P357" s="86">
        <v>-9.8177139539591902</v>
      </c>
      <c r="Q357" s="86">
        <v>-9.8177139539591902</v>
      </c>
      <c r="R357" s="86">
        <v>0</v>
      </c>
      <c r="S357" s="86">
        <v>1.68061257696486E-2</v>
      </c>
      <c r="T357" s="86" t="s">
        <v>136</v>
      </c>
      <c r="U357" s="120">
        <v>-0.21408361163529399</v>
      </c>
      <c r="V357" s="120">
        <v>-2.1838469453493301E-2</v>
      </c>
      <c r="W357" s="120">
        <v>-0.19223450012613499</v>
      </c>
      <c r="X357" s="120">
        <v>0</v>
      </c>
      <c r="Y357" s="116">
        <v>-0.19223450012613499</v>
      </c>
    </row>
    <row r="358" spans="2:25">
      <c r="B358" s="61" t="s">
        <v>117</v>
      </c>
      <c r="C358" s="84" t="s">
        <v>118</v>
      </c>
      <c r="D358" s="61" t="s">
        <v>39</v>
      </c>
      <c r="E358" s="61" t="s">
        <v>137</v>
      </c>
      <c r="F358" s="85">
        <v>25.99</v>
      </c>
      <c r="G358" s="86">
        <v>54000</v>
      </c>
      <c r="H358" s="86">
        <v>26.02</v>
      </c>
      <c r="I358" s="86">
        <v>10</v>
      </c>
      <c r="J358" s="86">
        <v>8.8128102380540696</v>
      </c>
      <c r="K358" s="86">
        <v>3.7155234661269201E-3</v>
      </c>
      <c r="L358" s="86">
        <v>20.027901413560301</v>
      </c>
      <c r="M358" s="86">
        <v>1.9189429387897E-2</v>
      </c>
      <c r="N358" s="86">
        <v>-11.2150911755063</v>
      </c>
      <c r="O358" s="86">
        <v>-1.5473905921770101E-2</v>
      </c>
      <c r="P358" s="86">
        <v>-9.8177139539592009</v>
      </c>
      <c r="Q358" s="86">
        <v>-9.8177139539591902</v>
      </c>
      <c r="R358" s="86">
        <v>0</v>
      </c>
      <c r="S358" s="86">
        <v>4.6111783483596402E-3</v>
      </c>
      <c r="T358" s="86" t="s">
        <v>136</v>
      </c>
      <c r="U358" s="120">
        <v>-6.5946188230430705E-2</v>
      </c>
      <c r="V358" s="120">
        <v>-6.7271091245321296E-3</v>
      </c>
      <c r="W358" s="120">
        <v>-5.92158009334093E-2</v>
      </c>
      <c r="X358" s="120">
        <v>0</v>
      </c>
      <c r="Y358" s="116">
        <v>-5.92158009334093E-2</v>
      </c>
    </row>
    <row r="359" spans="2:25">
      <c r="B359" s="61" t="s">
        <v>117</v>
      </c>
      <c r="C359" s="84" t="s">
        <v>118</v>
      </c>
      <c r="D359" s="61" t="s">
        <v>39</v>
      </c>
      <c r="E359" s="61" t="s">
        <v>138</v>
      </c>
      <c r="F359" s="85">
        <v>26.02</v>
      </c>
      <c r="G359" s="86">
        <v>56100</v>
      </c>
      <c r="H359" s="86">
        <v>26.02</v>
      </c>
      <c r="I359" s="86">
        <v>10</v>
      </c>
      <c r="J359" s="86">
        <v>2.41745287733437</v>
      </c>
      <c r="K359" s="86">
        <v>1.06829753410337E-3</v>
      </c>
      <c r="L359" s="86">
        <v>4.9505854511154403</v>
      </c>
      <c r="M359" s="86">
        <v>4.4801165652478903E-3</v>
      </c>
      <c r="N359" s="86">
        <v>-2.5331325737810699</v>
      </c>
      <c r="O359" s="86">
        <v>-3.4118190311445201E-3</v>
      </c>
      <c r="P359" s="86">
        <v>-15.1577854473187</v>
      </c>
      <c r="Q359" s="86">
        <v>-15.1577854473186</v>
      </c>
      <c r="R359" s="86">
        <v>0</v>
      </c>
      <c r="S359" s="86">
        <v>4.1999846427117599E-2</v>
      </c>
      <c r="T359" s="86" t="s">
        <v>136</v>
      </c>
      <c r="U359" s="120">
        <v>-8.8775531190380202E-2</v>
      </c>
      <c r="V359" s="120">
        <v>-9.0559090969630201E-3</v>
      </c>
      <c r="W359" s="120">
        <v>-7.9715209078626101E-2</v>
      </c>
      <c r="X359" s="120">
        <v>0</v>
      </c>
      <c r="Y359" s="116">
        <v>-7.9715209078626101E-2</v>
      </c>
    </row>
    <row r="360" spans="2:25">
      <c r="B360" s="61" t="s">
        <v>117</v>
      </c>
      <c r="C360" s="84" t="s">
        <v>118</v>
      </c>
      <c r="D360" s="61" t="s">
        <v>39</v>
      </c>
      <c r="E360" s="61" t="s">
        <v>139</v>
      </c>
      <c r="F360" s="85">
        <v>26</v>
      </c>
      <c r="G360" s="86">
        <v>56100</v>
      </c>
      <c r="H360" s="86">
        <v>26.02</v>
      </c>
      <c r="I360" s="86">
        <v>10</v>
      </c>
      <c r="J360" s="86">
        <v>4.2800284541406404</v>
      </c>
      <c r="K360" s="86">
        <v>1.31344674384377E-3</v>
      </c>
      <c r="L360" s="86">
        <v>0.36550756334885798</v>
      </c>
      <c r="M360" s="86">
        <v>9.5788173446360005E-6</v>
      </c>
      <c r="N360" s="86">
        <v>3.9145208907917799</v>
      </c>
      <c r="O360" s="86">
        <v>1.30386792649914E-3</v>
      </c>
      <c r="P360" s="86">
        <v>14.2644029346348</v>
      </c>
      <c r="Q360" s="86">
        <v>14.264402934634701</v>
      </c>
      <c r="R360" s="86">
        <v>0</v>
      </c>
      <c r="S360" s="86">
        <v>1.45890278005519E-2</v>
      </c>
      <c r="T360" s="86" t="s">
        <v>136</v>
      </c>
      <c r="U360" s="120">
        <v>-4.43768130475913E-2</v>
      </c>
      <c r="V360" s="120">
        <v>-4.5268372893211804E-3</v>
      </c>
      <c r="W360" s="120">
        <v>-3.9847769795323597E-2</v>
      </c>
      <c r="X360" s="120">
        <v>0</v>
      </c>
      <c r="Y360" s="116">
        <v>-3.9847769795323597E-2</v>
      </c>
    </row>
    <row r="361" spans="2:25">
      <c r="B361" s="61" t="s">
        <v>117</v>
      </c>
      <c r="C361" s="84" t="s">
        <v>140</v>
      </c>
      <c r="D361" s="61" t="s">
        <v>39</v>
      </c>
      <c r="E361" s="61" t="s">
        <v>141</v>
      </c>
      <c r="F361" s="85">
        <v>26.19</v>
      </c>
      <c r="G361" s="86">
        <v>50000</v>
      </c>
      <c r="H361" s="86">
        <v>25.76</v>
      </c>
      <c r="I361" s="86">
        <v>1</v>
      </c>
      <c r="J361" s="86">
        <v>-89.183408593806803</v>
      </c>
      <c r="K361" s="86">
        <v>0.75798573910946399</v>
      </c>
      <c r="L361" s="86">
        <v>-8.8105983594878499</v>
      </c>
      <c r="M361" s="86">
        <v>7.3978191209956102E-3</v>
      </c>
      <c r="N361" s="86">
        <v>-80.372810234319005</v>
      </c>
      <c r="O361" s="86">
        <v>0.75058791998846797</v>
      </c>
      <c r="P361" s="86">
        <v>-69.195830184636193</v>
      </c>
      <c r="Q361" s="86">
        <v>-69.195830184636094</v>
      </c>
      <c r="R361" s="86">
        <v>0</v>
      </c>
      <c r="S361" s="86">
        <v>0.45630239579387799</v>
      </c>
      <c r="T361" s="86" t="s">
        <v>142</v>
      </c>
      <c r="U361" s="120">
        <v>-15.1207246801292</v>
      </c>
      <c r="V361" s="120">
        <v>-1.5424510149063799</v>
      </c>
      <c r="W361" s="120">
        <v>-13.5775220168714</v>
      </c>
      <c r="X361" s="120">
        <v>0</v>
      </c>
      <c r="Y361" s="116">
        <v>-13.5775220168714</v>
      </c>
    </row>
    <row r="362" spans="2:25">
      <c r="B362" s="61" t="s">
        <v>117</v>
      </c>
      <c r="C362" s="84" t="s">
        <v>140</v>
      </c>
      <c r="D362" s="61" t="s">
        <v>39</v>
      </c>
      <c r="E362" s="61" t="s">
        <v>143</v>
      </c>
      <c r="F362" s="85">
        <v>25.85</v>
      </c>
      <c r="G362" s="86">
        <v>56050</v>
      </c>
      <c r="H362" s="86">
        <v>26</v>
      </c>
      <c r="I362" s="86">
        <v>1</v>
      </c>
      <c r="J362" s="86">
        <v>37.0354447073465</v>
      </c>
      <c r="K362" s="86">
        <v>7.8456902219176602E-2</v>
      </c>
      <c r="L362" s="86">
        <v>32.828609943011699</v>
      </c>
      <c r="M362" s="86">
        <v>6.1645448481211201E-2</v>
      </c>
      <c r="N362" s="86">
        <v>4.2068347643348103</v>
      </c>
      <c r="O362" s="86">
        <v>1.6811453737965401E-2</v>
      </c>
      <c r="P362" s="86">
        <v>16.932944400349001</v>
      </c>
      <c r="Q362" s="86">
        <v>16.932944400349001</v>
      </c>
      <c r="R362" s="86">
        <v>0</v>
      </c>
      <c r="S362" s="86">
        <v>1.64006474669358E-2</v>
      </c>
      <c r="T362" s="86" t="s">
        <v>142</v>
      </c>
      <c r="U362" s="120">
        <v>-0.18628850295883401</v>
      </c>
      <c r="V362" s="120">
        <v>-1.90031163540628E-2</v>
      </c>
      <c r="W362" s="120">
        <v>-0.16727612623867699</v>
      </c>
      <c r="X362" s="120">
        <v>0</v>
      </c>
      <c r="Y362" s="116">
        <v>-0.16727612623867699</v>
      </c>
    </row>
    <row r="363" spans="2:25">
      <c r="B363" s="61" t="s">
        <v>117</v>
      </c>
      <c r="C363" s="84" t="s">
        <v>140</v>
      </c>
      <c r="D363" s="61" t="s">
        <v>39</v>
      </c>
      <c r="E363" s="61" t="s">
        <v>154</v>
      </c>
      <c r="F363" s="85">
        <v>26.12</v>
      </c>
      <c r="G363" s="86">
        <v>58350</v>
      </c>
      <c r="H363" s="86">
        <v>26.07</v>
      </c>
      <c r="I363" s="86">
        <v>1</v>
      </c>
      <c r="J363" s="86">
        <v>-11.7918792814688</v>
      </c>
      <c r="K363" s="86">
        <v>9.9002472895977703E-3</v>
      </c>
      <c r="L363" s="86">
        <v>-16.719543119563301</v>
      </c>
      <c r="M363" s="86">
        <v>1.9903470295437799E-2</v>
      </c>
      <c r="N363" s="86">
        <v>4.9276638380944897</v>
      </c>
      <c r="O363" s="86">
        <v>-1.0003223005840001E-2</v>
      </c>
      <c r="P363" s="86">
        <v>20.0091122961609</v>
      </c>
      <c r="Q363" s="86">
        <v>20.009112296160801</v>
      </c>
      <c r="R363" s="86">
        <v>0</v>
      </c>
      <c r="S363" s="86">
        <v>2.8505957731482699E-2</v>
      </c>
      <c r="T363" s="86" t="s">
        <v>142</v>
      </c>
      <c r="U363" s="120">
        <v>-4.1111260221209499E-2</v>
      </c>
      <c r="V363" s="120">
        <v>-4.1937212927114203E-3</v>
      </c>
      <c r="W363" s="120">
        <v>-3.6915495295562199E-2</v>
      </c>
      <c r="X363" s="120">
        <v>0</v>
      </c>
      <c r="Y363" s="116">
        <v>-3.6915495295562199E-2</v>
      </c>
    </row>
    <row r="364" spans="2:25">
      <c r="B364" s="61" t="s">
        <v>117</v>
      </c>
      <c r="C364" s="84" t="s">
        <v>140</v>
      </c>
      <c r="D364" s="61" t="s">
        <v>39</v>
      </c>
      <c r="E364" s="61" t="s">
        <v>155</v>
      </c>
      <c r="F364" s="85">
        <v>25.76</v>
      </c>
      <c r="G364" s="86">
        <v>50050</v>
      </c>
      <c r="H364" s="86">
        <v>25.78</v>
      </c>
      <c r="I364" s="86">
        <v>1</v>
      </c>
      <c r="J364" s="86">
        <v>11.757378018560299</v>
      </c>
      <c r="K364" s="86">
        <v>8.0038608027496599E-3</v>
      </c>
      <c r="L364" s="86">
        <v>61.166659271187697</v>
      </c>
      <c r="M364" s="86">
        <v>0.216624755950419</v>
      </c>
      <c r="N364" s="86">
        <v>-49.409281252627402</v>
      </c>
      <c r="O364" s="86">
        <v>-0.20862089514766999</v>
      </c>
      <c r="P364" s="86">
        <v>-41.774029038356801</v>
      </c>
      <c r="Q364" s="86">
        <v>-41.774029038356801</v>
      </c>
      <c r="R364" s="86">
        <v>0</v>
      </c>
      <c r="S364" s="86">
        <v>0.101039524171444</v>
      </c>
      <c r="T364" s="86" t="s">
        <v>156</v>
      </c>
      <c r="U364" s="120">
        <v>-4.38797484290291</v>
      </c>
      <c r="V364" s="120">
        <v>-0.44761321914112401</v>
      </c>
      <c r="W364" s="120">
        <v>-3.94014349836592</v>
      </c>
      <c r="X364" s="120">
        <v>0</v>
      </c>
      <c r="Y364" s="116">
        <v>-3.94014349836592</v>
      </c>
    </row>
    <row r="365" spans="2:25">
      <c r="B365" s="61" t="s">
        <v>117</v>
      </c>
      <c r="C365" s="84" t="s">
        <v>140</v>
      </c>
      <c r="D365" s="61" t="s">
        <v>39</v>
      </c>
      <c r="E365" s="61" t="s">
        <v>155</v>
      </c>
      <c r="F365" s="85">
        <v>25.76</v>
      </c>
      <c r="G365" s="86">
        <v>51150</v>
      </c>
      <c r="H365" s="86">
        <v>25.52</v>
      </c>
      <c r="I365" s="86">
        <v>1</v>
      </c>
      <c r="J365" s="86">
        <v>-132.898365986757</v>
      </c>
      <c r="K365" s="86">
        <v>0.61816914886824703</v>
      </c>
      <c r="L365" s="86">
        <v>-101.53518330356</v>
      </c>
      <c r="M365" s="86">
        <v>0.36082877069706099</v>
      </c>
      <c r="N365" s="86">
        <v>-31.363182683197</v>
      </c>
      <c r="O365" s="86">
        <v>0.25734037817118599</v>
      </c>
      <c r="P365" s="86">
        <v>-27.4218011462793</v>
      </c>
      <c r="Q365" s="86">
        <v>-27.421801146279201</v>
      </c>
      <c r="R365" s="86">
        <v>0</v>
      </c>
      <c r="S365" s="86">
        <v>2.6318431233713E-2</v>
      </c>
      <c r="T365" s="86" t="s">
        <v>157</v>
      </c>
      <c r="U365" s="120">
        <v>-0.92895654765813196</v>
      </c>
      <c r="V365" s="120">
        <v>-9.4761990582515707E-2</v>
      </c>
      <c r="W365" s="120">
        <v>-0.83414837882210402</v>
      </c>
      <c r="X365" s="120">
        <v>0</v>
      </c>
      <c r="Y365" s="116">
        <v>-0.83414837882210402</v>
      </c>
    </row>
    <row r="366" spans="2:25">
      <c r="B366" s="61" t="s">
        <v>117</v>
      </c>
      <c r="C366" s="84" t="s">
        <v>140</v>
      </c>
      <c r="D366" s="61" t="s">
        <v>39</v>
      </c>
      <c r="E366" s="61" t="s">
        <v>155</v>
      </c>
      <c r="F366" s="85">
        <v>25.76</v>
      </c>
      <c r="G366" s="86">
        <v>51200</v>
      </c>
      <c r="H366" s="86">
        <v>25.76</v>
      </c>
      <c r="I366" s="86">
        <v>1</v>
      </c>
      <c r="J366" s="86">
        <v>0</v>
      </c>
      <c r="K366" s="86">
        <v>0</v>
      </c>
      <c r="L366" s="86">
        <v>0</v>
      </c>
      <c r="M366" s="86">
        <v>0</v>
      </c>
      <c r="N366" s="86">
        <v>0</v>
      </c>
      <c r="O366" s="86">
        <v>0</v>
      </c>
      <c r="P366" s="86">
        <v>0</v>
      </c>
      <c r="Q366" s="86">
        <v>0</v>
      </c>
      <c r="R366" s="86">
        <v>0</v>
      </c>
      <c r="S366" s="86">
        <v>0</v>
      </c>
      <c r="T366" s="86" t="s">
        <v>156</v>
      </c>
      <c r="U366" s="120">
        <v>0</v>
      </c>
      <c r="V366" s="120">
        <v>0</v>
      </c>
      <c r="W366" s="120">
        <v>0</v>
      </c>
      <c r="X366" s="120">
        <v>0</v>
      </c>
      <c r="Y366" s="116">
        <v>0</v>
      </c>
    </row>
    <row r="367" spans="2:25">
      <c r="B367" s="61" t="s">
        <v>117</v>
      </c>
      <c r="C367" s="84" t="s">
        <v>140</v>
      </c>
      <c r="D367" s="61" t="s">
        <v>39</v>
      </c>
      <c r="E367" s="61" t="s">
        <v>121</v>
      </c>
      <c r="F367" s="85">
        <v>25.78</v>
      </c>
      <c r="G367" s="86">
        <v>50054</v>
      </c>
      <c r="H367" s="86">
        <v>25.78</v>
      </c>
      <c r="I367" s="86">
        <v>1</v>
      </c>
      <c r="J367" s="86">
        <v>35.215000094142702</v>
      </c>
      <c r="K367" s="86">
        <v>0</v>
      </c>
      <c r="L367" s="86">
        <v>35.214999846689402</v>
      </c>
      <c r="M367" s="86">
        <v>0</v>
      </c>
      <c r="N367" s="86">
        <v>2.4745326343599998E-7</v>
      </c>
      <c r="O367" s="86">
        <v>0</v>
      </c>
      <c r="P367" s="86">
        <v>-7.0149999999999998E-15</v>
      </c>
      <c r="Q367" s="86">
        <v>-7.014E-15</v>
      </c>
      <c r="R367" s="86">
        <v>0</v>
      </c>
      <c r="S367" s="86">
        <v>0</v>
      </c>
      <c r="T367" s="86" t="s">
        <v>156</v>
      </c>
      <c r="U367" s="120">
        <v>0</v>
      </c>
      <c r="V367" s="120">
        <v>0</v>
      </c>
      <c r="W367" s="120">
        <v>0</v>
      </c>
      <c r="X367" s="120">
        <v>0</v>
      </c>
      <c r="Y367" s="116">
        <v>0</v>
      </c>
    </row>
    <row r="368" spans="2:25">
      <c r="B368" s="61" t="s">
        <v>117</v>
      </c>
      <c r="C368" s="84" t="s">
        <v>140</v>
      </c>
      <c r="D368" s="61" t="s">
        <v>39</v>
      </c>
      <c r="E368" s="61" t="s">
        <v>121</v>
      </c>
      <c r="F368" s="85">
        <v>25.78</v>
      </c>
      <c r="G368" s="86">
        <v>50100</v>
      </c>
      <c r="H368" s="86">
        <v>25.72</v>
      </c>
      <c r="I368" s="86">
        <v>1</v>
      </c>
      <c r="J368" s="86">
        <v>-124.891707334285</v>
      </c>
      <c r="K368" s="86">
        <v>0.124315570330155</v>
      </c>
      <c r="L368" s="86">
        <v>-61.840298414280703</v>
      </c>
      <c r="M368" s="86">
        <v>3.0479053388499301E-2</v>
      </c>
      <c r="N368" s="86">
        <v>-63.051408920003801</v>
      </c>
      <c r="O368" s="86">
        <v>9.3836516941655193E-2</v>
      </c>
      <c r="P368" s="86">
        <v>-48.9322557763102</v>
      </c>
      <c r="Q368" s="86">
        <v>-48.9322557763102</v>
      </c>
      <c r="R368" s="86">
        <v>0</v>
      </c>
      <c r="S368" s="86">
        <v>1.90830942732052E-2</v>
      </c>
      <c r="T368" s="86" t="s">
        <v>157</v>
      </c>
      <c r="U368" s="120">
        <v>-1.36679422395275</v>
      </c>
      <c r="V368" s="120">
        <v>-0.139425403378622</v>
      </c>
      <c r="W368" s="120">
        <v>-1.2273008774929</v>
      </c>
      <c r="X368" s="120">
        <v>0</v>
      </c>
      <c r="Y368" s="116">
        <v>-1.2273008774929</v>
      </c>
    </row>
    <row r="369" spans="2:25">
      <c r="B369" s="61" t="s">
        <v>117</v>
      </c>
      <c r="C369" s="84" t="s">
        <v>140</v>
      </c>
      <c r="D369" s="61" t="s">
        <v>39</v>
      </c>
      <c r="E369" s="61" t="s">
        <v>121</v>
      </c>
      <c r="F369" s="85">
        <v>25.78</v>
      </c>
      <c r="G369" s="86">
        <v>50900</v>
      </c>
      <c r="H369" s="86">
        <v>25.92</v>
      </c>
      <c r="I369" s="86">
        <v>1</v>
      </c>
      <c r="J369" s="86">
        <v>37.2702862313675</v>
      </c>
      <c r="K369" s="86">
        <v>9.7929733621648293E-2</v>
      </c>
      <c r="L369" s="86">
        <v>54.117428091389698</v>
      </c>
      <c r="M369" s="86">
        <v>0.20647306963748499</v>
      </c>
      <c r="N369" s="86">
        <v>-16.847141860022202</v>
      </c>
      <c r="O369" s="86">
        <v>-0.108543336015837</v>
      </c>
      <c r="P369" s="86">
        <v>-17.828229123462499</v>
      </c>
      <c r="Q369" s="86">
        <v>-17.8282291234624</v>
      </c>
      <c r="R369" s="86">
        <v>0</v>
      </c>
      <c r="S369" s="86">
        <v>2.2408125634346601E-2</v>
      </c>
      <c r="T369" s="86" t="s">
        <v>157</v>
      </c>
      <c r="U369" s="120">
        <v>-0.44724537560625599</v>
      </c>
      <c r="V369" s="120">
        <v>-4.5623083424210703E-2</v>
      </c>
      <c r="W369" s="120">
        <v>-0.401600059699386</v>
      </c>
      <c r="X369" s="120">
        <v>0</v>
      </c>
      <c r="Y369" s="116">
        <v>-0.401600059699386</v>
      </c>
    </row>
    <row r="370" spans="2:25">
      <c r="B370" s="61" t="s">
        <v>117</v>
      </c>
      <c r="C370" s="84" t="s">
        <v>140</v>
      </c>
      <c r="D370" s="61" t="s">
        <v>39</v>
      </c>
      <c r="E370" s="61" t="s">
        <v>158</v>
      </c>
      <c r="F370" s="85">
        <v>25.78</v>
      </c>
      <c r="G370" s="86">
        <v>50454</v>
      </c>
      <c r="H370" s="86">
        <v>25.78</v>
      </c>
      <c r="I370" s="86">
        <v>1</v>
      </c>
      <c r="J370" s="86">
        <v>6.9080000000000002E-15</v>
      </c>
      <c r="K370" s="86">
        <v>0</v>
      </c>
      <c r="L370" s="86">
        <v>1.4026E-14</v>
      </c>
      <c r="M370" s="86">
        <v>0</v>
      </c>
      <c r="N370" s="86">
        <v>-7.1179999999999993E-15</v>
      </c>
      <c r="O370" s="86">
        <v>0</v>
      </c>
      <c r="P370" s="86">
        <v>-1.7539999999999999E-15</v>
      </c>
      <c r="Q370" s="86">
        <v>-1.7549999999999999E-15</v>
      </c>
      <c r="R370" s="86">
        <v>0</v>
      </c>
      <c r="S370" s="86">
        <v>0</v>
      </c>
      <c r="T370" s="86" t="s">
        <v>156</v>
      </c>
      <c r="U370" s="120">
        <v>0</v>
      </c>
      <c r="V370" s="120">
        <v>0</v>
      </c>
      <c r="W370" s="120">
        <v>0</v>
      </c>
      <c r="X370" s="120">
        <v>0</v>
      </c>
      <c r="Y370" s="116">
        <v>0</v>
      </c>
    </row>
    <row r="371" spans="2:25">
      <c r="B371" s="61" t="s">
        <v>117</v>
      </c>
      <c r="C371" s="84" t="s">
        <v>140</v>
      </c>
      <c r="D371" s="61" t="s">
        <v>39</v>
      </c>
      <c r="E371" s="61" t="s">
        <v>158</v>
      </c>
      <c r="F371" s="85">
        <v>25.78</v>
      </c>
      <c r="G371" s="86">
        <v>50604</v>
      </c>
      <c r="H371" s="86">
        <v>25.78</v>
      </c>
      <c r="I371" s="86">
        <v>1</v>
      </c>
      <c r="J371" s="86">
        <v>1.3816E-14</v>
      </c>
      <c r="K371" s="86">
        <v>0</v>
      </c>
      <c r="L371" s="86">
        <v>2.8052000000000001E-14</v>
      </c>
      <c r="M371" s="86">
        <v>0</v>
      </c>
      <c r="N371" s="86">
        <v>-1.4235999999999999E-14</v>
      </c>
      <c r="O371" s="86">
        <v>0</v>
      </c>
      <c r="P371" s="86">
        <v>-3.507E-15</v>
      </c>
      <c r="Q371" s="86">
        <v>-3.507E-15</v>
      </c>
      <c r="R371" s="86">
        <v>0</v>
      </c>
      <c r="S371" s="86">
        <v>0</v>
      </c>
      <c r="T371" s="86" t="s">
        <v>156</v>
      </c>
      <c r="U371" s="120">
        <v>0</v>
      </c>
      <c r="V371" s="120">
        <v>0</v>
      </c>
      <c r="W371" s="120">
        <v>0</v>
      </c>
      <c r="X371" s="120">
        <v>0</v>
      </c>
      <c r="Y371" s="116">
        <v>0</v>
      </c>
    </row>
    <row r="372" spans="2:25">
      <c r="B372" s="61" t="s">
        <v>117</v>
      </c>
      <c r="C372" s="84" t="s">
        <v>140</v>
      </c>
      <c r="D372" s="61" t="s">
        <v>39</v>
      </c>
      <c r="E372" s="61" t="s">
        <v>33</v>
      </c>
      <c r="F372" s="85">
        <v>25.72</v>
      </c>
      <c r="G372" s="86">
        <v>50103</v>
      </c>
      <c r="H372" s="86">
        <v>25.72</v>
      </c>
      <c r="I372" s="86">
        <v>1</v>
      </c>
      <c r="J372" s="86">
        <v>-6.3398993912816</v>
      </c>
      <c r="K372" s="86">
        <v>2.0097162145786399E-4</v>
      </c>
      <c r="L372" s="86">
        <v>-6.3398997143336304</v>
      </c>
      <c r="M372" s="86">
        <v>2.0097164193903799E-4</v>
      </c>
      <c r="N372" s="86">
        <v>3.23052029572E-7</v>
      </c>
      <c r="O372" s="86">
        <v>-2.0481173999999999E-11</v>
      </c>
      <c r="P372" s="86">
        <v>7.5528000000000001E-14</v>
      </c>
      <c r="Q372" s="86">
        <v>7.5528999999999998E-14</v>
      </c>
      <c r="R372" s="86">
        <v>0</v>
      </c>
      <c r="S372" s="86">
        <v>0</v>
      </c>
      <c r="T372" s="86" t="s">
        <v>156</v>
      </c>
      <c r="U372" s="120">
        <v>-5.2677579899999997E-10</v>
      </c>
      <c r="V372" s="120">
        <v>0</v>
      </c>
      <c r="W372" s="120">
        <v>-5.2674663843000002E-10</v>
      </c>
      <c r="X372" s="120">
        <v>0</v>
      </c>
      <c r="Y372" s="116">
        <v>-5.2674663843000002E-10</v>
      </c>
    </row>
    <row r="373" spans="2:25">
      <c r="B373" s="61" t="s">
        <v>117</v>
      </c>
      <c r="C373" s="84" t="s">
        <v>140</v>
      </c>
      <c r="D373" s="61" t="s">
        <v>39</v>
      </c>
      <c r="E373" s="61" t="s">
        <v>33</v>
      </c>
      <c r="F373" s="85">
        <v>25.72</v>
      </c>
      <c r="G373" s="86">
        <v>50200</v>
      </c>
      <c r="H373" s="86">
        <v>25.69</v>
      </c>
      <c r="I373" s="86">
        <v>1</v>
      </c>
      <c r="J373" s="86">
        <v>-33.520393883282402</v>
      </c>
      <c r="K373" s="86">
        <v>1.8652038981100599E-2</v>
      </c>
      <c r="L373" s="86">
        <v>-17.983421776187502</v>
      </c>
      <c r="M373" s="86">
        <v>5.3684974157522103E-3</v>
      </c>
      <c r="N373" s="86">
        <v>-15.536972107095</v>
      </c>
      <c r="O373" s="86">
        <v>1.3283541565348399E-2</v>
      </c>
      <c r="P373" s="86">
        <v>-23.932255776310299</v>
      </c>
      <c r="Q373" s="86">
        <v>-23.9322557763102</v>
      </c>
      <c r="R373" s="86">
        <v>0</v>
      </c>
      <c r="S373" s="86">
        <v>9.5076975846094397E-3</v>
      </c>
      <c r="T373" s="86" t="s">
        <v>157</v>
      </c>
      <c r="U373" s="120">
        <v>-0.12465572727553</v>
      </c>
      <c r="V373" s="120">
        <v>-1.27160144184566E-2</v>
      </c>
      <c r="W373" s="120">
        <v>-0.111933516244551</v>
      </c>
      <c r="X373" s="120">
        <v>0</v>
      </c>
      <c r="Y373" s="116">
        <v>-0.111933516244551</v>
      </c>
    </row>
    <row r="374" spans="2:25">
      <c r="B374" s="61" t="s">
        <v>117</v>
      </c>
      <c r="C374" s="84" t="s">
        <v>140</v>
      </c>
      <c r="D374" s="61" t="s">
        <v>39</v>
      </c>
      <c r="E374" s="61" t="s">
        <v>159</v>
      </c>
      <c r="F374" s="85">
        <v>25.69</v>
      </c>
      <c r="G374" s="86">
        <v>50800</v>
      </c>
      <c r="H374" s="86">
        <v>25.81</v>
      </c>
      <c r="I374" s="86">
        <v>1</v>
      </c>
      <c r="J374" s="86">
        <v>35.907456388934101</v>
      </c>
      <c r="K374" s="86">
        <v>6.5447173738645698E-2</v>
      </c>
      <c r="L374" s="86">
        <v>44.793802854387401</v>
      </c>
      <c r="M374" s="86">
        <v>0.101849167136246</v>
      </c>
      <c r="N374" s="86">
        <v>-8.8863464654533093</v>
      </c>
      <c r="O374" s="86">
        <v>-3.6401993397600203E-2</v>
      </c>
      <c r="P374" s="86">
        <v>-11.191853123251001</v>
      </c>
      <c r="Q374" s="86">
        <v>-11.191853123250899</v>
      </c>
      <c r="R374" s="86">
        <v>0</v>
      </c>
      <c r="S374" s="86">
        <v>6.3580745746337503E-3</v>
      </c>
      <c r="T374" s="86" t="s">
        <v>157</v>
      </c>
      <c r="U374" s="120">
        <v>0.12901024586616799</v>
      </c>
      <c r="V374" s="120">
        <v>-1.3160214796523399E-2</v>
      </c>
      <c r="W374" s="120">
        <v>0.14217833074949399</v>
      </c>
      <c r="X374" s="120">
        <v>0</v>
      </c>
      <c r="Y374" s="116">
        <v>0.14217833074949399</v>
      </c>
    </row>
    <row r="375" spans="2:25">
      <c r="B375" s="61" t="s">
        <v>117</v>
      </c>
      <c r="C375" s="84" t="s">
        <v>140</v>
      </c>
      <c r="D375" s="61" t="s">
        <v>39</v>
      </c>
      <c r="E375" s="61" t="s">
        <v>60</v>
      </c>
      <c r="F375" s="85">
        <v>25.69</v>
      </c>
      <c r="G375" s="86">
        <v>50150</v>
      </c>
      <c r="H375" s="86">
        <v>25.69</v>
      </c>
      <c r="I375" s="86">
        <v>1</v>
      </c>
      <c r="J375" s="86">
        <v>3.4222111732914402</v>
      </c>
      <c r="K375" s="86">
        <v>6.1134183022215995E-5</v>
      </c>
      <c r="L375" s="86">
        <v>12.3271230216404</v>
      </c>
      <c r="M375" s="86">
        <v>7.9322056159122402E-4</v>
      </c>
      <c r="N375" s="86">
        <v>-8.9049118483489291</v>
      </c>
      <c r="O375" s="86">
        <v>-7.3208637856900802E-4</v>
      </c>
      <c r="P375" s="86">
        <v>-11.191853123250899</v>
      </c>
      <c r="Q375" s="86">
        <v>-11.191853123250899</v>
      </c>
      <c r="R375" s="86">
        <v>0</v>
      </c>
      <c r="S375" s="86">
        <v>6.5384454845523901E-4</v>
      </c>
      <c r="T375" s="86" t="s">
        <v>157</v>
      </c>
      <c r="U375" s="120">
        <v>-1.8807299065437801E-2</v>
      </c>
      <c r="V375" s="120">
        <v>-1.9185150278713001E-3</v>
      </c>
      <c r="W375" s="120">
        <v>-1.6887849130302699E-2</v>
      </c>
      <c r="X375" s="120">
        <v>0</v>
      </c>
      <c r="Y375" s="116">
        <v>-1.6887849130302699E-2</v>
      </c>
    </row>
    <row r="376" spans="2:25">
      <c r="B376" s="61" t="s">
        <v>117</v>
      </c>
      <c r="C376" s="84" t="s">
        <v>140</v>
      </c>
      <c r="D376" s="61" t="s">
        <v>39</v>
      </c>
      <c r="E376" s="61" t="s">
        <v>60</v>
      </c>
      <c r="F376" s="85">
        <v>25.69</v>
      </c>
      <c r="G376" s="86">
        <v>50250</v>
      </c>
      <c r="H376" s="86">
        <v>25.49</v>
      </c>
      <c r="I376" s="86">
        <v>1</v>
      </c>
      <c r="J376" s="86">
        <v>-73.524600960818205</v>
      </c>
      <c r="K376" s="86">
        <v>0.26688765114611601</v>
      </c>
      <c r="L376" s="86">
        <v>-104.897916640752</v>
      </c>
      <c r="M376" s="86">
        <v>0.54324639484169401</v>
      </c>
      <c r="N376" s="86">
        <v>31.373315679933299</v>
      </c>
      <c r="O376" s="86">
        <v>-0.276358743695578</v>
      </c>
      <c r="P376" s="86">
        <v>27.4218011462793</v>
      </c>
      <c r="Q376" s="86">
        <v>27.4218011462793</v>
      </c>
      <c r="R376" s="86">
        <v>0</v>
      </c>
      <c r="S376" s="86">
        <v>3.7124027143097503E-2</v>
      </c>
      <c r="T376" s="86" t="s">
        <v>157</v>
      </c>
      <c r="U376" s="120">
        <v>-0.79735711518309305</v>
      </c>
      <c r="V376" s="120">
        <v>-8.1337655276088203E-2</v>
      </c>
      <c r="W376" s="120">
        <v>-0.71597982343628097</v>
      </c>
      <c r="X376" s="120">
        <v>0</v>
      </c>
      <c r="Y376" s="116">
        <v>-0.71597982343628097</v>
      </c>
    </row>
    <row r="377" spans="2:25">
      <c r="B377" s="61" t="s">
        <v>117</v>
      </c>
      <c r="C377" s="84" t="s">
        <v>140</v>
      </c>
      <c r="D377" s="61" t="s">
        <v>39</v>
      </c>
      <c r="E377" s="61" t="s">
        <v>60</v>
      </c>
      <c r="F377" s="85">
        <v>25.69</v>
      </c>
      <c r="G377" s="86">
        <v>50900</v>
      </c>
      <c r="H377" s="86">
        <v>25.92</v>
      </c>
      <c r="I377" s="86">
        <v>1</v>
      </c>
      <c r="J377" s="86">
        <v>52.253548550312303</v>
      </c>
      <c r="K377" s="86">
        <v>0.260756383597535</v>
      </c>
      <c r="L377" s="86">
        <v>54.2029351343499</v>
      </c>
      <c r="M377" s="86">
        <v>0.28057500592055101</v>
      </c>
      <c r="N377" s="86">
        <v>-1.9493865840376201</v>
      </c>
      <c r="O377" s="86">
        <v>-1.98186223230159E-2</v>
      </c>
      <c r="P377" s="86">
        <v>-3.1562356876820701</v>
      </c>
      <c r="Q377" s="86">
        <v>-3.1562356876820599</v>
      </c>
      <c r="R377" s="86">
        <v>0</v>
      </c>
      <c r="S377" s="86">
        <v>9.5135416489689905E-4</v>
      </c>
      <c r="T377" s="86" t="s">
        <v>156</v>
      </c>
      <c r="U377" s="120">
        <v>-6.3060634716771993E-2</v>
      </c>
      <c r="V377" s="120">
        <v>-6.43275650322168E-3</v>
      </c>
      <c r="W377" s="120">
        <v>-5.6624743481377998E-2</v>
      </c>
      <c r="X377" s="120">
        <v>0</v>
      </c>
      <c r="Y377" s="116">
        <v>-5.6624743481377998E-2</v>
      </c>
    </row>
    <row r="378" spans="2:25">
      <c r="B378" s="61" t="s">
        <v>117</v>
      </c>
      <c r="C378" s="84" t="s">
        <v>140</v>
      </c>
      <c r="D378" s="61" t="s">
        <v>39</v>
      </c>
      <c r="E378" s="61" t="s">
        <v>60</v>
      </c>
      <c r="F378" s="85">
        <v>25.69</v>
      </c>
      <c r="G378" s="86">
        <v>53050</v>
      </c>
      <c r="H378" s="86">
        <v>26.09</v>
      </c>
      <c r="I378" s="86">
        <v>1</v>
      </c>
      <c r="J378" s="86">
        <v>44.065114317605698</v>
      </c>
      <c r="K378" s="86">
        <v>0.38970607397460799</v>
      </c>
      <c r="L378" s="86">
        <v>49.924033221978</v>
      </c>
      <c r="M378" s="86">
        <v>0.50022650499503696</v>
      </c>
      <c r="N378" s="86">
        <v>-5.8589189043722598</v>
      </c>
      <c r="O378" s="86">
        <v>-0.11052043102042799</v>
      </c>
      <c r="P378" s="86">
        <v>-7.00596811165674</v>
      </c>
      <c r="Q378" s="86">
        <v>-7.0059681116567303</v>
      </c>
      <c r="R378" s="86">
        <v>0</v>
      </c>
      <c r="S378" s="86">
        <v>9.8510763487372997E-3</v>
      </c>
      <c r="T378" s="86" t="s">
        <v>156</v>
      </c>
      <c r="U378" s="120">
        <v>-0.51780639736998402</v>
      </c>
      <c r="V378" s="120">
        <v>-5.2820947411200803E-2</v>
      </c>
      <c r="W378" s="120">
        <v>-0.464959709901136</v>
      </c>
      <c r="X378" s="120">
        <v>0</v>
      </c>
      <c r="Y378" s="116">
        <v>-0.464959709901136</v>
      </c>
    </row>
    <row r="379" spans="2:25">
      <c r="B379" s="61" t="s">
        <v>117</v>
      </c>
      <c r="C379" s="84" t="s">
        <v>140</v>
      </c>
      <c r="D379" s="61" t="s">
        <v>39</v>
      </c>
      <c r="E379" s="61" t="s">
        <v>160</v>
      </c>
      <c r="F379" s="85">
        <v>25.49</v>
      </c>
      <c r="G379" s="86">
        <v>50253</v>
      </c>
      <c r="H379" s="86">
        <v>25.49</v>
      </c>
      <c r="I379" s="86">
        <v>1</v>
      </c>
      <c r="J379" s="86">
        <v>0</v>
      </c>
      <c r="K379" s="86">
        <v>0</v>
      </c>
      <c r="L379" s="86">
        <v>0</v>
      </c>
      <c r="M379" s="86">
        <v>0</v>
      </c>
      <c r="N379" s="86">
        <v>0</v>
      </c>
      <c r="O379" s="86">
        <v>0</v>
      </c>
      <c r="P379" s="86">
        <v>0</v>
      </c>
      <c r="Q379" s="86">
        <v>0</v>
      </c>
      <c r="R379" s="86">
        <v>0</v>
      </c>
      <c r="S379" s="86">
        <v>0</v>
      </c>
      <c r="T379" s="86" t="s">
        <v>156</v>
      </c>
      <c r="U379" s="120">
        <v>0</v>
      </c>
      <c r="V379" s="120">
        <v>0</v>
      </c>
      <c r="W379" s="120">
        <v>0</v>
      </c>
      <c r="X379" s="120">
        <v>0</v>
      </c>
      <c r="Y379" s="116">
        <v>0</v>
      </c>
    </row>
    <row r="380" spans="2:25">
      <c r="B380" s="61" t="s">
        <v>117</v>
      </c>
      <c r="C380" s="84" t="s">
        <v>140</v>
      </c>
      <c r="D380" s="61" t="s">
        <v>39</v>
      </c>
      <c r="E380" s="61" t="s">
        <v>160</v>
      </c>
      <c r="F380" s="85">
        <v>25.49</v>
      </c>
      <c r="G380" s="86">
        <v>50300</v>
      </c>
      <c r="H380" s="86">
        <v>25.49</v>
      </c>
      <c r="I380" s="86">
        <v>1</v>
      </c>
      <c r="J380" s="86">
        <v>10.347709234820501</v>
      </c>
      <c r="K380" s="86">
        <v>1.4883437010766E-3</v>
      </c>
      <c r="L380" s="86">
        <v>-21.1661505367918</v>
      </c>
      <c r="M380" s="86">
        <v>6.2272824067912298E-3</v>
      </c>
      <c r="N380" s="86">
        <v>31.513859771612299</v>
      </c>
      <c r="O380" s="86">
        <v>-4.7389387057146298E-3</v>
      </c>
      <c r="P380" s="86">
        <v>27.4218011462793</v>
      </c>
      <c r="Q380" s="86">
        <v>27.4218011462793</v>
      </c>
      <c r="R380" s="86">
        <v>0</v>
      </c>
      <c r="S380" s="86">
        <v>1.0452176975674601E-2</v>
      </c>
      <c r="T380" s="86" t="s">
        <v>157</v>
      </c>
      <c r="U380" s="120">
        <v>-0.120795547608665</v>
      </c>
      <c r="V380" s="120">
        <v>-1.2322241092717699E-2</v>
      </c>
      <c r="W380" s="120">
        <v>-0.108467301792223</v>
      </c>
      <c r="X380" s="120">
        <v>0</v>
      </c>
      <c r="Y380" s="116">
        <v>-0.108467301792223</v>
      </c>
    </row>
    <row r="381" spans="2:25">
      <c r="B381" s="61" t="s">
        <v>117</v>
      </c>
      <c r="C381" s="84" t="s">
        <v>140</v>
      </c>
      <c r="D381" s="61" t="s">
        <v>39</v>
      </c>
      <c r="E381" s="61" t="s">
        <v>161</v>
      </c>
      <c r="F381" s="85">
        <v>25.49</v>
      </c>
      <c r="G381" s="86">
        <v>51150</v>
      </c>
      <c r="H381" s="86">
        <v>25.52</v>
      </c>
      <c r="I381" s="86">
        <v>1</v>
      </c>
      <c r="J381" s="86">
        <v>29.275708636017399</v>
      </c>
      <c r="K381" s="86">
        <v>2.4512119521632101E-2</v>
      </c>
      <c r="L381" s="86">
        <v>-2.2283345863192698</v>
      </c>
      <c r="M381" s="86">
        <v>1.42012585817579E-4</v>
      </c>
      <c r="N381" s="86">
        <v>31.504043222336701</v>
      </c>
      <c r="O381" s="86">
        <v>2.4370106935814501E-2</v>
      </c>
      <c r="P381" s="86">
        <v>27.4218011462793</v>
      </c>
      <c r="Q381" s="86">
        <v>27.421801146279201</v>
      </c>
      <c r="R381" s="86">
        <v>0</v>
      </c>
      <c r="S381" s="86">
        <v>2.1505918093833998E-2</v>
      </c>
      <c r="T381" s="86" t="s">
        <v>157</v>
      </c>
      <c r="U381" s="120">
        <v>-0.32356171927218502</v>
      </c>
      <c r="V381" s="120">
        <v>-3.3006229055416697E-2</v>
      </c>
      <c r="W381" s="120">
        <v>-0.29053940602516898</v>
      </c>
      <c r="X381" s="120">
        <v>0</v>
      </c>
      <c r="Y381" s="116">
        <v>-0.29053940602516898</v>
      </c>
    </row>
    <row r="382" spans="2:25">
      <c r="B382" s="61" t="s">
        <v>117</v>
      </c>
      <c r="C382" s="84" t="s">
        <v>140</v>
      </c>
      <c r="D382" s="61" t="s">
        <v>39</v>
      </c>
      <c r="E382" s="61" t="s">
        <v>162</v>
      </c>
      <c r="F382" s="85">
        <v>25.94</v>
      </c>
      <c r="G382" s="86">
        <v>50354</v>
      </c>
      <c r="H382" s="86">
        <v>25.94</v>
      </c>
      <c r="I382" s="86">
        <v>1</v>
      </c>
      <c r="J382" s="86">
        <v>0</v>
      </c>
      <c r="K382" s="86">
        <v>0</v>
      </c>
      <c r="L382" s="86">
        <v>0</v>
      </c>
      <c r="M382" s="86">
        <v>0</v>
      </c>
      <c r="N382" s="86">
        <v>0</v>
      </c>
      <c r="O382" s="86">
        <v>0</v>
      </c>
      <c r="P382" s="86">
        <v>0</v>
      </c>
      <c r="Q382" s="86">
        <v>0</v>
      </c>
      <c r="R382" s="86">
        <v>0</v>
      </c>
      <c r="S382" s="86">
        <v>0</v>
      </c>
      <c r="T382" s="86" t="s">
        <v>156</v>
      </c>
      <c r="U382" s="120">
        <v>0</v>
      </c>
      <c r="V382" s="120">
        <v>0</v>
      </c>
      <c r="W382" s="120">
        <v>0</v>
      </c>
      <c r="X382" s="120">
        <v>0</v>
      </c>
      <c r="Y382" s="116">
        <v>0</v>
      </c>
    </row>
    <row r="383" spans="2:25">
      <c r="B383" s="61" t="s">
        <v>117</v>
      </c>
      <c r="C383" s="84" t="s">
        <v>140</v>
      </c>
      <c r="D383" s="61" t="s">
        <v>39</v>
      </c>
      <c r="E383" s="61" t="s">
        <v>162</v>
      </c>
      <c r="F383" s="85">
        <v>25.94</v>
      </c>
      <c r="G383" s="86">
        <v>50900</v>
      </c>
      <c r="H383" s="86">
        <v>25.92</v>
      </c>
      <c r="I383" s="86">
        <v>1</v>
      </c>
      <c r="J383" s="86">
        <v>-60.5504106646125</v>
      </c>
      <c r="K383" s="86">
        <v>2.8964182630060498E-2</v>
      </c>
      <c r="L383" s="86">
        <v>-71.942159192564901</v>
      </c>
      <c r="M383" s="86">
        <v>4.0887826727377903E-2</v>
      </c>
      <c r="N383" s="86">
        <v>11.3917485279523</v>
      </c>
      <c r="O383" s="86">
        <v>-1.19236440973175E-2</v>
      </c>
      <c r="P383" s="86">
        <v>12.7842589045975</v>
      </c>
      <c r="Q383" s="86">
        <v>12.784258904597401</v>
      </c>
      <c r="R383" s="86">
        <v>0</v>
      </c>
      <c r="S383" s="86">
        <v>1.2911544783442701E-3</v>
      </c>
      <c r="T383" s="86" t="s">
        <v>157</v>
      </c>
      <c r="U383" s="120">
        <v>-8.1345120884399894E-2</v>
      </c>
      <c r="V383" s="120">
        <v>-8.2979398752436595E-3</v>
      </c>
      <c r="W383" s="120">
        <v>-7.3043137358649896E-2</v>
      </c>
      <c r="X383" s="120">
        <v>0</v>
      </c>
      <c r="Y383" s="116">
        <v>-7.3043137358649896E-2</v>
      </c>
    </row>
    <row r="384" spans="2:25">
      <c r="B384" s="61" t="s">
        <v>117</v>
      </c>
      <c r="C384" s="84" t="s">
        <v>140</v>
      </c>
      <c r="D384" s="61" t="s">
        <v>39</v>
      </c>
      <c r="E384" s="61" t="s">
        <v>162</v>
      </c>
      <c r="F384" s="85">
        <v>25.94</v>
      </c>
      <c r="G384" s="86">
        <v>53200</v>
      </c>
      <c r="H384" s="86">
        <v>26</v>
      </c>
      <c r="I384" s="86">
        <v>1</v>
      </c>
      <c r="J384" s="86">
        <v>25.198494190054198</v>
      </c>
      <c r="K384" s="86">
        <v>3.06687664862513E-2</v>
      </c>
      <c r="L384" s="86">
        <v>36.567322645786803</v>
      </c>
      <c r="M384" s="86">
        <v>6.4585266828735596E-2</v>
      </c>
      <c r="N384" s="86">
        <v>-11.368828455732499</v>
      </c>
      <c r="O384" s="86">
        <v>-3.39165003424843E-2</v>
      </c>
      <c r="P384" s="86">
        <v>-12.7842589045975</v>
      </c>
      <c r="Q384" s="86">
        <v>-12.784258904597401</v>
      </c>
      <c r="R384" s="86">
        <v>0</v>
      </c>
      <c r="S384" s="86">
        <v>7.8940204182313799E-3</v>
      </c>
      <c r="T384" s="86" t="s">
        <v>157</v>
      </c>
      <c r="U384" s="120">
        <v>-0.19868180655038001</v>
      </c>
      <c r="V384" s="120">
        <v>-2.0267345688781399E-2</v>
      </c>
      <c r="W384" s="120">
        <v>-0.17840458442673801</v>
      </c>
      <c r="X384" s="120">
        <v>0</v>
      </c>
      <c r="Y384" s="116">
        <v>-0.17840458442673801</v>
      </c>
    </row>
    <row r="385" spans="2:25">
      <c r="B385" s="61" t="s">
        <v>117</v>
      </c>
      <c r="C385" s="84" t="s">
        <v>140</v>
      </c>
      <c r="D385" s="61" t="s">
        <v>39</v>
      </c>
      <c r="E385" s="61" t="s">
        <v>163</v>
      </c>
      <c r="F385" s="85">
        <v>25.94</v>
      </c>
      <c r="G385" s="86">
        <v>50404</v>
      </c>
      <c r="H385" s="86">
        <v>25.94</v>
      </c>
      <c r="I385" s="86">
        <v>1</v>
      </c>
      <c r="J385" s="86">
        <v>0</v>
      </c>
      <c r="K385" s="86">
        <v>0</v>
      </c>
      <c r="L385" s="86">
        <v>0</v>
      </c>
      <c r="M385" s="86">
        <v>0</v>
      </c>
      <c r="N385" s="86">
        <v>0</v>
      </c>
      <c r="O385" s="86">
        <v>0</v>
      </c>
      <c r="P385" s="86">
        <v>0</v>
      </c>
      <c r="Q385" s="86">
        <v>0</v>
      </c>
      <c r="R385" s="86">
        <v>0</v>
      </c>
      <c r="S385" s="86">
        <v>0</v>
      </c>
      <c r="T385" s="86" t="s">
        <v>156</v>
      </c>
      <c r="U385" s="120">
        <v>0</v>
      </c>
      <c r="V385" s="120">
        <v>0</v>
      </c>
      <c r="W385" s="120">
        <v>0</v>
      </c>
      <c r="X385" s="120">
        <v>0</v>
      </c>
      <c r="Y385" s="116">
        <v>0</v>
      </c>
    </row>
    <row r="386" spans="2:25">
      <c r="B386" s="61" t="s">
        <v>117</v>
      </c>
      <c r="C386" s="84" t="s">
        <v>140</v>
      </c>
      <c r="D386" s="61" t="s">
        <v>39</v>
      </c>
      <c r="E386" s="61" t="s">
        <v>164</v>
      </c>
      <c r="F386" s="85">
        <v>25.78</v>
      </c>
      <c r="G386" s="86">
        <v>50499</v>
      </c>
      <c r="H386" s="86">
        <v>25.78</v>
      </c>
      <c r="I386" s="86">
        <v>1</v>
      </c>
      <c r="J386" s="86">
        <v>-5.5264000000000002E-14</v>
      </c>
      <c r="K386" s="86">
        <v>0</v>
      </c>
      <c r="L386" s="86">
        <v>-1.12206E-13</v>
      </c>
      <c r="M386" s="86">
        <v>0</v>
      </c>
      <c r="N386" s="86">
        <v>5.6942999999999998E-14</v>
      </c>
      <c r="O386" s="86">
        <v>0</v>
      </c>
      <c r="P386" s="86">
        <v>1.403E-14</v>
      </c>
      <c r="Q386" s="86">
        <v>1.4029E-14</v>
      </c>
      <c r="R386" s="86">
        <v>0</v>
      </c>
      <c r="S386" s="86">
        <v>0</v>
      </c>
      <c r="T386" s="86" t="s">
        <v>156</v>
      </c>
      <c r="U386" s="120">
        <v>0</v>
      </c>
      <c r="V386" s="120">
        <v>0</v>
      </c>
      <c r="W386" s="120">
        <v>0</v>
      </c>
      <c r="X386" s="120">
        <v>0</v>
      </c>
      <c r="Y386" s="116">
        <v>0</v>
      </c>
    </row>
    <row r="387" spans="2:25">
      <c r="B387" s="61" t="s">
        <v>117</v>
      </c>
      <c r="C387" s="84" t="s">
        <v>140</v>
      </c>
      <c r="D387" s="61" t="s">
        <v>39</v>
      </c>
      <c r="E387" s="61" t="s">
        <v>164</v>
      </c>
      <c r="F387" s="85">
        <v>25.78</v>
      </c>
      <c r="G387" s="86">
        <v>50554</v>
      </c>
      <c r="H387" s="86">
        <v>25.78</v>
      </c>
      <c r="I387" s="86">
        <v>1</v>
      </c>
      <c r="J387" s="86">
        <v>-6.9080000000000002E-15</v>
      </c>
      <c r="K387" s="86">
        <v>0</v>
      </c>
      <c r="L387" s="86">
        <v>-1.4026E-14</v>
      </c>
      <c r="M387" s="86">
        <v>0</v>
      </c>
      <c r="N387" s="86">
        <v>7.1179999999999993E-15</v>
      </c>
      <c r="O387" s="86">
        <v>0</v>
      </c>
      <c r="P387" s="86">
        <v>1.7539999999999999E-15</v>
      </c>
      <c r="Q387" s="86">
        <v>1.7549999999999999E-15</v>
      </c>
      <c r="R387" s="86">
        <v>0</v>
      </c>
      <c r="S387" s="86">
        <v>0</v>
      </c>
      <c r="T387" s="86" t="s">
        <v>156</v>
      </c>
      <c r="U387" s="120">
        <v>0</v>
      </c>
      <c r="V387" s="120">
        <v>0</v>
      </c>
      <c r="W387" s="120">
        <v>0</v>
      </c>
      <c r="X387" s="120">
        <v>0</v>
      </c>
      <c r="Y387" s="116">
        <v>0</v>
      </c>
    </row>
    <row r="388" spans="2:25">
      <c r="B388" s="61" t="s">
        <v>117</v>
      </c>
      <c r="C388" s="84" t="s">
        <v>140</v>
      </c>
      <c r="D388" s="61" t="s">
        <v>39</v>
      </c>
      <c r="E388" s="61" t="s">
        <v>165</v>
      </c>
      <c r="F388" s="85">
        <v>25.78</v>
      </c>
      <c r="G388" s="86">
        <v>50604</v>
      </c>
      <c r="H388" s="86">
        <v>25.78</v>
      </c>
      <c r="I388" s="86">
        <v>1</v>
      </c>
      <c r="J388" s="86">
        <v>-6.9080000000000002E-15</v>
      </c>
      <c r="K388" s="86">
        <v>0</v>
      </c>
      <c r="L388" s="86">
        <v>-1.4026E-14</v>
      </c>
      <c r="M388" s="86">
        <v>0</v>
      </c>
      <c r="N388" s="86">
        <v>7.1179999999999993E-15</v>
      </c>
      <c r="O388" s="86">
        <v>0</v>
      </c>
      <c r="P388" s="86">
        <v>1.7539999999999999E-15</v>
      </c>
      <c r="Q388" s="86">
        <v>1.7549999999999999E-15</v>
      </c>
      <c r="R388" s="86">
        <v>0</v>
      </c>
      <c r="S388" s="86">
        <v>0</v>
      </c>
      <c r="T388" s="86" t="s">
        <v>156</v>
      </c>
      <c r="U388" s="120">
        <v>0</v>
      </c>
      <c r="V388" s="120">
        <v>0</v>
      </c>
      <c r="W388" s="120">
        <v>0</v>
      </c>
      <c r="X388" s="120">
        <v>0</v>
      </c>
      <c r="Y388" s="116">
        <v>0</v>
      </c>
    </row>
    <row r="389" spans="2:25">
      <c r="B389" s="61" t="s">
        <v>117</v>
      </c>
      <c r="C389" s="84" t="s">
        <v>140</v>
      </c>
      <c r="D389" s="61" t="s">
        <v>39</v>
      </c>
      <c r="E389" s="61" t="s">
        <v>166</v>
      </c>
      <c r="F389" s="85">
        <v>25.85</v>
      </c>
      <c r="G389" s="86">
        <v>50750</v>
      </c>
      <c r="H389" s="86">
        <v>25.92</v>
      </c>
      <c r="I389" s="86">
        <v>1</v>
      </c>
      <c r="J389" s="86">
        <v>60.562307506056797</v>
      </c>
      <c r="K389" s="86">
        <v>8.7660254861950504E-2</v>
      </c>
      <c r="L389" s="86">
        <v>67.979349543702</v>
      </c>
      <c r="M389" s="86">
        <v>0.110446487948797</v>
      </c>
      <c r="N389" s="86">
        <v>-7.4170420376452402</v>
      </c>
      <c r="O389" s="86">
        <v>-2.2786233086846699E-2</v>
      </c>
      <c r="P389" s="86">
        <v>-9.6979805779460495</v>
      </c>
      <c r="Q389" s="86">
        <v>-9.6979805779460406</v>
      </c>
      <c r="R389" s="86">
        <v>0</v>
      </c>
      <c r="S389" s="86">
        <v>2.2478147722362301E-3</v>
      </c>
      <c r="T389" s="86" t="s">
        <v>157</v>
      </c>
      <c r="U389" s="120">
        <v>-7.0628700817857396E-2</v>
      </c>
      <c r="V389" s="120">
        <v>-7.2047678641479302E-3</v>
      </c>
      <c r="W389" s="120">
        <v>-6.3420422014408895E-2</v>
      </c>
      <c r="X389" s="120">
        <v>0</v>
      </c>
      <c r="Y389" s="116">
        <v>-6.3420422014408895E-2</v>
      </c>
    </row>
    <row r="390" spans="2:25">
      <c r="B390" s="61" t="s">
        <v>117</v>
      </c>
      <c r="C390" s="84" t="s">
        <v>140</v>
      </c>
      <c r="D390" s="61" t="s">
        <v>39</v>
      </c>
      <c r="E390" s="61" t="s">
        <v>166</v>
      </c>
      <c r="F390" s="85">
        <v>25.85</v>
      </c>
      <c r="G390" s="86">
        <v>50800</v>
      </c>
      <c r="H390" s="86">
        <v>25.81</v>
      </c>
      <c r="I390" s="86">
        <v>1</v>
      </c>
      <c r="J390" s="86">
        <v>-34.291933410889399</v>
      </c>
      <c r="K390" s="86">
        <v>2.1990016234963501E-2</v>
      </c>
      <c r="L390" s="86">
        <v>-41.725650164296397</v>
      </c>
      <c r="M390" s="86">
        <v>3.2557258786541803E-2</v>
      </c>
      <c r="N390" s="86">
        <v>7.4337167534070003</v>
      </c>
      <c r="O390" s="86">
        <v>-1.0567242551578201E-2</v>
      </c>
      <c r="P390" s="86">
        <v>9.6979805779460708</v>
      </c>
      <c r="Q390" s="86">
        <v>9.6979805779460708</v>
      </c>
      <c r="R390" s="86">
        <v>0</v>
      </c>
      <c r="S390" s="86">
        <v>1.7587504703271001E-3</v>
      </c>
      <c r="T390" s="86" t="s">
        <v>157</v>
      </c>
      <c r="U390" s="120">
        <v>2.4396795029034499E-2</v>
      </c>
      <c r="V390" s="120">
        <v>-2.4886942953501199E-3</v>
      </c>
      <c r="W390" s="120">
        <v>2.6886977616212199E-2</v>
      </c>
      <c r="X390" s="120">
        <v>0</v>
      </c>
      <c r="Y390" s="116">
        <v>2.6886977616212199E-2</v>
      </c>
    </row>
    <row r="391" spans="2:25">
      <c r="B391" s="61" t="s">
        <v>117</v>
      </c>
      <c r="C391" s="84" t="s">
        <v>140</v>
      </c>
      <c r="D391" s="61" t="s">
        <v>39</v>
      </c>
      <c r="E391" s="61" t="s">
        <v>167</v>
      </c>
      <c r="F391" s="85">
        <v>25.95</v>
      </c>
      <c r="G391" s="86">
        <v>50750</v>
      </c>
      <c r="H391" s="86">
        <v>25.92</v>
      </c>
      <c r="I391" s="86">
        <v>1</v>
      </c>
      <c r="J391" s="86">
        <v>-49.922306879074</v>
      </c>
      <c r="K391" s="86">
        <v>1.8940999103376099E-2</v>
      </c>
      <c r="L391" s="86">
        <v>-57.324938934956798</v>
      </c>
      <c r="M391" s="86">
        <v>2.4974729541613599E-2</v>
      </c>
      <c r="N391" s="86">
        <v>7.4026320558828003</v>
      </c>
      <c r="O391" s="86">
        <v>-6.0337304382374699E-3</v>
      </c>
      <c r="P391" s="86">
        <v>9.6979805779460495</v>
      </c>
      <c r="Q391" s="86">
        <v>9.6979805779460406</v>
      </c>
      <c r="R391" s="86">
        <v>0</v>
      </c>
      <c r="S391" s="86">
        <v>7.1478628740566299E-4</v>
      </c>
      <c r="T391" s="86" t="s">
        <v>157</v>
      </c>
      <c r="U391" s="120">
        <v>6.5594162760777494E-2</v>
      </c>
      <c r="V391" s="120">
        <v>-6.6911993348609299E-3</v>
      </c>
      <c r="W391" s="120">
        <v>7.2289363574367604E-2</v>
      </c>
      <c r="X391" s="120">
        <v>0</v>
      </c>
      <c r="Y391" s="116">
        <v>7.2289363574367604E-2</v>
      </c>
    </row>
    <row r="392" spans="2:25">
      <c r="B392" s="61" t="s">
        <v>117</v>
      </c>
      <c r="C392" s="84" t="s">
        <v>140</v>
      </c>
      <c r="D392" s="61" t="s">
        <v>39</v>
      </c>
      <c r="E392" s="61" t="s">
        <v>167</v>
      </c>
      <c r="F392" s="85">
        <v>25.95</v>
      </c>
      <c r="G392" s="86">
        <v>50950</v>
      </c>
      <c r="H392" s="86">
        <v>25.97</v>
      </c>
      <c r="I392" s="86">
        <v>1</v>
      </c>
      <c r="J392" s="86">
        <v>49.582919105203501</v>
      </c>
      <c r="K392" s="86">
        <v>2.16344996295398E-2</v>
      </c>
      <c r="L392" s="86">
        <v>56.979066508401999</v>
      </c>
      <c r="M392" s="86">
        <v>2.8570203377486302E-2</v>
      </c>
      <c r="N392" s="86">
        <v>-7.3961474031984498</v>
      </c>
      <c r="O392" s="86">
        <v>-6.9357037479465004E-3</v>
      </c>
      <c r="P392" s="86">
        <v>-9.6979805779460797</v>
      </c>
      <c r="Q392" s="86">
        <v>-9.6979805779460708</v>
      </c>
      <c r="R392" s="86">
        <v>0</v>
      </c>
      <c r="S392" s="86">
        <v>8.2764728015393004E-4</v>
      </c>
      <c r="T392" s="86" t="s">
        <v>157</v>
      </c>
      <c r="U392" s="120">
        <v>-3.2127921232725197E-2</v>
      </c>
      <c r="V392" s="120">
        <v>-3.2773392651856701E-3</v>
      </c>
      <c r="W392" s="120">
        <v>-2.8848984894678301E-2</v>
      </c>
      <c r="X392" s="120">
        <v>0</v>
      </c>
      <c r="Y392" s="116">
        <v>-2.8848984894678301E-2</v>
      </c>
    </row>
    <row r="393" spans="2:25">
      <c r="B393" s="61" t="s">
        <v>117</v>
      </c>
      <c r="C393" s="84" t="s">
        <v>140</v>
      </c>
      <c r="D393" s="61" t="s">
        <v>39</v>
      </c>
      <c r="E393" s="61" t="s">
        <v>168</v>
      </c>
      <c r="F393" s="85">
        <v>25.81</v>
      </c>
      <c r="G393" s="86">
        <v>51300</v>
      </c>
      <c r="H393" s="86">
        <v>25.84</v>
      </c>
      <c r="I393" s="86">
        <v>1</v>
      </c>
      <c r="J393" s="86">
        <v>25.904866859684699</v>
      </c>
      <c r="K393" s="86">
        <v>1.02739611646454E-2</v>
      </c>
      <c r="L393" s="86">
        <v>27.333431184556702</v>
      </c>
      <c r="M393" s="86">
        <v>1.14383530075129E-2</v>
      </c>
      <c r="N393" s="86">
        <v>-1.4285643248720401</v>
      </c>
      <c r="O393" s="86">
        <v>-1.16439184286753E-3</v>
      </c>
      <c r="P393" s="86">
        <v>-1.49387254530495</v>
      </c>
      <c r="Q393" s="86">
        <v>-1.49387254530494</v>
      </c>
      <c r="R393" s="86">
        <v>0</v>
      </c>
      <c r="S393" s="86">
        <v>3.4166640830539002E-5</v>
      </c>
      <c r="T393" s="86" t="s">
        <v>157</v>
      </c>
      <c r="U393" s="120">
        <v>1.2786510404109001E-2</v>
      </c>
      <c r="V393" s="120">
        <v>-1.30433999475219E-3</v>
      </c>
      <c r="W393" s="120">
        <v>1.40916304217664E-2</v>
      </c>
      <c r="X393" s="120">
        <v>0</v>
      </c>
      <c r="Y393" s="116">
        <v>1.40916304217664E-2</v>
      </c>
    </row>
    <row r="394" spans="2:25">
      <c r="B394" s="61" t="s">
        <v>117</v>
      </c>
      <c r="C394" s="84" t="s">
        <v>140</v>
      </c>
      <c r="D394" s="61" t="s">
        <v>39</v>
      </c>
      <c r="E394" s="61" t="s">
        <v>169</v>
      </c>
      <c r="F394" s="85">
        <v>25.92</v>
      </c>
      <c r="G394" s="86">
        <v>54750</v>
      </c>
      <c r="H394" s="86">
        <v>26.11</v>
      </c>
      <c r="I394" s="86">
        <v>1</v>
      </c>
      <c r="J394" s="86">
        <v>37.6058411732932</v>
      </c>
      <c r="K394" s="86">
        <v>0.150315242571403</v>
      </c>
      <c r="L394" s="86">
        <v>44.908455156235703</v>
      </c>
      <c r="M394" s="86">
        <v>0.214362413628991</v>
      </c>
      <c r="N394" s="86">
        <v>-7.3026139829424999</v>
      </c>
      <c r="O394" s="86">
        <v>-6.4047171057588795E-2</v>
      </c>
      <c r="P394" s="86">
        <v>-8.2002059065470601</v>
      </c>
      <c r="Q394" s="86">
        <v>-8.2002059065470494</v>
      </c>
      <c r="R394" s="86">
        <v>0</v>
      </c>
      <c r="S394" s="86">
        <v>7.1472985317393703E-3</v>
      </c>
      <c r="T394" s="86" t="s">
        <v>156</v>
      </c>
      <c r="U394" s="120">
        <v>-0.27869049830411402</v>
      </c>
      <c r="V394" s="120">
        <v>-2.84289576754778E-2</v>
      </c>
      <c r="W394" s="120">
        <v>-0.25024768697690702</v>
      </c>
      <c r="X394" s="120">
        <v>0</v>
      </c>
      <c r="Y394" s="116">
        <v>-0.25024768697690702</v>
      </c>
    </row>
    <row r="395" spans="2:25">
      <c r="B395" s="61" t="s">
        <v>117</v>
      </c>
      <c r="C395" s="84" t="s">
        <v>140</v>
      </c>
      <c r="D395" s="61" t="s">
        <v>39</v>
      </c>
      <c r="E395" s="61" t="s">
        <v>170</v>
      </c>
      <c r="F395" s="85">
        <v>25.97</v>
      </c>
      <c r="G395" s="86">
        <v>53150</v>
      </c>
      <c r="H395" s="86">
        <v>26.08</v>
      </c>
      <c r="I395" s="86">
        <v>1</v>
      </c>
      <c r="J395" s="86">
        <v>43.6876041669274</v>
      </c>
      <c r="K395" s="86">
        <v>8.3978697345229794E-2</v>
      </c>
      <c r="L395" s="86">
        <v>44.2609161193663</v>
      </c>
      <c r="M395" s="86">
        <v>8.6197262611925493E-2</v>
      </c>
      <c r="N395" s="86">
        <v>-0.57331195243890398</v>
      </c>
      <c r="O395" s="86">
        <v>-2.2185652666956899E-3</v>
      </c>
      <c r="P395" s="86">
        <v>0.31400484017060998</v>
      </c>
      <c r="Q395" s="86">
        <v>0.31400484017060998</v>
      </c>
      <c r="R395" s="86">
        <v>0</v>
      </c>
      <c r="S395" s="86">
        <v>4.3383577446250001E-6</v>
      </c>
      <c r="T395" s="86" t="s">
        <v>157</v>
      </c>
      <c r="U395" s="120">
        <v>5.3261537025237502E-3</v>
      </c>
      <c r="V395" s="120">
        <v>-5.4331596916127104E-4</v>
      </c>
      <c r="W395" s="120">
        <v>5.8697945861263603E-3</v>
      </c>
      <c r="X395" s="120">
        <v>0</v>
      </c>
      <c r="Y395" s="116">
        <v>5.8697945861263603E-3</v>
      </c>
    </row>
    <row r="396" spans="2:25">
      <c r="B396" s="61" t="s">
        <v>117</v>
      </c>
      <c r="C396" s="84" t="s">
        <v>140</v>
      </c>
      <c r="D396" s="61" t="s">
        <v>39</v>
      </c>
      <c r="E396" s="61" t="s">
        <v>170</v>
      </c>
      <c r="F396" s="85">
        <v>25.97</v>
      </c>
      <c r="G396" s="86">
        <v>54500</v>
      </c>
      <c r="H396" s="86">
        <v>25.96</v>
      </c>
      <c r="I396" s="86">
        <v>1</v>
      </c>
      <c r="J396" s="86">
        <v>1.21416748769964</v>
      </c>
      <c r="K396" s="86">
        <v>8.1626602844907004E-5</v>
      </c>
      <c r="L396" s="86">
        <v>8.03068126257301</v>
      </c>
      <c r="M396" s="86">
        <v>3.5709132661274502E-3</v>
      </c>
      <c r="N396" s="86">
        <v>-6.8165137748733704</v>
      </c>
      <c r="O396" s="86">
        <v>-3.4892866632825498E-3</v>
      </c>
      <c r="P396" s="86">
        <v>-10.0119854181166</v>
      </c>
      <c r="Q396" s="86">
        <v>-10.0119854181166</v>
      </c>
      <c r="R396" s="86">
        <v>0</v>
      </c>
      <c r="S396" s="86">
        <v>5.55028060593652E-3</v>
      </c>
      <c r="T396" s="86" t="s">
        <v>157</v>
      </c>
      <c r="U396" s="120">
        <v>-0.158764465960851</v>
      </c>
      <c r="V396" s="120">
        <v>-1.6195415023606701E-2</v>
      </c>
      <c r="W396" s="120">
        <v>-0.142561158785801</v>
      </c>
      <c r="X396" s="120">
        <v>0</v>
      </c>
      <c r="Y396" s="116">
        <v>-0.142561158785801</v>
      </c>
    </row>
    <row r="397" spans="2:25">
      <c r="B397" s="61" t="s">
        <v>117</v>
      </c>
      <c r="C397" s="84" t="s">
        <v>140</v>
      </c>
      <c r="D397" s="61" t="s">
        <v>39</v>
      </c>
      <c r="E397" s="61" t="s">
        <v>171</v>
      </c>
      <c r="F397" s="85">
        <v>25.76</v>
      </c>
      <c r="G397" s="86">
        <v>51250</v>
      </c>
      <c r="H397" s="86">
        <v>25.76</v>
      </c>
      <c r="I397" s="86">
        <v>1</v>
      </c>
      <c r="J397" s="86">
        <v>0</v>
      </c>
      <c r="K397" s="86">
        <v>0</v>
      </c>
      <c r="L397" s="86">
        <v>0</v>
      </c>
      <c r="M397" s="86">
        <v>0</v>
      </c>
      <c r="N397" s="86">
        <v>0</v>
      </c>
      <c r="O397" s="86">
        <v>0</v>
      </c>
      <c r="P397" s="86">
        <v>0</v>
      </c>
      <c r="Q397" s="86">
        <v>0</v>
      </c>
      <c r="R397" s="86">
        <v>0</v>
      </c>
      <c r="S397" s="86">
        <v>0</v>
      </c>
      <c r="T397" s="86" t="s">
        <v>156</v>
      </c>
      <c r="U397" s="120">
        <v>0</v>
      </c>
      <c r="V397" s="120">
        <v>0</v>
      </c>
      <c r="W397" s="120">
        <v>0</v>
      </c>
      <c r="X397" s="120">
        <v>0</v>
      </c>
      <c r="Y397" s="116">
        <v>0</v>
      </c>
    </row>
    <row r="398" spans="2:25">
      <c r="B398" s="61" t="s">
        <v>117</v>
      </c>
      <c r="C398" s="84" t="s">
        <v>140</v>
      </c>
      <c r="D398" s="61" t="s">
        <v>39</v>
      </c>
      <c r="E398" s="61" t="s">
        <v>172</v>
      </c>
      <c r="F398" s="85">
        <v>25.84</v>
      </c>
      <c r="G398" s="86">
        <v>53200</v>
      </c>
      <c r="H398" s="86">
        <v>26</v>
      </c>
      <c r="I398" s="86">
        <v>1</v>
      </c>
      <c r="J398" s="86">
        <v>58.297083219361497</v>
      </c>
      <c r="K398" s="86">
        <v>0.17329206000702399</v>
      </c>
      <c r="L398" s="86">
        <v>59.7207832815633</v>
      </c>
      <c r="M398" s="86">
        <v>0.181859504024378</v>
      </c>
      <c r="N398" s="86">
        <v>-1.4237000622017699</v>
      </c>
      <c r="O398" s="86">
        <v>-8.5674440173538497E-3</v>
      </c>
      <c r="P398" s="86">
        <v>-1.4938725453049599</v>
      </c>
      <c r="Q398" s="86">
        <v>-1.4938725453049599</v>
      </c>
      <c r="R398" s="86">
        <v>0</v>
      </c>
      <c r="S398" s="86">
        <v>1.13792097710596E-4</v>
      </c>
      <c r="T398" s="86" t="s">
        <v>156</v>
      </c>
      <c r="U398" s="120">
        <v>5.7238610224719499E-3</v>
      </c>
      <c r="V398" s="120">
        <v>-5.8388572175361599E-4</v>
      </c>
      <c r="W398" s="120">
        <v>6.3080959202370598E-3</v>
      </c>
      <c r="X398" s="120">
        <v>0</v>
      </c>
      <c r="Y398" s="116">
        <v>6.3080959202370598E-3</v>
      </c>
    </row>
    <row r="399" spans="2:25">
      <c r="B399" s="61" t="s">
        <v>117</v>
      </c>
      <c r="C399" s="84" t="s">
        <v>140</v>
      </c>
      <c r="D399" s="61" t="s">
        <v>39</v>
      </c>
      <c r="E399" s="61" t="s">
        <v>173</v>
      </c>
      <c r="F399" s="85">
        <v>26.13</v>
      </c>
      <c r="G399" s="86">
        <v>53050</v>
      </c>
      <c r="H399" s="86">
        <v>26.09</v>
      </c>
      <c r="I399" s="86">
        <v>1</v>
      </c>
      <c r="J399" s="86">
        <v>-63.9810179555856</v>
      </c>
      <c r="K399" s="86">
        <v>3.8479564191149902E-2</v>
      </c>
      <c r="L399" s="86">
        <v>-61.657719251516603</v>
      </c>
      <c r="M399" s="86">
        <v>3.5735738827009103E-2</v>
      </c>
      <c r="N399" s="86">
        <v>-2.3232987040689901</v>
      </c>
      <c r="O399" s="86">
        <v>2.7438253641407701E-3</v>
      </c>
      <c r="P399" s="86">
        <v>-1.75557813034137</v>
      </c>
      <c r="Q399" s="86">
        <v>-1.75557813034136</v>
      </c>
      <c r="R399" s="86">
        <v>0</v>
      </c>
      <c r="S399" s="86">
        <v>2.8971312974289E-5</v>
      </c>
      <c r="T399" s="86" t="s">
        <v>157</v>
      </c>
      <c r="U399" s="120">
        <v>-2.1290667905041999E-2</v>
      </c>
      <c r="V399" s="120">
        <v>-2.1718411658750098E-3</v>
      </c>
      <c r="W399" s="120">
        <v>-1.91177683841099E-2</v>
      </c>
      <c r="X399" s="120">
        <v>0</v>
      </c>
      <c r="Y399" s="116">
        <v>-1.91177683841099E-2</v>
      </c>
    </row>
    <row r="400" spans="2:25">
      <c r="B400" s="61" t="s">
        <v>117</v>
      </c>
      <c r="C400" s="84" t="s">
        <v>140</v>
      </c>
      <c r="D400" s="61" t="s">
        <v>39</v>
      </c>
      <c r="E400" s="61" t="s">
        <v>173</v>
      </c>
      <c r="F400" s="85">
        <v>26.13</v>
      </c>
      <c r="G400" s="86">
        <v>53050</v>
      </c>
      <c r="H400" s="86">
        <v>26.09</v>
      </c>
      <c r="I400" s="86">
        <v>2</v>
      </c>
      <c r="J400" s="86">
        <v>-56.809765505222103</v>
      </c>
      <c r="K400" s="86">
        <v>2.7432470382445801E-2</v>
      </c>
      <c r="L400" s="86">
        <v>-54.746871559577599</v>
      </c>
      <c r="M400" s="86">
        <v>2.5476369537267601E-2</v>
      </c>
      <c r="N400" s="86">
        <v>-2.0628939456445101</v>
      </c>
      <c r="O400" s="86">
        <v>1.9561008451782201E-3</v>
      </c>
      <c r="P400" s="86">
        <v>-1.5588058004957901</v>
      </c>
      <c r="Q400" s="86">
        <v>-1.5588058004957801</v>
      </c>
      <c r="R400" s="86">
        <v>0</v>
      </c>
      <c r="S400" s="86">
        <v>2.0653941951104E-5</v>
      </c>
      <c r="T400" s="86" t="s">
        <v>157</v>
      </c>
      <c r="U400" s="120">
        <v>-3.1441964758175199E-2</v>
      </c>
      <c r="V400" s="120">
        <v>-3.2073654853084499E-3</v>
      </c>
      <c r="W400" s="120">
        <v>-2.8233036298771601E-2</v>
      </c>
      <c r="X400" s="120">
        <v>0</v>
      </c>
      <c r="Y400" s="116">
        <v>-2.8233036298771601E-2</v>
      </c>
    </row>
    <row r="401" spans="2:25">
      <c r="B401" s="61" t="s">
        <v>117</v>
      </c>
      <c r="C401" s="84" t="s">
        <v>140</v>
      </c>
      <c r="D401" s="61" t="s">
        <v>39</v>
      </c>
      <c r="E401" s="61" t="s">
        <v>173</v>
      </c>
      <c r="F401" s="85">
        <v>26.13</v>
      </c>
      <c r="G401" s="86">
        <v>53100</v>
      </c>
      <c r="H401" s="86">
        <v>26.13</v>
      </c>
      <c r="I401" s="86">
        <v>1</v>
      </c>
      <c r="J401" s="86">
        <v>0</v>
      </c>
      <c r="K401" s="86">
        <v>0</v>
      </c>
      <c r="L401" s="86">
        <v>0</v>
      </c>
      <c r="M401" s="86">
        <v>0</v>
      </c>
      <c r="N401" s="86">
        <v>0</v>
      </c>
      <c r="O401" s="86">
        <v>0</v>
      </c>
      <c r="P401" s="86">
        <v>0</v>
      </c>
      <c r="Q401" s="86">
        <v>0</v>
      </c>
      <c r="R401" s="86">
        <v>0</v>
      </c>
      <c r="S401" s="86">
        <v>0</v>
      </c>
      <c r="T401" s="86" t="s">
        <v>156</v>
      </c>
      <c r="U401" s="120">
        <v>0</v>
      </c>
      <c r="V401" s="120">
        <v>0</v>
      </c>
      <c r="W401" s="120">
        <v>0</v>
      </c>
      <c r="X401" s="120">
        <v>0</v>
      </c>
      <c r="Y401" s="116">
        <v>0</v>
      </c>
    </row>
    <row r="402" spans="2:25">
      <c r="B402" s="61" t="s">
        <v>117</v>
      </c>
      <c r="C402" s="84" t="s">
        <v>140</v>
      </c>
      <c r="D402" s="61" t="s">
        <v>39</v>
      </c>
      <c r="E402" s="61" t="s">
        <v>173</v>
      </c>
      <c r="F402" s="85">
        <v>26.13</v>
      </c>
      <c r="G402" s="86">
        <v>53100</v>
      </c>
      <c r="H402" s="86">
        <v>26.13</v>
      </c>
      <c r="I402" s="86">
        <v>2</v>
      </c>
      <c r="J402" s="86">
        <v>0</v>
      </c>
      <c r="K402" s="86">
        <v>0</v>
      </c>
      <c r="L402" s="86">
        <v>0</v>
      </c>
      <c r="M402" s="86">
        <v>0</v>
      </c>
      <c r="N402" s="86">
        <v>0</v>
      </c>
      <c r="O402" s="86">
        <v>0</v>
      </c>
      <c r="P402" s="86">
        <v>0</v>
      </c>
      <c r="Q402" s="86">
        <v>0</v>
      </c>
      <c r="R402" s="86">
        <v>0</v>
      </c>
      <c r="S402" s="86">
        <v>0</v>
      </c>
      <c r="T402" s="86" t="s">
        <v>156</v>
      </c>
      <c r="U402" s="120">
        <v>0</v>
      </c>
      <c r="V402" s="120">
        <v>0</v>
      </c>
      <c r="W402" s="120">
        <v>0</v>
      </c>
      <c r="X402" s="120">
        <v>0</v>
      </c>
      <c r="Y402" s="116">
        <v>0</v>
      </c>
    </row>
    <row r="403" spans="2:25">
      <c r="B403" s="61" t="s">
        <v>117</v>
      </c>
      <c r="C403" s="84" t="s">
        <v>140</v>
      </c>
      <c r="D403" s="61" t="s">
        <v>39</v>
      </c>
      <c r="E403" s="61" t="s">
        <v>174</v>
      </c>
      <c r="F403" s="85">
        <v>26.15</v>
      </c>
      <c r="G403" s="86">
        <v>53000</v>
      </c>
      <c r="H403" s="86">
        <v>26.13</v>
      </c>
      <c r="I403" s="86">
        <v>1</v>
      </c>
      <c r="J403" s="86">
        <v>-11.2398950784634</v>
      </c>
      <c r="K403" s="86">
        <v>0</v>
      </c>
      <c r="L403" s="86">
        <v>-12.010639231875199</v>
      </c>
      <c r="M403" s="86">
        <v>0</v>
      </c>
      <c r="N403" s="86">
        <v>0.770744153411837</v>
      </c>
      <c r="O403" s="86">
        <v>0</v>
      </c>
      <c r="P403" s="86">
        <v>1.3077055881020601</v>
      </c>
      <c r="Q403" s="86">
        <v>1.3077055881020601</v>
      </c>
      <c r="R403" s="86">
        <v>0</v>
      </c>
      <c r="S403" s="86">
        <v>0</v>
      </c>
      <c r="T403" s="86" t="s">
        <v>157</v>
      </c>
      <c r="U403" s="120">
        <v>1.54148830682364E-2</v>
      </c>
      <c r="V403" s="120">
        <v>-1.572457837587E-3</v>
      </c>
      <c r="W403" s="120">
        <v>1.6988281268869601E-2</v>
      </c>
      <c r="X403" s="120">
        <v>0</v>
      </c>
      <c r="Y403" s="116">
        <v>1.6988281268869601E-2</v>
      </c>
    </row>
    <row r="404" spans="2:25">
      <c r="B404" s="61" t="s">
        <v>117</v>
      </c>
      <c r="C404" s="84" t="s">
        <v>140</v>
      </c>
      <c r="D404" s="61" t="s">
        <v>39</v>
      </c>
      <c r="E404" s="61" t="s">
        <v>174</v>
      </c>
      <c r="F404" s="85">
        <v>26.15</v>
      </c>
      <c r="G404" s="86">
        <v>53000</v>
      </c>
      <c r="H404" s="86">
        <v>26.13</v>
      </c>
      <c r="I404" s="86">
        <v>2</v>
      </c>
      <c r="J404" s="86">
        <v>-9.9285739859759694</v>
      </c>
      <c r="K404" s="86">
        <v>0</v>
      </c>
      <c r="L404" s="86">
        <v>-10.609397988156401</v>
      </c>
      <c r="M404" s="86">
        <v>0</v>
      </c>
      <c r="N404" s="86">
        <v>0.68082400218046502</v>
      </c>
      <c r="O404" s="86">
        <v>0</v>
      </c>
      <c r="P404" s="86">
        <v>1.15513993615682</v>
      </c>
      <c r="Q404" s="86">
        <v>1.15513993615681</v>
      </c>
      <c r="R404" s="86">
        <v>0</v>
      </c>
      <c r="S404" s="86">
        <v>0</v>
      </c>
      <c r="T404" s="86" t="s">
        <v>157</v>
      </c>
      <c r="U404" s="120">
        <v>1.3616480043609E-2</v>
      </c>
      <c r="V404" s="120">
        <v>-1.3890044232018699E-3</v>
      </c>
      <c r="W404" s="120">
        <v>1.5006315120834999E-2</v>
      </c>
      <c r="X404" s="120">
        <v>0</v>
      </c>
      <c r="Y404" s="116">
        <v>1.5006315120834999E-2</v>
      </c>
    </row>
    <row r="405" spans="2:25">
      <c r="B405" s="61" t="s">
        <v>117</v>
      </c>
      <c r="C405" s="84" t="s">
        <v>140</v>
      </c>
      <c r="D405" s="61" t="s">
        <v>39</v>
      </c>
      <c r="E405" s="61" t="s">
        <v>174</v>
      </c>
      <c r="F405" s="85">
        <v>26.15</v>
      </c>
      <c r="G405" s="86">
        <v>53000</v>
      </c>
      <c r="H405" s="86">
        <v>26.13</v>
      </c>
      <c r="I405" s="86">
        <v>3</v>
      </c>
      <c r="J405" s="86">
        <v>-9.9285739859759694</v>
      </c>
      <c r="K405" s="86">
        <v>0</v>
      </c>
      <c r="L405" s="86">
        <v>-10.609397988156401</v>
      </c>
      <c r="M405" s="86">
        <v>0</v>
      </c>
      <c r="N405" s="86">
        <v>0.68082400218046502</v>
      </c>
      <c r="O405" s="86">
        <v>0</v>
      </c>
      <c r="P405" s="86">
        <v>1.15513993615682</v>
      </c>
      <c r="Q405" s="86">
        <v>1.15513993615681</v>
      </c>
      <c r="R405" s="86">
        <v>0</v>
      </c>
      <c r="S405" s="86">
        <v>0</v>
      </c>
      <c r="T405" s="86" t="s">
        <v>157</v>
      </c>
      <c r="U405" s="120">
        <v>1.3616480043609E-2</v>
      </c>
      <c r="V405" s="120">
        <v>-1.3890044232018699E-3</v>
      </c>
      <c r="W405" s="120">
        <v>1.5006315120834999E-2</v>
      </c>
      <c r="X405" s="120">
        <v>0</v>
      </c>
      <c r="Y405" s="116">
        <v>1.5006315120834999E-2</v>
      </c>
    </row>
    <row r="406" spans="2:25">
      <c r="B406" s="61" t="s">
        <v>117</v>
      </c>
      <c r="C406" s="84" t="s">
        <v>140</v>
      </c>
      <c r="D406" s="61" t="s">
        <v>39</v>
      </c>
      <c r="E406" s="61" t="s">
        <v>174</v>
      </c>
      <c r="F406" s="85">
        <v>26.15</v>
      </c>
      <c r="G406" s="86">
        <v>53000</v>
      </c>
      <c r="H406" s="86">
        <v>26.13</v>
      </c>
      <c r="I406" s="86">
        <v>4</v>
      </c>
      <c r="J406" s="86">
        <v>-10.8972153504614</v>
      </c>
      <c r="K406" s="86">
        <v>0</v>
      </c>
      <c r="L406" s="86">
        <v>-11.644461206513199</v>
      </c>
      <c r="M406" s="86">
        <v>0</v>
      </c>
      <c r="N406" s="86">
        <v>0.74724585605174099</v>
      </c>
      <c r="O406" s="86">
        <v>0</v>
      </c>
      <c r="P406" s="86">
        <v>1.26783651529407</v>
      </c>
      <c r="Q406" s="86">
        <v>1.26783651529407</v>
      </c>
      <c r="R406" s="86">
        <v>0</v>
      </c>
      <c r="S406" s="86">
        <v>0</v>
      </c>
      <c r="T406" s="86" t="s">
        <v>157</v>
      </c>
      <c r="U406" s="120">
        <v>1.49449171210345E-2</v>
      </c>
      <c r="V406" s="120">
        <v>-1.52451704985574E-3</v>
      </c>
      <c r="W406" s="120">
        <v>1.6470345864331399E-2</v>
      </c>
      <c r="X406" s="120">
        <v>0</v>
      </c>
      <c r="Y406" s="116">
        <v>1.6470345864331399E-2</v>
      </c>
    </row>
    <row r="407" spans="2:25">
      <c r="B407" s="61" t="s">
        <v>117</v>
      </c>
      <c r="C407" s="84" t="s">
        <v>140</v>
      </c>
      <c r="D407" s="61" t="s">
        <v>39</v>
      </c>
      <c r="E407" s="61" t="s">
        <v>174</v>
      </c>
      <c r="F407" s="85">
        <v>26.15</v>
      </c>
      <c r="G407" s="86">
        <v>53204</v>
      </c>
      <c r="H407" s="86">
        <v>26.01</v>
      </c>
      <c r="I407" s="86">
        <v>1</v>
      </c>
      <c r="J407" s="86">
        <v>-19.493795785548102</v>
      </c>
      <c r="K407" s="86">
        <v>4.8565031873642001E-2</v>
      </c>
      <c r="L407" s="86">
        <v>-20.557138471166599</v>
      </c>
      <c r="M407" s="86">
        <v>5.40077614032832E-2</v>
      </c>
      <c r="N407" s="86">
        <v>1.06334268561845</v>
      </c>
      <c r="O407" s="86">
        <v>-5.44272952964124E-3</v>
      </c>
      <c r="P407" s="86">
        <v>1.3461047575334799</v>
      </c>
      <c r="Q407" s="86">
        <v>1.3461047575334799</v>
      </c>
      <c r="R407" s="86">
        <v>0</v>
      </c>
      <c r="S407" s="86">
        <v>2.31573346732896E-4</v>
      </c>
      <c r="T407" s="86" t="s">
        <v>157</v>
      </c>
      <c r="U407" s="120">
        <v>6.9215898535361199E-3</v>
      </c>
      <c r="V407" s="120">
        <v>-7.0606492216491405E-4</v>
      </c>
      <c r="W407" s="120">
        <v>7.6280770174586097E-3</v>
      </c>
      <c r="X407" s="120">
        <v>0</v>
      </c>
      <c r="Y407" s="116">
        <v>7.6280770174586097E-3</v>
      </c>
    </row>
    <row r="408" spans="2:25">
      <c r="B408" s="61" t="s">
        <v>117</v>
      </c>
      <c r="C408" s="84" t="s">
        <v>140</v>
      </c>
      <c r="D408" s="61" t="s">
        <v>39</v>
      </c>
      <c r="E408" s="61" t="s">
        <v>174</v>
      </c>
      <c r="F408" s="85">
        <v>26.15</v>
      </c>
      <c r="G408" s="86">
        <v>53304</v>
      </c>
      <c r="H408" s="86">
        <v>26.15</v>
      </c>
      <c r="I408" s="86">
        <v>1</v>
      </c>
      <c r="J408" s="86">
        <v>0.52651637790724004</v>
      </c>
      <c r="K408" s="86">
        <v>2.5698247298163E-5</v>
      </c>
      <c r="L408" s="86">
        <v>-0.151833931329247</v>
      </c>
      <c r="M408" s="86">
        <v>2.137063408558E-6</v>
      </c>
      <c r="N408" s="86">
        <v>0.67835030923648598</v>
      </c>
      <c r="O408" s="86">
        <v>2.3561183889604001E-5</v>
      </c>
      <c r="P408" s="86">
        <v>0.85996282928464796</v>
      </c>
      <c r="Q408" s="86">
        <v>0.85996282928464696</v>
      </c>
      <c r="R408" s="86">
        <v>0</v>
      </c>
      <c r="S408" s="86">
        <v>6.8554993480541995E-5</v>
      </c>
      <c r="T408" s="86" t="s">
        <v>157</v>
      </c>
      <c r="U408" s="120">
        <v>6.1612495871315402E-4</v>
      </c>
      <c r="V408" s="120">
        <v>-6.2850332109092E-5</v>
      </c>
      <c r="W408" s="120">
        <v>6.7901287665020696E-4</v>
      </c>
      <c r="X408" s="120">
        <v>0</v>
      </c>
      <c r="Y408" s="116">
        <v>6.7901287665020696E-4</v>
      </c>
    </row>
    <row r="409" spans="2:25">
      <c r="B409" s="61" t="s">
        <v>117</v>
      </c>
      <c r="C409" s="84" t="s">
        <v>140</v>
      </c>
      <c r="D409" s="61" t="s">
        <v>39</v>
      </c>
      <c r="E409" s="61" t="s">
        <v>174</v>
      </c>
      <c r="F409" s="85">
        <v>26.15</v>
      </c>
      <c r="G409" s="86">
        <v>53354</v>
      </c>
      <c r="H409" s="86">
        <v>26.18</v>
      </c>
      <c r="I409" s="86">
        <v>1</v>
      </c>
      <c r="J409" s="86">
        <v>24.8465501902201</v>
      </c>
      <c r="K409" s="86">
        <v>1.29643721834577E-2</v>
      </c>
      <c r="L409" s="86">
        <v>26.1723281675633</v>
      </c>
      <c r="M409" s="86">
        <v>1.43848059959232E-2</v>
      </c>
      <c r="N409" s="86">
        <v>-1.32577797734314</v>
      </c>
      <c r="O409" s="86">
        <v>-1.42043381246545E-3</v>
      </c>
      <c r="P409" s="86">
        <v>-2.1608910209407499</v>
      </c>
      <c r="Q409" s="86">
        <v>-2.1608910209407401</v>
      </c>
      <c r="R409" s="86">
        <v>0</v>
      </c>
      <c r="S409" s="86">
        <v>9.8058450092028998E-5</v>
      </c>
      <c r="T409" s="86" t="s">
        <v>156</v>
      </c>
      <c r="U409" s="120">
        <v>2.6076886171371399E-3</v>
      </c>
      <c r="V409" s="120">
        <v>-2.6600788250240402E-4</v>
      </c>
      <c r="W409" s="120">
        <v>2.87385557797967E-3</v>
      </c>
      <c r="X409" s="120">
        <v>0</v>
      </c>
      <c r="Y409" s="116">
        <v>2.87385557797967E-3</v>
      </c>
    </row>
    <row r="410" spans="2:25">
      <c r="B410" s="61" t="s">
        <v>117</v>
      </c>
      <c r="C410" s="84" t="s">
        <v>140</v>
      </c>
      <c r="D410" s="61" t="s">
        <v>39</v>
      </c>
      <c r="E410" s="61" t="s">
        <v>174</v>
      </c>
      <c r="F410" s="85">
        <v>26.15</v>
      </c>
      <c r="G410" s="86">
        <v>53454</v>
      </c>
      <c r="H410" s="86">
        <v>26.21</v>
      </c>
      <c r="I410" s="86">
        <v>1</v>
      </c>
      <c r="J410" s="86">
        <v>19.6625718399523</v>
      </c>
      <c r="K410" s="86">
        <v>2.6367261078839799E-2</v>
      </c>
      <c r="L410" s="86">
        <v>20.951247337654198</v>
      </c>
      <c r="M410" s="86">
        <v>2.9936714973242799E-2</v>
      </c>
      <c r="N410" s="86">
        <v>-1.28867549770182</v>
      </c>
      <c r="O410" s="86">
        <v>-3.56945389440307E-3</v>
      </c>
      <c r="P410" s="86">
        <v>-2.0972506078489701</v>
      </c>
      <c r="Q410" s="86">
        <v>-2.0972506078489701</v>
      </c>
      <c r="R410" s="86">
        <v>0</v>
      </c>
      <c r="S410" s="86">
        <v>2.9997497964677998E-4</v>
      </c>
      <c r="T410" s="86" t="s">
        <v>156</v>
      </c>
      <c r="U410" s="120">
        <v>-1.61277730933602E-2</v>
      </c>
      <c r="V410" s="120">
        <v>-1.6451790838255501E-3</v>
      </c>
      <c r="W410" s="120">
        <v>-1.44817923009979E-2</v>
      </c>
      <c r="X410" s="120">
        <v>0</v>
      </c>
      <c r="Y410" s="116">
        <v>-1.44817923009979E-2</v>
      </c>
    </row>
    <row r="411" spans="2:25">
      <c r="B411" s="61" t="s">
        <v>117</v>
      </c>
      <c r="C411" s="84" t="s">
        <v>140</v>
      </c>
      <c r="D411" s="61" t="s">
        <v>39</v>
      </c>
      <c r="E411" s="61" t="s">
        <v>174</v>
      </c>
      <c r="F411" s="85">
        <v>26.15</v>
      </c>
      <c r="G411" s="86">
        <v>53604</v>
      </c>
      <c r="H411" s="86">
        <v>26.19</v>
      </c>
      <c r="I411" s="86">
        <v>1</v>
      </c>
      <c r="J411" s="86">
        <v>19.453788789501999</v>
      </c>
      <c r="K411" s="86">
        <v>1.64625705745951E-2</v>
      </c>
      <c r="L411" s="86">
        <v>20.196291915951502</v>
      </c>
      <c r="M411" s="86">
        <v>1.7743224011213199E-2</v>
      </c>
      <c r="N411" s="86">
        <v>-0.74250312644945105</v>
      </c>
      <c r="O411" s="86">
        <v>-1.2806534366180901E-3</v>
      </c>
      <c r="P411" s="86">
        <v>-1.0513851762063</v>
      </c>
      <c r="Q411" s="86">
        <v>-1.0513851762063</v>
      </c>
      <c r="R411" s="86">
        <v>0</v>
      </c>
      <c r="S411" s="86">
        <v>4.8085369310466002E-5</v>
      </c>
      <c r="T411" s="86" t="s">
        <v>156</v>
      </c>
      <c r="U411" s="120">
        <v>-3.81457537831541E-3</v>
      </c>
      <c r="V411" s="120">
        <v>-3.8912127481903502E-4</v>
      </c>
      <c r="W411" s="120">
        <v>-3.4252644816789701E-3</v>
      </c>
      <c r="X411" s="120">
        <v>0</v>
      </c>
      <c r="Y411" s="116">
        <v>-3.4252644816789701E-3</v>
      </c>
    </row>
    <row r="412" spans="2:25">
      <c r="B412" s="61" t="s">
        <v>117</v>
      </c>
      <c r="C412" s="84" t="s">
        <v>140</v>
      </c>
      <c r="D412" s="61" t="s">
        <v>39</v>
      </c>
      <c r="E412" s="61" t="s">
        <v>174</v>
      </c>
      <c r="F412" s="85">
        <v>26.15</v>
      </c>
      <c r="G412" s="86">
        <v>53654</v>
      </c>
      <c r="H412" s="86">
        <v>26.15</v>
      </c>
      <c r="I412" s="86">
        <v>1</v>
      </c>
      <c r="J412" s="86">
        <v>-3.0537928841348498</v>
      </c>
      <c r="K412" s="86">
        <v>4.5481199825522502E-4</v>
      </c>
      <c r="L412" s="86">
        <v>-1.7951145047991499</v>
      </c>
      <c r="M412" s="86">
        <v>1.5715820788204601E-4</v>
      </c>
      <c r="N412" s="86">
        <v>-1.2586783793356999</v>
      </c>
      <c r="O412" s="86">
        <v>2.9765379037317901E-4</v>
      </c>
      <c r="P412" s="86">
        <v>-1.7823627575319101</v>
      </c>
      <c r="Q412" s="86">
        <v>-1.7823627575319101</v>
      </c>
      <c r="R412" s="86">
        <v>0</v>
      </c>
      <c r="S412" s="86">
        <v>1.5493336506253099E-4</v>
      </c>
      <c r="T412" s="86" t="s">
        <v>156</v>
      </c>
      <c r="U412" s="120">
        <v>7.7836466182586196E-3</v>
      </c>
      <c r="V412" s="120">
        <v>-7.9400252831685503E-4</v>
      </c>
      <c r="W412" s="120">
        <v>8.5781239768815201E-3</v>
      </c>
      <c r="X412" s="120">
        <v>0</v>
      </c>
      <c r="Y412" s="116">
        <v>8.5781239768815201E-3</v>
      </c>
    </row>
    <row r="413" spans="2:25">
      <c r="B413" s="61" t="s">
        <v>117</v>
      </c>
      <c r="C413" s="84" t="s">
        <v>140</v>
      </c>
      <c r="D413" s="61" t="s">
        <v>39</v>
      </c>
      <c r="E413" s="61" t="s">
        <v>175</v>
      </c>
      <c r="F413" s="85">
        <v>26.09</v>
      </c>
      <c r="G413" s="86">
        <v>53150</v>
      </c>
      <c r="H413" s="86">
        <v>26.08</v>
      </c>
      <c r="I413" s="86">
        <v>1</v>
      </c>
      <c r="J413" s="86">
        <v>-0.49913722941260702</v>
      </c>
      <c r="K413" s="86">
        <v>6.8164149627769998E-6</v>
      </c>
      <c r="L413" s="86">
        <v>3.9229548964285299</v>
      </c>
      <c r="M413" s="86">
        <v>4.21058775267127E-4</v>
      </c>
      <c r="N413" s="86">
        <v>-4.4220921258411297</v>
      </c>
      <c r="O413" s="86">
        <v>-4.1424236030435102E-4</v>
      </c>
      <c r="P413" s="86">
        <v>-6.8233573913258896</v>
      </c>
      <c r="Q413" s="86">
        <v>-6.8233573913258798</v>
      </c>
      <c r="R413" s="86">
        <v>0</v>
      </c>
      <c r="S413" s="86">
        <v>1.27383251861588E-3</v>
      </c>
      <c r="T413" s="86" t="s">
        <v>157</v>
      </c>
      <c r="U413" s="120">
        <v>-5.5026433226957203E-2</v>
      </c>
      <c r="V413" s="120">
        <v>-5.6131951062595E-3</v>
      </c>
      <c r="W413" s="120">
        <v>-4.9410502767155202E-2</v>
      </c>
      <c r="X413" s="120">
        <v>0</v>
      </c>
      <c r="Y413" s="116">
        <v>-4.9410502767155202E-2</v>
      </c>
    </row>
    <row r="414" spans="2:25">
      <c r="B414" s="61" t="s">
        <v>117</v>
      </c>
      <c r="C414" s="84" t="s">
        <v>140</v>
      </c>
      <c r="D414" s="61" t="s">
        <v>39</v>
      </c>
      <c r="E414" s="61" t="s">
        <v>175</v>
      </c>
      <c r="F414" s="85">
        <v>26.09</v>
      </c>
      <c r="G414" s="86">
        <v>53150</v>
      </c>
      <c r="H414" s="86">
        <v>26.08</v>
      </c>
      <c r="I414" s="86">
        <v>2</v>
      </c>
      <c r="J414" s="86">
        <v>-0.49767169990410798</v>
      </c>
      <c r="K414" s="86">
        <v>6.7838763410520002E-6</v>
      </c>
      <c r="L414" s="86">
        <v>3.9114366088260901</v>
      </c>
      <c r="M414" s="86">
        <v>4.1904882248584998E-4</v>
      </c>
      <c r="N414" s="86">
        <v>-4.4091083087301897</v>
      </c>
      <c r="O414" s="86">
        <v>-4.12264946144798E-4</v>
      </c>
      <c r="P414" s="86">
        <v>-6.8033231582229803</v>
      </c>
      <c r="Q414" s="86">
        <v>-6.8033231582229803</v>
      </c>
      <c r="R414" s="86">
        <v>0</v>
      </c>
      <c r="S414" s="86">
        <v>1.26775179220889E-3</v>
      </c>
      <c r="T414" s="86" t="s">
        <v>157</v>
      </c>
      <c r="U414" s="120">
        <v>-5.48450142074959E-2</v>
      </c>
      <c r="V414" s="120">
        <v>-5.5946887213731197E-3</v>
      </c>
      <c r="W414" s="120">
        <v>-4.9247599150885203E-2</v>
      </c>
      <c r="X414" s="120">
        <v>0</v>
      </c>
      <c r="Y414" s="116">
        <v>-4.9247599150885203E-2</v>
      </c>
    </row>
    <row r="415" spans="2:25">
      <c r="B415" s="61" t="s">
        <v>117</v>
      </c>
      <c r="C415" s="84" t="s">
        <v>140</v>
      </c>
      <c r="D415" s="61" t="s">
        <v>39</v>
      </c>
      <c r="E415" s="61" t="s">
        <v>175</v>
      </c>
      <c r="F415" s="85">
        <v>26.09</v>
      </c>
      <c r="G415" s="86">
        <v>53900</v>
      </c>
      <c r="H415" s="86">
        <v>26.07</v>
      </c>
      <c r="I415" s="86">
        <v>1</v>
      </c>
      <c r="J415" s="86">
        <v>-3.3729792010234498</v>
      </c>
      <c r="K415" s="86">
        <v>5.3358076958617601E-4</v>
      </c>
      <c r="L415" s="86">
        <v>2.7955196591729901</v>
      </c>
      <c r="M415" s="86">
        <v>3.6652022473018401E-4</v>
      </c>
      <c r="N415" s="86">
        <v>-6.1684988601964497</v>
      </c>
      <c r="O415" s="86">
        <v>1.6706054485599199E-4</v>
      </c>
      <c r="P415" s="86">
        <v>-4.3805023185797003</v>
      </c>
      <c r="Q415" s="86">
        <v>-4.3805023185796896</v>
      </c>
      <c r="R415" s="86">
        <v>0</v>
      </c>
      <c r="S415" s="86">
        <v>8.9995474640855097E-4</v>
      </c>
      <c r="T415" s="86" t="s">
        <v>157</v>
      </c>
      <c r="U415" s="120">
        <v>-0.119013038194082</v>
      </c>
      <c r="V415" s="120">
        <v>-1.21404089706622E-2</v>
      </c>
      <c r="W415" s="120">
        <v>-0.106866713107899</v>
      </c>
      <c r="X415" s="120">
        <v>0</v>
      </c>
      <c r="Y415" s="116">
        <v>-0.106866713107899</v>
      </c>
    </row>
    <row r="416" spans="2:25">
      <c r="B416" s="61" t="s">
        <v>117</v>
      </c>
      <c r="C416" s="84" t="s">
        <v>140</v>
      </c>
      <c r="D416" s="61" t="s">
        <v>39</v>
      </c>
      <c r="E416" s="61" t="s">
        <v>175</v>
      </c>
      <c r="F416" s="85">
        <v>26.09</v>
      </c>
      <c r="G416" s="86">
        <v>53900</v>
      </c>
      <c r="H416" s="86">
        <v>26.07</v>
      </c>
      <c r="I416" s="86">
        <v>2</v>
      </c>
      <c r="J416" s="86">
        <v>-3.37662184636278</v>
      </c>
      <c r="K416" s="86">
        <v>5.3427780887364904E-4</v>
      </c>
      <c r="L416" s="86">
        <v>2.7985386776876502</v>
      </c>
      <c r="M416" s="86">
        <v>3.6699902571187302E-4</v>
      </c>
      <c r="N416" s="86">
        <v>-6.1751605240504297</v>
      </c>
      <c r="O416" s="86">
        <v>1.67278783161776E-4</v>
      </c>
      <c r="P416" s="86">
        <v>-4.3852330374497797</v>
      </c>
      <c r="Q416" s="86">
        <v>-4.3852330374497699</v>
      </c>
      <c r="R416" s="86">
        <v>0</v>
      </c>
      <c r="S416" s="86">
        <v>9.01130395627842E-4</v>
      </c>
      <c r="T416" s="86" t="s">
        <v>157</v>
      </c>
      <c r="U416" s="120">
        <v>-0.11914057981614599</v>
      </c>
      <c r="V416" s="120">
        <v>-1.2153419372515101E-2</v>
      </c>
      <c r="W416" s="120">
        <v>-0.106981237988041</v>
      </c>
      <c r="X416" s="120">
        <v>0</v>
      </c>
      <c r="Y416" s="116">
        <v>-0.106981237988041</v>
      </c>
    </row>
    <row r="417" spans="2:25">
      <c r="B417" s="61" t="s">
        <v>117</v>
      </c>
      <c r="C417" s="84" t="s">
        <v>140</v>
      </c>
      <c r="D417" s="61" t="s">
        <v>39</v>
      </c>
      <c r="E417" s="61" t="s">
        <v>176</v>
      </c>
      <c r="F417" s="85">
        <v>26.08</v>
      </c>
      <c r="G417" s="86">
        <v>53550</v>
      </c>
      <c r="H417" s="86">
        <v>26.07</v>
      </c>
      <c r="I417" s="86">
        <v>1</v>
      </c>
      <c r="J417" s="86">
        <v>-0.44692399921679199</v>
      </c>
      <c r="K417" s="86">
        <v>4.9076378706360004E-6</v>
      </c>
      <c r="L417" s="86">
        <v>4.2869322568443797</v>
      </c>
      <c r="M417" s="86">
        <v>4.5154225545416898E-4</v>
      </c>
      <c r="N417" s="86">
        <v>-4.7338562560611699</v>
      </c>
      <c r="O417" s="86">
        <v>-4.4663461758353402E-4</v>
      </c>
      <c r="P417" s="86">
        <v>-6.4334199621435504</v>
      </c>
      <c r="Q417" s="86">
        <v>-6.4334199621435504</v>
      </c>
      <c r="R417" s="86">
        <v>0</v>
      </c>
      <c r="S417" s="86">
        <v>1.0169250864966799E-3</v>
      </c>
      <c r="T417" s="86" t="s">
        <v>156</v>
      </c>
      <c r="U417" s="120">
        <v>-5.8984560214092902E-2</v>
      </c>
      <c r="V417" s="120">
        <v>-6.0169599467409197E-3</v>
      </c>
      <c r="W417" s="120">
        <v>-5.29646681560689E-2</v>
      </c>
      <c r="X417" s="120">
        <v>0</v>
      </c>
      <c r="Y417" s="116">
        <v>-5.29646681560689E-2</v>
      </c>
    </row>
    <row r="418" spans="2:25">
      <c r="B418" s="61" t="s">
        <v>117</v>
      </c>
      <c r="C418" s="84" t="s">
        <v>140</v>
      </c>
      <c r="D418" s="61" t="s">
        <v>39</v>
      </c>
      <c r="E418" s="61" t="s">
        <v>176</v>
      </c>
      <c r="F418" s="85">
        <v>26.08</v>
      </c>
      <c r="G418" s="86">
        <v>54200</v>
      </c>
      <c r="H418" s="86">
        <v>26.08</v>
      </c>
      <c r="I418" s="86">
        <v>1</v>
      </c>
      <c r="J418" s="86">
        <v>4.3051664191413304</v>
      </c>
      <c r="K418" s="86">
        <v>1.22327422116914E-4</v>
      </c>
      <c r="L418" s="86">
        <v>9.1211073699620009</v>
      </c>
      <c r="M418" s="86">
        <v>5.4908435771887604E-4</v>
      </c>
      <c r="N418" s="86">
        <v>-4.8159409508206803</v>
      </c>
      <c r="O418" s="86">
        <v>-4.2675693560196198E-4</v>
      </c>
      <c r="P418" s="86">
        <v>-6.5447481523642903</v>
      </c>
      <c r="Q418" s="86">
        <v>-6.5447481523642903</v>
      </c>
      <c r="R418" s="86">
        <v>0</v>
      </c>
      <c r="S418" s="86">
        <v>2.8270260729398102E-4</v>
      </c>
      <c r="T418" s="86" t="s">
        <v>157</v>
      </c>
      <c r="U418" s="120">
        <v>-1.1129820880499099E-2</v>
      </c>
      <c r="V418" s="120">
        <v>-1.13534264236768E-3</v>
      </c>
      <c r="W418" s="120">
        <v>-9.9939249768498002E-3</v>
      </c>
      <c r="X418" s="120">
        <v>0</v>
      </c>
      <c r="Y418" s="116">
        <v>-9.9939249768498002E-3</v>
      </c>
    </row>
    <row r="419" spans="2:25">
      <c r="B419" s="61" t="s">
        <v>117</v>
      </c>
      <c r="C419" s="84" t="s">
        <v>140</v>
      </c>
      <c r="D419" s="61" t="s">
        <v>39</v>
      </c>
      <c r="E419" s="61" t="s">
        <v>177</v>
      </c>
      <c r="F419" s="85">
        <v>26.1</v>
      </c>
      <c r="G419" s="86">
        <v>53150</v>
      </c>
      <c r="H419" s="86">
        <v>26.08</v>
      </c>
      <c r="I419" s="86">
        <v>1</v>
      </c>
      <c r="J419" s="86">
        <v>-8.1121021526689407</v>
      </c>
      <c r="K419" s="86">
        <v>0</v>
      </c>
      <c r="L419" s="86">
        <v>-8.0607423661321107</v>
      </c>
      <c r="M419" s="86">
        <v>0</v>
      </c>
      <c r="N419" s="86">
        <v>-5.1359786536828198E-2</v>
      </c>
      <c r="O419" s="86">
        <v>0</v>
      </c>
      <c r="P419" s="86">
        <v>0.116678659964319</v>
      </c>
      <c r="Q419" s="86">
        <v>0.116678659964319</v>
      </c>
      <c r="R419" s="86">
        <v>0</v>
      </c>
      <c r="S419" s="86">
        <v>0</v>
      </c>
      <c r="T419" s="86" t="s">
        <v>156</v>
      </c>
      <c r="U419" s="120">
        <v>-1.0271957307367199E-3</v>
      </c>
      <c r="V419" s="120">
        <v>-1.0478327797770799E-4</v>
      </c>
      <c r="W419" s="120">
        <v>-9.2236139105437401E-4</v>
      </c>
      <c r="X419" s="120">
        <v>0</v>
      </c>
      <c r="Y419" s="116">
        <v>-9.2236139105437401E-4</v>
      </c>
    </row>
    <row r="420" spans="2:25">
      <c r="B420" s="61" t="s">
        <v>117</v>
      </c>
      <c r="C420" s="84" t="s">
        <v>140</v>
      </c>
      <c r="D420" s="61" t="s">
        <v>39</v>
      </c>
      <c r="E420" s="61" t="s">
        <v>177</v>
      </c>
      <c r="F420" s="85">
        <v>26.1</v>
      </c>
      <c r="G420" s="86">
        <v>53150</v>
      </c>
      <c r="H420" s="86">
        <v>26.08</v>
      </c>
      <c r="I420" s="86">
        <v>2</v>
      </c>
      <c r="J420" s="86">
        <v>-6.81099790224087</v>
      </c>
      <c r="K420" s="86">
        <v>0</v>
      </c>
      <c r="L420" s="86">
        <v>-6.7678757383703498</v>
      </c>
      <c r="M420" s="86">
        <v>0</v>
      </c>
      <c r="N420" s="86">
        <v>-4.3122163870519502E-2</v>
      </c>
      <c r="O420" s="86">
        <v>0</v>
      </c>
      <c r="P420" s="86">
        <v>9.7964509481899997E-2</v>
      </c>
      <c r="Q420" s="86">
        <v>9.79645094818999E-2</v>
      </c>
      <c r="R420" s="86">
        <v>0</v>
      </c>
      <c r="S420" s="86">
        <v>0</v>
      </c>
      <c r="T420" s="86" t="s">
        <v>156</v>
      </c>
      <c r="U420" s="120">
        <v>-8.6244327741052604E-4</v>
      </c>
      <c r="V420" s="120">
        <v>0</v>
      </c>
      <c r="W420" s="120">
        <v>-8.6239553540122201E-4</v>
      </c>
      <c r="X420" s="120">
        <v>0</v>
      </c>
      <c r="Y420" s="116">
        <v>-8.6239553540122201E-4</v>
      </c>
    </row>
    <row r="421" spans="2:25">
      <c r="B421" s="61" t="s">
        <v>117</v>
      </c>
      <c r="C421" s="84" t="s">
        <v>140</v>
      </c>
      <c r="D421" s="61" t="s">
        <v>39</v>
      </c>
      <c r="E421" s="61" t="s">
        <v>177</v>
      </c>
      <c r="F421" s="85">
        <v>26.1</v>
      </c>
      <c r="G421" s="86">
        <v>53150</v>
      </c>
      <c r="H421" s="86">
        <v>26.08</v>
      </c>
      <c r="I421" s="86">
        <v>3</v>
      </c>
      <c r="J421" s="86">
        <v>-8.3335929964278392</v>
      </c>
      <c r="K421" s="86">
        <v>0</v>
      </c>
      <c r="L421" s="86">
        <v>-8.2808308949002498</v>
      </c>
      <c r="M421" s="86">
        <v>0</v>
      </c>
      <c r="N421" s="86">
        <v>-5.2762101527592503E-2</v>
      </c>
      <c r="O421" s="86">
        <v>0</v>
      </c>
      <c r="P421" s="86">
        <v>0.119864425424101</v>
      </c>
      <c r="Q421" s="86">
        <v>0.1198644254241</v>
      </c>
      <c r="R421" s="86">
        <v>0</v>
      </c>
      <c r="S421" s="86">
        <v>0</v>
      </c>
      <c r="T421" s="86" t="s">
        <v>156</v>
      </c>
      <c r="U421" s="120">
        <v>-1.05524203055201E-3</v>
      </c>
      <c r="V421" s="120">
        <v>-1.07644254850815E-4</v>
      </c>
      <c r="W421" s="120">
        <v>-9.4754531982032305E-4</v>
      </c>
      <c r="X421" s="120">
        <v>0</v>
      </c>
      <c r="Y421" s="116">
        <v>-9.4754531982032305E-4</v>
      </c>
    </row>
    <row r="422" spans="2:25">
      <c r="B422" s="61" t="s">
        <v>117</v>
      </c>
      <c r="C422" s="84" t="s">
        <v>140</v>
      </c>
      <c r="D422" s="61" t="s">
        <v>39</v>
      </c>
      <c r="E422" s="61" t="s">
        <v>177</v>
      </c>
      <c r="F422" s="85">
        <v>26.1</v>
      </c>
      <c r="G422" s="86">
        <v>53654</v>
      </c>
      <c r="H422" s="86">
        <v>26.15</v>
      </c>
      <c r="I422" s="86">
        <v>1</v>
      </c>
      <c r="J422" s="86">
        <v>37.497790578176897</v>
      </c>
      <c r="K422" s="86">
        <v>4.4151046964887197E-2</v>
      </c>
      <c r="L422" s="86">
        <v>36.495705336326402</v>
      </c>
      <c r="M422" s="86">
        <v>4.1822806351073202E-2</v>
      </c>
      <c r="N422" s="86">
        <v>1.0020852418505499</v>
      </c>
      <c r="O422" s="86">
        <v>2.3282406138139802E-3</v>
      </c>
      <c r="P422" s="86">
        <v>1.4168739668691599</v>
      </c>
      <c r="Q422" s="86">
        <v>1.4168739668691499</v>
      </c>
      <c r="R422" s="86">
        <v>0</v>
      </c>
      <c r="S422" s="86">
        <v>6.3036499712933994E-5</v>
      </c>
      <c r="T422" s="86" t="s">
        <v>156</v>
      </c>
      <c r="U422" s="120">
        <v>1.07210239433655E-2</v>
      </c>
      <c r="V422" s="120">
        <v>-1.0936416482743899E-3</v>
      </c>
      <c r="W422" s="120">
        <v>1.18153196124774E-2</v>
      </c>
      <c r="X422" s="120">
        <v>0</v>
      </c>
      <c r="Y422" s="116">
        <v>1.18153196124774E-2</v>
      </c>
    </row>
    <row r="423" spans="2:25">
      <c r="B423" s="61" t="s">
        <v>117</v>
      </c>
      <c r="C423" s="84" t="s">
        <v>140</v>
      </c>
      <c r="D423" s="61" t="s">
        <v>39</v>
      </c>
      <c r="E423" s="61" t="s">
        <v>177</v>
      </c>
      <c r="F423" s="85">
        <v>26.1</v>
      </c>
      <c r="G423" s="86">
        <v>53654</v>
      </c>
      <c r="H423" s="86">
        <v>26.15</v>
      </c>
      <c r="I423" s="86">
        <v>2</v>
      </c>
      <c r="J423" s="86">
        <v>37.497790578176897</v>
      </c>
      <c r="K423" s="86">
        <v>4.4151046964887197E-2</v>
      </c>
      <c r="L423" s="86">
        <v>36.495705336326402</v>
      </c>
      <c r="M423" s="86">
        <v>4.1822806351073202E-2</v>
      </c>
      <c r="N423" s="86">
        <v>1.0020852418505499</v>
      </c>
      <c r="O423" s="86">
        <v>2.3282406138139802E-3</v>
      </c>
      <c r="P423" s="86">
        <v>1.4168739668691599</v>
      </c>
      <c r="Q423" s="86">
        <v>1.4168739668691499</v>
      </c>
      <c r="R423" s="86">
        <v>0</v>
      </c>
      <c r="S423" s="86">
        <v>6.3036499712933994E-5</v>
      </c>
      <c r="T423" s="86" t="s">
        <v>156</v>
      </c>
      <c r="U423" s="120">
        <v>1.07210239433655E-2</v>
      </c>
      <c r="V423" s="120">
        <v>-1.0936416482743899E-3</v>
      </c>
      <c r="W423" s="120">
        <v>1.18153196124774E-2</v>
      </c>
      <c r="X423" s="120">
        <v>0</v>
      </c>
      <c r="Y423" s="116">
        <v>1.18153196124774E-2</v>
      </c>
    </row>
    <row r="424" spans="2:25">
      <c r="B424" s="61" t="s">
        <v>117</v>
      </c>
      <c r="C424" s="84" t="s">
        <v>140</v>
      </c>
      <c r="D424" s="61" t="s">
        <v>39</v>
      </c>
      <c r="E424" s="61" t="s">
        <v>177</v>
      </c>
      <c r="F424" s="85">
        <v>26.1</v>
      </c>
      <c r="G424" s="86">
        <v>53704</v>
      </c>
      <c r="H424" s="86">
        <v>26.09</v>
      </c>
      <c r="I424" s="86">
        <v>1</v>
      </c>
      <c r="J424" s="86">
        <v>-12.388371225963301</v>
      </c>
      <c r="K424" s="86">
        <v>6.4151188002291399E-3</v>
      </c>
      <c r="L424" s="86">
        <v>-11.530677053246301</v>
      </c>
      <c r="M424" s="86">
        <v>5.5575822562016703E-3</v>
      </c>
      <c r="N424" s="86">
        <v>-0.85769417271705495</v>
      </c>
      <c r="O424" s="86">
        <v>8.5753654402746695E-4</v>
      </c>
      <c r="P424" s="86">
        <v>-1.46011426234814</v>
      </c>
      <c r="Q424" s="86">
        <v>-1.46011426234813</v>
      </c>
      <c r="R424" s="86">
        <v>0</v>
      </c>
      <c r="S424" s="86">
        <v>8.9114826950899997E-5</v>
      </c>
      <c r="T424" s="86" t="s">
        <v>156</v>
      </c>
      <c r="U424" s="120">
        <v>1.38004743892248E-2</v>
      </c>
      <c r="V424" s="120">
        <v>-1.4077735147061401E-3</v>
      </c>
      <c r="W424" s="120">
        <v>1.5209089782268899E-2</v>
      </c>
      <c r="X424" s="120">
        <v>0</v>
      </c>
      <c r="Y424" s="116">
        <v>1.5209089782268899E-2</v>
      </c>
    </row>
    <row r="425" spans="2:25">
      <c r="B425" s="61" t="s">
        <v>117</v>
      </c>
      <c r="C425" s="84" t="s">
        <v>140</v>
      </c>
      <c r="D425" s="61" t="s">
        <v>39</v>
      </c>
      <c r="E425" s="61" t="s">
        <v>177</v>
      </c>
      <c r="F425" s="85">
        <v>26.1</v>
      </c>
      <c r="G425" s="86">
        <v>58004</v>
      </c>
      <c r="H425" s="86">
        <v>25.75</v>
      </c>
      <c r="I425" s="86">
        <v>1</v>
      </c>
      <c r="J425" s="86">
        <v>-39.563638797848498</v>
      </c>
      <c r="K425" s="86">
        <v>0.33152662486145901</v>
      </c>
      <c r="L425" s="86">
        <v>-38.553291346865002</v>
      </c>
      <c r="M425" s="86">
        <v>0.31481025876463098</v>
      </c>
      <c r="N425" s="86">
        <v>-1.01034745098352</v>
      </c>
      <c r="O425" s="86">
        <v>1.6716366096828101E-2</v>
      </c>
      <c r="P425" s="86">
        <v>-1.70814126626056</v>
      </c>
      <c r="Q425" s="86">
        <v>-1.70814126626056</v>
      </c>
      <c r="R425" s="86">
        <v>0</v>
      </c>
      <c r="S425" s="86">
        <v>6.1797872680937303E-4</v>
      </c>
      <c r="T425" s="86" t="s">
        <v>156</v>
      </c>
      <c r="U425" s="120">
        <v>7.9750183216036205E-2</v>
      </c>
      <c r="V425" s="120">
        <v>-8.1352417719898606E-3</v>
      </c>
      <c r="W425" s="120">
        <v>8.7890290034675897E-2</v>
      </c>
      <c r="X425" s="120">
        <v>0</v>
      </c>
      <c r="Y425" s="116">
        <v>8.7890290034675897E-2</v>
      </c>
    </row>
    <row r="426" spans="2:25">
      <c r="B426" s="61" t="s">
        <v>117</v>
      </c>
      <c r="C426" s="84" t="s">
        <v>140</v>
      </c>
      <c r="D426" s="61" t="s">
        <v>39</v>
      </c>
      <c r="E426" s="61" t="s">
        <v>178</v>
      </c>
      <c r="F426" s="85">
        <v>26</v>
      </c>
      <c r="G426" s="86">
        <v>53050</v>
      </c>
      <c r="H426" s="86">
        <v>26.09</v>
      </c>
      <c r="I426" s="86">
        <v>1</v>
      </c>
      <c r="J426" s="86">
        <v>70.706552482682895</v>
      </c>
      <c r="K426" s="86">
        <v>0.120485939192072</v>
      </c>
      <c r="L426" s="86">
        <v>81.709664088617302</v>
      </c>
      <c r="M426" s="86">
        <v>0.16090290785194</v>
      </c>
      <c r="N426" s="86">
        <v>-11.0031116059344</v>
      </c>
      <c r="O426" s="86">
        <v>-4.0416968659867603E-2</v>
      </c>
      <c r="P426" s="86">
        <v>-12.072063863084299</v>
      </c>
      <c r="Q426" s="86">
        <v>-12.072063863084299</v>
      </c>
      <c r="R426" s="86">
        <v>0</v>
      </c>
      <c r="S426" s="86">
        <v>3.5122068945367302E-3</v>
      </c>
      <c r="T426" s="86" t="s">
        <v>156</v>
      </c>
      <c r="U426" s="120">
        <v>-6.2379904212158298E-2</v>
      </c>
      <c r="V426" s="120">
        <v>-6.3633158196611302E-3</v>
      </c>
      <c r="W426" s="120">
        <v>-5.60134874993089E-2</v>
      </c>
      <c r="X426" s="120">
        <v>0</v>
      </c>
      <c r="Y426" s="116">
        <v>-5.60134874993089E-2</v>
      </c>
    </row>
    <row r="427" spans="2:25">
      <c r="B427" s="61" t="s">
        <v>117</v>
      </c>
      <c r="C427" s="84" t="s">
        <v>140</v>
      </c>
      <c r="D427" s="61" t="s">
        <v>39</v>
      </c>
      <c r="E427" s="61" t="s">
        <v>178</v>
      </c>
      <c r="F427" s="85">
        <v>26</v>
      </c>
      <c r="G427" s="86">
        <v>53204</v>
      </c>
      <c r="H427" s="86">
        <v>26.01</v>
      </c>
      <c r="I427" s="86">
        <v>1</v>
      </c>
      <c r="J427" s="86">
        <v>6.313400771945</v>
      </c>
      <c r="K427" s="86">
        <v>0</v>
      </c>
      <c r="L427" s="86">
        <v>7.1873839996900699</v>
      </c>
      <c r="M427" s="86">
        <v>0</v>
      </c>
      <c r="N427" s="86">
        <v>-0.87398322774506898</v>
      </c>
      <c r="O427" s="86">
        <v>0</v>
      </c>
      <c r="P427" s="86">
        <v>-1.10303379340904</v>
      </c>
      <c r="Q427" s="86">
        <v>-1.10303379340903</v>
      </c>
      <c r="R427" s="86">
        <v>0</v>
      </c>
      <c r="S427" s="86">
        <v>0</v>
      </c>
      <c r="T427" s="86" t="s">
        <v>156</v>
      </c>
      <c r="U427" s="120">
        <v>8.7398322774520504E-3</v>
      </c>
      <c r="V427" s="120">
        <v>-8.91542135158585E-4</v>
      </c>
      <c r="W427" s="120">
        <v>9.6319075736646508E-3</v>
      </c>
      <c r="X427" s="120">
        <v>0</v>
      </c>
      <c r="Y427" s="116">
        <v>9.6319075736646508E-3</v>
      </c>
    </row>
    <row r="428" spans="2:25">
      <c r="B428" s="61" t="s">
        <v>117</v>
      </c>
      <c r="C428" s="84" t="s">
        <v>140</v>
      </c>
      <c r="D428" s="61" t="s">
        <v>39</v>
      </c>
      <c r="E428" s="61" t="s">
        <v>178</v>
      </c>
      <c r="F428" s="85">
        <v>26</v>
      </c>
      <c r="G428" s="86">
        <v>53204</v>
      </c>
      <c r="H428" s="86">
        <v>26.01</v>
      </c>
      <c r="I428" s="86">
        <v>2</v>
      </c>
      <c r="J428" s="86">
        <v>6.313400771945</v>
      </c>
      <c r="K428" s="86">
        <v>0</v>
      </c>
      <c r="L428" s="86">
        <v>7.1873839996900699</v>
      </c>
      <c r="M428" s="86">
        <v>0</v>
      </c>
      <c r="N428" s="86">
        <v>-0.87398322774506898</v>
      </c>
      <c r="O428" s="86">
        <v>0</v>
      </c>
      <c r="P428" s="86">
        <v>-1.10303379340904</v>
      </c>
      <c r="Q428" s="86">
        <v>-1.10303379340903</v>
      </c>
      <c r="R428" s="86">
        <v>0</v>
      </c>
      <c r="S428" s="86">
        <v>0</v>
      </c>
      <c r="T428" s="86" t="s">
        <v>156</v>
      </c>
      <c r="U428" s="120">
        <v>8.7398322774520504E-3</v>
      </c>
      <c r="V428" s="120">
        <v>-8.91542135158585E-4</v>
      </c>
      <c r="W428" s="120">
        <v>9.6319075736646508E-3</v>
      </c>
      <c r="X428" s="120">
        <v>0</v>
      </c>
      <c r="Y428" s="116">
        <v>9.6319075736646508E-3</v>
      </c>
    </row>
    <row r="429" spans="2:25">
      <c r="B429" s="61" t="s">
        <v>117</v>
      </c>
      <c r="C429" s="84" t="s">
        <v>140</v>
      </c>
      <c r="D429" s="61" t="s">
        <v>39</v>
      </c>
      <c r="E429" s="61" t="s">
        <v>179</v>
      </c>
      <c r="F429" s="85">
        <v>26.01</v>
      </c>
      <c r="G429" s="86">
        <v>53254</v>
      </c>
      <c r="H429" s="86">
        <v>26.11</v>
      </c>
      <c r="I429" s="86">
        <v>1</v>
      </c>
      <c r="J429" s="86">
        <v>17.6374858162431</v>
      </c>
      <c r="K429" s="86">
        <v>3.2787927483775903E-2</v>
      </c>
      <c r="L429" s="86">
        <v>17.637485703836099</v>
      </c>
      <c r="M429" s="86">
        <v>3.2787927065848703E-2</v>
      </c>
      <c r="N429" s="86">
        <v>1.12407019803E-7</v>
      </c>
      <c r="O429" s="86">
        <v>4.1792727599999998E-10</v>
      </c>
      <c r="P429" s="86">
        <v>4.0859999999999997E-15</v>
      </c>
      <c r="Q429" s="86">
        <v>4.0870000000000003E-15</v>
      </c>
      <c r="R429" s="86">
        <v>0</v>
      </c>
      <c r="S429" s="86">
        <v>0</v>
      </c>
      <c r="T429" s="86" t="s">
        <v>156</v>
      </c>
      <c r="U429" s="120">
        <v>-3.4951717000000001E-10</v>
      </c>
      <c r="V429" s="120">
        <v>0</v>
      </c>
      <c r="W429" s="120">
        <v>-3.4949782188000001E-10</v>
      </c>
      <c r="X429" s="120">
        <v>0</v>
      </c>
      <c r="Y429" s="116">
        <v>-3.4949782188000001E-10</v>
      </c>
    </row>
    <row r="430" spans="2:25">
      <c r="B430" s="61" t="s">
        <v>117</v>
      </c>
      <c r="C430" s="84" t="s">
        <v>140</v>
      </c>
      <c r="D430" s="61" t="s">
        <v>39</v>
      </c>
      <c r="E430" s="61" t="s">
        <v>179</v>
      </c>
      <c r="F430" s="85">
        <v>26.01</v>
      </c>
      <c r="G430" s="86">
        <v>53304</v>
      </c>
      <c r="H430" s="86">
        <v>26.15</v>
      </c>
      <c r="I430" s="86">
        <v>1</v>
      </c>
      <c r="J430" s="86">
        <v>23.206994596883501</v>
      </c>
      <c r="K430" s="86">
        <v>5.9996096241683297E-2</v>
      </c>
      <c r="L430" s="86">
        <v>23.887116979294699</v>
      </c>
      <c r="M430" s="86">
        <v>6.3564211434691806E-2</v>
      </c>
      <c r="N430" s="86">
        <v>-0.68012238241127698</v>
      </c>
      <c r="O430" s="86">
        <v>-3.5681151930084401E-3</v>
      </c>
      <c r="P430" s="86">
        <v>-0.85996282928463597</v>
      </c>
      <c r="Q430" s="86">
        <v>-0.85996282928463497</v>
      </c>
      <c r="R430" s="86">
        <v>0</v>
      </c>
      <c r="S430" s="86">
        <v>8.2384317947488002E-5</v>
      </c>
      <c r="T430" s="86" t="s">
        <v>156</v>
      </c>
      <c r="U430" s="120">
        <v>2.1606893039167602E-3</v>
      </c>
      <c r="V430" s="120">
        <v>-2.2040989967256699E-4</v>
      </c>
      <c r="W430" s="120">
        <v>2.3812310133712699E-3</v>
      </c>
      <c r="X430" s="120">
        <v>0</v>
      </c>
      <c r="Y430" s="116">
        <v>2.3812310133712699E-3</v>
      </c>
    </row>
    <row r="431" spans="2:25">
      <c r="B431" s="61" t="s">
        <v>117</v>
      </c>
      <c r="C431" s="84" t="s">
        <v>140</v>
      </c>
      <c r="D431" s="61" t="s">
        <v>39</v>
      </c>
      <c r="E431" s="61" t="s">
        <v>179</v>
      </c>
      <c r="F431" s="85">
        <v>26.01</v>
      </c>
      <c r="G431" s="86">
        <v>54104</v>
      </c>
      <c r="H431" s="86">
        <v>26.09</v>
      </c>
      <c r="I431" s="86">
        <v>1</v>
      </c>
      <c r="J431" s="86">
        <v>16.086323850282401</v>
      </c>
      <c r="K431" s="86">
        <v>2.5851104520114899E-2</v>
      </c>
      <c r="L431" s="86">
        <v>16.086323647307701</v>
      </c>
      <c r="M431" s="86">
        <v>2.5851103867744599E-2</v>
      </c>
      <c r="N431" s="86">
        <v>2.02974681507E-7</v>
      </c>
      <c r="O431" s="86">
        <v>6.5237026900000001E-10</v>
      </c>
      <c r="P431" s="86">
        <v>0</v>
      </c>
      <c r="Q431" s="86">
        <v>0</v>
      </c>
      <c r="R431" s="86">
        <v>0</v>
      </c>
      <c r="S431" s="86">
        <v>0</v>
      </c>
      <c r="T431" s="86" t="s">
        <v>156</v>
      </c>
      <c r="U431" s="120">
        <v>7.5627099600000005E-10</v>
      </c>
      <c r="V431" s="120">
        <v>0</v>
      </c>
      <c r="W431" s="120">
        <v>7.5631286066000004E-10</v>
      </c>
      <c r="X431" s="120">
        <v>0</v>
      </c>
      <c r="Y431" s="116">
        <v>7.5631286066000004E-10</v>
      </c>
    </row>
    <row r="432" spans="2:25">
      <c r="B432" s="61" t="s">
        <v>117</v>
      </c>
      <c r="C432" s="84" t="s">
        <v>140</v>
      </c>
      <c r="D432" s="61" t="s">
        <v>39</v>
      </c>
      <c r="E432" s="61" t="s">
        <v>180</v>
      </c>
      <c r="F432" s="85">
        <v>26.11</v>
      </c>
      <c r="G432" s="86">
        <v>54104</v>
      </c>
      <c r="H432" s="86">
        <v>26.09</v>
      </c>
      <c r="I432" s="86">
        <v>1</v>
      </c>
      <c r="J432" s="86">
        <v>-3.3618031684804999</v>
      </c>
      <c r="K432" s="86">
        <v>9.9003071961984508E-4</v>
      </c>
      <c r="L432" s="86">
        <v>-3.3618032659299502</v>
      </c>
      <c r="M432" s="86">
        <v>9.9003077701639592E-4</v>
      </c>
      <c r="N432" s="86">
        <v>9.7449452673999998E-8</v>
      </c>
      <c r="O432" s="86">
        <v>-5.7396551000000003E-11</v>
      </c>
      <c r="P432" s="86">
        <v>-4.0859999999999997E-15</v>
      </c>
      <c r="Q432" s="86">
        <v>-4.0870000000000003E-15</v>
      </c>
      <c r="R432" s="86">
        <v>0</v>
      </c>
      <c r="S432" s="86">
        <v>0</v>
      </c>
      <c r="T432" s="86" t="s">
        <v>156</v>
      </c>
      <c r="U432" s="120">
        <v>4.5093907600000001E-10</v>
      </c>
      <c r="V432" s="120">
        <v>0</v>
      </c>
      <c r="W432" s="120">
        <v>4.509640385E-10</v>
      </c>
      <c r="X432" s="120">
        <v>0</v>
      </c>
      <c r="Y432" s="116">
        <v>4.509640385E-10</v>
      </c>
    </row>
    <row r="433" spans="2:25">
      <c r="B433" s="61" t="s">
        <v>117</v>
      </c>
      <c r="C433" s="84" t="s">
        <v>140</v>
      </c>
      <c r="D433" s="61" t="s">
        <v>39</v>
      </c>
      <c r="E433" s="61" t="s">
        <v>181</v>
      </c>
      <c r="F433" s="85">
        <v>26.18</v>
      </c>
      <c r="G433" s="86">
        <v>53404</v>
      </c>
      <c r="H433" s="86">
        <v>26.21</v>
      </c>
      <c r="I433" s="86">
        <v>1</v>
      </c>
      <c r="J433" s="86">
        <v>2.5779450182232</v>
      </c>
      <c r="K433" s="86">
        <v>6.4597181025063401E-4</v>
      </c>
      <c r="L433" s="86">
        <v>3.9025955743074099</v>
      </c>
      <c r="M433" s="86">
        <v>1.48038051545388E-3</v>
      </c>
      <c r="N433" s="86">
        <v>-1.3246505560841999</v>
      </c>
      <c r="O433" s="86">
        <v>-8.3440870520325096E-4</v>
      </c>
      <c r="P433" s="86">
        <v>-2.16089102094071</v>
      </c>
      <c r="Q433" s="86">
        <v>-2.1608910209407002</v>
      </c>
      <c r="R433" s="86">
        <v>0</v>
      </c>
      <c r="S433" s="86">
        <v>4.5387054042594698E-4</v>
      </c>
      <c r="T433" s="86" t="s">
        <v>156</v>
      </c>
      <c r="U433" s="120">
        <v>1.7882180649728401E-2</v>
      </c>
      <c r="V433" s="120">
        <v>-1.82414456154738E-3</v>
      </c>
      <c r="W433" s="120">
        <v>1.9707416088306399E-2</v>
      </c>
      <c r="X433" s="120">
        <v>0</v>
      </c>
      <c r="Y433" s="116">
        <v>1.9707416088306399E-2</v>
      </c>
    </row>
    <row r="434" spans="2:25">
      <c r="B434" s="61" t="s">
        <v>117</v>
      </c>
      <c r="C434" s="84" t="s">
        <v>140</v>
      </c>
      <c r="D434" s="61" t="s">
        <v>39</v>
      </c>
      <c r="E434" s="61" t="s">
        <v>182</v>
      </c>
      <c r="F434" s="85">
        <v>26.21</v>
      </c>
      <c r="G434" s="86">
        <v>53854</v>
      </c>
      <c r="H434" s="86">
        <v>25.88</v>
      </c>
      <c r="I434" s="86">
        <v>1</v>
      </c>
      <c r="J434" s="86">
        <v>-34.643855386505798</v>
      </c>
      <c r="K434" s="86">
        <v>0.23695483764799999</v>
      </c>
      <c r="L434" s="86">
        <v>-33.310678911194202</v>
      </c>
      <c r="M434" s="86">
        <v>0.21906859048805699</v>
      </c>
      <c r="N434" s="86">
        <v>-1.3331764753116</v>
      </c>
      <c r="O434" s="86">
        <v>1.7886247159942501E-2</v>
      </c>
      <c r="P434" s="86">
        <v>-2.1608910209407299</v>
      </c>
      <c r="Q434" s="86">
        <v>-2.1608910209407299</v>
      </c>
      <c r="R434" s="86">
        <v>0</v>
      </c>
      <c r="S434" s="86">
        <v>9.2188951436519503E-4</v>
      </c>
      <c r="T434" s="86" t="s">
        <v>156</v>
      </c>
      <c r="U434" s="120">
        <v>2.5899070427872501E-2</v>
      </c>
      <c r="V434" s="120">
        <v>-2.64194000695623E-3</v>
      </c>
      <c r="W434" s="120">
        <v>2.85425903708331E-2</v>
      </c>
      <c r="X434" s="120">
        <v>0</v>
      </c>
      <c r="Y434" s="116">
        <v>2.85425903708331E-2</v>
      </c>
    </row>
    <row r="435" spans="2:25">
      <c r="B435" s="61" t="s">
        <v>117</v>
      </c>
      <c r="C435" s="84" t="s">
        <v>140</v>
      </c>
      <c r="D435" s="61" t="s">
        <v>39</v>
      </c>
      <c r="E435" s="61" t="s">
        <v>183</v>
      </c>
      <c r="F435" s="85">
        <v>26.21</v>
      </c>
      <c r="G435" s="86">
        <v>53754</v>
      </c>
      <c r="H435" s="86">
        <v>25.97</v>
      </c>
      <c r="I435" s="86">
        <v>1</v>
      </c>
      <c r="J435" s="86">
        <v>-27.9055660325118</v>
      </c>
      <c r="K435" s="86">
        <v>0.12630848384948901</v>
      </c>
      <c r="L435" s="86">
        <v>-26.6129600659179</v>
      </c>
      <c r="M435" s="86">
        <v>0.114878092170857</v>
      </c>
      <c r="N435" s="86">
        <v>-1.2926059665939</v>
      </c>
      <c r="O435" s="86">
        <v>1.14303916786321E-2</v>
      </c>
      <c r="P435" s="86">
        <v>-2.0972506078489599</v>
      </c>
      <c r="Q435" s="86">
        <v>-2.0972506078489501</v>
      </c>
      <c r="R435" s="86">
        <v>0</v>
      </c>
      <c r="S435" s="86">
        <v>7.1343023018632002E-4</v>
      </c>
      <c r="T435" s="86" t="s">
        <v>156</v>
      </c>
      <c r="U435" s="120">
        <v>-1.2006513087026801E-2</v>
      </c>
      <c r="V435" s="120">
        <v>-1.22477319628129E-3</v>
      </c>
      <c r="W435" s="120">
        <v>-1.07811430492608E-2</v>
      </c>
      <c r="X435" s="120">
        <v>0</v>
      </c>
      <c r="Y435" s="116">
        <v>-1.07811430492608E-2</v>
      </c>
    </row>
    <row r="436" spans="2:25">
      <c r="B436" s="61" t="s">
        <v>117</v>
      </c>
      <c r="C436" s="84" t="s">
        <v>140</v>
      </c>
      <c r="D436" s="61" t="s">
        <v>39</v>
      </c>
      <c r="E436" s="61" t="s">
        <v>184</v>
      </c>
      <c r="F436" s="85">
        <v>26.07</v>
      </c>
      <c r="G436" s="86">
        <v>54050</v>
      </c>
      <c r="H436" s="86">
        <v>26.04</v>
      </c>
      <c r="I436" s="86">
        <v>1</v>
      </c>
      <c r="J436" s="86">
        <v>-13.352748671420301</v>
      </c>
      <c r="K436" s="86">
        <v>2.48544480532472E-3</v>
      </c>
      <c r="L436" s="86">
        <v>-4.3229428654966702</v>
      </c>
      <c r="M436" s="86">
        <v>2.6050842015577899E-4</v>
      </c>
      <c r="N436" s="86">
        <v>-9.0298058059236794</v>
      </c>
      <c r="O436" s="86">
        <v>2.22493638516894E-3</v>
      </c>
      <c r="P436" s="86">
        <v>-16.4038319771776</v>
      </c>
      <c r="Q436" s="86">
        <v>-16.4038319771776</v>
      </c>
      <c r="R436" s="86">
        <v>0</v>
      </c>
      <c r="S436" s="86">
        <v>3.7510547072845202E-3</v>
      </c>
      <c r="T436" s="86" t="s">
        <v>157</v>
      </c>
      <c r="U436" s="120">
        <v>-0.21292345666214299</v>
      </c>
      <c r="V436" s="120">
        <v>-2.1720123127266198E-2</v>
      </c>
      <c r="W436" s="120">
        <v>-0.19119274915029499</v>
      </c>
      <c r="X436" s="120">
        <v>0</v>
      </c>
      <c r="Y436" s="116">
        <v>-0.19119274915029499</v>
      </c>
    </row>
    <row r="437" spans="2:25">
      <c r="B437" s="61" t="s">
        <v>117</v>
      </c>
      <c r="C437" s="84" t="s">
        <v>140</v>
      </c>
      <c r="D437" s="61" t="s">
        <v>39</v>
      </c>
      <c r="E437" s="61" t="s">
        <v>184</v>
      </c>
      <c r="F437" s="85">
        <v>26.07</v>
      </c>
      <c r="G437" s="86">
        <v>54850</v>
      </c>
      <c r="H437" s="86">
        <v>26.07</v>
      </c>
      <c r="I437" s="86">
        <v>1</v>
      </c>
      <c r="J437" s="86">
        <v>-2.5786892897397</v>
      </c>
      <c r="K437" s="86">
        <v>1.7282410339394401E-4</v>
      </c>
      <c r="L437" s="86">
        <v>-2.0580219100640602</v>
      </c>
      <c r="M437" s="86">
        <v>1.10079454198074E-4</v>
      </c>
      <c r="N437" s="86">
        <v>-0.52066737967563903</v>
      </c>
      <c r="O437" s="86">
        <v>6.2744649195870002E-5</v>
      </c>
      <c r="P437" s="86">
        <v>3.4256638626700702</v>
      </c>
      <c r="Q437" s="86">
        <v>3.42566386267006</v>
      </c>
      <c r="R437" s="86">
        <v>0</v>
      </c>
      <c r="S437" s="86">
        <v>3.04997143671094E-4</v>
      </c>
      <c r="T437" s="86" t="s">
        <v>156</v>
      </c>
      <c r="U437" s="120">
        <v>1.6357530045363301E-3</v>
      </c>
      <c r="V437" s="120">
        <v>-1.6686163761045901E-4</v>
      </c>
      <c r="W437" s="120">
        <v>1.8027144289354099E-3</v>
      </c>
      <c r="X437" s="120">
        <v>0</v>
      </c>
      <c r="Y437" s="116">
        <v>1.8027144289354099E-3</v>
      </c>
    </row>
    <row r="438" spans="2:25">
      <c r="B438" s="61" t="s">
        <v>117</v>
      </c>
      <c r="C438" s="84" t="s">
        <v>140</v>
      </c>
      <c r="D438" s="61" t="s">
        <v>39</v>
      </c>
      <c r="E438" s="61" t="s">
        <v>185</v>
      </c>
      <c r="F438" s="85">
        <v>26.19</v>
      </c>
      <c r="G438" s="86">
        <v>53654</v>
      </c>
      <c r="H438" s="86">
        <v>26.15</v>
      </c>
      <c r="I438" s="86">
        <v>1</v>
      </c>
      <c r="J438" s="86">
        <v>-25.483876157520299</v>
      </c>
      <c r="K438" s="86">
        <v>2.0067323469965599E-2</v>
      </c>
      <c r="L438" s="86">
        <v>-24.741437239226599</v>
      </c>
      <c r="M438" s="86">
        <v>1.8915086344873901E-2</v>
      </c>
      <c r="N438" s="86">
        <v>-0.742438918293717</v>
      </c>
      <c r="O438" s="86">
        <v>1.1522371250916299E-3</v>
      </c>
      <c r="P438" s="86">
        <v>-1.05138517620631</v>
      </c>
      <c r="Q438" s="86">
        <v>-1.05138517620631</v>
      </c>
      <c r="R438" s="86">
        <v>0</v>
      </c>
      <c r="S438" s="86">
        <v>3.4157193372262998E-5</v>
      </c>
      <c r="T438" s="86" t="s">
        <v>156</v>
      </c>
      <c r="U438" s="120">
        <v>4.5648883189726701E-4</v>
      </c>
      <c r="V438" s="120">
        <v>-4.6565999775042003E-5</v>
      </c>
      <c r="W438" s="120">
        <v>5.0308267912510096E-4</v>
      </c>
      <c r="X438" s="120">
        <v>0</v>
      </c>
      <c r="Y438" s="116">
        <v>5.0308267912510096E-4</v>
      </c>
    </row>
    <row r="439" spans="2:25">
      <c r="B439" s="61" t="s">
        <v>117</v>
      </c>
      <c r="C439" s="84" t="s">
        <v>140</v>
      </c>
      <c r="D439" s="61" t="s">
        <v>39</v>
      </c>
      <c r="E439" s="61" t="s">
        <v>186</v>
      </c>
      <c r="F439" s="85">
        <v>26.09</v>
      </c>
      <c r="G439" s="86">
        <v>58004</v>
      </c>
      <c r="H439" s="86">
        <v>25.75</v>
      </c>
      <c r="I439" s="86">
        <v>1</v>
      </c>
      <c r="J439" s="86">
        <v>-38.1674976848482</v>
      </c>
      <c r="K439" s="86">
        <v>0.30023779896966901</v>
      </c>
      <c r="L439" s="86">
        <v>-37.302648641105101</v>
      </c>
      <c r="M439" s="86">
        <v>0.28678559346176202</v>
      </c>
      <c r="N439" s="86">
        <v>-0.86484904374314897</v>
      </c>
      <c r="O439" s="86">
        <v>1.34522055079063E-2</v>
      </c>
      <c r="P439" s="86">
        <v>-1.46011426234817</v>
      </c>
      <c r="Q439" s="86">
        <v>-1.46011426234817</v>
      </c>
      <c r="R439" s="86">
        <v>0</v>
      </c>
      <c r="S439" s="86">
        <v>4.3939152714309498E-4</v>
      </c>
      <c r="T439" s="86" t="s">
        <v>156</v>
      </c>
      <c r="U439" s="120">
        <v>5.4632491892261999E-2</v>
      </c>
      <c r="V439" s="120">
        <v>-5.5730095183086298E-3</v>
      </c>
      <c r="W439" s="120">
        <v>6.0208834188138501E-2</v>
      </c>
      <c r="X439" s="120">
        <v>0</v>
      </c>
      <c r="Y439" s="116">
        <v>6.0208834188138501E-2</v>
      </c>
    </row>
    <row r="440" spans="2:25">
      <c r="B440" s="61" t="s">
        <v>117</v>
      </c>
      <c r="C440" s="84" t="s">
        <v>140</v>
      </c>
      <c r="D440" s="61" t="s">
        <v>39</v>
      </c>
      <c r="E440" s="61" t="s">
        <v>187</v>
      </c>
      <c r="F440" s="85">
        <v>25.97</v>
      </c>
      <c r="G440" s="86">
        <v>53756</v>
      </c>
      <c r="H440" s="86">
        <v>25.97</v>
      </c>
      <c r="I440" s="86">
        <v>1</v>
      </c>
      <c r="J440" s="86">
        <v>-2.6214899999999998E-13</v>
      </c>
      <c r="K440" s="86">
        <v>0</v>
      </c>
      <c r="L440" s="86">
        <v>-5.6917500000000005E-13</v>
      </c>
      <c r="M440" s="86">
        <v>0</v>
      </c>
      <c r="N440" s="86">
        <v>3.0702600000000002E-13</v>
      </c>
      <c r="O440" s="86">
        <v>0</v>
      </c>
      <c r="P440" s="86">
        <v>1.48409E-13</v>
      </c>
      <c r="Q440" s="86">
        <v>1.48408E-13</v>
      </c>
      <c r="R440" s="86">
        <v>0</v>
      </c>
      <c r="S440" s="86">
        <v>0</v>
      </c>
      <c r="T440" s="86" t="s">
        <v>156</v>
      </c>
      <c r="U440" s="120">
        <v>0</v>
      </c>
      <c r="V440" s="120">
        <v>0</v>
      </c>
      <c r="W440" s="120">
        <v>0</v>
      </c>
      <c r="X440" s="120">
        <v>0</v>
      </c>
      <c r="Y440" s="116">
        <v>0</v>
      </c>
    </row>
    <row r="441" spans="2:25">
      <c r="B441" s="61" t="s">
        <v>117</v>
      </c>
      <c r="C441" s="84" t="s">
        <v>140</v>
      </c>
      <c r="D441" s="61" t="s">
        <v>39</v>
      </c>
      <c r="E441" s="61" t="s">
        <v>187</v>
      </c>
      <c r="F441" s="85">
        <v>25.97</v>
      </c>
      <c r="G441" s="86">
        <v>53854</v>
      </c>
      <c r="H441" s="86">
        <v>25.88</v>
      </c>
      <c r="I441" s="86">
        <v>1</v>
      </c>
      <c r="J441" s="86">
        <v>-38.540952283078099</v>
      </c>
      <c r="K441" s="86">
        <v>7.3527547642881899E-2</v>
      </c>
      <c r="L441" s="86">
        <v>-37.074746151888299</v>
      </c>
      <c r="M441" s="86">
        <v>6.8039571710234406E-2</v>
      </c>
      <c r="N441" s="86">
        <v>-1.46620613118979</v>
      </c>
      <c r="O441" s="86">
        <v>5.4879759326475304E-3</v>
      </c>
      <c r="P441" s="86">
        <v>-2.3881356840950398</v>
      </c>
      <c r="Q441" s="86">
        <v>-2.3881356840950301</v>
      </c>
      <c r="R441" s="86">
        <v>0</v>
      </c>
      <c r="S441" s="86">
        <v>2.8230800625957998E-4</v>
      </c>
      <c r="T441" s="86" t="s">
        <v>157</v>
      </c>
      <c r="U441" s="120">
        <v>1.03172242468062E-2</v>
      </c>
      <c r="V441" s="120">
        <v>-1.0524504180289701E-3</v>
      </c>
      <c r="W441" s="120">
        <v>1.13703040524457E-2</v>
      </c>
      <c r="X441" s="120">
        <v>0</v>
      </c>
      <c r="Y441" s="116">
        <v>1.13703040524457E-2</v>
      </c>
    </row>
    <row r="442" spans="2:25">
      <c r="B442" s="61" t="s">
        <v>117</v>
      </c>
      <c r="C442" s="84" t="s">
        <v>140</v>
      </c>
      <c r="D442" s="61" t="s">
        <v>39</v>
      </c>
      <c r="E442" s="61" t="s">
        <v>187</v>
      </c>
      <c r="F442" s="85">
        <v>25.97</v>
      </c>
      <c r="G442" s="86">
        <v>58104</v>
      </c>
      <c r="H442" s="86">
        <v>25.67</v>
      </c>
      <c r="I442" s="86">
        <v>1</v>
      </c>
      <c r="J442" s="86">
        <v>-37.719372462210501</v>
      </c>
      <c r="K442" s="86">
        <v>0.18268123596827701</v>
      </c>
      <c r="L442" s="86">
        <v>-37.885318708631203</v>
      </c>
      <c r="M442" s="86">
        <v>0.18429218277724599</v>
      </c>
      <c r="N442" s="86">
        <v>0.16594624642070099</v>
      </c>
      <c r="O442" s="86">
        <v>-1.61094680896914E-3</v>
      </c>
      <c r="P442" s="86">
        <v>0.29088507624592602</v>
      </c>
      <c r="Q442" s="86">
        <v>0.29088507624592602</v>
      </c>
      <c r="R442" s="86">
        <v>0</v>
      </c>
      <c r="S442" s="86">
        <v>1.0864453981606E-5</v>
      </c>
      <c r="T442" s="86" t="s">
        <v>156</v>
      </c>
      <c r="U442" s="120">
        <v>8.18922731862653E-3</v>
      </c>
      <c r="V442" s="120">
        <v>-8.3537543709886802E-4</v>
      </c>
      <c r="W442" s="120">
        <v>9.0251023279059803E-3</v>
      </c>
      <c r="X442" s="120">
        <v>0</v>
      </c>
      <c r="Y442" s="116">
        <v>9.0251023279059803E-3</v>
      </c>
    </row>
    <row r="443" spans="2:25">
      <c r="B443" s="61" t="s">
        <v>117</v>
      </c>
      <c r="C443" s="84" t="s">
        <v>140</v>
      </c>
      <c r="D443" s="61" t="s">
        <v>39</v>
      </c>
      <c r="E443" s="61" t="s">
        <v>188</v>
      </c>
      <c r="F443" s="85">
        <v>25.98</v>
      </c>
      <c r="G443" s="86">
        <v>54050</v>
      </c>
      <c r="H443" s="86">
        <v>26.04</v>
      </c>
      <c r="I443" s="86">
        <v>1</v>
      </c>
      <c r="J443" s="86">
        <v>32.658838688128398</v>
      </c>
      <c r="K443" s="86">
        <v>2.24945886106022E-2</v>
      </c>
      <c r="L443" s="86">
        <v>23.622557495679899</v>
      </c>
      <c r="M443" s="86">
        <v>1.1768751945407999E-2</v>
      </c>
      <c r="N443" s="86">
        <v>9.0362811924485609</v>
      </c>
      <c r="O443" s="86">
        <v>1.0725836665194201E-2</v>
      </c>
      <c r="P443" s="86">
        <v>16.4038319771775</v>
      </c>
      <c r="Q443" s="86">
        <v>16.4038319771775</v>
      </c>
      <c r="R443" s="86">
        <v>0</v>
      </c>
      <c r="S443" s="86">
        <v>5.6750174875631098E-3</v>
      </c>
      <c r="T443" s="86" t="s">
        <v>157</v>
      </c>
      <c r="U443" s="120">
        <v>-0.2631978598852</v>
      </c>
      <c r="V443" s="120">
        <v>-2.68485680871247E-2</v>
      </c>
      <c r="W443" s="120">
        <v>-0.23633620828245999</v>
      </c>
      <c r="X443" s="120">
        <v>0</v>
      </c>
      <c r="Y443" s="116">
        <v>-0.23633620828245999</v>
      </c>
    </row>
    <row r="444" spans="2:25">
      <c r="B444" s="61" t="s">
        <v>117</v>
      </c>
      <c r="C444" s="84" t="s">
        <v>140</v>
      </c>
      <c r="D444" s="61" t="s">
        <v>39</v>
      </c>
      <c r="E444" s="61" t="s">
        <v>188</v>
      </c>
      <c r="F444" s="85">
        <v>25.98</v>
      </c>
      <c r="G444" s="86">
        <v>56000</v>
      </c>
      <c r="H444" s="86">
        <v>26.04</v>
      </c>
      <c r="I444" s="86">
        <v>1</v>
      </c>
      <c r="J444" s="86">
        <v>12.247420695312</v>
      </c>
      <c r="K444" s="86">
        <v>1.4485433722846001E-2</v>
      </c>
      <c r="L444" s="86">
        <v>17.674236242727002</v>
      </c>
      <c r="M444" s="86">
        <v>3.0166403986572801E-2</v>
      </c>
      <c r="N444" s="86">
        <v>-5.4268155474149697</v>
      </c>
      <c r="O444" s="86">
        <v>-1.56809702637268E-2</v>
      </c>
      <c r="P444" s="86">
        <v>-13.8331022565319</v>
      </c>
      <c r="Q444" s="86">
        <v>-13.8331022565318</v>
      </c>
      <c r="R444" s="86">
        <v>0</v>
      </c>
      <c r="S444" s="86">
        <v>1.8479125121090699E-2</v>
      </c>
      <c r="T444" s="86" t="s">
        <v>157</v>
      </c>
      <c r="U444" s="120">
        <v>-8.2253103714642894E-2</v>
      </c>
      <c r="V444" s="120">
        <v>-8.3905623564840201E-3</v>
      </c>
      <c r="W444" s="120">
        <v>-7.3858452571998606E-2</v>
      </c>
      <c r="X444" s="120">
        <v>0</v>
      </c>
      <c r="Y444" s="116">
        <v>-7.3858452571998606E-2</v>
      </c>
    </row>
    <row r="445" spans="2:25">
      <c r="B445" s="61" t="s">
        <v>117</v>
      </c>
      <c r="C445" s="84" t="s">
        <v>140</v>
      </c>
      <c r="D445" s="61" t="s">
        <v>39</v>
      </c>
      <c r="E445" s="61" t="s">
        <v>188</v>
      </c>
      <c r="F445" s="85">
        <v>25.98</v>
      </c>
      <c r="G445" s="86">
        <v>58450</v>
      </c>
      <c r="H445" s="86">
        <v>25.95</v>
      </c>
      <c r="I445" s="86">
        <v>1</v>
      </c>
      <c r="J445" s="86">
        <v>-26.026120615022901</v>
      </c>
      <c r="K445" s="86">
        <v>1.7326842050168201E-2</v>
      </c>
      <c r="L445" s="86">
        <v>-17.886034969365699</v>
      </c>
      <c r="M445" s="86">
        <v>8.1833041163510006E-3</v>
      </c>
      <c r="N445" s="86">
        <v>-8.1400856456572104</v>
      </c>
      <c r="O445" s="86">
        <v>9.1435379338172494E-3</v>
      </c>
      <c r="P445" s="86">
        <v>-9.99712687804411</v>
      </c>
      <c r="Q445" s="86">
        <v>-9.99712687804411</v>
      </c>
      <c r="R445" s="86">
        <v>0</v>
      </c>
      <c r="S445" s="86">
        <v>2.5565303219659101E-3</v>
      </c>
      <c r="T445" s="86" t="s">
        <v>157</v>
      </c>
      <c r="U445" s="120">
        <v>-6.7906069181608696E-3</v>
      </c>
      <c r="V445" s="120">
        <v>-6.9270347515235997E-4</v>
      </c>
      <c r="W445" s="120">
        <v>-6.0975658832285997E-3</v>
      </c>
      <c r="X445" s="120">
        <v>0</v>
      </c>
      <c r="Y445" s="116">
        <v>-6.0975658832285997E-3</v>
      </c>
    </row>
    <row r="446" spans="2:25">
      <c r="B446" s="61" t="s">
        <v>117</v>
      </c>
      <c r="C446" s="84" t="s">
        <v>140</v>
      </c>
      <c r="D446" s="61" t="s">
        <v>39</v>
      </c>
      <c r="E446" s="61" t="s">
        <v>189</v>
      </c>
      <c r="F446" s="85">
        <v>25.88</v>
      </c>
      <c r="G446" s="86">
        <v>53850</v>
      </c>
      <c r="H446" s="86">
        <v>25.98</v>
      </c>
      <c r="I446" s="86">
        <v>1</v>
      </c>
      <c r="J446" s="86">
        <v>5.7070398117046297</v>
      </c>
      <c r="K446" s="86">
        <v>0</v>
      </c>
      <c r="L446" s="86">
        <v>7.0739450642339401</v>
      </c>
      <c r="M446" s="86">
        <v>0</v>
      </c>
      <c r="N446" s="86">
        <v>-1.3669052525293099</v>
      </c>
      <c r="O446" s="86">
        <v>0</v>
      </c>
      <c r="P446" s="86">
        <v>-2.2416083585695801</v>
      </c>
      <c r="Q446" s="86">
        <v>-2.2416083585695699</v>
      </c>
      <c r="R446" s="86">
        <v>0</v>
      </c>
      <c r="S446" s="86">
        <v>0</v>
      </c>
      <c r="T446" s="86" t="s">
        <v>157</v>
      </c>
      <c r="U446" s="120">
        <v>0.13669052525293299</v>
      </c>
      <c r="V446" s="120">
        <v>-1.39436729300114E-2</v>
      </c>
      <c r="W446" s="120">
        <v>0.15064253679428199</v>
      </c>
      <c r="X446" s="120">
        <v>0</v>
      </c>
      <c r="Y446" s="116">
        <v>0.15064253679428199</v>
      </c>
    </row>
    <row r="447" spans="2:25">
      <c r="B447" s="61" t="s">
        <v>117</v>
      </c>
      <c r="C447" s="84" t="s">
        <v>140</v>
      </c>
      <c r="D447" s="61" t="s">
        <v>39</v>
      </c>
      <c r="E447" s="61" t="s">
        <v>189</v>
      </c>
      <c r="F447" s="85">
        <v>25.88</v>
      </c>
      <c r="G447" s="86">
        <v>53850</v>
      </c>
      <c r="H447" s="86">
        <v>25.98</v>
      </c>
      <c r="I447" s="86">
        <v>2</v>
      </c>
      <c r="J447" s="86">
        <v>13.2002523889046</v>
      </c>
      <c r="K447" s="86">
        <v>0</v>
      </c>
      <c r="L447" s="86">
        <v>16.361872934831201</v>
      </c>
      <c r="M447" s="86">
        <v>0</v>
      </c>
      <c r="N447" s="86">
        <v>-3.1616205459265299</v>
      </c>
      <c r="O447" s="86">
        <v>0</v>
      </c>
      <c r="P447" s="86">
        <v>-5.1847887988288699</v>
      </c>
      <c r="Q447" s="86">
        <v>-5.1847887988288601</v>
      </c>
      <c r="R447" s="86">
        <v>0</v>
      </c>
      <c r="S447" s="86">
        <v>0</v>
      </c>
      <c r="T447" s="86" t="s">
        <v>157</v>
      </c>
      <c r="U447" s="120">
        <v>0.316162054592657</v>
      </c>
      <c r="V447" s="120">
        <v>-3.2251396166361801E-2</v>
      </c>
      <c r="W447" s="120">
        <v>0.34843273777608302</v>
      </c>
      <c r="X447" s="120">
        <v>0</v>
      </c>
      <c r="Y447" s="116">
        <v>0.34843273777608302</v>
      </c>
    </row>
    <row r="448" spans="2:25">
      <c r="B448" s="61" t="s">
        <v>117</v>
      </c>
      <c r="C448" s="84" t="s">
        <v>140</v>
      </c>
      <c r="D448" s="61" t="s">
        <v>39</v>
      </c>
      <c r="E448" s="61" t="s">
        <v>189</v>
      </c>
      <c r="F448" s="85">
        <v>25.88</v>
      </c>
      <c r="G448" s="86">
        <v>58004</v>
      </c>
      <c r="H448" s="86">
        <v>25.75</v>
      </c>
      <c r="I448" s="86">
        <v>1</v>
      </c>
      <c r="J448" s="86">
        <v>-56.0287085715713</v>
      </c>
      <c r="K448" s="86">
        <v>0.10673335026273401</v>
      </c>
      <c r="L448" s="86">
        <v>-57.749490848519002</v>
      </c>
      <c r="M448" s="86">
        <v>0.11339012557094801</v>
      </c>
      <c r="N448" s="86">
        <v>1.7207822769477901</v>
      </c>
      <c r="O448" s="86">
        <v>-6.6567753082141601E-3</v>
      </c>
      <c r="P448" s="86">
        <v>2.8773704523627202</v>
      </c>
      <c r="Q448" s="86">
        <v>2.8773704523627099</v>
      </c>
      <c r="R448" s="86">
        <v>0</v>
      </c>
      <c r="S448" s="86">
        <v>2.8149486448442098E-4</v>
      </c>
      <c r="T448" s="86" t="s">
        <v>157</v>
      </c>
      <c r="U448" s="120">
        <v>5.1857041421661899E-2</v>
      </c>
      <c r="V448" s="120">
        <v>-5.2898884056793299E-3</v>
      </c>
      <c r="W448" s="120">
        <v>5.7150093292495298E-2</v>
      </c>
      <c r="X448" s="120">
        <v>0</v>
      </c>
      <c r="Y448" s="116">
        <v>5.7150093292495298E-2</v>
      </c>
    </row>
    <row r="449" spans="2:25">
      <c r="B449" s="61" t="s">
        <v>117</v>
      </c>
      <c r="C449" s="84" t="s">
        <v>140</v>
      </c>
      <c r="D449" s="61" t="s">
        <v>39</v>
      </c>
      <c r="E449" s="61" t="s">
        <v>190</v>
      </c>
      <c r="F449" s="85">
        <v>26.07</v>
      </c>
      <c r="G449" s="86">
        <v>54000</v>
      </c>
      <c r="H449" s="86">
        <v>26.02</v>
      </c>
      <c r="I449" s="86">
        <v>1</v>
      </c>
      <c r="J449" s="86">
        <v>-13.886105514155901</v>
      </c>
      <c r="K449" s="86">
        <v>1.16851299368264E-2</v>
      </c>
      <c r="L449" s="86">
        <v>-1.01574992750657</v>
      </c>
      <c r="M449" s="86">
        <v>6.2523923662914001E-5</v>
      </c>
      <c r="N449" s="86">
        <v>-12.8703555866493</v>
      </c>
      <c r="O449" s="86">
        <v>1.16226060131634E-2</v>
      </c>
      <c r="P449" s="86">
        <v>-5.34007149335942</v>
      </c>
      <c r="Q449" s="86">
        <v>-5.34007149335942</v>
      </c>
      <c r="R449" s="86">
        <v>0</v>
      </c>
      <c r="S449" s="86">
        <v>1.72809163138391E-3</v>
      </c>
      <c r="T449" s="86" t="s">
        <v>157</v>
      </c>
      <c r="U449" s="120">
        <v>-0.34080700571963102</v>
      </c>
      <c r="V449" s="120">
        <v>-3.4765404633699003E-2</v>
      </c>
      <c r="W449" s="120">
        <v>-0.30602465963441999</v>
      </c>
      <c r="X449" s="120">
        <v>0</v>
      </c>
      <c r="Y449" s="116">
        <v>-0.30602465963441999</v>
      </c>
    </row>
    <row r="450" spans="2:25">
      <c r="B450" s="61" t="s">
        <v>117</v>
      </c>
      <c r="C450" s="84" t="s">
        <v>140</v>
      </c>
      <c r="D450" s="61" t="s">
        <v>39</v>
      </c>
      <c r="E450" s="61" t="s">
        <v>190</v>
      </c>
      <c r="F450" s="85">
        <v>26.07</v>
      </c>
      <c r="G450" s="86">
        <v>54850</v>
      </c>
      <c r="H450" s="86">
        <v>26.07</v>
      </c>
      <c r="I450" s="86">
        <v>1</v>
      </c>
      <c r="J450" s="86">
        <v>2.5788018371516501</v>
      </c>
      <c r="K450" s="86">
        <v>5.2270720674232001E-5</v>
      </c>
      <c r="L450" s="86">
        <v>2.0580935962855098</v>
      </c>
      <c r="M450" s="86">
        <v>3.3292989113421999E-5</v>
      </c>
      <c r="N450" s="86">
        <v>0.52070824086613499</v>
      </c>
      <c r="O450" s="86">
        <v>1.8977731560811002E-5</v>
      </c>
      <c r="P450" s="86">
        <v>-3.42566386267002</v>
      </c>
      <c r="Q450" s="86">
        <v>-3.42566386267002</v>
      </c>
      <c r="R450" s="86">
        <v>0</v>
      </c>
      <c r="S450" s="86">
        <v>9.2238458994025994E-5</v>
      </c>
      <c r="T450" s="86" t="s">
        <v>156</v>
      </c>
      <c r="U450" s="120">
        <v>4.9474946179033498E-4</v>
      </c>
      <c r="V450" s="120">
        <v>-5.0468930928009998E-5</v>
      </c>
      <c r="W450" s="120">
        <v>5.4524857420651797E-4</v>
      </c>
      <c r="X450" s="120">
        <v>0</v>
      </c>
      <c r="Y450" s="116">
        <v>5.4524857420651797E-4</v>
      </c>
    </row>
    <row r="451" spans="2:25">
      <c r="B451" s="61" t="s">
        <v>117</v>
      </c>
      <c r="C451" s="84" t="s">
        <v>140</v>
      </c>
      <c r="D451" s="61" t="s">
        <v>39</v>
      </c>
      <c r="E451" s="61" t="s">
        <v>138</v>
      </c>
      <c r="F451" s="85">
        <v>26.02</v>
      </c>
      <c r="G451" s="86">
        <v>54250</v>
      </c>
      <c r="H451" s="86">
        <v>26</v>
      </c>
      <c r="I451" s="86">
        <v>1</v>
      </c>
      <c r="J451" s="86">
        <v>-21.551841105518999</v>
      </c>
      <c r="K451" s="86">
        <v>6.3169532285105396E-3</v>
      </c>
      <c r="L451" s="86">
        <v>-3.0105599999999999E-13</v>
      </c>
      <c r="M451" s="86">
        <v>0</v>
      </c>
      <c r="N451" s="86">
        <v>-21.551841105518701</v>
      </c>
      <c r="O451" s="86">
        <v>6.3169532285105396E-3</v>
      </c>
      <c r="P451" s="86">
        <v>7.4967000000000005E-14</v>
      </c>
      <c r="Q451" s="86">
        <v>7.4967000000000005E-14</v>
      </c>
      <c r="R451" s="86">
        <v>0</v>
      </c>
      <c r="S451" s="86">
        <v>0</v>
      </c>
      <c r="T451" s="86" t="s">
        <v>157</v>
      </c>
      <c r="U451" s="120">
        <v>-0.26673286863680601</v>
      </c>
      <c r="V451" s="120">
        <v>0</v>
      </c>
      <c r="W451" s="120">
        <v>-0.266718103186799</v>
      </c>
      <c r="X451" s="120">
        <v>0</v>
      </c>
      <c r="Y451" s="116">
        <v>-0.266718103186799</v>
      </c>
    </row>
    <row r="452" spans="2:25">
      <c r="B452" s="61" t="s">
        <v>117</v>
      </c>
      <c r="C452" s="84" t="s">
        <v>140</v>
      </c>
      <c r="D452" s="61" t="s">
        <v>39</v>
      </c>
      <c r="E452" s="61" t="s">
        <v>191</v>
      </c>
      <c r="F452" s="85">
        <v>25.75</v>
      </c>
      <c r="G452" s="86">
        <v>58004</v>
      </c>
      <c r="H452" s="86">
        <v>25.75</v>
      </c>
      <c r="I452" s="86">
        <v>1</v>
      </c>
      <c r="J452" s="86">
        <v>-1.6095E-14</v>
      </c>
      <c r="K452" s="86">
        <v>0</v>
      </c>
      <c r="L452" s="86">
        <v>-5.4354000000000002E-14</v>
      </c>
      <c r="M452" s="86">
        <v>0</v>
      </c>
      <c r="N452" s="86">
        <v>3.8259999999999999E-14</v>
      </c>
      <c r="O452" s="86">
        <v>0</v>
      </c>
      <c r="P452" s="86">
        <v>1.8344E-14</v>
      </c>
      <c r="Q452" s="86">
        <v>1.8344E-14</v>
      </c>
      <c r="R452" s="86">
        <v>0</v>
      </c>
      <c r="S452" s="86">
        <v>0</v>
      </c>
      <c r="T452" s="86" t="s">
        <v>156</v>
      </c>
      <c r="U452" s="120">
        <v>0</v>
      </c>
      <c r="V452" s="120">
        <v>0</v>
      </c>
      <c r="W452" s="120">
        <v>0</v>
      </c>
      <c r="X452" s="120">
        <v>0</v>
      </c>
      <c r="Y452" s="116">
        <v>0</v>
      </c>
    </row>
    <row r="453" spans="2:25">
      <c r="B453" s="61" t="s">
        <v>117</v>
      </c>
      <c r="C453" s="84" t="s">
        <v>140</v>
      </c>
      <c r="D453" s="61" t="s">
        <v>39</v>
      </c>
      <c r="E453" s="61" t="s">
        <v>192</v>
      </c>
      <c r="F453" s="85">
        <v>26.08</v>
      </c>
      <c r="G453" s="86">
        <v>53550</v>
      </c>
      <c r="H453" s="86">
        <v>26.07</v>
      </c>
      <c r="I453" s="86">
        <v>1</v>
      </c>
      <c r="J453" s="86">
        <v>-2.2250385591198198</v>
      </c>
      <c r="K453" s="86">
        <v>8.7629099635388994E-5</v>
      </c>
      <c r="L453" s="86">
        <v>2.5906734302215599</v>
      </c>
      <c r="M453" s="86">
        <v>1.1879512215039E-4</v>
      </c>
      <c r="N453" s="86">
        <v>-4.81571198934137</v>
      </c>
      <c r="O453" s="86">
        <v>-3.1166022515000999E-5</v>
      </c>
      <c r="P453" s="86">
        <v>-6.5447481523641802</v>
      </c>
      <c r="Q453" s="86">
        <v>-6.5447481523641704</v>
      </c>
      <c r="R453" s="86">
        <v>0</v>
      </c>
      <c r="S453" s="86">
        <v>7.5815699228837599E-4</v>
      </c>
      <c r="T453" s="86" t="s">
        <v>156</v>
      </c>
      <c r="U453" s="120">
        <v>-4.8969773930482803E-2</v>
      </c>
      <c r="V453" s="120">
        <v>-4.9953609431214099E-3</v>
      </c>
      <c r="W453" s="120">
        <v>-4.39719787092019E-2</v>
      </c>
      <c r="X453" s="120">
        <v>0</v>
      </c>
      <c r="Y453" s="116">
        <v>-4.39719787092019E-2</v>
      </c>
    </row>
    <row r="454" spans="2:25">
      <c r="B454" s="61" t="s">
        <v>117</v>
      </c>
      <c r="C454" s="84" t="s">
        <v>140</v>
      </c>
      <c r="D454" s="61" t="s">
        <v>39</v>
      </c>
      <c r="E454" s="61" t="s">
        <v>193</v>
      </c>
      <c r="F454" s="85">
        <v>25.96</v>
      </c>
      <c r="G454" s="86">
        <v>58200</v>
      </c>
      <c r="H454" s="86">
        <v>25.98</v>
      </c>
      <c r="I454" s="86">
        <v>1</v>
      </c>
      <c r="J454" s="86">
        <v>21.213157303880902</v>
      </c>
      <c r="K454" s="86">
        <v>7.9379654749778192E-3</v>
      </c>
      <c r="L454" s="86">
        <v>28.024969219140502</v>
      </c>
      <c r="M454" s="86">
        <v>1.3854436591303801E-2</v>
      </c>
      <c r="N454" s="86">
        <v>-6.8118119152596002</v>
      </c>
      <c r="O454" s="86">
        <v>-5.9164711163259397E-3</v>
      </c>
      <c r="P454" s="86">
        <v>-10.0119854181166</v>
      </c>
      <c r="Q454" s="86">
        <v>-10.011985418116501</v>
      </c>
      <c r="R454" s="86">
        <v>0</v>
      </c>
      <c r="S454" s="86">
        <v>1.7682309895018899E-3</v>
      </c>
      <c r="T454" s="86" t="s">
        <v>156</v>
      </c>
      <c r="U454" s="120">
        <v>-1.74145165857955E-2</v>
      </c>
      <c r="V454" s="120">
        <v>-1.7764385867804001E-3</v>
      </c>
      <c r="W454" s="120">
        <v>-1.56372123267038E-2</v>
      </c>
      <c r="X454" s="120">
        <v>0</v>
      </c>
      <c r="Y454" s="116">
        <v>-1.56372123267038E-2</v>
      </c>
    </row>
    <row r="455" spans="2:25">
      <c r="B455" s="61" t="s">
        <v>117</v>
      </c>
      <c r="C455" s="84" t="s">
        <v>140</v>
      </c>
      <c r="D455" s="61" t="s">
        <v>39</v>
      </c>
      <c r="E455" s="61" t="s">
        <v>194</v>
      </c>
      <c r="F455" s="85">
        <v>26.11</v>
      </c>
      <c r="G455" s="86">
        <v>53000</v>
      </c>
      <c r="H455" s="86">
        <v>26.13</v>
      </c>
      <c r="I455" s="86">
        <v>1</v>
      </c>
      <c r="J455" s="86">
        <v>16.156157327261301</v>
      </c>
      <c r="K455" s="86">
        <v>6.4524494920971502E-3</v>
      </c>
      <c r="L455" s="86">
        <v>23.423192685410299</v>
      </c>
      <c r="M455" s="86">
        <v>1.3562528021884601E-2</v>
      </c>
      <c r="N455" s="86">
        <v>-7.2670353581490099</v>
      </c>
      <c r="O455" s="86">
        <v>-7.1100785297874896E-3</v>
      </c>
      <c r="P455" s="86">
        <v>-8.2002059065470494</v>
      </c>
      <c r="Q455" s="86">
        <v>-8.2002059065470494</v>
      </c>
      <c r="R455" s="86">
        <v>0</v>
      </c>
      <c r="S455" s="86">
        <v>1.6622562772094899E-3</v>
      </c>
      <c r="T455" s="86" t="s">
        <v>156</v>
      </c>
      <c r="U455" s="120">
        <v>-4.0374544035072103E-2</v>
      </c>
      <c r="V455" s="120">
        <v>-4.1185695620209696E-3</v>
      </c>
      <c r="W455" s="120">
        <v>-3.6253967462137E-2</v>
      </c>
      <c r="X455" s="120">
        <v>0</v>
      </c>
      <c r="Y455" s="116">
        <v>-3.6253967462137E-2</v>
      </c>
    </row>
    <row r="456" spans="2:25">
      <c r="B456" s="61" t="s">
        <v>117</v>
      </c>
      <c r="C456" s="84" t="s">
        <v>140</v>
      </c>
      <c r="D456" s="61" t="s">
        <v>39</v>
      </c>
      <c r="E456" s="61" t="s">
        <v>195</v>
      </c>
      <c r="F456" s="85">
        <v>26.04</v>
      </c>
      <c r="G456" s="86">
        <v>56100</v>
      </c>
      <c r="H456" s="86">
        <v>26.02</v>
      </c>
      <c r="I456" s="86">
        <v>1</v>
      </c>
      <c r="J456" s="86">
        <v>-6.65969101829939</v>
      </c>
      <c r="K456" s="86">
        <v>4.1379935000449997E-3</v>
      </c>
      <c r="L456" s="86">
        <v>-1.23871854012814</v>
      </c>
      <c r="M456" s="86">
        <v>1.4316172390061501E-4</v>
      </c>
      <c r="N456" s="86">
        <v>-5.4209724781712598</v>
      </c>
      <c r="O456" s="86">
        <v>3.99483177614439E-3</v>
      </c>
      <c r="P456" s="86">
        <v>-13.8331022565319</v>
      </c>
      <c r="Q456" s="86">
        <v>-13.8331022565319</v>
      </c>
      <c r="R456" s="86">
        <v>0</v>
      </c>
      <c r="S456" s="86">
        <v>1.7853395193101002E-2</v>
      </c>
      <c r="T456" s="86" t="s">
        <v>157</v>
      </c>
      <c r="U456" s="120">
        <v>-4.4339784303843799E-3</v>
      </c>
      <c r="V456" s="120">
        <v>-4.52306002172442E-4</v>
      </c>
      <c r="W456" s="120">
        <v>-3.9814520159864803E-3</v>
      </c>
      <c r="X456" s="120">
        <v>0</v>
      </c>
      <c r="Y456" s="116">
        <v>-3.9814520159864803E-3</v>
      </c>
    </row>
    <row r="457" spans="2:25">
      <c r="B457" s="61" t="s">
        <v>117</v>
      </c>
      <c r="C457" s="84" t="s">
        <v>140</v>
      </c>
      <c r="D457" s="61" t="s">
        <v>39</v>
      </c>
      <c r="E457" s="61" t="s">
        <v>139</v>
      </c>
      <c r="F457" s="85">
        <v>26</v>
      </c>
      <c r="G457" s="86">
        <v>56100</v>
      </c>
      <c r="H457" s="86">
        <v>26.02</v>
      </c>
      <c r="I457" s="86">
        <v>1</v>
      </c>
      <c r="J457" s="86">
        <v>4.4186759256969301</v>
      </c>
      <c r="K457" s="86">
        <v>1.6127399669411499E-3</v>
      </c>
      <c r="L457" s="86">
        <v>0.37734783498166102</v>
      </c>
      <c r="M457" s="86">
        <v>1.1761528695498E-5</v>
      </c>
      <c r="N457" s="86">
        <v>4.0413280907152602</v>
      </c>
      <c r="O457" s="86">
        <v>1.6009784382456599E-3</v>
      </c>
      <c r="P457" s="86">
        <v>14.7264847692158</v>
      </c>
      <c r="Q457" s="86">
        <v>14.7264847692157</v>
      </c>
      <c r="R457" s="86">
        <v>0</v>
      </c>
      <c r="S457" s="86">
        <v>1.7913408612146201E-2</v>
      </c>
      <c r="T457" s="86" t="s">
        <v>156</v>
      </c>
      <c r="U457" s="120">
        <v>-3.9185112635534002E-2</v>
      </c>
      <c r="V457" s="120">
        <v>-3.9972367748570097E-3</v>
      </c>
      <c r="W457" s="120">
        <v>-3.5185927976171802E-2</v>
      </c>
      <c r="X457" s="120">
        <v>0</v>
      </c>
      <c r="Y457" s="116">
        <v>-3.5185927976171802E-2</v>
      </c>
    </row>
    <row r="458" spans="2:25">
      <c r="B458" s="61" t="s">
        <v>117</v>
      </c>
      <c r="C458" s="84" t="s">
        <v>140</v>
      </c>
      <c r="D458" s="61" t="s">
        <v>39</v>
      </c>
      <c r="E458" s="61" t="s">
        <v>196</v>
      </c>
      <c r="F458" s="85">
        <v>25.75</v>
      </c>
      <c r="G458" s="86">
        <v>58054</v>
      </c>
      <c r="H458" s="86">
        <v>25.71</v>
      </c>
      <c r="I458" s="86">
        <v>1</v>
      </c>
      <c r="J458" s="86">
        <v>-17.966543278500598</v>
      </c>
      <c r="K458" s="86">
        <v>1.8141173268656802E-2</v>
      </c>
      <c r="L458" s="86">
        <v>-17.8833249661315</v>
      </c>
      <c r="M458" s="86">
        <v>1.7973508125647499E-2</v>
      </c>
      <c r="N458" s="86">
        <v>-8.3218312369145994E-2</v>
      </c>
      <c r="O458" s="86">
        <v>1.6766514300937201E-4</v>
      </c>
      <c r="P458" s="86">
        <v>-0.14551959377232701</v>
      </c>
      <c r="Q458" s="86">
        <v>-0.14551959377232701</v>
      </c>
      <c r="R458" s="86">
        <v>0</v>
      </c>
      <c r="S458" s="86">
        <v>1.190088512047E-6</v>
      </c>
      <c r="T458" s="86" t="s">
        <v>157</v>
      </c>
      <c r="U458" s="120">
        <v>9.852916348653761E-4</v>
      </c>
      <c r="V458" s="120">
        <v>-1.0050868026015E-4</v>
      </c>
      <c r="W458" s="120">
        <v>1.0858604214422001E-3</v>
      </c>
      <c r="X458" s="120">
        <v>0</v>
      </c>
      <c r="Y458" s="116">
        <v>1.0858604214422001E-3</v>
      </c>
    </row>
    <row r="459" spans="2:25">
      <c r="B459" s="61" t="s">
        <v>117</v>
      </c>
      <c r="C459" s="84" t="s">
        <v>140</v>
      </c>
      <c r="D459" s="61" t="s">
        <v>39</v>
      </c>
      <c r="E459" s="61" t="s">
        <v>196</v>
      </c>
      <c r="F459" s="85">
        <v>25.75</v>
      </c>
      <c r="G459" s="86">
        <v>58104</v>
      </c>
      <c r="H459" s="86">
        <v>25.67</v>
      </c>
      <c r="I459" s="86">
        <v>1</v>
      </c>
      <c r="J459" s="86">
        <v>-19.239970089053202</v>
      </c>
      <c r="K459" s="86">
        <v>3.3093774543072899E-2</v>
      </c>
      <c r="L459" s="86">
        <v>-19.1567865504107</v>
      </c>
      <c r="M459" s="86">
        <v>3.2808232901856901E-2</v>
      </c>
      <c r="N459" s="86">
        <v>-8.3183538642478405E-2</v>
      </c>
      <c r="O459" s="86">
        <v>2.8554164121602499E-4</v>
      </c>
      <c r="P459" s="86">
        <v>-0.14536548247363501</v>
      </c>
      <c r="Q459" s="86">
        <v>-0.14536548247363501</v>
      </c>
      <c r="R459" s="86">
        <v>0</v>
      </c>
      <c r="S459" s="86">
        <v>1.8891224404339999E-6</v>
      </c>
      <c r="T459" s="86" t="s">
        <v>157</v>
      </c>
      <c r="U459" s="120">
        <v>6.8659250426586103E-4</v>
      </c>
      <c r="V459" s="120">
        <v>-7.0038660675021997E-5</v>
      </c>
      <c r="W459" s="120">
        <v>7.5667304954136799E-4</v>
      </c>
      <c r="X459" s="120">
        <v>0</v>
      </c>
      <c r="Y459" s="116">
        <v>7.5667304954136799E-4</v>
      </c>
    </row>
    <row r="460" spans="2:25">
      <c r="B460" s="61" t="s">
        <v>117</v>
      </c>
      <c r="C460" s="84" t="s">
        <v>140</v>
      </c>
      <c r="D460" s="61" t="s">
        <v>39</v>
      </c>
      <c r="E460" s="61" t="s">
        <v>197</v>
      </c>
      <c r="F460" s="85">
        <v>25.71</v>
      </c>
      <c r="G460" s="86">
        <v>58104</v>
      </c>
      <c r="H460" s="86">
        <v>25.67</v>
      </c>
      <c r="I460" s="86">
        <v>1</v>
      </c>
      <c r="J460" s="86">
        <v>-21.4409911337113</v>
      </c>
      <c r="K460" s="86">
        <v>1.5354517766582599E-2</v>
      </c>
      <c r="L460" s="86">
        <v>-21.3576293815672</v>
      </c>
      <c r="M460" s="86">
        <v>1.52353543155327E-2</v>
      </c>
      <c r="N460" s="86">
        <v>-8.3361752144156503E-2</v>
      </c>
      <c r="O460" s="86">
        <v>1.1916345104991799E-4</v>
      </c>
      <c r="P460" s="86">
        <v>-0.14551959377228299</v>
      </c>
      <c r="Q460" s="86">
        <v>-0.14551959377228199</v>
      </c>
      <c r="R460" s="86">
        <v>0</v>
      </c>
      <c r="S460" s="86">
        <v>7.0727680253300005E-7</v>
      </c>
      <c r="T460" s="86" t="s">
        <v>157</v>
      </c>
      <c r="U460" s="120">
        <v>-2.7316102829380101E-4</v>
      </c>
      <c r="V460" s="120">
        <v>-2.7864901599481E-5</v>
      </c>
      <c r="W460" s="120">
        <v>-2.4528254791149502E-4</v>
      </c>
      <c r="X460" s="120">
        <v>0</v>
      </c>
      <c r="Y460" s="116">
        <v>-2.4528254791149502E-4</v>
      </c>
    </row>
    <row r="461" spans="2:25">
      <c r="B461" s="61" t="s">
        <v>117</v>
      </c>
      <c r="C461" s="84" t="s">
        <v>140</v>
      </c>
      <c r="D461" s="61" t="s">
        <v>39</v>
      </c>
      <c r="E461" s="61" t="s">
        <v>198</v>
      </c>
      <c r="F461" s="85">
        <v>25.96</v>
      </c>
      <c r="G461" s="86">
        <v>58200</v>
      </c>
      <c r="H461" s="86">
        <v>25.98</v>
      </c>
      <c r="I461" s="86">
        <v>1</v>
      </c>
      <c r="J461" s="86">
        <v>4.9118056553240299</v>
      </c>
      <c r="K461" s="86">
        <v>9.8795293488281206E-4</v>
      </c>
      <c r="L461" s="86">
        <v>-1.89746828294389</v>
      </c>
      <c r="M461" s="86">
        <v>1.4743580198166E-4</v>
      </c>
      <c r="N461" s="86">
        <v>6.8092739382679097</v>
      </c>
      <c r="O461" s="86">
        <v>8.4051713290115302E-4</v>
      </c>
      <c r="P461" s="86">
        <v>10.0119854181166</v>
      </c>
      <c r="Q461" s="86">
        <v>10.011985418116501</v>
      </c>
      <c r="R461" s="86">
        <v>0</v>
      </c>
      <c r="S461" s="86">
        <v>4.10482193991511E-3</v>
      </c>
      <c r="T461" s="86" t="s">
        <v>157</v>
      </c>
      <c r="U461" s="120">
        <v>-0.114357248823912</v>
      </c>
      <c r="V461" s="120">
        <v>-1.16654762415023E-2</v>
      </c>
      <c r="W461" s="120">
        <v>-0.102686087905295</v>
      </c>
      <c r="X461" s="120">
        <v>0</v>
      </c>
      <c r="Y461" s="116">
        <v>-0.102686087905295</v>
      </c>
    </row>
    <row r="462" spans="2:25">
      <c r="B462" s="61" t="s">
        <v>117</v>
      </c>
      <c r="C462" s="84" t="s">
        <v>140</v>
      </c>
      <c r="D462" s="61" t="s">
        <v>39</v>
      </c>
      <c r="E462" s="61" t="s">
        <v>198</v>
      </c>
      <c r="F462" s="85">
        <v>25.96</v>
      </c>
      <c r="G462" s="86">
        <v>58300</v>
      </c>
      <c r="H462" s="86">
        <v>26</v>
      </c>
      <c r="I462" s="86">
        <v>1</v>
      </c>
      <c r="J462" s="86">
        <v>20.443741695149701</v>
      </c>
      <c r="K462" s="86">
        <v>1.60616868579583E-2</v>
      </c>
      <c r="L462" s="86">
        <v>23.454374940954001</v>
      </c>
      <c r="M462" s="86">
        <v>2.1140639059756799E-2</v>
      </c>
      <c r="N462" s="86">
        <v>-3.0106332458042999</v>
      </c>
      <c r="O462" s="86">
        <v>-5.0789522017985703E-3</v>
      </c>
      <c r="P462" s="86">
        <v>-11.2030139114198</v>
      </c>
      <c r="Q462" s="86">
        <v>-11.203013911419699</v>
      </c>
      <c r="R462" s="86">
        <v>0</v>
      </c>
      <c r="S462" s="86">
        <v>4.8232540204804202E-3</v>
      </c>
      <c r="T462" s="86" t="s">
        <v>157</v>
      </c>
      <c r="U462" s="120">
        <v>-1.15258483705576E-2</v>
      </c>
      <c r="V462" s="120">
        <v>-1.17574103708049E-3</v>
      </c>
      <c r="W462" s="120">
        <v>-1.03495343857441E-2</v>
      </c>
      <c r="X462" s="120">
        <v>0</v>
      </c>
      <c r="Y462" s="116">
        <v>-1.03495343857441E-2</v>
      </c>
    </row>
    <row r="463" spans="2:25">
      <c r="B463" s="61" t="s">
        <v>117</v>
      </c>
      <c r="C463" s="84" t="s">
        <v>140</v>
      </c>
      <c r="D463" s="61" t="s">
        <v>39</v>
      </c>
      <c r="E463" s="61" t="s">
        <v>198</v>
      </c>
      <c r="F463" s="85">
        <v>25.96</v>
      </c>
      <c r="G463" s="86">
        <v>58500</v>
      </c>
      <c r="H463" s="86">
        <v>25.95</v>
      </c>
      <c r="I463" s="86">
        <v>1</v>
      </c>
      <c r="J463" s="86">
        <v>-41.891843754093102</v>
      </c>
      <c r="K463" s="86">
        <v>9.1431674459413696E-3</v>
      </c>
      <c r="L463" s="86">
        <v>-38.094531053977398</v>
      </c>
      <c r="M463" s="86">
        <v>7.5607170733189497E-3</v>
      </c>
      <c r="N463" s="86">
        <v>-3.7973127001156599</v>
      </c>
      <c r="O463" s="86">
        <v>1.5824503726224099E-3</v>
      </c>
      <c r="P463" s="86">
        <v>1.1910284933030999</v>
      </c>
      <c r="Q463" s="86">
        <v>1.1910284933030999</v>
      </c>
      <c r="R463" s="86">
        <v>0</v>
      </c>
      <c r="S463" s="86">
        <v>7.3906396223900002E-6</v>
      </c>
      <c r="T463" s="86" t="s">
        <v>157</v>
      </c>
      <c r="U463" s="120">
        <v>3.0993724202522102E-3</v>
      </c>
      <c r="V463" s="120">
        <v>-3.1616408844963002E-4</v>
      </c>
      <c r="W463" s="120">
        <v>3.4157255815139799E-3</v>
      </c>
      <c r="X463" s="120">
        <v>0</v>
      </c>
      <c r="Y463" s="116">
        <v>3.4157255815139799E-3</v>
      </c>
    </row>
    <row r="464" spans="2:25">
      <c r="B464" s="61" t="s">
        <v>117</v>
      </c>
      <c r="C464" s="84" t="s">
        <v>140</v>
      </c>
      <c r="D464" s="61" t="s">
        <v>39</v>
      </c>
      <c r="E464" s="61" t="s">
        <v>199</v>
      </c>
      <c r="F464" s="85">
        <v>26</v>
      </c>
      <c r="G464" s="86">
        <v>58304</v>
      </c>
      <c r="H464" s="86">
        <v>26</v>
      </c>
      <c r="I464" s="86">
        <v>1</v>
      </c>
      <c r="J464" s="86">
        <v>14.936521362353901</v>
      </c>
      <c r="K464" s="86">
        <v>0</v>
      </c>
      <c r="L464" s="86">
        <v>14.936521362353901</v>
      </c>
      <c r="M464" s="86">
        <v>0</v>
      </c>
      <c r="N464" s="86">
        <v>0</v>
      </c>
      <c r="O464" s="86">
        <v>0</v>
      </c>
      <c r="P464" s="86">
        <v>0</v>
      </c>
      <c r="Q464" s="86">
        <v>0</v>
      </c>
      <c r="R464" s="86">
        <v>0</v>
      </c>
      <c r="S464" s="86">
        <v>0</v>
      </c>
      <c r="T464" s="86" t="s">
        <v>156</v>
      </c>
      <c r="U464" s="120">
        <v>0</v>
      </c>
      <c r="V464" s="120">
        <v>0</v>
      </c>
      <c r="W464" s="120">
        <v>0</v>
      </c>
      <c r="X464" s="120">
        <v>0</v>
      </c>
      <c r="Y464" s="116">
        <v>0</v>
      </c>
    </row>
    <row r="465" spans="2:25">
      <c r="B465" s="61" t="s">
        <v>117</v>
      </c>
      <c r="C465" s="84" t="s">
        <v>140</v>
      </c>
      <c r="D465" s="61" t="s">
        <v>39</v>
      </c>
      <c r="E465" s="61" t="s">
        <v>199</v>
      </c>
      <c r="F465" s="85">
        <v>26</v>
      </c>
      <c r="G465" s="86">
        <v>58350</v>
      </c>
      <c r="H465" s="86">
        <v>26.07</v>
      </c>
      <c r="I465" s="86">
        <v>1</v>
      </c>
      <c r="J465" s="86">
        <v>16.456819798194701</v>
      </c>
      <c r="K465" s="86">
        <v>1.9580786162019199E-2</v>
      </c>
      <c r="L465" s="86">
        <v>21.396244298324</v>
      </c>
      <c r="M465" s="86">
        <v>3.30988872263187E-2</v>
      </c>
      <c r="N465" s="86">
        <v>-4.9394245001293697</v>
      </c>
      <c r="O465" s="86">
        <v>-1.35181010642994E-2</v>
      </c>
      <c r="P465" s="86">
        <v>-20.0091122961609</v>
      </c>
      <c r="Q465" s="86">
        <v>-20.009112296160801</v>
      </c>
      <c r="R465" s="86">
        <v>0</v>
      </c>
      <c r="S465" s="86">
        <v>2.8946358763851099E-2</v>
      </c>
      <c r="T465" s="86" t="s">
        <v>157</v>
      </c>
      <c r="U465" s="120">
        <v>-6.1840461999789096E-3</v>
      </c>
      <c r="V465" s="120">
        <v>-6.3082878229510505E-4</v>
      </c>
      <c r="W465" s="120">
        <v>-5.5529100099219698E-3</v>
      </c>
      <c r="X465" s="120">
        <v>0</v>
      </c>
      <c r="Y465" s="116">
        <v>-5.5529100099219698E-3</v>
      </c>
    </row>
    <row r="466" spans="2:25">
      <c r="B466" s="61" t="s">
        <v>117</v>
      </c>
      <c r="C466" s="84" t="s">
        <v>140</v>
      </c>
      <c r="D466" s="61" t="s">
        <v>39</v>
      </c>
      <c r="E466" s="61" t="s">
        <v>199</v>
      </c>
      <c r="F466" s="85">
        <v>26</v>
      </c>
      <c r="G466" s="86">
        <v>58600</v>
      </c>
      <c r="H466" s="86">
        <v>26</v>
      </c>
      <c r="I466" s="86">
        <v>1</v>
      </c>
      <c r="J466" s="86">
        <v>-20.173380712910699</v>
      </c>
      <c r="K466" s="86">
        <v>1.56274671125006E-3</v>
      </c>
      <c r="L466" s="86">
        <v>-22.111627854758702</v>
      </c>
      <c r="M466" s="86">
        <v>1.8774684917273899E-3</v>
      </c>
      <c r="N466" s="86">
        <v>1.93824714184804</v>
      </c>
      <c r="O466" s="86">
        <v>-3.14721780477331E-4</v>
      </c>
      <c r="P466" s="86">
        <v>8.8060983847410306</v>
      </c>
      <c r="Q466" s="86">
        <v>8.8060983847410199</v>
      </c>
      <c r="R466" s="86">
        <v>0</v>
      </c>
      <c r="S466" s="86">
        <v>2.9778189604507597E-4</v>
      </c>
      <c r="T466" s="86" t="s">
        <v>156</v>
      </c>
      <c r="U466" s="120">
        <v>-8.1827662924106107E-3</v>
      </c>
      <c r="V466" s="120">
        <v>-8.3471635384360795E-4</v>
      </c>
      <c r="W466" s="120">
        <v>-7.3476431748090596E-3</v>
      </c>
      <c r="X466" s="120">
        <v>0</v>
      </c>
      <c r="Y466" s="116">
        <v>-7.3476431748090596E-3</v>
      </c>
    </row>
    <row r="467" spans="2:25">
      <c r="B467" s="61" t="s">
        <v>117</v>
      </c>
      <c r="C467" s="84" t="s">
        <v>140</v>
      </c>
      <c r="D467" s="61" t="s">
        <v>39</v>
      </c>
      <c r="E467" s="61" t="s">
        <v>200</v>
      </c>
      <c r="F467" s="85">
        <v>26</v>
      </c>
      <c r="G467" s="86">
        <v>58300</v>
      </c>
      <c r="H467" s="86">
        <v>26</v>
      </c>
      <c r="I467" s="86">
        <v>2</v>
      </c>
      <c r="J467" s="86">
        <v>-9.2051786376461102</v>
      </c>
      <c r="K467" s="86">
        <v>0</v>
      </c>
      <c r="L467" s="86">
        <v>-9.2051786376461102</v>
      </c>
      <c r="M467" s="86">
        <v>0</v>
      </c>
      <c r="N467" s="86">
        <v>0</v>
      </c>
      <c r="O467" s="86">
        <v>0</v>
      </c>
      <c r="P467" s="86">
        <v>0</v>
      </c>
      <c r="Q467" s="86">
        <v>0</v>
      </c>
      <c r="R467" s="86">
        <v>0</v>
      </c>
      <c r="S467" s="86">
        <v>0</v>
      </c>
      <c r="T467" s="86" t="s">
        <v>156</v>
      </c>
      <c r="U467" s="120">
        <v>0</v>
      </c>
      <c r="V467" s="120">
        <v>0</v>
      </c>
      <c r="W467" s="120">
        <v>0</v>
      </c>
      <c r="X467" s="120">
        <v>0</v>
      </c>
      <c r="Y467" s="116">
        <v>0</v>
      </c>
    </row>
    <row r="468" spans="2:25">
      <c r="B468" s="61" t="s">
        <v>117</v>
      </c>
      <c r="C468" s="84" t="s">
        <v>140</v>
      </c>
      <c r="D468" s="61" t="s">
        <v>39</v>
      </c>
      <c r="E468" s="61" t="s">
        <v>201</v>
      </c>
      <c r="F468" s="85">
        <v>25.95</v>
      </c>
      <c r="G468" s="86">
        <v>58500</v>
      </c>
      <c r="H468" s="86">
        <v>25.95</v>
      </c>
      <c r="I468" s="86">
        <v>1</v>
      </c>
      <c r="J468" s="86">
        <v>-1.4107985453960701</v>
      </c>
      <c r="K468" s="86">
        <v>2.8063970753252999E-5</v>
      </c>
      <c r="L468" s="86">
        <v>6.7335545036262197</v>
      </c>
      <c r="M468" s="86">
        <v>6.3930466317160004E-4</v>
      </c>
      <c r="N468" s="86">
        <v>-8.1443530490222997</v>
      </c>
      <c r="O468" s="86">
        <v>-6.1124069241834703E-4</v>
      </c>
      <c r="P468" s="86">
        <v>-9.9971268780441207</v>
      </c>
      <c r="Q468" s="86">
        <v>-9.9971268780441207</v>
      </c>
      <c r="R468" s="86">
        <v>0</v>
      </c>
      <c r="S468" s="86">
        <v>1.40918989600154E-3</v>
      </c>
      <c r="T468" s="86" t="s">
        <v>157</v>
      </c>
      <c r="U468" s="120">
        <v>-1.5861695968256099E-2</v>
      </c>
      <c r="V468" s="120">
        <v>-1.61803680458019E-3</v>
      </c>
      <c r="W468" s="120">
        <v>-1.42428706817825E-2</v>
      </c>
      <c r="X468" s="120">
        <v>0</v>
      </c>
      <c r="Y468" s="116">
        <v>-1.42428706817825E-2</v>
      </c>
    </row>
    <row r="469" spans="2:25">
      <c r="B469" s="61" t="s">
        <v>117</v>
      </c>
      <c r="C469" s="84" t="s">
        <v>140</v>
      </c>
      <c r="D469" s="61" t="s">
        <v>39</v>
      </c>
      <c r="E469" s="61" t="s">
        <v>62</v>
      </c>
      <c r="F469" s="85">
        <v>25.95</v>
      </c>
      <c r="G469" s="86">
        <v>58600</v>
      </c>
      <c r="H469" s="86">
        <v>26</v>
      </c>
      <c r="I469" s="86">
        <v>1</v>
      </c>
      <c r="J469" s="86">
        <v>20.183466470026602</v>
      </c>
      <c r="K469" s="86">
        <v>1.86087675203487E-2</v>
      </c>
      <c r="L469" s="86">
        <v>22.123745858392301</v>
      </c>
      <c r="M469" s="86">
        <v>2.2358538775251399E-2</v>
      </c>
      <c r="N469" s="86">
        <v>-1.9402793883657199</v>
      </c>
      <c r="O469" s="86">
        <v>-3.7497712549027602E-3</v>
      </c>
      <c r="P469" s="86">
        <v>-8.8060983847410608</v>
      </c>
      <c r="Q469" s="86">
        <v>-8.8060983847410608</v>
      </c>
      <c r="R469" s="86">
        <v>0</v>
      </c>
      <c r="S469" s="86">
        <v>3.5423638050362501E-3</v>
      </c>
      <c r="T469" s="86" t="s">
        <v>156</v>
      </c>
      <c r="U469" s="120">
        <v>-3.8633892781212402E-4</v>
      </c>
      <c r="V469" s="120">
        <v>-3.9410073518815002E-5</v>
      </c>
      <c r="W469" s="120">
        <v>-3.46909649458599E-4</v>
      </c>
      <c r="X469" s="120">
        <v>0</v>
      </c>
      <c r="Y469" s="116">
        <v>-3.46909649458599E-4</v>
      </c>
    </row>
    <row r="470" spans="2:25">
      <c r="B470" s="61" t="s">
        <v>117</v>
      </c>
      <c r="C470" s="84" t="s">
        <v>118</v>
      </c>
      <c r="D470" s="61" t="s">
        <v>40</v>
      </c>
      <c r="E470" s="61" t="s">
        <v>119</v>
      </c>
      <c r="F470" s="85">
        <v>26.18</v>
      </c>
      <c r="G470" s="86">
        <v>50050</v>
      </c>
      <c r="H470" s="86">
        <v>25.85</v>
      </c>
      <c r="I470" s="86">
        <v>1</v>
      </c>
      <c r="J470" s="86">
        <v>-33.807492655985797</v>
      </c>
      <c r="K470" s="86">
        <v>0.20915922042227</v>
      </c>
      <c r="L470" s="86">
        <v>8.8288507505685399</v>
      </c>
      <c r="M470" s="86">
        <v>1.42645948203741E-2</v>
      </c>
      <c r="N470" s="86">
        <v>-42.636343406554403</v>
      </c>
      <c r="O470" s="86">
        <v>0.19489462560189599</v>
      </c>
      <c r="P470" s="86">
        <v>-34.804169815374998</v>
      </c>
      <c r="Q470" s="86">
        <v>-34.804169815374998</v>
      </c>
      <c r="R470" s="86">
        <v>0</v>
      </c>
      <c r="S470" s="86">
        <v>0.221673433286355</v>
      </c>
      <c r="T470" s="86" t="s">
        <v>134</v>
      </c>
      <c r="U470" s="120">
        <v>-9.1293910757991306</v>
      </c>
      <c r="V470" s="120">
        <v>-0.44498206831067899</v>
      </c>
      <c r="W470" s="120">
        <v>-8.6843711377138408</v>
      </c>
      <c r="X470" s="120">
        <v>0</v>
      </c>
      <c r="Y470" s="116">
        <v>-8.6843711377138408</v>
      </c>
    </row>
    <row r="471" spans="2:25">
      <c r="B471" s="61" t="s">
        <v>117</v>
      </c>
      <c r="C471" s="84" t="s">
        <v>118</v>
      </c>
      <c r="D471" s="61" t="s">
        <v>40</v>
      </c>
      <c r="E471" s="61" t="s">
        <v>135</v>
      </c>
      <c r="F471" s="85">
        <v>26.09</v>
      </c>
      <c r="G471" s="86">
        <v>56050</v>
      </c>
      <c r="H471" s="86">
        <v>26.04</v>
      </c>
      <c r="I471" s="86">
        <v>1</v>
      </c>
      <c r="J471" s="86">
        <v>-16.6591718375075</v>
      </c>
      <c r="K471" s="86">
        <v>8.8808962019713104E-3</v>
      </c>
      <c r="L471" s="86">
        <v>-20.578735760447799</v>
      </c>
      <c r="M471" s="86">
        <v>1.3551499695946699E-2</v>
      </c>
      <c r="N471" s="86">
        <v>3.9195639229403101</v>
      </c>
      <c r="O471" s="86">
        <v>-4.6706034939753803E-3</v>
      </c>
      <c r="P471" s="86">
        <v>12.0579433035014</v>
      </c>
      <c r="Q471" s="86">
        <v>12.0579433035014</v>
      </c>
      <c r="R471" s="86">
        <v>0</v>
      </c>
      <c r="S471" s="86">
        <v>4.6526078947345499E-3</v>
      </c>
      <c r="T471" s="86" t="s">
        <v>134</v>
      </c>
      <c r="U471" s="120">
        <v>5.6934662676835002E-2</v>
      </c>
      <c r="V471" s="120">
        <v>-2.7750924181206898E-3</v>
      </c>
      <c r="W471" s="120">
        <v>5.9710015469031298E-2</v>
      </c>
      <c r="X471" s="120">
        <v>0</v>
      </c>
      <c r="Y471" s="116">
        <v>5.9710015469031298E-2</v>
      </c>
    </row>
    <row r="472" spans="2:25">
      <c r="B472" s="61" t="s">
        <v>117</v>
      </c>
      <c r="C472" s="84" t="s">
        <v>118</v>
      </c>
      <c r="D472" s="61" t="s">
        <v>40</v>
      </c>
      <c r="E472" s="61" t="s">
        <v>121</v>
      </c>
      <c r="F472" s="85">
        <v>25.85</v>
      </c>
      <c r="G472" s="86">
        <v>51450</v>
      </c>
      <c r="H472" s="86">
        <v>26.01</v>
      </c>
      <c r="I472" s="86">
        <v>10</v>
      </c>
      <c r="J472" s="86">
        <v>15.6472955530788</v>
      </c>
      <c r="K472" s="86">
        <v>4.2689928942744697E-2</v>
      </c>
      <c r="L472" s="86">
        <v>31.823011378002999</v>
      </c>
      <c r="M472" s="86">
        <v>0.17657507870976399</v>
      </c>
      <c r="N472" s="86">
        <v>-16.1757158249242</v>
      </c>
      <c r="O472" s="86">
        <v>-0.13388514976701901</v>
      </c>
      <c r="P472" s="86">
        <v>-9.8177139539591902</v>
      </c>
      <c r="Q472" s="86">
        <v>-9.8177139539591902</v>
      </c>
      <c r="R472" s="86">
        <v>0</v>
      </c>
      <c r="S472" s="86">
        <v>1.68061257696486E-2</v>
      </c>
      <c r="T472" s="86" t="s">
        <v>136</v>
      </c>
      <c r="U472" s="120">
        <v>-0.88352740147093101</v>
      </c>
      <c r="V472" s="120">
        <v>-4.3064630187427899E-2</v>
      </c>
      <c r="W472" s="120">
        <v>-0.84045910630921605</v>
      </c>
      <c r="X472" s="120">
        <v>0</v>
      </c>
      <c r="Y472" s="116">
        <v>-0.84045910630921605</v>
      </c>
    </row>
    <row r="473" spans="2:25">
      <c r="B473" s="61" t="s">
        <v>117</v>
      </c>
      <c r="C473" s="84" t="s">
        <v>118</v>
      </c>
      <c r="D473" s="61" t="s">
        <v>40</v>
      </c>
      <c r="E473" s="61" t="s">
        <v>137</v>
      </c>
      <c r="F473" s="85">
        <v>26.01</v>
      </c>
      <c r="G473" s="86">
        <v>54000</v>
      </c>
      <c r="H473" s="86">
        <v>26.02</v>
      </c>
      <c r="I473" s="86">
        <v>10</v>
      </c>
      <c r="J473" s="86">
        <v>3.1591118672992602</v>
      </c>
      <c r="K473" s="86">
        <v>4.7744261587891E-4</v>
      </c>
      <c r="L473" s="86">
        <v>19.259251461744899</v>
      </c>
      <c r="M473" s="86">
        <v>1.7744753806904E-2</v>
      </c>
      <c r="N473" s="86">
        <v>-16.100139594445601</v>
      </c>
      <c r="O473" s="86">
        <v>-1.7267311191025099E-2</v>
      </c>
      <c r="P473" s="86">
        <v>-9.8177139539592009</v>
      </c>
      <c r="Q473" s="86">
        <v>-9.8177139539591902</v>
      </c>
      <c r="R473" s="86">
        <v>0</v>
      </c>
      <c r="S473" s="86">
        <v>4.6111783483596402E-3</v>
      </c>
      <c r="T473" s="86" t="s">
        <v>136</v>
      </c>
      <c r="U473" s="120">
        <v>-0.28820770469009299</v>
      </c>
      <c r="V473" s="120">
        <v>-1.40477343418925E-2</v>
      </c>
      <c r="W473" s="120">
        <v>-0.27415877482916501</v>
      </c>
      <c r="X473" s="120">
        <v>0</v>
      </c>
      <c r="Y473" s="116">
        <v>-0.27415877482916501</v>
      </c>
    </row>
    <row r="474" spans="2:25">
      <c r="B474" s="61" t="s">
        <v>117</v>
      </c>
      <c r="C474" s="84" t="s">
        <v>118</v>
      </c>
      <c r="D474" s="61" t="s">
        <v>40</v>
      </c>
      <c r="E474" s="61" t="s">
        <v>138</v>
      </c>
      <c r="F474" s="85">
        <v>26.02</v>
      </c>
      <c r="G474" s="86">
        <v>56100</v>
      </c>
      <c r="H474" s="86">
        <v>26.04</v>
      </c>
      <c r="I474" s="86">
        <v>10</v>
      </c>
      <c r="J474" s="86">
        <v>3.9297848797579902</v>
      </c>
      <c r="K474" s="86">
        <v>2.8230186419747E-3</v>
      </c>
      <c r="L474" s="86">
        <v>5.9106220363093804</v>
      </c>
      <c r="M474" s="86">
        <v>6.3862007820961802E-3</v>
      </c>
      <c r="N474" s="86">
        <v>-1.98083715655139</v>
      </c>
      <c r="O474" s="86">
        <v>-3.5631821401214802E-3</v>
      </c>
      <c r="P474" s="86">
        <v>-15.1577854473187</v>
      </c>
      <c r="Q474" s="86">
        <v>-15.1577854473186</v>
      </c>
      <c r="R474" s="86">
        <v>0</v>
      </c>
      <c r="S474" s="86">
        <v>4.1999846427117599E-2</v>
      </c>
      <c r="T474" s="86" t="s">
        <v>136</v>
      </c>
      <c r="U474" s="120">
        <v>-5.31328879763351E-2</v>
      </c>
      <c r="V474" s="120">
        <v>-2.5897874448279801E-3</v>
      </c>
      <c r="W474" s="120">
        <v>-5.0542880130116201E-2</v>
      </c>
      <c r="X474" s="120">
        <v>0</v>
      </c>
      <c r="Y474" s="116">
        <v>-5.0542880130116201E-2</v>
      </c>
    </row>
    <row r="475" spans="2:25">
      <c r="B475" s="61" t="s">
        <v>117</v>
      </c>
      <c r="C475" s="84" t="s">
        <v>118</v>
      </c>
      <c r="D475" s="61" t="s">
        <v>40</v>
      </c>
      <c r="E475" s="61" t="s">
        <v>139</v>
      </c>
      <c r="F475" s="85">
        <v>26.04</v>
      </c>
      <c r="G475" s="86">
        <v>56100</v>
      </c>
      <c r="H475" s="86">
        <v>26.04</v>
      </c>
      <c r="I475" s="86">
        <v>10</v>
      </c>
      <c r="J475" s="86">
        <v>2.2238126681880699</v>
      </c>
      <c r="K475" s="86">
        <v>3.5458107755499002E-4</v>
      </c>
      <c r="L475" s="86">
        <v>-1.8988286628186499</v>
      </c>
      <c r="M475" s="86">
        <v>2.5851795584617802E-4</v>
      </c>
      <c r="N475" s="86">
        <v>4.1226413310067196</v>
      </c>
      <c r="O475" s="86">
        <v>9.6063121708812006E-5</v>
      </c>
      <c r="P475" s="86">
        <v>14.2644029346348</v>
      </c>
      <c r="Q475" s="86">
        <v>14.264402934634701</v>
      </c>
      <c r="R475" s="86">
        <v>0</v>
      </c>
      <c r="S475" s="86">
        <v>1.45890278005519E-2</v>
      </c>
      <c r="T475" s="86" t="s">
        <v>136</v>
      </c>
      <c r="U475" s="120">
        <v>2.5014836892974699E-3</v>
      </c>
      <c r="V475" s="120">
        <v>-1.2192657502204599E-4</v>
      </c>
      <c r="W475" s="120">
        <v>2.6234217041256401E-3</v>
      </c>
      <c r="X475" s="120">
        <v>0</v>
      </c>
      <c r="Y475" s="116">
        <v>2.6234217041256401E-3</v>
      </c>
    </row>
    <row r="476" spans="2:25">
      <c r="B476" s="61" t="s">
        <v>117</v>
      </c>
      <c r="C476" s="84" t="s">
        <v>140</v>
      </c>
      <c r="D476" s="61" t="s">
        <v>40</v>
      </c>
      <c r="E476" s="61" t="s">
        <v>141</v>
      </c>
      <c r="F476" s="85">
        <v>26.27</v>
      </c>
      <c r="G476" s="86">
        <v>50000</v>
      </c>
      <c r="H476" s="86">
        <v>25.82</v>
      </c>
      <c r="I476" s="86">
        <v>1</v>
      </c>
      <c r="J476" s="86">
        <v>-90.433112692304206</v>
      </c>
      <c r="K476" s="86">
        <v>0.779377492127171</v>
      </c>
      <c r="L476" s="86">
        <v>-8.6920653731961206</v>
      </c>
      <c r="M476" s="86">
        <v>7.2001056430675003E-3</v>
      </c>
      <c r="N476" s="86">
        <v>-81.741047319108105</v>
      </c>
      <c r="O476" s="86">
        <v>0.77217738648410295</v>
      </c>
      <c r="P476" s="86">
        <v>-69.195830184636193</v>
      </c>
      <c r="Q476" s="86">
        <v>-69.195830184636094</v>
      </c>
      <c r="R476" s="86">
        <v>0</v>
      </c>
      <c r="S476" s="86">
        <v>0.45630239579387799</v>
      </c>
      <c r="T476" s="86" t="s">
        <v>142</v>
      </c>
      <c r="U476" s="120">
        <v>-16.353276054108498</v>
      </c>
      <c r="V476" s="120">
        <v>-0.79708652436884897</v>
      </c>
      <c r="W476" s="120">
        <v>-15.5561216944511</v>
      </c>
      <c r="X476" s="120">
        <v>0</v>
      </c>
      <c r="Y476" s="116">
        <v>-15.5561216944511</v>
      </c>
    </row>
    <row r="477" spans="2:25">
      <c r="B477" s="61" t="s">
        <v>117</v>
      </c>
      <c r="C477" s="84" t="s">
        <v>140</v>
      </c>
      <c r="D477" s="61" t="s">
        <v>40</v>
      </c>
      <c r="E477" s="61" t="s">
        <v>143</v>
      </c>
      <c r="F477" s="85">
        <v>25.89</v>
      </c>
      <c r="G477" s="86">
        <v>56050</v>
      </c>
      <c r="H477" s="86">
        <v>26.04</v>
      </c>
      <c r="I477" s="86">
        <v>1</v>
      </c>
      <c r="J477" s="86">
        <v>37.846736847996901</v>
      </c>
      <c r="K477" s="86">
        <v>8.1931878030375396E-2</v>
      </c>
      <c r="L477" s="86">
        <v>33.380599361245203</v>
      </c>
      <c r="M477" s="86">
        <v>6.3735924464553298E-2</v>
      </c>
      <c r="N477" s="86">
        <v>4.4661374867516903</v>
      </c>
      <c r="O477" s="86">
        <v>1.8195953565822199E-2</v>
      </c>
      <c r="P477" s="86">
        <v>16.932944400349001</v>
      </c>
      <c r="Q477" s="86">
        <v>16.932944400349001</v>
      </c>
      <c r="R477" s="86">
        <v>0</v>
      </c>
      <c r="S477" s="86">
        <v>1.64006474669358E-2</v>
      </c>
      <c r="T477" s="86" t="s">
        <v>142</v>
      </c>
      <c r="U477" s="120">
        <v>-0.22325712566036801</v>
      </c>
      <c r="V477" s="120">
        <v>-1.08819325096939E-2</v>
      </c>
      <c r="W477" s="120">
        <v>-0.212374267054185</v>
      </c>
      <c r="X477" s="120">
        <v>0</v>
      </c>
      <c r="Y477" s="116">
        <v>-0.212374267054185</v>
      </c>
    </row>
    <row r="478" spans="2:25">
      <c r="B478" s="61" t="s">
        <v>117</v>
      </c>
      <c r="C478" s="84" t="s">
        <v>140</v>
      </c>
      <c r="D478" s="61" t="s">
        <v>40</v>
      </c>
      <c r="E478" s="61" t="s">
        <v>154</v>
      </c>
      <c r="F478" s="85">
        <v>26.03</v>
      </c>
      <c r="G478" s="86">
        <v>58350</v>
      </c>
      <c r="H478" s="86">
        <v>25.99</v>
      </c>
      <c r="I478" s="86">
        <v>1</v>
      </c>
      <c r="J478" s="86">
        <v>-8.2769374116554797</v>
      </c>
      <c r="K478" s="86">
        <v>4.8777477356521104E-3</v>
      </c>
      <c r="L478" s="86">
        <v>-12.852484110774199</v>
      </c>
      <c r="M478" s="86">
        <v>1.17612679646205E-2</v>
      </c>
      <c r="N478" s="86">
        <v>4.5755466991187301</v>
      </c>
      <c r="O478" s="86">
        <v>-6.8835202289684004E-3</v>
      </c>
      <c r="P478" s="86">
        <v>20.0091122961609</v>
      </c>
      <c r="Q478" s="86">
        <v>20.009112296160801</v>
      </c>
      <c r="R478" s="86">
        <v>0</v>
      </c>
      <c r="S478" s="86">
        <v>2.8505957731482699E-2</v>
      </c>
      <c r="T478" s="86" t="s">
        <v>142</v>
      </c>
      <c r="U478" s="120">
        <v>-8.7227184999268299E-3</v>
      </c>
      <c r="V478" s="120">
        <v>-4.2516015440268698E-4</v>
      </c>
      <c r="W478" s="120">
        <v>-8.2975221626746202E-3</v>
      </c>
      <c r="X478" s="120">
        <v>0</v>
      </c>
      <c r="Y478" s="116">
        <v>-8.2975221626746202E-3</v>
      </c>
    </row>
    <row r="479" spans="2:25">
      <c r="B479" s="61" t="s">
        <v>117</v>
      </c>
      <c r="C479" s="84" t="s">
        <v>140</v>
      </c>
      <c r="D479" s="61" t="s">
        <v>40</v>
      </c>
      <c r="E479" s="61" t="s">
        <v>155</v>
      </c>
      <c r="F479" s="85">
        <v>25.82</v>
      </c>
      <c r="G479" s="86">
        <v>50050</v>
      </c>
      <c r="H479" s="86">
        <v>25.85</v>
      </c>
      <c r="I479" s="86">
        <v>1</v>
      </c>
      <c r="J479" s="86">
        <v>11.343341830685199</v>
      </c>
      <c r="K479" s="86">
        <v>7.4500742851020801E-3</v>
      </c>
      <c r="L479" s="86">
        <v>61.285717258725697</v>
      </c>
      <c r="M479" s="86">
        <v>0.21746887620116301</v>
      </c>
      <c r="N479" s="86">
        <v>-49.9423754280404</v>
      </c>
      <c r="O479" s="86">
        <v>-0.21001880191606101</v>
      </c>
      <c r="P479" s="86">
        <v>-41.774029038356801</v>
      </c>
      <c r="Q479" s="86">
        <v>-41.774029038356801</v>
      </c>
      <c r="R479" s="86">
        <v>0</v>
      </c>
      <c r="S479" s="86">
        <v>0.101039524171444</v>
      </c>
      <c r="T479" s="86" t="s">
        <v>156</v>
      </c>
      <c r="U479" s="120">
        <v>-3.9275644846601701</v>
      </c>
      <c r="V479" s="120">
        <v>-0.19143618159162501</v>
      </c>
      <c r="W479" s="120">
        <v>-3.73611201107486</v>
      </c>
      <c r="X479" s="120">
        <v>0</v>
      </c>
      <c r="Y479" s="116">
        <v>-3.73611201107486</v>
      </c>
    </row>
    <row r="480" spans="2:25">
      <c r="B480" s="61" t="s">
        <v>117</v>
      </c>
      <c r="C480" s="84" t="s">
        <v>140</v>
      </c>
      <c r="D480" s="61" t="s">
        <v>40</v>
      </c>
      <c r="E480" s="61" t="s">
        <v>155</v>
      </c>
      <c r="F480" s="85">
        <v>25.82</v>
      </c>
      <c r="G480" s="86">
        <v>51150</v>
      </c>
      <c r="H480" s="86">
        <v>25.59</v>
      </c>
      <c r="I480" s="86">
        <v>1</v>
      </c>
      <c r="J480" s="86">
        <v>-133.847784822477</v>
      </c>
      <c r="K480" s="86">
        <v>0.627033032565947</v>
      </c>
      <c r="L480" s="86">
        <v>-101.635287426725</v>
      </c>
      <c r="M480" s="86">
        <v>0.36154060776095298</v>
      </c>
      <c r="N480" s="86">
        <v>-32.2124973957526</v>
      </c>
      <c r="O480" s="86">
        <v>0.26549242480499302</v>
      </c>
      <c r="P480" s="86">
        <v>-27.4218011462793</v>
      </c>
      <c r="Q480" s="86">
        <v>-27.421801146279201</v>
      </c>
      <c r="R480" s="86">
        <v>0</v>
      </c>
      <c r="S480" s="86">
        <v>2.6318431233713E-2</v>
      </c>
      <c r="T480" s="86" t="s">
        <v>157</v>
      </c>
      <c r="U480" s="120">
        <v>-0.58439162141075096</v>
      </c>
      <c r="V480" s="120">
        <v>-2.8484242841576898E-2</v>
      </c>
      <c r="W480" s="120">
        <v>-0.555904954444849</v>
      </c>
      <c r="X480" s="120">
        <v>0</v>
      </c>
      <c r="Y480" s="116">
        <v>-0.555904954444849</v>
      </c>
    </row>
    <row r="481" spans="2:25">
      <c r="B481" s="61" t="s">
        <v>117</v>
      </c>
      <c r="C481" s="84" t="s">
        <v>140</v>
      </c>
      <c r="D481" s="61" t="s">
        <v>40</v>
      </c>
      <c r="E481" s="61" t="s">
        <v>155</v>
      </c>
      <c r="F481" s="85">
        <v>25.82</v>
      </c>
      <c r="G481" s="86">
        <v>51200</v>
      </c>
      <c r="H481" s="86">
        <v>25.82</v>
      </c>
      <c r="I481" s="86">
        <v>1</v>
      </c>
      <c r="J481" s="86">
        <v>0</v>
      </c>
      <c r="K481" s="86">
        <v>0</v>
      </c>
      <c r="L481" s="86">
        <v>0</v>
      </c>
      <c r="M481" s="86">
        <v>0</v>
      </c>
      <c r="N481" s="86">
        <v>0</v>
      </c>
      <c r="O481" s="86">
        <v>0</v>
      </c>
      <c r="P481" s="86">
        <v>0</v>
      </c>
      <c r="Q481" s="86">
        <v>0</v>
      </c>
      <c r="R481" s="86">
        <v>0</v>
      </c>
      <c r="S481" s="86">
        <v>0</v>
      </c>
      <c r="T481" s="86" t="s">
        <v>156</v>
      </c>
      <c r="U481" s="120">
        <v>0</v>
      </c>
      <c r="V481" s="120">
        <v>0</v>
      </c>
      <c r="W481" s="120">
        <v>0</v>
      </c>
      <c r="X481" s="120">
        <v>0</v>
      </c>
      <c r="Y481" s="116">
        <v>0</v>
      </c>
    </row>
    <row r="482" spans="2:25">
      <c r="B482" s="61" t="s">
        <v>117</v>
      </c>
      <c r="C482" s="84" t="s">
        <v>140</v>
      </c>
      <c r="D482" s="61" t="s">
        <v>40</v>
      </c>
      <c r="E482" s="61" t="s">
        <v>121</v>
      </c>
      <c r="F482" s="85">
        <v>25.85</v>
      </c>
      <c r="G482" s="86">
        <v>50054</v>
      </c>
      <c r="H482" s="86">
        <v>25.85</v>
      </c>
      <c r="I482" s="86">
        <v>1</v>
      </c>
      <c r="J482" s="86">
        <v>35.551200315793899</v>
      </c>
      <c r="K482" s="86">
        <v>0</v>
      </c>
      <c r="L482" s="86">
        <v>35.5512003076458</v>
      </c>
      <c r="M482" s="86">
        <v>0</v>
      </c>
      <c r="N482" s="86">
        <v>8.1481543730000001E-9</v>
      </c>
      <c r="O482" s="86">
        <v>0</v>
      </c>
      <c r="P482" s="86">
        <v>-7.0149999999999998E-15</v>
      </c>
      <c r="Q482" s="86">
        <v>-7.014E-15</v>
      </c>
      <c r="R482" s="86">
        <v>0</v>
      </c>
      <c r="S482" s="86">
        <v>0</v>
      </c>
      <c r="T482" s="86" t="s">
        <v>156</v>
      </c>
      <c r="U482" s="120">
        <v>0</v>
      </c>
      <c r="V482" s="120">
        <v>0</v>
      </c>
      <c r="W482" s="120">
        <v>0</v>
      </c>
      <c r="X482" s="120">
        <v>0</v>
      </c>
      <c r="Y482" s="116">
        <v>0</v>
      </c>
    </row>
    <row r="483" spans="2:25">
      <c r="B483" s="61" t="s">
        <v>117</v>
      </c>
      <c r="C483" s="84" t="s">
        <v>140</v>
      </c>
      <c r="D483" s="61" t="s">
        <v>40</v>
      </c>
      <c r="E483" s="61" t="s">
        <v>121</v>
      </c>
      <c r="F483" s="85">
        <v>25.85</v>
      </c>
      <c r="G483" s="86">
        <v>50100</v>
      </c>
      <c r="H483" s="86">
        <v>25.79</v>
      </c>
      <c r="I483" s="86">
        <v>1</v>
      </c>
      <c r="J483" s="86">
        <v>-117.506114140265</v>
      </c>
      <c r="K483" s="86">
        <v>0.11004726427695</v>
      </c>
      <c r="L483" s="86">
        <v>-63.210346988612201</v>
      </c>
      <c r="M483" s="86">
        <v>3.1844517292373399E-2</v>
      </c>
      <c r="N483" s="86">
        <v>-54.295767151653102</v>
      </c>
      <c r="O483" s="86">
        <v>7.8202746984576701E-2</v>
      </c>
      <c r="P483" s="86">
        <v>-48.9322557763102</v>
      </c>
      <c r="Q483" s="86">
        <v>-48.9322557763102</v>
      </c>
      <c r="R483" s="86">
        <v>0</v>
      </c>
      <c r="S483" s="86">
        <v>1.90830942732052E-2</v>
      </c>
      <c r="T483" s="86" t="s">
        <v>157</v>
      </c>
      <c r="U483" s="120">
        <v>-1.2385511019575399</v>
      </c>
      <c r="V483" s="120">
        <v>-6.0369089951521702E-2</v>
      </c>
      <c r="W483" s="120">
        <v>-1.1781768743521801</v>
      </c>
      <c r="X483" s="120">
        <v>0</v>
      </c>
      <c r="Y483" s="116">
        <v>-1.1781768743521801</v>
      </c>
    </row>
    <row r="484" spans="2:25">
      <c r="B484" s="61" t="s">
        <v>117</v>
      </c>
      <c r="C484" s="84" t="s">
        <v>140</v>
      </c>
      <c r="D484" s="61" t="s">
        <v>40</v>
      </c>
      <c r="E484" s="61" t="s">
        <v>121</v>
      </c>
      <c r="F484" s="85">
        <v>25.85</v>
      </c>
      <c r="G484" s="86">
        <v>50900</v>
      </c>
      <c r="H484" s="86">
        <v>25.97</v>
      </c>
      <c r="I484" s="86">
        <v>1</v>
      </c>
      <c r="J484" s="86">
        <v>31.849037969138902</v>
      </c>
      <c r="K484" s="86">
        <v>7.15124659789554E-2</v>
      </c>
      <c r="L484" s="86">
        <v>53.854391363459499</v>
      </c>
      <c r="M484" s="86">
        <v>0.20447083057357099</v>
      </c>
      <c r="N484" s="86">
        <v>-22.005353394320601</v>
      </c>
      <c r="O484" s="86">
        <v>-0.13295836459461499</v>
      </c>
      <c r="P484" s="86">
        <v>-17.828229123462499</v>
      </c>
      <c r="Q484" s="86">
        <v>-17.8282291234624</v>
      </c>
      <c r="R484" s="86">
        <v>0</v>
      </c>
      <c r="S484" s="86">
        <v>2.2408125634346601E-2</v>
      </c>
      <c r="T484" s="86" t="s">
        <v>157</v>
      </c>
      <c r="U484" s="120">
        <v>-0.80430881932806397</v>
      </c>
      <c r="V484" s="120">
        <v>-3.92033815852054E-2</v>
      </c>
      <c r="W484" s="120">
        <v>-0.76510210137645196</v>
      </c>
      <c r="X484" s="120">
        <v>0</v>
      </c>
      <c r="Y484" s="116">
        <v>-0.76510210137645196</v>
      </c>
    </row>
    <row r="485" spans="2:25">
      <c r="B485" s="61" t="s">
        <v>117</v>
      </c>
      <c r="C485" s="84" t="s">
        <v>140</v>
      </c>
      <c r="D485" s="61" t="s">
        <v>40</v>
      </c>
      <c r="E485" s="61" t="s">
        <v>158</v>
      </c>
      <c r="F485" s="85">
        <v>25.85</v>
      </c>
      <c r="G485" s="86">
        <v>50454</v>
      </c>
      <c r="H485" s="86">
        <v>25.85</v>
      </c>
      <c r="I485" s="86">
        <v>1</v>
      </c>
      <c r="J485" s="86">
        <v>3.5749999999999999E-15</v>
      </c>
      <c r="K485" s="86">
        <v>0</v>
      </c>
      <c r="L485" s="86">
        <v>1.4222000000000001E-14</v>
      </c>
      <c r="M485" s="86">
        <v>0</v>
      </c>
      <c r="N485" s="86">
        <v>-1.0647E-14</v>
      </c>
      <c r="O485" s="86">
        <v>0</v>
      </c>
      <c r="P485" s="86">
        <v>-1.7539999999999999E-15</v>
      </c>
      <c r="Q485" s="86">
        <v>-1.7549999999999999E-15</v>
      </c>
      <c r="R485" s="86">
        <v>0</v>
      </c>
      <c r="S485" s="86">
        <v>0</v>
      </c>
      <c r="T485" s="86" t="s">
        <v>156</v>
      </c>
      <c r="U485" s="120">
        <v>0</v>
      </c>
      <c r="V485" s="120">
        <v>0</v>
      </c>
      <c r="W485" s="120">
        <v>0</v>
      </c>
      <c r="X485" s="120">
        <v>0</v>
      </c>
      <c r="Y485" s="116">
        <v>0</v>
      </c>
    </row>
    <row r="486" spans="2:25">
      <c r="B486" s="61" t="s">
        <v>117</v>
      </c>
      <c r="C486" s="84" t="s">
        <v>140</v>
      </c>
      <c r="D486" s="61" t="s">
        <v>40</v>
      </c>
      <c r="E486" s="61" t="s">
        <v>158</v>
      </c>
      <c r="F486" s="85">
        <v>25.85</v>
      </c>
      <c r="G486" s="86">
        <v>50604</v>
      </c>
      <c r="H486" s="86">
        <v>25.85</v>
      </c>
      <c r="I486" s="86">
        <v>1</v>
      </c>
      <c r="J486" s="86">
        <v>7.1499999999999998E-15</v>
      </c>
      <c r="K486" s="86">
        <v>0</v>
      </c>
      <c r="L486" s="86">
        <v>2.8444999999999999E-14</v>
      </c>
      <c r="M486" s="86">
        <v>0</v>
      </c>
      <c r="N486" s="86">
        <v>-2.1294999999999999E-14</v>
      </c>
      <c r="O486" s="86">
        <v>0</v>
      </c>
      <c r="P486" s="86">
        <v>-3.507E-15</v>
      </c>
      <c r="Q486" s="86">
        <v>-3.507E-15</v>
      </c>
      <c r="R486" s="86">
        <v>0</v>
      </c>
      <c r="S486" s="86">
        <v>0</v>
      </c>
      <c r="T486" s="86" t="s">
        <v>156</v>
      </c>
      <c r="U486" s="120">
        <v>0</v>
      </c>
      <c r="V486" s="120">
        <v>0</v>
      </c>
      <c r="W486" s="120">
        <v>0</v>
      </c>
      <c r="X486" s="120">
        <v>0</v>
      </c>
      <c r="Y486" s="116">
        <v>0</v>
      </c>
    </row>
    <row r="487" spans="2:25">
      <c r="B487" s="61" t="s">
        <v>117</v>
      </c>
      <c r="C487" s="84" t="s">
        <v>140</v>
      </c>
      <c r="D487" s="61" t="s">
        <v>40</v>
      </c>
      <c r="E487" s="61" t="s">
        <v>33</v>
      </c>
      <c r="F487" s="85">
        <v>25.79</v>
      </c>
      <c r="G487" s="86">
        <v>50103</v>
      </c>
      <c r="H487" s="86">
        <v>25.79</v>
      </c>
      <c r="I487" s="86">
        <v>1</v>
      </c>
      <c r="J487" s="86">
        <v>-6.4198965414284803</v>
      </c>
      <c r="K487" s="86">
        <v>2.0607535801322701E-4</v>
      </c>
      <c r="L487" s="86">
        <v>-6.4198965522884697</v>
      </c>
      <c r="M487" s="86">
        <v>2.0607535871042701E-4</v>
      </c>
      <c r="N487" s="86">
        <v>1.0859982358000001E-8</v>
      </c>
      <c r="O487" s="86">
        <v>-6.972E-13</v>
      </c>
      <c r="P487" s="86">
        <v>7.5528000000000001E-14</v>
      </c>
      <c r="Q487" s="86">
        <v>7.5528999999999998E-14</v>
      </c>
      <c r="R487" s="86">
        <v>0</v>
      </c>
      <c r="S487" s="86">
        <v>0</v>
      </c>
      <c r="T487" s="86" t="s">
        <v>156</v>
      </c>
      <c r="U487" s="120">
        <v>-1.7980778999999999E-11</v>
      </c>
      <c r="V487" s="120">
        <v>0</v>
      </c>
      <c r="W487" s="120">
        <v>-1.798070059E-11</v>
      </c>
      <c r="X487" s="120">
        <v>0</v>
      </c>
      <c r="Y487" s="116">
        <v>-1.798070059E-11</v>
      </c>
    </row>
    <row r="488" spans="2:25">
      <c r="B488" s="61" t="s">
        <v>117</v>
      </c>
      <c r="C488" s="84" t="s">
        <v>140</v>
      </c>
      <c r="D488" s="61" t="s">
        <v>40</v>
      </c>
      <c r="E488" s="61" t="s">
        <v>33</v>
      </c>
      <c r="F488" s="85">
        <v>25.79</v>
      </c>
      <c r="G488" s="86">
        <v>50200</v>
      </c>
      <c r="H488" s="86">
        <v>25.75</v>
      </c>
      <c r="I488" s="86">
        <v>1</v>
      </c>
      <c r="J488" s="86">
        <v>-46.716462644930601</v>
      </c>
      <c r="K488" s="86">
        <v>3.6228302842116297E-2</v>
      </c>
      <c r="L488" s="86">
        <v>-19.3365815240704</v>
      </c>
      <c r="M488" s="86">
        <v>6.2067961916145303E-3</v>
      </c>
      <c r="N488" s="86">
        <v>-27.379881120860201</v>
      </c>
      <c r="O488" s="86">
        <v>3.0021506650501701E-2</v>
      </c>
      <c r="P488" s="86">
        <v>-23.932255776310299</v>
      </c>
      <c r="Q488" s="86">
        <v>-23.9322557763102</v>
      </c>
      <c r="R488" s="86">
        <v>0</v>
      </c>
      <c r="S488" s="86">
        <v>9.5076975846094397E-3</v>
      </c>
      <c r="T488" s="86" t="s">
        <v>157</v>
      </c>
      <c r="U488" s="120">
        <v>-0.32154101845095601</v>
      </c>
      <c r="V488" s="120">
        <v>-1.567245682095E-2</v>
      </c>
      <c r="W488" s="120">
        <v>-0.30586722784051301</v>
      </c>
      <c r="X488" s="120">
        <v>0</v>
      </c>
      <c r="Y488" s="116">
        <v>-0.30586722784051301</v>
      </c>
    </row>
    <row r="489" spans="2:25">
      <c r="B489" s="61" t="s">
        <v>117</v>
      </c>
      <c r="C489" s="84" t="s">
        <v>140</v>
      </c>
      <c r="D489" s="61" t="s">
        <v>40</v>
      </c>
      <c r="E489" s="61" t="s">
        <v>159</v>
      </c>
      <c r="F489" s="85">
        <v>25.75</v>
      </c>
      <c r="G489" s="86">
        <v>50800</v>
      </c>
      <c r="H489" s="86">
        <v>25.84</v>
      </c>
      <c r="I489" s="86">
        <v>1</v>
      </c>
      <c r="J489" s="86">
        <v>27.865648332514901</v>
      </c>
      <c r="K489" s="86">
        <v>3.9414853560882902E-2</v>
      </c>
      <c r="L489" s="86">
        <v>42.497429509749999</v>
      </c>
      <c r="M489" s="86">
        <v>9.1674159698160104E-2</v>
      </c>
      <c r="N489" s="86">
        <v>-14.6317811772351</v>
      </c>
      <c r="O489" s="86">
        <v>-5.2259306137277202E-2</v>
      </c>
      <c r="P489" s="86">
        <v>-11.191853123251001</v>
      </c>
      <c r="Q489" s="86">
        <v>-11.191853123250899</v>
      </c>
      <c r="R489" s="86">
        <v>0</v>
      </c>
      <c r="S489" s="86">
        <v>6.3580745746337503E-3</v>
      </c>
      <c r="T489" s="86" t="s">
        <v>157</v>
      </c>
      <c r="U489" s="120">
        <v>-3.1168495859904E-2</v>
      </c>
      <c r="V489" s="120">
        <v>-1.51920556789806E-3</v>
      </c>
      <c r="W489" s="120">
        <v>-2.96491610014647E-2</v>
      </c>
      <c r="X489" s="120">
        <v>0</v>
      </c>
      <c r="Y489" s="116">
        <v>-2.96491610014647E-2</v>
      </c>
    </row>
    <row r="490" spans="2:25">
      <c r="B490" s="61" t="s">
        <v>117</v>
      </c>
      <c r="C490" s="84" t="s">
        <v>140</v>
      </c>
      <c r="D490" s="61" t="s">
        <v>40</v>
      </c>
      <c r="E490" s="61" t="s">
        <v>60</v>
      </c>
      <c r="F490" s="85">
        <v>25.75</v>
      </c>
      <c r="G490" s="86">
        <v>50150</v>
      </c>
      <c r="H490" s="86">
        <v>25.75</v>
      </c>
      <c r="I490" s="86">
        <v>1</v>
      </c>
      <c r="J490" s="86">
        <v>-5.07357489549306</v>
      </c>
      <c r="K490" s="86">
        <v>1.34368866789326E-4</v>
      </c>
      <c r="L490" s="86">
        <v>9.5845084565380105</v>
      </c>
      <c r="M490" s="86">
        <v>4.7952382828500198E-4</v>
      </c>
      <c r="N490" s="86">
        <v>-14.658083352031101</v>
      </c>
      <c r="O490" s="86">
        <v>-3.4515496149567601E-4</v>
      </c>
      <c r="P490" s="86">
        <v>-11.191853123250899</v>
      </c>
      <c r="Q490" s="86">
        <v>-11.191853123250899</v>
      </c>
      <c r="R490" s="86">
        <v>0</v>
      </c>
      <c r="S490" s="86">
        <v>6.5384454845523901E-4</v>
      </c>
      <c r="T490" s="86" t="s">
        <v>157</v>
      </c>
      <c r="U490" s="120">
        <v>-8.8877402585136496E-3</v>
      </c>
      <c r="V490" s="120">
        <v>-4.3320359594687502E-4</v>
      </c>
      <c r="W490" s="120">
        <v>-8.4544997951878208E-3</v>
      </c>
      <c r="X490" s="120">
        <v>0</v>
      </c>
      <c r="Y490" s="116">
        <v>-8.4544997951878208E-3</v>
      </c>
    </row>
    <row r="491" spans="2:25">
      <c r="B491" s="61" t="s">
        <v>117</v>
      </c>
      <c r="C491" s="84" t="s">
        <v>140</v>
      </c>
      <c r="D491" s="61" t="s">
        <v>40</v>
      </c>
      <c r="E491" s="61" t="s">
        <v>60</v>
      </c>
      <c r="F491" s="85">
        <v>25.75</v>
      </c>
      <c r="G491" s="86">
        <v>50250</v>
      </c>
      <c r="H491" s="86">
        <v>25.55</v>
      </c>
      <c r="I491" s="86">
        <v>1</v>
      </c>
      <c r="J491" s="86">
        <v>-72.052013020763297</v>
      </c>
      <c r="K491" s="86">
        <v>0.25630398869159599</v>
      </c>
      <c r="L491" s="86">
        <v>-104.27774135422</v>
      </c>
      <c r="M491" s="86">
        <v>0.536841843271464</v>
      </c>
      <c r="N491" s="86">
        <v>32.225728333456999</v>
      </c>
      <c r="O491" s="86">
        <v>-0.28053785457986802</v>
      </c>
      <c r="P491" s="86">
        <v>27.4218011462793</v>
      </c>
      <c r="Q491" s="86">
        <v>27.4218011462793</v>
      </c>
      <c r="R491" s="86">
        <v>0</v>
      </c>
      <c r="S491" s="86">
        <v>3.7124027143097503E-2</v>
      </c>
      <c r="T491" s="86" t="s">
        <v>157</v>
      </c>
      <c r="U491" s="120">
        <v>-0.75065030328222404</v>
      </c>
      <c r="V491" s="120">
        <v>-3.6587974133129503E-2</v>
      </c>
      <c r="W491" s="120">
        <v>-0.71405921536444505</v>
      </c>
      <c r="X491" s="120">
        <v>0</v>
      </c>
      <c r="Y491" s="116">
        <v>-0.71405921536444505</v>
      </c>
    </row>
    <row r="492" spans="2:25">
      <c r="B492" s="61" t="s">
        <v>117</v>
      </c>
      <c r="C492" s="84" t="s">
        <v>140</v>
      </c>
      <c r="D492" s="61" t="s">
        <v>40</v>
      </c>
      <c r="E492" s="61" t="s">
        <v>60</v>
      </c>
      <c r="F492" s="85">
        <v>25.75</v>
      </c>
      <c r="G492" s="86">
        <v>50900</v>
      </c>
      <c r="H492" s="86">
        <v>25.97</v>
      </c>
      <c r="I492" s="86">
        <v>1</v>
      </c>
      <c r="J492" s="86">
        <v>49.314369894410397</v>
      </c>
      <c r="K492" s="86">
        <v>0.232247125956901</v>
      </c>
      <c r="L492" s="86">
        <v>54.4213284836339</v>
      </c>
      <c r="M492" s="86">
        <v>0.28284053491970201</v>
      </c>
      <c r="N492" s="86">
        <v>-5.1069585892235301</v>
      </c>
      <c r="O492" s="86">
        <v>-5.0593408962801602E-2</v>
      </c>
      <c r="P492" s="86">
        <v>-3.1562356876820701</v>
      </c>
      <c r="Q492" s="86">
        <v>-3.1562356876820599</v>
      </c>
      <c r="R492" s="86">
        <v>0</v>
      </c>
      <c r="S492" s="86">
        <v>9.5135416489689905E-4</v>
      </c>
      <c r="T492" s="86" t="s">
        <v>156</v>
      </c>
      <c r="U492" s="120">
        <v>-0.18481466614887801</v>
      </c>
      <c r="V492" s="120">
        <v>-9.0081815659185903E-3</v>
      </c>
      <c r="W492" s="120">
        <v>-0.17580571795025701</v>
      </c>
      <c r="X492" s="120">
        <v>0</v>
      </c>
      <c r="Y492" s="116">
        <v>-0.17580571795025701</v>
      </c>
    </row>
    <row r="493" spans="2:25">
      <c r="B493" s="61" t="s">
        <v>117</v>
      </c>
      <c r="C493" s="84" t="s">
        <v>140</v>
      </c>
      <c r="D493" s="61" t="s">
        <v>40</v>
      </c>
      <c r="E493" s="61" t="s">
        <v>60</v>
      </c>
      <c r="F493" s="85">
        <v>25.75</v>
      </c>
      <c r="G493" s="86">
        <v>53050</v>
      </c>
      <c r="H493" s="86">
        <v>26.12</v>
      </c>
      <c r="I493" s="86">
        <v>1</v>
      </c>
      <c r="J493" s="86">
        <v>40.5100132801293</v>
      </c>
      <c r="K493" s="86">
        <v>0.32936097801441899</v>
      </c>
      <c r="L493" s="86">
        <v>50.112530351147399</v>
      </c>
      <c r="M493" s="86">
        <v>0.50401102562767097</v>
      </c>
      <c r="N493" s="86">
        <v>-9.6025170710181609</v>
      </c>
      <c r="O493" s="86">
        <v>-0.17465004761325101</v>
      </c>
      <c r="P493" s="86">
        <v>-7.00596811165674</v>
      </c>
      <c r="Q493" s="86">
        <v>-7.0059681116567303</v>
      </c>
      <c r="R493" s="86">
        <v>0</v>
      </c>
      <c r="S493" s="86">
        <v>9.8510763487372997E-3</v>
      </c>
      <c r="T493" s="86" t="s">
        <v>156</v>
      </c>
      <c r="U493" s="120">
        <v>-0.97661766857294297</v>
      </c>
      <c r="V493" s="120">
        <v>-4.7602008337922101E-2</v>
      </c>
      <c r="W493" s="120">
        <v>-0.92901160911149305</v>
      </c>
      <c r="X493" s="120">
        <v>0</v>
      </c>
      <c r="Y493" s="116">
        <v>-0.92901160911149305</v>
      </c>
    </row>
    <row r="494" spans="2:25">
      <c r="B494" s="61" t="s">
        <v>117</v>
      </c>
      <c r="C494" s="84" t="s">
        <v>140</v>
      </c>
      <c r="D494" s="61" t="s">
        <v>40</v>
      </c>
      <c r="E494" s="61" t="s">
        <v>160</v>
      </c>
      <c r="F494" s="85">
        <v>25.55</v>
      </c>
      <c r="G494" s="86">
        <v>50253</v>
      </c>
      <c r="H494" s="86">
        <v>25.55</v>
      </c>
      <c r="I494" s="86">
        <v>1</v>
      </c>
      <c r="J494" s="86">
        <v>0</v>
      </c>
      <c r="K494" s="86">
        <v>0</v>
      </c>
      <c r="L494" s="86">
        <v>0</v>
      </c>
      <c r="M494" s="86">
        <v>0</v>
      </c>
      <c r="N494" s="86">
        <v>0</v>
      </c>
      <c r="O494" s="86">
        <v>0</v>
      </c>
      <c r="P494" s="86">
        <v>0</v>
      </c>
      <c r="Q494" s="86">
        <v>0</v>
      </c>
      <c r="R494" s="86">
        <v>0</v>
      </c>
      <c r="S494" s="86">
        <v>0</v>
      </c>
      <c r="T494" s="86" t="s">
        <v>156</v>
      </c>
      <c r="U494" s="120">
        <v>0</v>
      </c>
      <c r="V494" s="120">
        <v>0</v>
      </c>
      <c r="W494" s="120">
        <v>0</v>
      </c>
      <c r="X494" s="120">
        <v>0</v>
      </c>
      <c r="Y494" s="116">
        <v>0</v>
      </c>
    </row>
    <row r="495" spans="2:25">
      <c r="B495" s="61" t="s">
        <v>117</v>
      </c>
      <c r="C495" s="84" t="s">
        <v>140</v>
      </c>
      <c r="D495" s="61" t="s">
        <v>40</v>
      </c>
      <c r="E495" s="61" t="s">
        <v>160</v>
      </c>
      <c r="F495" s="85">
        <v>25.55</v>
      </c>
      <c r="G495" s="86">
        <v>50300</v>
      </c>
      <c r="H495" s="86">
        <v>25.55</v>
      </c>
      <c r="I495" s="86">
        <v>1</v>
      </c>
      <c r="J495" s="86">
        <v>11.0986727717214</v>
      </c>
      <c r="K495" s="86">
        <v>1.7122094683831299E-3</v>
      </c>
      <c r="L495" s="86">
        <v>-21.269612381735001</v>
      </c>
      <c r="M495" s="86">
        <v>6.2883101110826397E-3</v>
      </c>
      <c r="N495" s="86">
        <v>32.368285153456398</v>
      </c>
      <c r="O495" s="86">
        <v>-4.5761006426995104E-3</v>
      </c>
      <c r="P495" s="86">
        <v>27.4218011462793</v>
      </c>
      <c r="Q495" s="86">
        <v>27.4218011462793</v>
      </c>
      <c r="R495" s="86">
        <v>0</v>
      </c>
      <c r="S495" s="86">
        <v>1.0452176975674601E-2</v>
      </c>
      <c r="T495" s="86" t="s">
        <v>157</v>
      </c>
      <c r="U495" s="120">
        <v>-0.116919371420972</v>
      </c>
      <c r="V495" s="120">
        <v>-5.6988492757645099E-3</v>
      </c>
      <c r="W495" s="120">
        <v>-0.111220037150074</v>
      </c>
      <c r="X495" s="120">
        <v>0</v>
      </c>
      <c r="Y495" s="116">
        <v>-0.111220037150074</v>
      </c>
    </row>
    <row r="496" spans="2:25">
      <c r="B496" s="61" t="s">
        <v>117</v>
      </c>
      <c r="C496" s="84" t="s">
        <v>140</v>
      </c>
      <c r="D496" s="61" t="s">
        <v>40</v>
      </c>
      <c r="E496" s="61" t="s">
        <v>161</v>
      </c>
      <c r="F496" s="85">
        <v>25.55</v>
      </c>
      <c r="G496" s="86">
        <v>51150</v>
      </c>
      <c r="H496" s="86">
        <v>25.59</v>
      </c>
      <c r="I496" s="86">
        <v>1</v>
      </c>
      <c r="J496" s="86">
        <v>29.864061806561502</v>
      </c>
      <c r="K496" s="86">
        <v>2.5507258564963099E-2</v>
      </c>
      <c r="L496" s="86">
        <v>-2.4938466717460899</v>
      </c>
      <c r="M496" s="86">
        <v>1.7787115695432101E-4</v>
      </c>
      <c r="N496" s="86">
        <v>32.3579084783076</v>
      </c>
      <c r="O496" s="86">
        <v>2.5329387408008799E-2</v>
      </c>
      <c r="P496" s="86">
        <v>27.4218011462793</v>
      </c>
      <c r="Q496" s="86">
        <v>27.421801146279201</v>
      </c>
      <c r="R496" s="86">
        <v>0</v>
      </c>
      <c r="S496" s="86">
        <v>2.1505918093833998E-2</v>
      </c>
      <c r="T496" s="86" t="s">
        <v>157</v>
      </c>
      <c r="U496" s="120">
        <v>-0.64664390310948905</v>
      </c>
      <c r="V496" s="120">
        <v>-3.15185250666856E-2</v>
      </c>
      <c r="W496" s="120">
        <v>-0.61512269568878297</v>
      </c>
      <c r="X496" s="120">
        <v>0</v>
      </c>
      <c r="Y496" s="116">
        <v>-0.61512269568878297</v>
      </c>
    </row>
    <row r="497" spans="2:25">
      <c r="B497" s="61" t="s">
        <v>117</v>
      </c>
      <c r="C497" s="84" t="s">
        <v>140</v>
      </c>
      <c r="D497" s="61" t="s">
        <v>40</v>
      </c>
      <c r="E497" s="61" t="s">
        <v>162</v>
      </c>
      <c r="F497" s="85">
        <v>25.99</v>
      </c>
      <c r="G497" s="86">
        <v>50354</v>
      </c>
      <c r="H497" s="86">
        <v>25.99</v>
      </c>
      <c r="I497" s="86">
        <v>1</v>
      </c>
      <c r="J497" s="86">
        <v>0</v>
      </c>
      <c r="K497" s="86">
        <v>0</v>
      </c>
      <c r="L497" s="86">
        <v>0</v>
      </c>
      <c r="M497" s="86">
        <v>0</v>
      </c>
      <c r="N497" s="86">
        <v>0</v>
      </c>
      <c r="O497" s="86">
        <v>0</v>
      </c>
      <c r="P497" s="86">
        <v>0</v>
      </c>
      <c r="Q497" s="86">
        <v>0</v>
      </c>
      <c r="R497" s="86">
        <v>0</v>
      </c>
      <c r="S497" s="86">
        <v>0</v>
      </c>
      <c r="T497" s="86" t="s">
        <v>156</v>
      </c>
      <c r="U497" s="120">
        <v>0</v>
      </c>
      <c r="V497" s="120">
        <v>0</v>
      </c>
      <c r="W497" s="120">
        <v>0</v>
      </c>
      <c r="X497" s="120">
        <v>0</v>
      </c>
      <c r="Y497" s="116">
        <v>0</v>
      </c>
    </row>
    <row r="498" spans="2:25">
      <c r="B498" s="61" t="s">
        <v>117</v>
      </c>
      <c r="C498" s="84" t="s">
        <v>140</v>
      </c>
      <c r="D498" s="61" t="s">
        <v>40</v>
      </c>
      <c r="E498" s="61" t="s">
        <v>162</v>
      </c>
      <c r="F498" s="85">
        <v>25.99</v>
      </c>
      <c r="G498" s="86">
        <v>50900</v>
      </c>
      <c r="H498" s="86">
        <v>25.97</v>
      </c>
      <c r="I498" s="86">
        <v>1</v>
      </c>
      <c r="J498" s="86">
        <v>-54.785114996939903</v>
      </c>
      <c r="K498" s="86">
        <v>2.3711129719300599E-2</v>
      </c>
      <c r="L498" s="86">
        <v>-71.133941702604403</v>
      </c>
      <c r="M498" s="86">
        <v>3.99742975309813E-2</v>
      </c>
      <c r="N498" s="86">
        <v>16.3488267056645</v>
      </c>
      <c r="O498" s="86">
        <v>-1.62631678116806E-2</v>
      </c>
      <c r="P498" s="86">
        <v>12.7842589045975</v>
      </c>
      <c r="Q498" s="86">
        <v>12.784258904597401</v>
      </c>
      <c r="R498" s="86">
        <v>0</v>
      </c>
      <c r="S498" s="86">
        <v>1.2911544783442701E-3</v>
      </c>
      <c r="T498" s="86" t="s">
        <v>157</v>
      </c>
      <c r="U498" s="120">
        <v>-9.5540565634178704E-2</v>
      </c>
      <c r="V498" s="120">
        <v>-4.6568098737896999E-3</v>
      </c>
      <c r="W498" s="120">
        <v>-9.0883359447025205E-2</v>
      </c>
      <c r="X498" s="120">
        <v>0</v>
      </c>
      <c r="Y498" s="116">
        <v>-9.0883359447025205E-2</v>
      </c>
    </row>
    <row r="499" spans="2:25">
      <c r="B499" s="61" t="s">
        <v>117</v>
      </c>
      <c r="C499" s="84" t="s">
        <v>140</v>
      </c>
      <c r="D499" s="61" t="s">
        <v>40</v>
      </c>
      <c r="E499" s="61" t="s">
        <v>162</v>
      </c>
      <c r="F499" s="85">
        <v>25.99</v>
      </c>
      <c r="G499" s="86">
        <v>53200</v>
      </c>
      <c r="H499" s="86">
        <v>26.04</v>
      </c>
      <c r="I499" s="86">
        <v>1</v>
      </c>
      <c r="J499" s="86">
        <v>20.133969584021401</v>
      </c>
      <c r="K499" s="86">
        <v>1.9579696117457399E-2</v>
      </c>
      <c r="L499" s="86">
        <v>36.452364640296999</v>
      </c>
      <c r="M499" s="86">
        <v>6.4179827084081098E-2</v>
      </c>
      <c r="N499" s="86">
        <v>-16.318395056275602</v>
      </c>
      <c r="O499" s="86">
        <v>-4.4600130966623699E-2</v>
      </c>
      <c r="P499" s="86">
        <v>-12.7842589045975</v>
      </c>
      <c r="Q499" s="86">
        <v>-12.784258904597401</v>
      </c>
      <c r="R499" s="86">
        <v>0</v>
      </c>
      <c r="S499" s="86">
        <v>7.8940204182313799E-3</v>
      </c>
      <c r="T499" s="86" t="s">
        <v>157</v>
      </c>
      <c r="U499" s="120">
        <v>-0.344352654282923</v>
      </c>
      <c r="V499" s="120">
        <v>-1.6784334799424101E-2</v>
      </c>
      <c r="W499" s="120">
        <v>-0.32756689106869102</v>
      </c>
      <c r="X499" s="120">
        <v>0</v>
      </c>
      <c r="Y499" s="116">
        <v>-0.32756689106869102</v>
      </c>
    </row>
    <row r="500" spans="2:25">
      <c r="B500" s="61" t="s">
        <v>117</v>
      </c>
      <c r="C500" s="84" t="s">
        <v>140</v>
      </c>
      <c r="D500" s="61" t="s">
        <v>40</v>
      </c>
      <c r="E500" s="61" t="s">
        <v>163</v>
      </c>
      <c r="F500" s="85">
        <v>25.99</v>
      </c>
      <c r="G500" s="86">
        <v>50404</v>
      </c>
      <c r="H500" s="86">
        <v>25.99</v>
      </c>
      <c r="I500" s="86">
        <v>1</v>
      </c>
      <c r="J500" s="86">
        <v>0</v>
      </c>
      <c r="K500" s="86">
        <v>0</v>
      </c>
      <c r="L500" s="86">
        <v>0</v>
      </c>
      <c r="M500" s="86">
        <v>0</v>
      </c>
      <c r="N500" s="86">
        <v>0</v>
      </c>
      <c r="O500" s="86">
        <v>0</v>
      </c>
      <c r="P500" s="86">
        <v>0</v>
      </c>
      <c r="Q500" s="86">
        <v>0</v>
      </c>
      <c r="R500" s="86">
        <v>0</v>
      </c>
      <c r="S500" s="86">
        <v>0</v>
      </c>
      <c r="T500" s="86" t="s">
        <v>156</v>
      </c>
      <c r="U500" s="120">
        <v>0</v>
      </c>
      <c r="V500" s="120">
        <v>0</v>
      </c>
      <c r="W500" s="120">
        <v>0</v>
      </c>
      <c r="X500" s="120">
        <v>0</v>
      </c>
      <c r="Y500" s="116">
        <v>0</v>
      </c>
    </row>
    <row r="501" spans="2:25">
      <c r="B501" s="61" t="s">
        <v>117</v>
      </c>
      <c r="C501" s="84" t="s">
        <v>140</v>
      </c>
      <c r="D501" s="61" t="s">
        <v>40</v>
      </c>
      <c r="E501" s="61" t="s">
        <v>164</v>
      </c>
      <c r="F501" s="85">
        <v>25.85</v>
      </c>
      <c r="G501" s="86">
        <v>50499</v>
      </c>
      <c r="H501" s="86">
        <v>25.85</v>
      </c>
      <c r="I501" s="86">
        <v>1</v>
      </c>
      <c r="J501" s="86">
        <v>-2.8599999999999999E-14</v>
      </c>
      <c r="K501" s="86">
        <v>0</v>
      </c>
      <c r="L501" s="86">
        <v>-1.13778E-13</v>
      </c>
      <c r="M501" s="86">
        <v>0</v>
      </c>
      <c r="N501" s="86">
        <v>8.5179E-14</v>
      </c>
      <c r="O501" s="86">
        <v>0</v>
      </c>
      <c r="P501" s="86">
        <v>1.403E-14</v>
      </c>
      <c r="Q501" s="86">
        <v>1.4029E-14</v>
      </c>
      <c r="R501" s="86">
        <v>0</v>
      </c>
      <c r="S501" s="86">
        <v>0</v>
      </c>
      <c r="T501" s="86" t="s">
        <v>156</v>
      </c>
      <c r="U501" s="120">
        <v>0</v>
      </c>
      <c r="V501" s="120">
        <v>0</v>
      </c>
      <c r="W501" s="120">
        <v>0</v>
      </c>
      <c r="X501" s="120">
        <v>0</v>
      </c>
      <c r="Y501" s="116">
        <v>0</v>
      </c>
    </row>
    <row r="502" spans="2:25">
      <c r="B502" s="61" t="s">
        <v>117</v>
      </c>
      <c r="C502" s="84" t="s">
        <v>140</v>
      </c>
      <c r="D502" s="61" t="s">
        <v>40</v>
      </c>
      <c r="E502" s="61" t="s">
        <v>164</v>
      </c>
      <c r="F502" s="85">
        <v>25.85</v>
      </c>
      <c r="G502" s="86">
        <v>50554</v>
      </c>
      <c r="H502" s="86">
        <v>25.85</v>
      </c>
      <c r="I502" s="86">
        <v>1</v>
      </c>
      <c r="J502" s="86">
        <v>-3.5749999999999999E-15</v>
      </c>
      <c r="K502" s="86">
        <v>0</v>
      </c>
      <c r="L502" s="86">
        <v>-1.4222000000000001E-14</v>
      </c>
      <c r="M502" s="86">
        <v>0</v>
      </c>
      <c r="N502" s="86">
        <v>1.0647E-14</v>
      </c>
      <c r="O502" s="86">
        <v>0</v>
      </c>
      <c r="P502" s="86">
        <v>1.7539999999999999E-15</v>
      </c>
      <c r="Q502" s="86">
        <v>1.7549999999999999E-15</v>
      </c>
      <c r="R502" s="86">
        <v>0</v>
      </c>
      <c r="S502" s="86">
        <v>0</v>
      </c>
      <c r="T502" s="86" t="s">
        <v>156</v>
      </c>
      <c r="U502" s="120">
        <v>0</v>
      </c>
      <c r="V502" s="120">
        <v>0</v>
      </c>
      <c r="W502" s="120">
        <v>0</v>
      </c>
      <c r="X502" s="120">
        <v>0</v>
      </c>
      <c r="Y502" s="116">
        <v>0</v>
      </c>
    </row>
    <row r="503" spans="2:25">
      <c r="B503" s="61" t="s">
        <v>117</v>
      </c>
      <c r="C503" s="84" t="s">
        <v>140</v>
      </c>
      <c r="D503" s="61" t="s">
        <v>40</v>
      </c>
      <c r="E503" s="61" t="s">
        <v>165</v>
      </c>
      <c r="F503" s="85">
        <v>25.85</v>
      </c>
      <c r="G503" s="86">
        <v>50604</v>
      </c>
      <c r="H503" s="86">
        <v>25.85</v>
      </c>
      <c r="I503" s="86">
        <v>1</v>
      </c>
      <c r="J503" s="86">
        <v>-3.5749999999999999E-15</v>
      </c>
      <c r="K503" s="86">
        <v>0</v>
      </c>
      <c r="L503" s="86">
        <v>-1.4222000000000001E-14</v>
      </c>
      <c r="M503" s="86">
        <v>0</v>
      </c>
      <c r="N503" s="86">
        <v>1.0647E-14</v>
      </c>
      <c r="O503" s="86">
        <v>0</v>
      </c>
      <c r="P503" s="86">
        <v>1.7539999999999999E-15</v>
      </c>
      <c r="Q503" s="86">
        <v>1.7549999999999999E-15</v>
      </c>
      <c r="R503" s="86">
        <v>0</v>
      </c>
      <c r="S503" s="86">
        <v>0</v>
      </c>
      <c r="T503" s="86" t="s">
        <v>156</v>
      </c>
      <c r="U503" s="120">
        <v>0</v>
      </c>
      <c r="V503" s="120">
        <v>0</v>
      </c>
      <c r="W503" s="120">
        <v>0</v>
      </c>
      <c r="X503" s="120">
        <v>0</v>
      </c>
      <c r="Y503" s="116">
        <v>0</v>
      </c>
    </row>
    <row r="504" spans="2:25">
      <c r="B504" s="61" t="s">
        <v>117</v>
      </c>
      <c r="C504" s="84" t="s">
        <v>140</v>
      </c>
      <c r="D504" s="61" t="s">
        <v>40</v>
      </c>
      <c r="E504" s="61" t="s">
        <v>166</v>
      </c>
      <c r="F504" s="85">
        <v>25.87</v>
      </c>
      <c r="G504" s="86">
        <v>50750</v>
      </c>
      <c r="H504" s="86">
        <v>25.93</v>
      </c>
      <c r="I504" s="86">
        <v>1</v>
      </c>
      <c r="J504" s="86">
        <v>49.8333454854032</v>
      </c>
      <c r="K504" s="86">
        <v>5.9352359502194599E-2</v>
      </c>
      <c r="L504" s="86">
        <v>61.600596280429798</v>
      </c>
      <c r="M504" s="86">
        <v>9.06917397442977E-2</v>
      </c>
      <c r="N504" s="86">
        <v>-11.7672507950266</v>
      </c>
      <c r="O504" s="86">
        <v>-3.1339380242103101E-2</v>
      </c>
      <c r="P504" s="86">
        <v>-9.6979805779460495</v>
      </c>
      <c r="Q504" s="86">
        <v>-9.6979805779460406</v>
      </c>
      <c r="R504" s="86">
        <v>0</v>
      </c>
      <c r="S504" s="86">
        <v>2.2478147722362301E-3</v>
      </c>
      <c r="T504" s="86" t="s">
        <v>157</v>
      </c>
      <c r="U504" s="120">
        <v>-0.105654900568887</v>
      </c>
      <c r="V504" s="120">
        <v>-5.1497997831347697E-3</v>
      </c>
      <c r="W504" s="120">
        <v>-0.100504662516953</v>
      </c>
      <c r="X504" s="120">
        <v>0</v>
      </c>
      <c r="Y504" s="116">
        <v>-0.100504662516953</v>
      </c>
    </row>
    <row r="505" spans="2:25">
      <c r="B505" s="61" t="s">
        <v>117</v>
      </c>
      <c r="C505" s="84" t="s">
        <v>140</v>
      </c>
      <c r="D505" s="61" t="s">
        <v>40</v>
      </c>
      <c r="E505" s="61" t="s">
        <v>166</v>
      </c>
      <c r="F505" s="85">
        <v>25.87</v>
      </c>
      <c r="G505" s="86">
        <v>50800</v>
      </c>
      <c r="H505" s="86">
        <v>25.84</v>
      </c>
      <c r="I505" s="86">
        <v>1</v>
      </c>
      <c r="J505" s="86">
        <v>-23.2310702937645</v>
      </c>
      <c r="K505" s="86">
        <v>1.0092065124784499E-2</v>
      </c>
      <c r="L505" s="86">
        <v>-35.020411792779697</v>
      </c>
      <c r="M505" s="86">
        <v>2.2934226827940701E-2</v>
      </c>
      <c r="N505" s="86">
        <v>11.789341499015199</v>
      </c>
      <c r="O505" s="86">
        <v>-1.2842161703156101E-2</v>
      </c>
      <c r="P505" s="86">
        <v>9.6979805779460708</v>
      </c>
      <c r="Q505" s="86">
        <v>9.6979805779460708</v>
      </c>
      <c r="R505" s="86">
        <v>0</v>
      </c>
      <c r="S505" s="86">
        <v>1.7587504703271001E-3</v>
      </c>
      <c r="T505" s="86" t="s">
        <v>157</v>
      </c>
      <c r="U505" s="120">
        <v>2.1646154135369199E-2</v>
      </c>
      <c r="V505" s="120">
        <v>-1.0550704157763499E-3</v>
      </c>
      <c r="W505" s="120">
        <v>2.2701323543518701E-2</v>
      </c>
      <c r="X505" s="120">
        <v>0</v>
      </c>
      <c r="Y505" s="116">
        <v>2.2701323543518701E-2</v>
      </c>
    </row>
    <row r="506" spans="2:25">
      <c r="B506" s="61" t="s">
        <v>117</v>
      </c>
      <c r="C506" s="84" t="s">
        <v>140</v>
      </c>
      <c r="D506" s="61" t="s">
        <v>40</v>
      </c>
      <c r="E506" s="61" t="s">
        <v>167</v>
      </c>
      <c r="F506" s="85">
        <v>25.95</v>
      </c>
      <c r="G506" s="86">
        <v>50750</v>
      </c>
      <c r="H506" s="86">
        <v>25.93</v>
      </c>
      <c r="I506" s="86">
        <v>1</v>
      </c>
      <c r="J506" s="86">
        <v>-38.914414845257497</v>
      </c>
      <c r="K506" s="86">
        <v>1.1508920788890899E-2</v>
      </c>
      <c r="L506" s="86">
        <v>-50.661997186313897</v>
      </c>
      <c r="M506" s="86">
        <v>1.95064484876862E-2</v>
      </c>
      <c r="N506" s="86">
        <v>11.7475823410564</v>
      </c>
      <c r="O506" s="86">
        <v>-7.9975276987953297E-3</v>
      </c>
      <c r="P506" s="86">
        <v>9.6979805779460495</v>
      </c>
      <c r="Q506" s="86">
        <v>9.6979805779460406</v>
      </c>
      <c r="R506" s="86">
        <v>0</v>
      </c>
      <c r="S506" s="86">
        <v>7.1478628740566299E-4</v>
      </c>
      <c r="T506" s="86" t="s">
        <v>157</v>
      </c>
      <c r="U506" s="120">
        <v>2.7495778314371999E-2</v>
      </c>
      <c r="V506" s="120">
        <v>-1.34019106012173E-3</v>
      </c>
      <c r="W506" s="120">
        <v>2.8836095118417102E-2</v>
      </c>
      <c r="X506" s="120">
        <v>0</v>
      </c>
      <c r="Y506" s="116">
        <v>2.8836095118417102E-2</v>
      </c>
    </row>
    <row r="507" spans="2:25">
      <c r="B507" s="61" t="s">
        <v>117</v>
      </c>
      <c r="C507" s="84" t="s">
        <v>140</v>
      </c>
      <c r="D507" s="61" t="s">
        <v>40</v>
      </c>
      <c r="E507" s="61" t="s">
        <v>167</v>
      </c>
      <c r="F507" s="85">
        <v>25.95</v>
      </c>
      <c r="G507" s="86">
        <v>50950</v>
      </c>
      <c r="H507" s="86">
        <v>25.97</v>
      </c>
      <c r="I507" s="86">
        <v>1</v>
      </c>
      <c r="J507" s="86">
        <v>49.522668588362201</v>
      </c>
      <c r="K507" s="86">
        <v>2.1581953396192202E-2</v>
      </c>
      <c r="L507" s="86">
        <v>61.260530611932403</v>
      </c>
      <c r="M507" s="86">
        <v>3.3025102975528499E-2</v>
      </c>
      <c r="N507" s="86">
        <v>-11.737862023570299</v>
      </c>
      <c r="O507" s="86">
        <v>-1.1443149579336301E-2</v>
      </c>
      <c r="P507" s="86">
        <v>-9.6979805779460797</v>
      </c>
      <c r="Q507" s="86">
        <v>-9.6979805779460708</v>
      </c>
      <c r="R507" s="86">
        <v>0</v>
      </c>
      <c r="S507" s="86">
        <v>8.2764728015393004E-4</v>
      </c>
      <c r="T507" s="86" t="s">
        <v>157</v>
      </c>
      <c r="U507" s="120">
        <v>-6.2306922608169099E-2</v>
      </c>
      <c r="V507" s="120">
        <v>-3.0369455160873999E-3</v>
      </c>
      <c r="W507" s="120">
        <v>-5.9269718635729503E-2</v>
      </c>
      <c r="X507" s="120">
        <v>0</v>
      </c>
      <c r="Y507" s="116">
        <v>-5.9269718635729503E-2</v>
      </c>
    </row>
    <row r="508" spans="2:25">
      <c r="B508" s="61" t="s">
        <v>117</v>
      </c>
      <c r="C508" s="84" t="s">
        <v>140</v>
      </c>
      <c r="D508" s="61" t="s">
        <v>40</v>
      </c>
      <c r="E508" s="61" t="s">
        <v>168</v>
      </c>
      <c r="F508" s="85">
        <v>25.84</v>
      </c>
      <c r="G508" s="86">
        <v>51300</v>
      </c>
      <c r="H508" s="86">
        <v>25.87</v>
      </c>
      <c r="I508" s="86">
        <v>1</v>
      </c>
      <c r="J508" s="86">
        <v>29.561633041622201</v>
      </c>
      <c r="K508" s="86">
        <v>1.33792581672201E-2</v>
      </c>
      <c r="L508" s="86">
        <v>32.3701905314608</v>
      </c>
      <c r="M508" s="86">
        <v>1.6042265588509401E-2</v>
      </c>
      <c r="N508" s="86">
        <v>-2.8085574898385199</v>
      </c>
      <c r="O508" s="86">
        <v>-2.6630074212893201E-3</v>
      </c>
      <c r="P508" s="86">
        <v>-1.49387254530495</v>
      </c>
      <c r="Q508" s="86">
        <v>-1.49387254530494</v>
      </c>
      <c r="R508" s="86">
        <v>0</v>
      </c>
      <c r="S508" s="86">
        <v>3.4166640830539002E-5</v>
      </c>
      <c r="T508" s="86" t="s">
        <v>157</v>
      </c>
      <c r="U508" s="120">
        <v>1.54046678177234E-2</v>
      </c>
      <c r="V508" s="120">
        <v>-7.5084974345559097E-4</v>
      </c>
      <c r="W508" s="120">
        <v>1.6155588009934701E-2</v>
      </c>
      <c r="X508" s="120">
        <v>0</v>
      </c>
      <c r="Y508" s="116">
        <v>1.6155588009934701E-2</v>
      </c>
    </row>
    <row r="509" spans="2:25">
      <c r="B509" s="61" t="s">
        <v>117</v>
      </c>
      <c r="C509" s="84" t="s">
        <v>140</v>
      </c>
      <c r="D509" s="61" t="s">
        <v>40</v>
      </c>
      <c r="E509" s="61" t="s">
        <v>169</v>
      </c>
      <c r="F509" s="85">
        <v>25.97</v>
      </c>
      <c r="G509" s="86">
        <v>54750</v>
      </c>
      <c r="H509" s="86">
        <v>26.15</v>
      </c>
      <c r="I509" s="86">
        <v>1</v>
      </c>
      <c r="J509" s="86">
        <v>35.050665676867197</v>
      </c>
      <c r="K509" s="86">
        <v>0.13058249068317401</v>
      </c>
      <c r="L509" s="86">
        <v>45.6686939589503</v>
      </c>
      <c r="M509" s="86">
        <v>0.22168157102541999</v>
      </c>
      <c r="N509" s="86">
        <v>-10.6180282820832</v>
      </c>
      <c r="O509" s="86">
        <v>-9.1099080342245897E-2</v>
      </c>
      <c r="P509" s="86">
        <v>-8.2002059065470601</v>
      </c>
      <c r="Q509" s="86">
        <v>-8.2002059065470494</v>
      </c>
      <c r="R509" s="86">
        <v>0</v>
      </c>
      <c r="S509" s="86">
        <v>7.1472985317393703E-3</v>
      </c>
      <c r="T509" s="86" t="s">
        <v>156</v>
      </c>
      <c r="U509" s="120">
        <v>-0.46279694294396201</v>
      </c>
      <c r="V509" s="120">
        <v>-2.2557511138390701E-2</v>
      </c>
      <c r="W509" s="120">
        <v>-0.44023751207009598</v>
      </c>
      <c r="X509" s="120">
        <v>0</v>
      </c>
      <c r="Y509" s="116">
        <v>-0.44023751207009598</v>
      </c>
    </row>
    <row r="510" spans="2:25">
      <c r="B510" s="61" t="s">
        <v>117</v>
      </c>
      <c r="C510" s="84" t="s">
        <v>140</v>
      </c>
      <c r="D510" s="61" t="s">
        <v>40</v>
      </c>
      <c r="E510" s="61" t="s">
        <v>170</v>
      </c>
      <c r="F510" s="85">
        <v>25.97</v>
      </c>
      <c r="G510" s="86">
        <v>53150</v>
      </c>
      <c r="H510" s="86">
        <v>26.1</v>
      </c>
      <c r="I510" s="86">
        <v>1</v>
      </c>
      <c r="J510" s="86">
        <v>51.5982284842868</v>
      </c>
      <c r="K510" s="86">
        <v>0.11714459603953301</v>
      </c>
      <c r="L510" s="86">
        <v>52.566952906616301</v>
      </c>
      <c r="M510" s="86">
        <v>0.121584519667002</v>
      </c>
      <c r="N510" s="86">
        <v>-0.968724422329581</v>
      </c>
      <c r="O510" s="86">
        <v>-4.43992362746937E-3</v>
      </c>
      <c r="P510" s="86">
        <v>0.31400484017060998</v>
      </c>
      <c r="Q510" s="86">
        <v>0.31400484017060998</v>
      </c>
      <c r="R510" s="86">
        <v>0</v>
      </c>
      <c r="S510" s="86">
        <v>4.3383577446250001E-6</v>
      </c>
      <c r="T510" s="86" t="s">
        <v>157</v>
      </c>
      <c r="U510" s="120">
        <v>1.03407632616829E-2</v>
      </c>
      <c r="V510" s="120">
        <v>-5.0402641160730399E-4</v>
      </c>
      <c r="W510" s="120">
        <v>1.08448369637553E-2</v>
      </c>
      <c r="X510" s="120">
        <v>0</v>
      </c>
      <c r="Y510" s="116">
        <v>1.08448369637553E-2</v>
      </c>
    </row>
    <row r="511" spans="2:25">
      <c r="B511" s="61" t="s">
        <v>117</v>
      </c>
      <c r="C511" s="84" t="s">
        <v>140</v>
      </c>
      <c r="D511" s="61" t="s">
        <v>40</v>
      </c>
      <c r="E511" s="61" t="s">
        <v>170</v>
      </c>
      <c r="F511" s="85">
        <v>25.97</v>
      </c>
      <c r="G511" s="86">
        <v>54500</v>
      </c>
      <c r="H511" s="86">
        <v>25.94</v>
      </c>
      <c r="I511" s="86">
        <v>1</v>
      </c>
      <c r="J511" s="86">
        <v>-7.5663082409436502</v>
      </c>
      <c r="K511" s="86">
        <v>3.1698782593803298E-3</v>
      </c>
      <c r="L511" s="86">
        <v>3.1961899464861698</v>
      </c>
      <c r="M511" s="86">
        <v>5.6563944273544601E-4</v>
      </c>
      <c r="N511" s="86">
        <v>-10.7624981874298</v>
      </c>
      <c r="O511" s="86">
        <v>2.6042388166448798E-3</v>
      </c>
      <c r="P511" s="86">
        <v>-10.0119854181166</v>
      </c>
      <c r="Q511" s="86">
        <v>-10.0119854181166</v>
      </c>
      <c r="R511" s="86">
        <v>0</v>
      </c>
      <c r="S511" s="86">
        <v>5.55028060593652E-3</v>
      </c>
      <c r="T511" s="86" t="s">
        <v>157</v>
      </c>
      <c r="U511" s="120">
        <v>-0.25528192713685</v>
      </c>
      <c r="V511" s="120">
        <v>-1.24428758716252E-2</v>
      </c>
      <c r="W511" s="120">
        <v>-0.24283799232613901</v>
      </c>
      <c r="X511" s="120">
        <v>0</v>
      </c>
      <c r="Y511" s="116">
        <v>-0.24283799232613901</v>
      </c>
    </row>
    <row r="512" spans="2:25">
      <c r="B512" s="61" t="s">
        <v>117</v>
      </c>
      <c r="C512" s="84" t="s">
        <v>140</v>
      </c>
      <c r="D512" s="61" t="s">
        <v>40</v>
      </c>
      <c r="E512" s="61" t="s">
        <v>171</v>
      </c>
      <c r="F512" s="85">
        <v>25.82</v>
      </c>
      <c r="G512" s="86">
        <v>51250</v>
      </c>
      <c r="H512" s="86">
        <v>25.82</v>
      </c>
      <c r="I512" s="86">
        <v>1</v>
      </c>
      <c r="J512" s="86">
        <v>0</v>
      </c>
      <c r="K512" s="86">
        <v>0</v>
      </c>
      <c r="L512" s="86">
        <v>0</v>
      </c>
      <c r="M512" s="86">
        <v>0</v>
      </c>
      <c r="N512" s="86">
        <v>0</v>
      </c>
      <c r="O512" s="86">
        <v>0</v>
      </c>
      <c r="P512" s="86">
        <v>0</v>
      </c>
      <c r="Q512" s="86">
        <v>0</v>
      </c>
      <c r="R512" s="86">
        <v>0</v>
      </c>
      <c r="S512" s="86">
        <v>0</v>
      </c>
      <c r="T512" s="86" t="s">
        <v>156</v>
      </c>
      <c r="U512" s="120">
        <v>0</v>
      </c>
      <c r="V512" s="120">
        <v>0</v>
      </c>
      <c r="W512" s="120">
        <v>0</v>
      </c>
      <c r="X512" s="120">
        <v>0</v>
      </c>
      <c r="Y512" s="116">
        <v>0</v>
      </c>
    </row>
    <row r="513" spans="2:25">
      <c r="B513" s="61" t="s">
        <v>117</v>
      </c>
      <c r="C513" s="84" t="s">
        <v>140</v>
      </c>
      <c r="D513" s="61" t="s">
        <v>40</v>
      </c>
      <c r="E513" s="61" t="s">
        <v>172</v>
      </c>
      <c r="F513" s="85">
        <v>25.87</v>
      </c>
      <c r="G513" s="86">
        <v>53200</v>
      </c>
      <c r="H513" s="86">
        <v>26.04</v>
      </c>
      <c r="I513" s="86">
        <v>1</v>
      </c>
      <c r="J513" s="86">
        <v>58.412950718583701</v>
      </c>
      <c r="K513" s="86">
        <v>0.17398159266611901</v>
      </c>
      <c r="L513" s="86">
        <v>61.2116412262815</v>
      </c>
      <c r="M513" s="86">
        <v>0.191052647452149</v>
      </c>
      <c r="N513" s="86">
        <v>-2.7986905076978701</v>
      </c>
      <c r="O513" s="86">
        <v>-1.70710547860299E-2</v>
      </c>
      <c r="P513" s="86">
        <v>-1.4938725453049599</v>
      </c>
      <c r="Q513" s="86">
        <v>-1.4938725453049599</v>
      </c>
      <c r="R513" s="86">
        <v>0</v>
      </c>
      <c r="S513" s="86">
        <v>1.13792097710596E-4</v>
      </c>
      <c r="T513" s="86" t="s">
        <v>156</v>
      </c>
      <c r="U513" s="120">
        <v>3.2698159337226002E-2</v>
      </c>
      <c r="V513" s="120">
        <v>-1.59376397078677E-3</v>
      </c>
      <c r="W513" s="120">
        <v>3.4292072843508603E-2</v>
      </c>
      <c r="X513" s="120">
        <v>0</v>
      </c>
      <c r="Y513" s="116">
        <v>3.4292072843508603E-2</v>
      </c>
    </row>
    <row r="514" spans="2:25">
      <c r="B514" s="61" t="s">
        <v>117</v>
      </c>
      <c r="C514" s="84" t="s">
        <v>140</v>
      </c>
      <c r="D514" s="61" t="s">
        <v>40</v>
      </c>
      <c r="E514" s="61" t="s">
        <v>173</v>
      </c>
      <c r="F514" s="85">
        <v>26.16</v>
      </c>
      <c r="G514" s="86">
        <v>53050</v>
      </c>
      <c r="H514" s="86">
        <v>26.12</v>
      </c>
      <c r="I514" s="86">
        <v>1</v>
      </c>
      <c r="J514" s="86">
        <v>-68.527083718303899</v>
      </c>
      <c r="K514" s="86">
        <v>4.41420353075931E-2</v>
      </c>
      <c r="L514" s="86">
        <v>-65.198266867884399</v>
      </c>
      <c r="M514" s="86">
        <v>3.9957651624213199E-2</v>
      </c>
      <c r="N514" s="86">
        <v>-3.3288168504195399</v>
      </c>
      <c r="O514" s="86">
        <v>4.1843836833799003E-3</v>
      </c>
      <c r="P514" s="86">
        <v>-1.75557813034137</v>
      </c>
      <c r="Q514" s="86">
        <v>-1.75557813034136</v>
      </c>
      <c r="R514" s="86">
        <v>0</v>
      </c>
      <c r="S514" s="86">
        <v>2.8971312974289E-5</v>
      </c>
      <c r="T514" s="86" t="s">
        <v>157</v>
      </c>
      <c r="U514" s="120">
        <v>-2.37728845332278E-2</v>
      </c>
      <c r="V514" s="120">
        <v>-1.15873087717197E-3</v>
      </c>
      <c r="W514" s="120">
        <v>-2.26140550433695E-2</v>
      </c>
      <c r="X514" s="120">
        <v>0</v>
      </c>
      <c r="Y514" s="116">
        <v>-2.26140550433695E-2</v>
      </c>
    </row>
    <row r="515" spans="2:25">
      <c r="B515" s="61" t="s">
        <v>117</v>
      </c>
      <c r="C515" s="84" t="s">
        <v>140</v>
      </c>
      <c r="D515" s="61" t="s">
        <v>40</v>
      </c>
      <c r="E515" s="61" t="s">
        <v>173</v>
      </c>
      <c r="F515" s="85">
        <v>26.16</v>
      </c>
      <c r="G515" s="86">
        <v>53050</v>
      </c>
      <c r="H515" s="86">
        <v>26.12</v>
      </c>
      <c r="I515" s="86">
        <v>2</v>
      </c>
      <c r="J515" s="86">
        <v>-60.8462897463749</v>
      </c>
      <c r="K515" s="86">
        <v>3.1469303295148403E-2</v>
      </c>
      <c r="L515" s="86">
        <v>-57.890580213690498</v>
      </c>
      <c r="M515" s="86">
        <v>2.8486213858560702E-2</v>
      </c>
      <c r="N515" s="86">
        <v>-2.95570953268443</v>
      </c>
      <c r="O515" s="86">
        <v>2.9830894365876501E-3</v>
      </c>
      <c r="P515" s="86">
        <v>-1.5588058004957901</v>
      </c>
      <c r="Q515" s="86">
        <v>-1.5588058004957801</v>
      </c>
      <c r="R515" s="86">
        <v>0</v>
      </c>
      <c r="S515" s="86">
        <v>2.0653941951104E-5</v>
      </c>
      <c r="T515" s="86" t="s">
        <v>157</v>
      </c>
      <c r="U515" s="120">
        <v>-4.0250423434973301E-2</v>
      </c>
      <c r="V515" s="120">
        <v>-1.9618741843532199E-3</v>
      </c>
      <c r="W515" s="120">
        <v>-3.8288382287188401E-2</v>
      </c>
      <c r="X515" s="120">
        <v>0</v>
      </c>
      <c r="Y515" s="116">
        <v>-3.8288382287188401E-2</v>
      </c>
    </row>
    <row r="516" spans="2:25">
      <c r="B516" s="61" t="s">
        <v>117</v>
      </c>
      <c r="C516" s="84" t="s">
        <v>140</v>
      </c>
      <c r="D516" s="61" t="s">
        <v>40</v>
      </c>
      <c r="E516" s="61" t="s">
        <v>173</v>
      </c>
      <c r="F516" s="85">
        <v>26.16</v>
      </c>
      <c r="G516" s="86">
        <v>53100</v>
      </c>
      <c r="H516" s="86">
        <v>26.16</v>
      </c>
      <c r="I516" s="86">
        <v>1</v>
      </c>
      <c r="J516" s="86">
        <v>0</v>
      </c>
      <c r="K516" s="86">
        <v>0</v>
      </c>
      <c r="L516" s="86">
        <v>0</v>
      </c>
      <c r="M516" s="86">
        <v>0</v>
      </c>
      <c r="N516" s="86">
        <v>0</v>
      </c>
      <c r="O516" s="86">
        <v>0</v>
      </c>
      <c r="P516" s="86">
        <v>0</v>
      </c>
      <c r="Q516" s="86">
        <v>0</v>
      </c>
      <c r="R516" s="86">
        <v>0</v>
      </c>
      <c r="S516" s="86">
        <v>0</v>
      </c>
      <c r="T516" s="86" t="s">
        <v>156</v>
      </c>
      <c r="U516" s="120">
        <v>0</v>
      </c>
      <c r="V516" s="120">
        <v>0</v>
      </c>
      <c r="W516" s="120">
        <v>0</v>
      </c>
      <c r="X516" s="120">
        <v>0</v>
      </c>
      <c r="Y516" s="116">
        <v>0</v>
      </c>
    </row>
    <row r="517" spans="2:25">
      <c r="B517" s="61" t="s">
        <v>117</v>
      </c>
      <c r="C517" s="84" t="s">
        <v>140</v>
      </c>
      <c r="D517" s="61" t="s">
        <v>40</v>
      </c>
      <c r="E517" s="61" t="s">
        <v>173</v>
      </c>
      <c r="F517" s="85">
        <v>26.16</v>
      </c>
      <c r="G517" s="86">
        <v>53100</v>
      </c>
      <c r="H517" s="86">
        <v>26.16</v>
      </c>
      <c r="I517" s="86">
        <v>2</v>
      </c>
      <c r="J517" s="86">
        <v>0</v>
      </c>
      <c r="K517" s="86">
        <v>0</v>
      </c>
      <c r="L517" s="86">
        <v>0</v>
      </c>
      <c r="M517" s="86">
        <v>0</v>
      </c>
      <c r="N517" s="86">
        <v>0</v>
      </c>
      <c r="O517" s="86">
        <v>0</v>
      </c>
      <c r="P517" s="86">
        <v>0</v>
      </c>
      <c r="Q517" s="86">
        <v>0</v>
      </c>
      <c r="R517" s="86">
        <v>0</v>
      </c>
      <c r="S517" s="86">
        <v>0</v>
      </c>
      <c r="T517" s="86" t="s">
        <v>156</v>
      </c>
      <c r="U517" s="120">
        <v>0</v>
      </c>
      <c r="V517" s="120">
        <v>0</v>
      </c>
      <c r="W517" s="120">
        <v>0</v>
      </c>
      <c r="X517" s="120">
        <v>0</v>
      </c>
      <c r="Y517" s="116">
        <v>0</v>
      </c>
    </row>
    <row r="518" spans="2:25">
      <c r="B518" s="61" t="s">
        <v>117</v>
      </c>
      <c r="C518" s="84" t="s">
        <v>140</v>
      </c>
      <c r="D518" s="61" t="s">
        <v>40</v>
      </c>
      <c r="E518" s="61" t="s">
        <v>174</v>
      </c>
      <c r="F518" s="85">
        <v>26.18</v>
      </c>
      <c r="G518" s="86">
        <v>53000</v>
      </c>
      <c r="H518" s="86">
        <v>26.16</v>
      </c>
      <c r="I518" s="86">
        <v>1</v>
      </c>
      <c r="J518" s="86">
        <v>-11.160465736313601</v>
      </c>
      <c r="K518" s="86">
        <v>0</v>
      </c>
      <c r="L518" s="86">
        <v>-12.306743019275</v>
      </c>
      <c r="M518" s="86">
        <v>0</v>
      </c>
      <c r="N518" s="86">
        <v>1.14627728296144</v>
      </c>
      <c r="O518" s="86">
        <v>0</v>
      </c>
      <c r="P518" s="86">
        <v>1.3077055881020601</v>
      </c>
      <c r="Q518" s="86">
        <v>1.3077055881020601</v>
      </c>
      <c r="R518" s="86">
        <v>0</v>
      </c>
      <c r="S518" s="86">
        <v>0</v>
      </c>
      <c r="T518" s="86" t="s">
        <v>157</v>
      </c>
      <c r="U518" s="120">
        <v>2.2925545659228299E-2</v>
      </c>
      <c r="V518" s="120">
        <v>-1.1174301374422501E-3</v>
      </c>
      <c r="W518" s="120">
        <v>2.4043080639967698E-2</v>
      </c>
      <c r="X518" s="120">
        <v>0</v>
      </c>
      <c r="Y518" s="116">
        <v>2.4043080639967698E-2</v>
      </c>
    </row>
    <row r="519" spans="2:25">
      <c r="B519" s="61" t="s">
        <v>117</v>
      </c>
      <c r="C519" s="84" t="s">
        <v>140</v>
      </c>
      <c r="D519" s="61" t="s">
        <v>40</v>
      </c>
      <c r="E519" s="61" t="s">
        <v>174</v>
      </c>
      <c r="F519" s="85">
        <v>26.18</v>
      </c>
      <c r="G519" s="86">
        <v>53000</v>
      </c>
      <c r="H519" s="86">
        <v>26.16</v>
      </c>
      <c r="I519" s="86">
        <v>2</v>
      </c>
      <c r="J519" s="86">
        <v>-9.8584114004103398</v>
      </c>
      <c r="K519" s="86">
        <v>0</v>
      </c>
      <c r="L519" s="86">
        <v>-10.8709563336929</v>
      </c>
      <c r="M519" s="86">
        <v>0</v>
      </c>
      <c r="N519" s="86">
        <v>1.01254493328259</v>
      </c>
      <c r="O519" s="86">
        <v>0</v>
      </c>
      <c r="P519" s="86">
        <v>1.15513993615682</v>
      </c>
      <c r="Q519" s="86">
        <v>1.15513993615681</v>
      </c>
      <c r="R519" s="86">
        <v>0</v>
      </c>
      <c r="S519" s="86">
        <v>0</v>
      </c>
      <c r="T519" s="86" t="s">
        <v>157</v>
      </c>
      <c r="U519" s="120">
        <v>2.0250898665651301E-2</v>
      </c>
      <c r="V519" s="120">
        <v>-9.87063288073979E-4</v>
      </c>
      <c r="W519" s="120">
        <v>2.12380545653045E-2</v>
      </c>
      <c r="X519" s="120">
        <v>0</v>
      </c>
      <c r="Y519" s="116">
        <v>2.12380545653045E-2</v>
      </c>
    </row>
    <row r="520" spans="2:25">
      <c r="B520" s="61" t="s">
        <v>117</v>
      </c>
      <c r="C520" s="84" t="s">
        <v>140</v>
      </c>
      <c r="D520" s="61" t="s">
        <v>40</v>
      </c>
      <c r="E520" s="61" t="s">
        <v>174</v>
      </c>
      <c r="F520" s="85">
        <v>26.18</v>
      </c>
      <c r="G520" s="86">
        <v>53000</v>
      </c>
      <c r="H520" s="86">
        <v>26.16</v>
      </c>
      <c r="I520" s="86">
        <v>3</v>
      </c>
      <c r="J520" s="86">
        <v>-9.8584114004103398</v>
      </c>
      <c r="K520" s="86">
        <v>0</v>
      </c>
      <c r="L520" s="86">
        <v>-10.8709563336929</v>
      </c>
      <c r="M520" s="86">
        <v>0</v>
      </c>
      <c r="N520" s="86">
        <v>1.01254493328259</v>
      </c>
      <c r="O520" s="86">
        <v>0</v>
      </c>
      <c r="P520" s="86">
        <v>1.15513993615682</v>
      </c>
      <c r="Q520" s="86">
        <v>1.15513993615681</v>
      </c>
      <c r="R520" s="86">
        <v>0</v>
      </c>
      <c r="S520" s="86">
        <v>0</v>
      </c>
      <c r="T520" s="86" t="s">
        <v>157</v>
      </c>
      <c r="U520" s="120">
        <v>2.0250898665651301E-2</v>
      </c>
      <c r="V520" s="120">
        <v>-9.87063288073979E-4</v>
      </c>
      <c r="W520" s="120">
        <v>2.12380545653045E-2</v>
      </c>
      <c r="X520" s="120">
        <v>0</v>
      </c>
      <c r="Y520" s="116">
        <v>2.12380545653045E-2</v>
      </c>
    </row>
    <row r="521" spans="2:25">
      <c r="B521" s="61" t="s">
        <v>117</v>
      </c>
      <c r="C521" s="84" t="s">
        <v>140</v>
      </c>
      <c r="D521" s="61" t="s">
        <v>40</v>
      </c>
      <c r="E521" s="61" t="s">
        <v>174</v>
      </c>
      <c r="F521" s="85">
        <v>26.18</v>
      </c>
      <c r="G521" s="86">
        <v>53000</v>
      </c>
      <c r="H521" s="86">
        <v>26.16</v>
      </c>
      <c r="I521" s="86">
        <v>4</v>
      </c>
      <c r="J521" s="86">
        <v>-10.8202076345967</v>
      </c>
      <c r="K521" s="86">
        <v>0</v>
      </c>
      <c r="L521" s="86">
        <v>-11.931537439419101</v>
      </c>
      <c r="M521" s="86">
        <v>0</v>
      </c>
      <c r="N521" s="86">
        <v>1.1113298048223601</v>
      </c>
      <c r="O521" s="86">
        <v>0</v>
      </c>
      <c r="P521" s="86">
        <v>1.26783651529407</v>
      </c>
      <c r="Q521" s="86">
        <v>1.26783651529407</v>
      </c>
      <c r="R521" s="86">
        <v>0</v>
      </c>
      <c r="S521" s="86">
        <v>0</v>
      </c>
      <c r="T521" s="86" t="s">
        <v>157</v>
      </c>
      <c r="U521" s="120">
        <v>2.2226596096446598E-2</v>
      </c>
      <c r="V521" s="120">
        <v>-1.0833621454470501E-3</v>
      </c>
      <c r="W521" s="120">
        <v>2.3310059888748801E-2</v>
      </c>
      <c r="X521" s="120">
        <v>0</v>
      </c>
      <c r="Y521" s="116">
        <v>2.3310059888748801E-2</v>
      </c>
    </row>
    <row r="522" spans="2:25">
      <c r="B522" s="61" t="s">
        <v>117</v>
      </c>
      <c r="C522" s="84" t="s">
        <v>140</v>
      </c>
      <c r="D522" s="61" t="s">
        <v>40</v>
      </c>
      <c r="E522" s="61" t="s">
        <v>174</v>
      </c>
      <c r="F522" s="85">
        <v>26.18</v>
      </c>
      <c r="G522" s="86">
        <v>53204</v>
      </c>
      <c r="H522" s="86">
        <v>26.05</v>
      </c>
      <c r="I522" s="86">
        <v>1</v>
      </c>
      <c r="J522" s="86">
        <v>-19.545157021212798</v>
      </c>
      <c r="K522" s="86">
        <v>4.8821282229338001E-2</v>
      </c>
      <c r="L522" s="86">
        <v>-21.1359740987211</v>
      </c>
      <c r="M522" s="86">
        <v>5.7092017460811002E-2</v>
      </c>
      <c r="N522" s="86">
        <v>1.59081707750822</v>
      </c>
      <c r="O522" s="86">
        <v>-8.2707352314729896E-3</v>
      </c>
      <c r="P522" s="86">
        <v>1.3461047575334799</v>
      </c>
      <c r="Q522" s="86">
        <v>1.3461047575334799</v>
      </c>
      <c r="R522" s="86">
        <v>0</v>
      </c>
      <c r="S522" s="86">
        <v>2.31573346732896E-4</v>
      </c>
      <c r="T522" s="86" t="s">
        <v>157</v>
      </c>
      <c r="U522" s="120">
        <v>-9.1840304938498995E-3</v>
      </c>
      <c r="V522" s="120">
        <v>-4.47645286596943E-4</v>
      </c>
      <c r="W522" s="120">
        <v>-8.7363471108276997E-3</v>
      </c>
      <c r="X522" s="120">
        <v>0</v>
      </c>
      <c r="Y522" s="116">
        <v>-8.7363471108276997E-3</v>
      </c>
    </row>
    <row r="523" spans="2:25">
      <c r="B523" s="61" t="s">
        <v>117</v>
      </c>
      <c r="C523" s="84" t="s">
        <v>140</v>
      </c>
      <c r="D523" s="61" t="s">
        <v>40</v>
      </c>
      <c r="E523" s="61" t="s">
        <v>174</v>
      </c>
      <c r="F523" s="85">
        <v>26.18</v>
      </c>
      <c r="G523" s="86">
        <v>53304</v>
      </c>
      <c r="H523" s="86">
        <v>26.19</v>
      </c>
      <c r="I523" s="86">
        <v>1</v>
      </c>
      <c r="J523" s="86">
        <v>1.57733520907761</v>
      </c>
      <c r="K523" s="86">
        <v>2.3063633573848001E-4</v>
      </c>
      <c r="L523" s="86">
        <v>0.56251008065622699</v>
      </c>
      <c r="M523" s="86">
        <v>2.9331910670856999E-5</v>
      </c>
      <c r="N523" s="86">
        <v>1.0148251284213801</v>
      </c>
      <c r="O523" s="86">
        <v>2.01304425067623E-4</v>
      </c>
      <c r="P523" s="86">
        <v>0.85996282928464796</v>
      </c>
      <c r="Q523" s="86">
        <v>0.85996282928464696</v>
      </c>
      <c r="R523" s="86">
        <v>0</v>
      </c>
      <c r="S523" s="86">
        <v>6.8554993480541995E-5</v>
      </c>
      <c r="T523" s="86" t="s">
        <v>157</v>
      </c>
      <c r="U523" s="120">
        <v>-4.8770949138196599E-3</v>
      </c>
      <c r="V523" s="120">
        <v>-2.37717911751195E-4</v>
      </c>
      <c r="W523" s="120">
        <v>-4.63935677131227E-3</v>
      </c>
      <c r="X523" s="120">
        <v>0</v>
      </c>
      <c r="Y523" s="116">
        <v>-4.63935677131227E-3</v>
      </c>
    </row>
    <row r="524" spans="2:25">
      <c r="B524" s="61" t="s">
        <v>117</v>
      </c>
      <c r="C524" s="84" t="s">
        <v>140</v>
      </c>
      <c r="D524" s="61" t="s">
        <v>40</v>
      </c>
      <c r="E524" s="61" t="s">
        <v>174</v>
      </c>
      <c r="F524" s="85">
        <v>26.18</v>
      </c>
      <c r="G524" s="86">
        <v>53354</v>
      </c>
      <c r="H524" s="86">
        <v>26.21</v>
      </c>
      <c r="I524" s="86">
        <v>1</v>
      </c>
      <c r="J524" s="86">
        <v>25.815537151293</v>
      </c>
      <c r="K524" s="86">
        <v>1.3995281126605599E-2</v>
      </c>
      <c r="L524" s="86">
        <v>27.792095932671099</v>
      </c>
      <c r="M524" s="86">
        <v>1.6220412522946599E-2</v>
      </c>
      <c r="N524" s="86">
        <v>-1.9765587813780301</v>
      </c>
      <c r="O524" s="86">
        <v>-2.2251313963410199E-3</v>
      </c>
      <c r="P524" s="86">
        <v>-2.1608910209407499</v>
      </c>
      <c r="Q524" s="86">
        <v>-2.1608910209407401</v>
      </c>
      <c r="R524" s="86">
        <v>0</v>
      </c>
      <c r="S524" s="86">
        <v>9.8058450092028998E-5</v>
      </c>
      <c r="T524" s="86" t="s">
        <v>156</v>
      </c>
      <c r="U524" s="120">
        <v>1.0094465141902999E-3</v>
      </c>
      <c r="V524" s="120">
        <v>-4.9202142180559997E-5</v>
      </c>
      <c r="W524" s="120">
        <v>1.0586532727801001E-3</v>
      </c>
      <c r="X524" s="120">
        <v>0</v>
      </c>
      <c r="Y524" s="116">
        <v>1.0586532727801001E-3</v>
      </c>
    </row>
    <row r="525" spans="2:25">
      <c r="B525" s="61" t="s">
        <v>117</v>
      </c>
      <c r="C525" s="84" t="s">
        <v>140</v>
      </c>
      <c r="D525" s="61" t="s">
        <v>40</v>
      </c>
      <c r="E525" s="61" t="s">
        <v>174</v>
      </c>
      <c r="F525" s="85">
        <v>26.18</v>
      </c>
      <c r="G525" s="86">
        <v>53454</v>
      </c>
      <c r="H525" s="86">
        <v>26.25</v>
      </c>
      <c r="I525" s="86">
        <v>1</v>
      </c>
      <c r="J525" s="86">
        <v>19.719359879953402</v>
      </c>
      <c r="K525" s="86">
        <v>2.6519785107923001E-2</v>
      </c>
      <c r="L525" s="86">
        <v>21.6405991006846</v>
      </c>
      <c r="M525" s="86">
        <v>3.1939119107572897E-2</v>
      </c>
      <c r="N525" s="86">
        <v>-1.9212392207311899</v>
      </c>
      <c r="O525" s="86">
        <v>-5.41933399964987E-3</v>
      </c>
      <c r="P525" s="86">
        <v>-2.0972506078489701</v>
      </c>
      <c r="Q525" s="86">
        <v>-2.0972506078489701</v>
      </c>
      <c r="R525" s="86">
        <v>0</v>
      </c>
      <c r="S525" s="86">
        <v>2.9997497964677998E-4</v>
      </c>
      <c r="T525" s="86" t="s">
        <v>156</v>
      </c>
      <c r="U525" s="120">
        <v>-7.5810953496375103E-3</v>
      </c>
      <c r="V525" s="120">
        <v>-3.6951549788296001E-4</v>
      </c>
      <c r="W525" s="120">
        <v>-7.2115484044904601E-3</v>
      </c>
      <c r="X525" s="120">
        <v>0</v>
      </c>
      <c r="Y525" s="116">
        <v>-7.2115484044904601E-3</v>
      </c>
    </row>
    <row r="526" spans="2:25">
      <c r="B526" s="61" t="s">
        <v>117</v>
      </c>
      <c r="C526" s="84" t="s">
        <v>140</v>
      </c>
      <c r="D526" s="61" t="s">
        <v>40</v>
      </c>
      <c r="E526" s="61" t="s">
        <v>174</v>
      </c>
      <c r="F526" s="85">
        <v>26.18</v>
      </c>
      <c r="G526" s="86">
        <v>53604</v>
      </c>
      <c r="H526" s="86">
        <v>26.23</v>
      </c>
      <c r="I526" s="86">
        <v>1</v>
      </c>
      <c r="J526" s="86">
        <v>20.064534521469099</v>
      </c>
      <c r="K526" s="86">
        <v>1.7512471232000299E-2</v>
      </c>
      <c r="L526" s="86">
        <v>21.170979192432402</v>
      </c>
      <c r="M526" s="86">
        <v>1.9497150658538701E-2</v>
      </c>
      <c r="N526" s="86">
        <v>-1.10644467096333</v>
      </c>
      <c r="O526" s="86">
        <v>-1.9846794265384101E-3</v>
      </c>
      <c r="P526" s="86">
        <v>-1.0513851762063</v>
      </c>
      <c r="Q526" s="86">
        <v>-1.0513851762063</v>
      </c>
      <c r="R526" s="86">
        <v>0</v>
      </c>
      <c r="S526" s="86">
        <v>4.8085369310466002E-5</v>
      </c>
      <c r="T526" s="86" t="s">
        <v>156</v>
      </c>
      <c r="U526" s="120">
        <v>3.3137091757284502E-3</v>
      </c>
      <c r="V526" s="120">
        <v>-1.6151582844386501E-4</v>
      </c>
      <c r="W526" s="120">
        <v>3.4752401584548301E-3</v>
      </c>
      <c r="X526" s="120">
        <v>0</v>
      </c>
      <c r="Y526" s="116">
        <v>3.4752401584548301E-3</v>
      </c>
    </row>
    <row r="527" spans="2:25">
      <c r="B527" s="61" t="s">
        <v>117</v>
      </c>
      <c r="C527" s="84" t="s">
        <v>140</v>
      </c>
      <c r="D527" s="61" t="s">
        <v>40</v>
      </c>
      <c r="E527" s="61" t="s">
        <v>174</v>
      </c>
      <c r="F527" s="85">
        <v>26.18</v>
      </c>
      <c r="G527" s="86">
        <v>53654</v>
      </c>
      <c r="H527" s="86">
        <v>26.18</v>
      </c>
      <c r="I527" s="86">
        <v>1</v>
      </c>
      <c r="J527" s="86">
        <v>-5.9885278030801699</v>
      </c>
      <c r="K527" s="86">
        <v>1.74901243015785E-3</v>
      </c>
      <c r="L527" s="86">
        <v>-4.1128185764943099</v>
      </c>
      <c r="M527" s="86">
        <v>8.2495804188675197E-4</v>
      </c>
      <c r="N527" s="86">
        <v>-1.8757092265858599</v>
      </c>
      <c r="O527" s="86">
        <v>9.2405438827109301E-4</v>
      </c>
      <c r="P527" s="86">
        <v>-1.7823627575319101</v>
      </c>
      <c r="Q527" s="86">
        <v>-1.7823627575319101</v>
      </c>
      <c r="R527" s="86">
        <v>0</v>
      </c>
      <c r="S527" s="86">
        <v>1.5493336506253099E-4</v>
      </c>
      <c r="T527" s="86" t="s">
        <v>156</v>
      </c>
      <c r="U527" s="120">
        <v>2.4191743884937202E-2</v>
      </c>
      <c r="V527" s="120">
        <v>-1.1791467952882301E-3</v>
      </c>
      <c r="W527" s="120">
        <v>2.5371001314110901E-2</v>
      </c>
      <c r="X527" s="120">
        <v>0</v>
      </c>
      <c r="Y527" s="116">
        <v>2.5371001314110901E-2</v>
      </c>
    </row>
    <row r="528" spans="2:25">
      <c r="B528" s="61" t="s">
        <v>117</v>
      </c>
      <c r="C528" s="84" t="s">
        <v>140</v>
      </c>
      <c r="D528" s="61" t="s">
        <v>40</v>
      </c>
      <c r="E528" s="61" t="s">
        <v>175</v>
      </c>
      <c r="F528" s="85">
        <v>26.12</v>
      </c>
      <c r="G528" s="86">
        <v>53150</v>
      </c>
      <c r="H528" s="86">
        <v>26.1</v>
      </c>
      <c r="I528" s="86">
        <v>1</v>
      </c>
      <c r="J528" s="86">
        <v>-6.4345120251313199</v>
      </c>
      <c r="K528" s="86">
        <v>1.1327845752426701E-3</v>
      </c>
      <c r="L528" s="86">
        <v>0.18605938504325301</v>
      </c>
      <c r="M528" s="86">
        <v>9.4715107270699996E-7</v>
      </c>
      <c r="N528" s="86">
        <v>-6.6205714101745698</v>
      </c>
      <c r="O528" s="86">
        <v>1.1318374241699599E-3</v>
      </c>
      <c r="P528" s="86">
        <v>-6.8233573913258896</v>
      </c>
      <c r="Q528" s="86">
        <v>-6.8233573913258798</v>
      </c>
      <c r="R528" s="86">
        <v>0</v>
      </c>
      <c r="S528" s="86">
        <v>1.27383251861588E-3</v>
      </c>
      <c r="T528" s="86" t="s">
        <v>157</v>
      </c>
      <c r="U528" s="120">
        <v>-0.10285915305840999</v>
      </c>
      <c r="V528" s="120">
        <v>-5.01353028833962E-3</v>
      </c>
      <c r="W528" s="120">
        <v>-9.7845196098356693E-2</v>
      </c>
      <c r="X528" s="120">
        <v>0</v>
      </c>
      <c r="Y528" s="116">
        <v>-9.7845196098356693E-2</v>
      </c>
    </row>
    <row r="529" spans="2:25">
      <c r="B529" s="61" t="s">
        <v>117</v>
      </c>
      <c r="C529" s="84" t="s">
        <v>140</v>
      </c>
      <c r="D529" s="61" t="s">
        <v>40</v>
      </c>
      <c r="E529" s="61" t="s">
        <v>175</v>
      </c>
      <c r="F529" s="85">
        <v>26.12</v>
      </c>
      <c r="G529" s="86">
        <v>53150</v>
      </c>
      <c r="H529" s="86">
        <v>26.1</v>
      </c>
      <c r="I529" s="86">
        <v>2</v>
      </c>
      <c r="J529" s="86">
        <v>-6.4156194907934596</v>
      </c>
      <c r="K529" s="86">
        <v>1.12737715081328E-3</v>
      </c>
      <c r="L529" s="86">
        <v>0.185513091352698</v>
      </c>
      <c r="M529" s="86">
        <v>9.4262978246199995E-7</v>
      </c>
      <c r="N529" s="86">
        <v>-6.6011325821461604</v>
      </c>
      <c r="O529" s="86">
        <v>1.12643452103081E-3</v>
      </c>
      <c r="P529" s="86">
        <v>-6.8033231582229803</v>
      </c>
      <c r="Q529" s="86">
        <v>-6.8033231582229803</v>
      </c>
      <c r="R529" s="86">
        <v>0</v>
      </c>
      <c r="S529" s="86">
        <v>1.26775179220889E-3</v>
      </c>
      <c r="T529" s="86" t="s">
        <v>157</v>
      </c>
      <c r="U529" s="120">
        <v>-0.102611446298805</v>
      </c>
      <c r="V529" s="120">
        <v>-5.00145663903394E-3</v>
      </c>
      <c r="W529" s="120">
        <v>-9.7609564015573802E-2</v>
      </c>
      <c r="X529" s="120">
        <v>0</v>
      </c>
      <c r="Y529" s="116">
        <v>-9.7609564015573802E-2</v>
      </c>
    </row>
    <row r="530" spans="2:25">
      <c r="B530" s="61" t="s">
        <v>117</v>
      </c>
      <c r="C530" s="84" t="s">
        <v>140</v>
      </c>
      <c r="D530" s="61" t="s">
        <v>40</v>
      </c>
      <c r="E530" s="61" t="s">
        <v>175</v>
      </c>
      <c r="F530" s="85">
        <v>26.12</v>
      </c>
      <c r="G530" s="86">
        <v>53900</v>
      </c>
      <c r="H530" s="86">
        <v>26.1</v>
      </c>
      <c r="I530" s="86">
        <v>1</v>
      </c>
      <c r="J530" s="86">
        <v>-6.3093700691067198</v>
      </c>
      <c r="K530" s="86">
        <v>1.86700226637328E-3</v>
      </c>
      <c r="L530" s="86">
        <v>3.1835007051811099</v>
      </c>
      <c r="M530" s="86">
        <v>4.7531633910077799E-4</v>
      </c>
      <c r="N530" s="86">
        <v>-9.4928707742878409</v>
      </c>
      <c r="O530" s="86">
        <v>1.3916859272725E-3</v>
      </c>
      <c r="P530" s="86">
        <v>-4.3805023185797003</v>
      </c>
      <c r="Q530" s="86">
        <v>-4.3805023185796896</v>
      </c>
      <c r="R530" s="86">
        <v>0</v>
      </c>
      <c r="S530" s="86">
        <v>8.9995474640855097E-4</v>
      </c>
      <c r="T530" s="86" t="s">
        <v>157</v>
      </c>
      <c r="U530" s="120">
        <v>-0.15352049592466699</v>
      </c>
      <c r="V530" s="120">
        <v>-7.4828504154818504E-3</v>
      </c>
      <c r="W530" s="120">
        <v>-0.146037008688336</v>
      </c>
      <c r="X530" s="120">
        <v>0</v>
      </c>
      <c r="Y530" s="116">
        <v>-0.146037008688336</v>
      </c>
    </row>
    <row r="531" spans="2:25">
      <c r="B531" s="61" t="s">
        <v>117</v>
      </c>
      <c r="C531" s="84" t="s">
        <v>140</v>
      </c>
      <c r="D531" s="61" t="s">
        <v>40</v>
      </c>
      <c r="E531" s="61" t="s">
        <v>175</v>
      </c>
      <c r="F531" s="85">
        <v>26.12</v>
      </c>
      <c r="G531" s="86">
        <v>53900</v>
      </c>
      <c r="H531" s="86">
        <v>26.1</v>
      </c>
      <c r="I531" s="86">
        <v>2</v>
      </c>
      <c r="J531" s="86">
        <v>-6.3161838666745904</v>
      </c>
      <c r="K531" s="86">
        <v>1.86944121095983E-3</v>
      </c>
      <c r="L531" s="86">
        <v>3.1869387234181801</v>
      </c>
      <c r="M531" s="86">
        <v>4.7593726508089398E-4</v>
      </c>
      <c r="N531" s="86">
        <v>-9.5031225900927705</v>
      </c>
      <c r="O531" s="86">
        <v>1.39350394587893E-3</v>
      </c>
      <c r="P531" s="86">
        <v>-4.3852330374497797</v>
      </c>
      <c r="Q531" s="86">
        <v>-4.3852330374497699</v>
      </c>
      <c r="R531" s="86">
        <v>0</v>
      </c>
      <c r="S531" s="86">
        <v>9.01130395627842E-4</v>
      </c>
      <c r="T531" s="86" t="s">
        <v>157</v>
      </c>
      <c r="U531" s="120">
        <v>-0.153678063774952</v>
      </c>
      <c r="V531" s="120">
        <v>-7.4905305408414502E-3</v>
      </c>
      <c r="W531" s="120">
        <v>-0.14618689575965199</v>
      </c>
      <c r="X531" s="120">
        <v>0</v>
      </c>
      <c r="Y531" s="116">
        <v>-0.14618689575965199</v>
      </c>
    </row>
    <row r="532" spans="2:25">
      <c r="B532" s="61" t="s">
        <v>117</v>
      </c>
      <c r="C532" s="84" t="s">
        <v>140</v>
      </c>
      <c r="D532" s="61" t="s">
        <v>40</v>
      </c>
      <c r="E532" s="61" t="s">
        <v>176</v>
      </c>
      <c r="F532" s="85">
        <v>26.1</v>
      </c>
      <c r="G532" s="86">
        <v>53550</v>
      </c>
      <c r="H532" s="86">
        <v>26.08</v>
      </c>
      <c r="I532" s="86">
        <v>1</v>
      </c>
      <c r="J532" s="86">
        <v>-3.95790013195165</v>
      </c>
      <c r="K532" s="86">
        <v>3.8488839777713502E-4</v>
      </c>
      <c r="L532" s="86">
        <v>3.1850341935176401</v>
      </c>
      <c r="M532" s="86">
        <v>2.49248959936948E-4</v>
      </c>
      <c r="N532" s="86">
        <v>-7.1429343254692901</v>
      </c>
      <c r="O532" s="86">
        <v>1.3563943784018799E-4</v>
      </c>
      <c r="P532" s="86">
        <v>-6.4334199621435504</v>
      </c>
      <c r="Q532" s="86">
        <v>-6.4334199621435504</v>
      </c>
      <c r="R532" s="86">
        <v>0</v>
      </c>
      <c r="S532" s="86">
        <v>1.0169250864966799E-3</v>
      </c>
      <c r="T532" s="86" t="s">
        <v>156</v>
      </c>
      <c r="U532" s="120">
        <v>-0.139319853576157</v>
      </c>
      <c r="V532" s="120">
        <v>-6.7906869238409696E-3</v>
      </c>
      <c r="W532" s="120">
        <v>-0.13252858873738099</v>
      </c>
      <c r="X532" s="120">
        <v>0</v>
      </c>
      <c r="Y532" s="116">
        <v>-0.13252858873738099</v>
      </c>
    </row>
    <row r="533" spans="2:25">
      <c r="B533" s="61" t="s">
        <v>117</v>
      </c>
      <c r="C533" s="84" t="s">
        <v>140</v>
      </c>
      <c r="D533" s="61" t="s">
        <v>40</v>
      </c>
      <c r="E533" s="61" t="s">
        <v>176</v>
      </c>
      <c r="F533" s="85">
        <v>26.1</v>
      </c>
      <c r="G533" s="86">
        <v>54200</v>
      </c>
      <c r="H533" s="86">
        <v>26.1</v>
      </c>
      <c r="I533" s="86">
        <v>1</v>
      </c>
      <c r="J533" s="86">
        <v>0.94999098727621001</v>
      </c>
      <c r="K533" s="86">
        <v>5.9563869809800002E-6</v>
      </c>
      <c r="L533" s="86">
        <v>8.2164812523204702</v>
      </c>
      <c r="M533" s="86">
        <v>4.4556972352024203E-4</v>
      </c>
      <c r="N533" s="86">
        <v>-7.2664902650442604</v>
      </c>
      <c r="O533" s="86">
        <v>-4.3961333653926298E-4</v>
      </c>
      <c r="P533" s="86">
        <v>-6.5447481523642903</v>
      </c>
      <c r="Q533" s="86">
        <v>-6.5447481523642903</v>
      </c>
      <c r="R533" s="86">
        <v>0</v>
      </c>
      <c r="S533" s="86">
        <v>2.8270260729398102E-4</v>
      </c>
      <c r="T533" s="86" t="s">
        <v>157</v>
      </c>
      <c r="U533" s="120">
        <v>-1.1473908083674701E-2</v>
      </c>
      <c r="V533" s="120">
        <v>-5.5925781996728598E-4</v>
      </c>
      <c r="W533" s="120">
        <v>-1.09146026686039E-2</v>
      </c>
      <c r="X533" s="120">
        <v>0</v>
      </c>
      <c r="Y533" s="116">
        <v>-1.09146026686039E-2</v>
      </c>
    </row>
    <row r="534" spans="2:25">
      <c r="B534" s="61" t="s">
        <v>117</v>
      </c>
      <c r="C534" s="84" t="s">
        <v>140</v>
      </c>
      <c r="D534" s="61" t="s">
        <v>40</v>
      </c>
      <c r="E534" s="61" t="s">
        <v>177</v>
      </c>
      <c r="F534" s="85">
        <v>26.12</v>
      </c>
      <c r="G534" s="86">
        <v>53150</v>
      </c>
      <c r="H534" s="86">
        <v>26.1</v>
      </c>
      <c r="I534" s="86">
        <v>1</v>
      </c>
      <c r="J534" s="86">
        <v>-8.3663530489657791</v>
      </c>
      <c r="K534" s="86">
        <v>0</v>
      </c>
      <c r="L534" s="86">
        <v>-8.2895321024099697</v>
      </c>
      <c r="M534" s="86">
        <v>0</v>
      </c>
      <c r="N534" s="86">
        <v>-7.68209465558084E-2</v>
      </c>
      <c r="O534" s="86">
        <v>0</v>
      </c>
      <c r="P534" s="86">
        <v>0.116678659964319</v>
      </c>
      <c r="Q534" s="86">
        <v>0.116678659964319</v>
      </c>
      <c r="R534" s="86">
        <v>0</v>
      </c>
      <c r="S534" s="86">
        <v>0</v>
      </c>
      <c r="T534" s="86" t="s">
        <v>156</v>
      </c>
      <c r="U534" s="120">
        <v>-1.5364189311161301E-3</v>
      </c>
      <c r="V534" s="120">
        <v>-7.4887675211119997E-5</v>
      </c>
      <c r="W534" s="120">
        <v>-1.4615248826608199E-3</v>
      </c>
      <c r="X534" s="120">
        <v>0</v>
      </c>
      <c r="Y534" s="116">
        <v>-1.4615248826608199E-3</v>
      </c>
    </row>
    <row r="535" spans="2:25">
      <c r="B535" s="61" t="s">
        <v>117</v>
      </c>
      <c r="C535" s="84" t="s">
        <v>140</v>
      </c>
      <c r="D535" s="61" t="s">
        <v>40</v>
      </c>
      <c r="E535" s="61" t="s">
        <v>177</v>
      </c>
      <c r="F535" s="85">
        <v>26.12</v>
      </c>
      <c r="G535" s="86">
        <v>53150</v>
      </c>
      <c r="H535" s="86">
        <v>26.1</v>
      </c>
      <c r="I535" s="86">
        <v>2</v>
      </c>
      <c r="J535" s="86">
        <v>-7.0244693660772697</v>
      </c>
      <c r="K535" s="86">
        <v>0</v>
      </c>
      <c r="L535" s="86">
        <v>-6.9599697707821599</v>
      </c>
      <c r="M535" s="86">
        <v>0</v>
      </c>
      <c r="N535" s="86">
        <v>-6.4499595295117201E-2</v>
      </c>
      <c r="O535" s="86">
        <v>0</v>
      </c>
      <c r="P535" s="86">
        <v>9.7964509481899997E-2</v>
      </c>
      <c r="Q535" s="86">
        <v>9.79645094818999E-2</v>
      </c>
      <c r="R535" s="86">
        <v>0</v>
      </c>
      <c r="S535" s="86">
        <v>0</v>
      </c>
      <c r="T535" s="86" t="s">
        <v>156</v>
      </c>
      <c r="U535" s="120">
        <v>-1.2899919059023101E-3</v>
      </c>
      <c r="V535" s="120">
        <v>0</v>
      </c>
      <c r="W535" s="120">
        <v>-1.2899862806832901E-3</v>
      </c>
      <c r="X535" s="120">
        <v>0</v>
      </c>
      <c r="Y535" s="116">
        <v>-1.2899862806832901E-3</v>
      </c>
    </row>
    <row r="536" spans="2:25">
      <c r="B536" s="61" t="s">
        <v>117</v>
      </c>
      <c r="C536" s="84" t="s">
        <v>140</v>
      </c>
      <c r="D536" s="61" t="s">
        <v>40</v>
      </c>
      <c r="E536" s="61" t="s">
        <v>177</v>
      </c>
      <c r="F536" s="85">
        <v>26.12</v>
      </c>
      <c r="G536" s="86">
        <v>53150</v>
      </c>
      <c r="H536" s="86">
        <v>26.1</v>
      </c>
      <c r="I536" s="86">
        <v>3</v>
      </c>
      <c r="J536" s="86">
        <v>-8.5947858967191202</v>
      </c>
      <c r="K536" s="86">
        <v>0</v>
      </c>
      <c r="L536" s="86">
        <v>-8.5158674499160796</v>
      </c>
      <c r="M536" s="86">
        <v>0</v>
      </c>
      <c r="N536" s="86">
        <v>-7.8918446803041803E-2</v>
      </c>
      <c r="O536" s="86">
        <v>0</v>
      </c>
      <c r="P536" s="86">
        <v>0.119864425424101</v>
      </c>
      <c r="Q536" s="86">
        <v>0.1198644254241</v>
      </c>
      <c r="R536" s="86">
        <v>0</v>
      </c>
      <c r="S536" s="86">
        <v>0</v>
      </c>
      <c r="T536" s="86" t="s">
        <v>156</v>
      </c>
      <c r="U536" s="120">
        <v>-1.5783689360608E-3</v>
      </c>
      <c r="V536" s="120">
        <v>-7.6932389892628994E-5</v>
      </c>
      <c r="W536" s="120">
        <v>-1.50142999891049E-3</v>
      </c>
      <c r="X536" s="120">
        <v>0</v>
      </c>
      <c r="Y536" s="116">
        <v>-1.50142999891049E-3</v>
      </c>
    </row>
    <row r="537" spans="2:25">
      <c r="B537" s="61" t="s">
        <v>117</v>
      </c>
      <c r="C537" s="84" t="s">
        <v>140</v>
      </c>
      <c r="D537" s="61" t="s">
        <v>40</v>
      </c>
      <c r="E537" s="61" t="s">
        <v>177</v>
      </c>
      <c r="F537" s="85">
        <v>26.12</v>
      </c>
      <c r="G537" s="86">
        <v>53654</v>
      </c>
      <c r="H537" s="86">
        <v>26.18</v>
      </c>
      <c r="I537" s="86">
        <v>1</v>
      </c>
      <c r="J537" s="86">
        <v>41.191593608025997</v>
      </c>
      <c r="K537" s="86">
        <v>5.3277867856619199E-2</v>
      </c>
      <c r="L537" s="86">
        <v>39.697884094349803</v>
      </c>
      <c r="M537" s="86">
        <v>4.9483950849248698E-2</v>
      </c>
      <c r="N537" s="86">
        <v>1.49370951367616</v>
      </c>
      <c r="O537" s="86">
        <v>3.79391700737048E-3</v>
      </c>
      <c r="P537" s="86">
        <v>1.4168739668691599</v>
      </c>
      <c r="Q537" s="86">
        <v>1.4168739668691499</v>
      </c>
      <c r="R537" s="86">
        <v>0</v>
      </c>
      <c r="S537" s="86">
        <v>6.3036499712933994E-5</v>
      </c>
      <c r="T537" s="86" t="s">
        <v>156</v>
      </c>
      <c r="U537" s="120">
        <v>9.5883589221704892E-3</v>
      </c>
      <c r="V537" s="120">
        <v>-4.6735294276120198E-4</v>
      </c>
      <c r="W537" s="120">
        <v>1.00557557144949E-2</v>
      </c>
      <c r="X537" s="120">
        <v>0</v>
      </c>
      <c r="Y537" s="116">
        <v>1.00557557144949E-2</v>
      </c>
    </row>
    <row r="538" spans="2:25">
      <c r="B538" s="61" t="s">
        <v>117</v>
      </c>
      <c r="C538" s="84" t="s">
        <v>140</v>
      </c>
      <c r="D538" s="61" t="s">
        <v>40</v>
      </c>
      <c r="E538" s="61" t="s">
        <v>177</v>
      </c>
      <c r="F538" s="85">
        <v>26.12</v>
      </c>
      <c r="G538" s="86">
        <v>53654</v>
      </c>
      <c r="H538" s="86">
        <v>26.18</v>
      </c>
      <c r="I538" s="86">
        <v>2</v>
      </c>
      <c r="J538" s="86">
        <v>41.191593608025997</v>
      </c>
      <c r="K538" s="86">
        <v>5.3277867856619199E-2</v>
      </c>
      <c r="L538" s="86">
        <v>39.697884094349803</v>
      </c>
      <c r="M538" s="86">
        <v>4.9483950849248698E-2</v>
      </c>
      <c r="N538" s="86">
        <v>1.49370951367616</v>
      </c>
      <c r="O538" s="86">
        <v>3.79391700737048E-3</v>
      </c>
      <c r="P538" s="86">
        <v>1.4168739668691599</v>
      </c>
      <c r="Q538" s="86">
        <v>1.4168739668691499</v>
      </c>
      <c r="R538" s="86">
        <v>0</v>
      </c>
      <c r="S538" s="86">
        <v>6.3036499712933994E-5</v>
      </c>
      <c r="T538" s="86" t="s">
        <v>156</v>
      </c>
      <c r="U538" s="120">
        <v>9.5883589221704892E-3</v>
      </c>
      <c r="V538" s="120">
        <v>-4.6735294276120198E-4</v>
      </c>
      <c r="W538" s="120">
        <v>1.00557557144949E-2</v>
      </c>
      <c r="X538" s="120">
        <v>0</v>
      </c>
      <c r="Y538" s="116">
        <v>1.00557557144949E-2</v>
      </c>
    </row>
    <row r="539" spans="2:25">
      <c r="B539" s="61" t="s">
        <v>117</v>
      </c>
      <c r="C539" s="84" t="s">
        <v>140</v>
      </c>
      <c r="D539" s="61" t="s">
        <v>40</v>
      </c>
      <c r="E539" s="61" t="s">
        <v>177</v>
      </c>
      <c r="F539" s="85">
        <v>26.12</v>
      </c>
      <c r="G539" s="86">
        <v>53704</v>
      </c>
      <c r="H539" s="86">
        <v>26.11</v>
      </c>
      <c r="I539" s="86">
        <v>1</v>
      </c>
      <c r="J539" s="86">
        <v>-13.8673068281505</v>
      </c>
      <c r="K539" s="86">
        <v>8.0382319042417195E-3</v>
      </c>
      <c r="L539" s="86">
        <v>-12.588872265590901</v>
      </c>
      <c r="M539" s="86">
        <v>6.6244516656294196E-3</v>
      </c>
      <c r="N539" s="86">
        <v>-1.2784345625596001</v>
      </c>
      <c r="O539" s="86">
        <v>1.4137802386123E-3</v>
      </c>
      <c r="P539" s="86">
        <v>-1.46011426234814</v>
      </c>
      <c r="Q539" s="86">
        <v>-1.46011426234813</v>
      </c>
      <c r="R539" s="86">
        <v>0</v>
      </c>
      <c r="S539" s="86">
        <v>8.9114826950899997E-5</v>
      </c>
      <c r="T539" s="86" t="s">
        <v>156</v>
      </c>
      <c r="U539" s="120">
        <v>2.4136525305762099E-2</v>
      </c>
      <c r="V539" s="120">
        <v>-1.17645534770247E-3</v>
      </c>
      <c r="W539" s="120">
        <v>2.5313091034824001E-2</v>
      </c>
      <c r="X539" s="120">
        <v>0</v>
      </c>
      <c r="Y539" s="116">
        <v>2.5313091034824001E-2</v>
      </c>
    </row>
    <row r="540" spans="2:25">
      <c r="B540" s="61" t="s">
        <v>117</v>
      </c>
      <c r="C540" s="84" t="s">
        <v>140</v>
      </c>
      <c r="D540" s="61" t="s">
        <v>40</v>
      </c>
      <c r="E540" s="61" t="s">
        <v>177</v>
      </c>
      <c r="F540" s="85">
        <v>26.12</v>
      </c>
      <c r="G540" s="86">
        <v>58004</v>
      </c>
      <c r="H540" s="86">
        <v>25.72</v>
      </c>
      <c r="I540" s="86">
        <v>1</v>
      </c>
      <c r="J540" s="86">
        <v>-44.800115693725502</v>
      </c>
      <c r="K540" s="86">
        <v>0.425093267555058</v>
      </c>
      <c r="L540" s="86">
        <v>-43.292807672759302</v>
      </c>
      <c r="M540" s="86">
        <v>0.39696979215315398</v>
      </c>
      <c r="N540" s="86">
        <v>-1.50730802096616</v>
      </c>
      <c r="O540" s="86">
        <v>2.81234754019037E-2</v>
      </c>
      <c r="P540" s="86">
        <v>-1.70814126626056</v>
      </c>
      <c r="Q540" s="86">
        <v>-1.70814126626056</v>
      </c>
      <c r="R540" s="86">
        <v>0</v>
      </c>
      <c r="S540" s="86">
        <v>6.1797872680937303E-4</v>
      </c>
      <c r="T540" s="86" t="s">
        <v>156</v>
      </c>
      <c r="U540" s="120">
        <v>0.126037274030878</v>
      </c>
      <c r="V540" s="120">
        <v>-6.1432713766827801E-3</v>
      </c>
      <c r="W540" s="120">
        <v>0.13218112180227601</v>
      </c>
      <c r="X540" s="120">
        <v>0</v>
      </c>
      <c r="Y540" s="116">
        <v>0.13218112180227601</v>
      </c>
    </row>
    <row r="541" spans="2:25">
      <c r="B541" s="61" t="s">
        <v>117</v>
      </c>
      <c r="C541" s="84" t="s">
        <v>140</v>
      </c>
      <c r="D541" s="61" t="s">
        <v>40</v>
      </c>
      <c r="E541" s="61" t="s">
        <v>178</v>
      </c>
      <c r="F541" s="85">
        <v>26.04</v>
      </c>
      <c r="G541" s="86">
        <v>53050</v>
      </c>
      <c r="H541" s="86">
        <v>26.12</v>
      </c>
      <c r="I541" s="86">
        <v>1</v>
      </c>
      <c r="J541" s="86">
        <v>66.371243057244499</v>
      </c>
      <c r="K541" s="86">
        <v>0.10616391990962799</v>
      </c>
      <c r="L541" s="86">
        <v>82.812672669082104</v>
      </c>
      <c r="M541" s="86">
        <v>0.16527632398577699</v>
      </c>
      <c r="N541" s="86">
        <v>-16.441429611837599</v>
      </c>
      <c r="O541" s="86">
        <v>-5.9112404076148498E-2</v>
      </c>
      <c r="P541" s="86">
        <v>-12.072063863084299</v>
      </c>
      <c r="Q541" s="86">
        <v>-12.072063863084299</v>
      </c>
      <c r="R541" s="86">
        <v>0</v>
      </c>
      <c r="S541" s="86">
        <v>3.5122068945367302E-3</v>
      </c>
      <c r="T541" s="86" t="s">
        <v>156</v>
      </c>
      <c r="U541" s="120">
        <v>-0.22633712935891001</v>
      </c>
      <c r="V541" s="120">
        <v>-1.1032057135181199E-2</v>
      </c>
      <c r="W541" s="120">
        <v>-0.21530413335102599</v>
      </c>
      <c r="X541" s="120">
        <v>0</v>
      </c>
      <c r="Y541" s="116">
        <v>-0.21530413335102599</v>
      </c>
    </row>
    <row r="542" spans="2:25">
      <c r="B542" s="61" t="s">
        <v>117</v>
      </c>
      <c r="C542" s="84" t="s">
        <v>140</v>
      </c>
      <c r="D542" s="61" t="s">
        <v>40</v>
      </c>
      <c r="E542" s="61" t="s">
        <v>178</v>
      </c>
      <c r="F542" s="85">
        <v>26.04</v>
      </c>
      <c r="G542" s="86">
        <v>53204</v>
      </c>
      <c r="H542" s="86">
        <v>26.05</v>
      </c>
      <c r="I542" s="86">
        <v>1</v>
      </c>
      <c r="J542" s="86">
        <v>6.0129073205068204</v>
      </c>
      <c r="K542" s="86">
        <v>0</v>
      </c>
      <c r="L542" s="86">
        <v>7.3205393991177896</v>
      </c>
      <c r="M542" s="86">
        <v>0</v>
      </c>
      <c r="N542" s="86">
        <v>-1.3076320786109601</v>
      </c>
      <c r="O542" s="86">
        <v>0</v>
      </c>
      <c r="P542" s="86">
        <v>-1.10303379340904</v>
      </c>
      <c r="Q542" s="86">
        <v>-1.10303379340903</v>
      </c>
      <c r="R542" s="86">
        <v>0</v>
      </c>
      <c r="S542" s="86">
        <v>0</v>
      </c>
      <c r="T542" s="86" t="s">
        <v>156</v>
      </c>
      <c r="U542" s="120">
        <v>1.30763207861116E-2</v>
      </c>
      <c r="V542" s="120">
        <v>-6.3736214397941795E-4</v>
      </c>
      <c r="W542" s="120">
        <v>1.37137427308306E-2</v>
      </c>
      <c r="X542" s="120">
        <v>0</v>
      </c>
      <c r="Y542" s="116">
        <v>1.37137427308306E-2</v>
      </c>
    </row>
    <row r="543" spans="2:25">
      <c r="B543" s="61" t="s">
        <v>117</v>
      </c>
      <c r="C543" s="84" t="s">
        <v>140</v>
      </c>
      <c r="D543" s="61" t="s">
        <v>40</v>
      </c>
      <c r="E543" s="61" t="s">
        <v>178</v>
      </c>
      <c r="F543" s="85">
        <v>26.04</v>
      </c>
      <c r="G543" s="86">
        <v>53204</v>
      </c>
      <c r="H543" s="86">
        <v>26.05</v>
      </c>
      <c r="I543" s="86">
        <v>2</v>
      </c>
      <c r="J543" s="86">
        <v>6.0129073205068204</v>
      </c>
      <c r="K543" s="86">
        <v>0</v>
      </c>
      <c r="L543" s="86">
        <v>7.3205393991177896</v>
      </c>
      <c r="M543" s="86">
        <v>0</v>
      </c>
      <c r="N543" s="86">
        <v>-1.3076320786109601</v>
      </c>
      <c r="O543" s="86">
        <v>0</v>
      </c>
      <c r="P543" s="86">
        <v>-1.10303379340904</v>
      </c>
      <c r="Q543" s="86">
        <v>-1.10303379340903</v>
      </c>
      <c r="R543" s="86">
        <v>0</v>
      </c>
      <c r="S543" s="86">
        <v>0</v>
      </c>
      <c r="T543" s="86" t="s">
        <v>156</v>
      </c>
      <c r="U543" s="120">
        <v>1.30763207861116E-2</v>
      </c>
      <c r="V543" s="120">
        <v>-6.3736214397941795E-4</v>
      </c>
      <c r="W543" s="120">
        <v>1.37137427308306E-2</v>
      </c>
      <c r="X543" s="120">
        <v>0</v>
      </c>
      <c r="Y543" s="116">
        <v>1.37137427308306E-2</v>
      </c>
    </row>
    <row r="544" spans="2:25">
      <c r="B544" s="61" t="s">
        <v>117</v>
      </c>
      <c r="C544" s="84" t="s">
        <v>140</v>
      </c>
      <c r="D544" s="61" t="s">
        <v>40</v>
      </c>
      <c r="E544" s="61" t="s">
        <v>179</v>
      </c>
      <c r="F544" s="85">
        <v>26.05</v>
      </c>
      <c r="G544" s="86">
        <v>53254</v>
      </c>
      <c r="H544" s="86">
        <v>26.16</v>
      </c>
      <c r="I544" s="86">
        <v>1</v>
      </c>
      <c r="J544" s="86">
        <v>19.836883088146099</v>
      </c>
      <c r="K544" s="86">
        <v>4.1475103490802599E-2</v>
      </c>
      <c r="L544" s="86">
        <v>19.836883084413401</v>
      </c>
      <c r="M544" s="86">
        <v>4.14751034751938E-2</v>
      </c>
      <c r="N544" s="86">
        <v>3.7327224639999999E-9</v>
      </c>
      <c r="O544" s="86">
        <v>1.5608813999999999E-11</v>
      </c>
      <c r="P544" s="86">
        <v>4.0859999999999997E-15</v>
      </c>
      <c r="Q544" s="86">
        <v>4.0870000000000003E-15</v>
      </c>
      <c r="R544" s="86">
        <v>0</v>
      </c>
      <c r="S544" s="86">
        <v>0</v>
      </c>
      <c r="T544" s="86" t="s">
        <v>156</v>
      </c>
      <c r="U544" s="120">
        <v>-3.131378E-12</v>
      </c>
      <c r="V544" s="120">
        <v>0</v>
      </c>
      <c r="W544" s="120">
        <v>-3.1313643500000002E-12</v>
      </c>
      <c r="X544" s="120">
        <v>0</v>
      </c>
      <c r="Y544" s="116">
        <v>-3.1313643500000002E-12</v>
      </c>
    </row>
    <row r="545" spans="2:25">
      <c r="B545" s="61" t="s">
        <v>117</v>
      </c>
      <c r="C545" s="84" t="s">
        <v>140</v>
      </c>
      <c r="D545" s="61" t="s">
        <v>40</v>
      </c>
      <c r="E545" s="61" t="s">
        <v>179</v>
      </c>
      <c r="F545" s="85">
        <v>26.05</v>
      </c>
      <c r="G545" s="86">
        <v>53304</v>
      </c>
      <c r="H545" s="86">
        <v>26.19</v>
      </c>
      <c r="I545" s="86">
        <v>1</v>
      </c>
      <c r="J545" s="86">
        <v>24.1375323313496</v>
      </c>
      <c r="K545" s="86">
        <v>6.4903920029030004E-2</v>
      </c>
      <c r="L545" s="86">
        <v>25.155050495471801</v>
      </c>
      <c r="M545" s="86">
        <v>7.0491309388872894E-2</v>
      </c>
      <c r="N545" s="86">
        <v>-1.01751816412223</v>
      </c>
      <c r="O545" s="86">
        <v>-5.5873893598428299E-3</v>
      </c>
      <c r="P545" s="86">
        <v>-0.85996282928463597</v>
      </c>
      <c r="Q545" s="86">
        <v>-0.85996282928463497</v>
      </c>
      <c r="R545" s="86">
        <v>0</v>
      </c>
      <c r="S545" s="86">
        <v>8.2384317947488002E-5</v>
      </c>
      <c r="T545" s="86" t="s">
        <v>156</v>
      </c>
      <c r="U545" s="120">
        <v>-3.4900671019823899E-3</v>
      </c>
      <c r="V545" s="120">
        <v>-1.70111814105547E-4</v>
      </c>
      <c r="W545" s="120">
        <v>-3.3199408106731202E-3</v>
      </c>
      <c r="X545" s="120">
        <v>0</v>
      </c>
      <c r="Y545" s="116">
        <v>-3.3199408106731202E-3</v>
      </c>
    </row>
    <row r="546" spans="2:25">
      <c r="B546" s="61" t="s">
        <v>117</v>
      </c>
      <c r="C546" s="84" t="s">
        <v>140</v>
      </c>
      <c r="D546" s="61" t="s">
        <v>40</v>
      </c>
      <c r="E546" s="61" t="s">
        <v>179</v>
      </c>
      <c r="F546" s="85">
        <v>26.05</v>
      </c>
      <c r="G546" s="86">
        <v>54104</v>
      </c>
      <c r="H546" s="86">
        <v>26.14</v>
      </c>
      <c r="I546" s="86">
        <v>1</v>
      </c>
      <c r="J546" s="86">
        <v>18.5456568959614</v>
      </c>
      <c r="K546" s="86">
        <v>3.4359744831301602E-2</v>
      </c>
      <c r="L546" s="86">
        <v>18.545656889221799</v>
      </c>
      <c r="M546" s="86">
        <v>3.4359744806328703E-2</v>
      </c>
      <c r="N546" s="86">
        <v>6.7395672380000004E-9</v>
      </c>
      <c r="O546" s="86">
        <v>2.4972943999999999E-11</v>
      </c>
      <c r="P546" s="86">
        <v>0</v>
      </c>
      <c r="Q546" s="86">
        <v>0</v>
      </c>
      <c r="R546" s="86">
        <v>0</v>
      </c>
      <c r="S546" s="86">
        <v>0</v>
      </c>
      <c r="T546" s="86" t="s">
        <v>156</v>
      </c>
      <c r="U546" s="120">
        <v>4.5107912999999997E-11</v>
      </c>
      <c r="V546" s="120">
        <v>0</v>
      </c>
      <c r="W546" s="120">
        <v>4.5108109699999998E-11</v>
      </c>
      <c r="X546" s="120">
        <v>0</v>
      </c>
      <c r="Y546" s="116">
        <v>4.5108109699999998E-11</v>
      </c>
    </row>
    <row r="547" spans="2:25">
      <c r="B547" s="61" t="s">
        <v>117</v>
      </c>
      <c r="C547" s="84" t="s">
        <v>140</v>
      </c>
      <c r="D547" s="61" t="s">
        <v>40</v>
      </c>
      <c r="E547" s="61" t="s">
        <v>180</v>
      </c>
      <c r="F547" s="85">
        <v>26.16</v>
      </c>
      <c r="G547" s="86">
        <v>54104</v>
      </c>
      <c r="H547" s="86">
        <v>26.14</v>
      </c>
      <c r="I547" s="86">
        <v>1</v>
      </c>
      <c r="J547" s="86">
        <v>-3.2445155600089701</v>
      </c>
      <c r="K547" s="86">
        <v>9.2215479479669103E-4</v>
      </c>
      <c r="L547" s="86">
        <v>-3.24451556324422</v>
      </c>
      <c r="M547" s="86">
        <v>9.2215479663573601E-4</v>
      </c>
      <c r="N547" s="86">
        <v>3.2352523439999998E-9</v>
      </c>
      <c r="O547" s="86">
        <v>-1.8390440000000001E-12</v>
      </c>
      <c r="P547" s="86">
        <v>-4.0859999999999997E-15</v>
      </c>
      <c r="Q547" s="86">
        <v>-4.0870000000000003E-15</v>
      </c>
      <c r="R547" s="86">
        <v>0</v>
      </c>
      <c r="S547" s="86">
        <v>0</v>
      </c>
      <c r="T547" s="86" t="s">
        <v>156</v>
      </c>
      <c r="U547" s="120">
        <v>1.6614040000000001E-11</v>
      </c>
      <c r="V547" s="120">
        <v>0</v>
      </c>
      <c r="W547" s="120">
        <v>1.6614112449999999E-11</v>
      </c>
      <c r="X547" s="120">
        <v>0</v>
      </c>
      <c r="Y547" s="116">
        <v>1.6614112449999999E-11</v>
      </c>
    </row>
    <row r="548" spans="2:25">
      <c r="B548" s="61" t="s">
        <v>117</v>
      </c>
      <c r="C548" s="84" t="s">
        <v>140</v>
      </c>
      <c r="D548" s="61" t="s">
        <v>40</v>
      </c>
      <c r="E548" s="61" t="s">
        <v>181</v>
      </c>
      <c r="F548" s="85">
        <v>26.21</v>
      </c>
      <c r="G548" s="86">
        <v>53404</v>
      </c>
      <c r="H548" s="86">
        <v>26.24</v>
      </c>
      <c r="I548" s="86">
        <v>1</v>
      </c>
      <c r="J548" s="86">
        <v>2.3591690187565302</v>
      </c>
      <c r="K548" s="86">
        <v>5.4098394622069401E-4</v>
      </c>
      <c r="L548" s="86">
        <v>4.3339728570221903</v>
      </c>
      <c r="M548" s="86">
        <v>1.82573877450937E-3</v>
      </c>
      <c r="N548" s="86">
        <v>-1.9748038382656601</v>
      </c>
      <c r="O548" s="86">
        <v>-1.28475482828868E-3</v>
      </c>
      <c r="P548" s="86">
        <v>-2.16089102094071</v>
      </c>
      <c r="Q548" s="86">
        <v>-2.1608910209407002</v>
      </c>
      <c r="R548" s="86">
        <v>0</v>
      </c>
      <c r="S548" s="86">
        <v>4.5387054042594698E-4</v>
      </c>
      <c r="T548" s="86" t="s">
        <v>156</v>
      </c>
      <c r="U548" s="120">
        <v>2.5551419776094399E-2</v>
      </c>
      <c r="V548" s="120">
        <v>-1.24541971373985E-3</v>
      </c>
      <c r="W548" s="120">
        <v>2.67969563418009E-2</v>
      </c>
      <c r="X548" s="120">
        <v>0</v>
      </c>
      <c r="Y548" s="116">
        <v>2.67969563418009E-2</v>
      </c>
    </row>
    <row r="549" spans="2:25">
      <c r="B549" s="61" t="s">
        <v>117</v>
      </c>
      <c r="C549" s="84" t="s">
        <v>140</v>
      </c>
      <c r="D549" s="61" t="s">
        <v>40</v>
      </c>
      <c r="E549" s="61" t="s">
        <v>182</v>
      </c>
      <c r="F549" s="85">
        <v>26.24</v>
      </c>
      <c r="G549" s="86">
        <v>53854</v>
      </c>
      <c r="H549" s="86">
        <v>25.86</v>
      </c>
      <c r="I549" s="86">
        <v>1</v>
      </c>
      <c r="J549" s="86">
        <v>-41.044804260288501</v>
      </c>
      <c r="K549" s="86">
        <v>0.33260557414419201</v>
      </c>
      <c r="L549" s="86">
        <v>-39.054908608643998</v>
      </c>
      <c r="M549" s="86">
        <v>0.30113719255778298</v>
      </c>
      <c r="N549" s="86">
        <v>-1.9898956516444899</v>
      </c>
      <c r="O549" s="86">
        <v>3.1468381586409001E-2</v>
      </c>
      <c r="P549" s="86">
        <v>-2.1608910209407299</v>
      </c>
      <c r="Q549" s="86">
        <v>-2.1608910209407299</v>
      </c>
      <c r="R549" s="86">
        <v>0</v>
      </c>
      <c r="S549" s="86">
        <v>9.2188951436519503E-4</v>
      </c>
      <c r="T549" s="86" t="s">
        <v>156</v>
      </c>
      <c r="U549" s="120">
        <v>6.3590992701050605E-2</v>
      </c>
      <c r="V549" s="120">
        <v>-3.0995332791750102E-3</v>
      </c>
      <c r="W549" s="120">
        <v>6.6690816795085303E-2</v>
      </c>
      <c r="X549" s="120">
        <v>0</v>
      </c>
      <c r="Y549" s="116">
        <v>6.6690816795085303E-2</v>
      </c>
    </row>
    <row r="550" spans="2:25">
      <c r="B550" s="61" t="s">
        <v>117</v>
      </c>
      <c r="C550" s="84" t="s">
        <v>140</v>
      </c>
      <c r="D550" s="61" t="s">
        <v>40</v>
      </c>
      <c r="E550" s="61" t="s">
        <v>183</v>
      </c>
      <c r="F550" s="85">
        <v>26.25</v>
      </c>
      <c r="G550" s="86">
        <v>53754</v>
      </c>
      <c r="H550" s="86">
        <v>25.96</v>
      </c>
      <c r="I550" s="86">
        <v>1</v>
      </c>
      <c r="J550" s="86">
        <v>-32.621201995271399</v>
      </c>
      <c r="K550" s="86">
        <v>0.172603965341764</v>
      </c>
      <c r="L550" s="86">
        <v>-30.692770402036</v>
      </c>
      <c r="M550" s="86">
        <v>0.15279988633323</v>
      </c>
      <c r="N550" s="86">
        <v>-1.9284315932354299</v>
      </c>
      <c r="O550" s="86">
        <v>1.9804079008533801E-2</v>
      </c>
      <c r="P550" s="86">
        <v>-2.0972506078489599</v>
      </c>
      <c r="Q550" s="86">
        <v>-2.0972506078489501</v>
      </c>
      <c r="R550" s="86">
        <v>0</v>
      </c>
      <c r="S550" s="86">
        <v>7.1343023018632002E-4</v>
      </c>
      <c r="T550" s="86" t="s">
        <v>156</v>
      </c>
      <c r="U550" s="120">
        <v>-4.2259679520497903E-2</v>
      </c>
      <c r="V550" s="120">
        <v>-2.0598087477079101E-3</v>
      </c>
      <c r="W550" s="120">
        <v>-4.01996954747307E-2</v>
      </c>
      <c r="X550" s="120">
        <v>0</v>
      </c>
      <c r="Y550" s="116">
        <v>-4.01996954747307E-2</v>
      </c>
    </row>
    <row r="551" spans="2:25">
      <c r="B551" s="61" t="s">
        <v>117</v>
      </c>
      <c r="C551" s="84" t="s">
        <v>140</v>
      </c>
      <c r="D551" s="61" t="s">
        <v>40</v>
      </c>
      <c r="E551" s="61" t="s">
        <v>184</v>
      </c>
      <c r="F551" s="85">
        <v>26.08</v>
      </c>
      <c r="G551" s="86">
        <v>54050</v>
      </c>
      <c r="H551" s="86">
        <v>26.04</v>
      </c>
      <c r="I551" s="86">
        <v>1</v>
      </c>
      <c r="J551" s="86">
        <v>-25.658481755290001</v>
      </c>
      <c r="K551" s="86">
        <v>9.1775061426524803E-3</v>
      </c>
      <c r="L551" s="86">
        <v>-12.229752813108099</v>
      </c>
      <c r="M551" s="86">
        <v>2.0849619429439601E-3</v>
      </c>
      <c r="N551" s="86">
        <v>-13.4287289421819</v>
      </c>
      <c r="O551" s="86">
        <v>7.0925441997085198E-3</v>
      </c>
      <c r="P551" s="86">
        <v>-16.4038319771776</v>
      </c>
      <c r="Q551" s="86">
        <v>-16.4038319771776</v>
      </c>
      <c r="R551" s="86">
        <v>0</v>
      </c>
      <c r="S551" s="86">
        <v>3.7510547072845202E-3</v>
      </c>
      <c r="T551" s="86" t="s">
        <v>157</v>
      </c>
      <c r="U551" s="120">
        <v>-0.35231745584286001</v>
      </c>
      <c r="V551" s="120">
        <v>-1.71725527914455E-2</v>
      </c>
      <c r="W551" s="120">
        <v>-0.335143441597684</v>
      </c>
      <c r="X551" s="120">
        <v>0</v>
      </c>
      <c r="Y551" s="116">
        <v>-0.335143441597684</v>
      </c>
    </row>
    <row r="552" spans="2:25">
      <c r="B552" s="61" t="s">
        <v>117</v>
      </c>
      <c r="C552" s="84" t="s">
        <v>140</v>
      </c>
      <c r="D552" s="61" t="s">
        <v>40</v>
      </c>
      <c r="E552" s="61" t="s">
        <v>184</v>
      </c>
      <c r="F552" s="85">
        <v>26.08</v>
      </c>
      <c r="G552" s="86">
        <v>54850</v>
      </c>
      <c r="H552" s="86">
        <v>26.09</v>
      </c>
      <c r="I552" s="86">
        <v>1</v>
      </c>
      <c r="J552" s="86">
        <v>-1.24229755351313E-2</v>
      </c>
      <c r="K552" s="86">
        <v>4.0110450470000002E-9</v>
      </c>
      <c r="L552" s="86">
        <v>0.97223192445214501</v>
      </c>
      <c r="M552" s="86">
        <v>2.4566655438873001E-5</v>
      </c>
      <c r="N552" s="86">
        <v>-0.98465489998727596</v>
      </c>
      <c r="O552" s="86">
        <v>-2.4562644393826002E-5</v>
      </c>
      <c r="P552" s="86">
        <v>3.4256638626700702</v>
      </c>
      <c r="Q552" s="86">
        <v>3.42566386267006</v>
      </c>
      <c r="R552" s="86">
        <v>0</v>
      </c>
      <c r="S552" s="86">
        <v>3.04997143671094E-4</v>
      </c>
      <c r="T552" s="86" t="s">
        <v>156</v>
      </c>
      <c r="U552" s="120">
        <v>9.2058324208613394E-3</v>
      </c>
      <c r="V552" s="120">
        <v>-4.4870794964797903E-4</v>
      </c>
      <c r="W552" s="120">
        <v>9.6545824706991395E-3</v>
      </c>
      <c r="X552" s="120">
        <v>0</v>
      </c>
      <c r="Y552" s="116">
        <v>9.6545824706991395E-3</v>
      </c>
    </row>
    <row r="553" spans="2:25">
      <c r="B553" s="61" t="s">
        <v>117</v>
      </c>
      <c r="C553" s="84" t="s">
        <v>140</v>
      </c>
      <c r="D553" s="61" t="s">
        <v>40</v>
      </c>
      <c r="E553" s="61" t="s">
        <v>185</v>
      </c>
      <c r="F553" s="85">
        <v>26.23</v>
      </c>
      <c r="G553" s="86">
        <v>53654</v>
      </c>
      <c r="H553" s="86">
        <v>26.18</v>
      </c>
      <c r="I553" s="86">
        <v>1</v>
      </c>
      <c r="J553" s="86">
        <v>-29.824364376523601</v>
      </c>
      <c r="K553" s="86">
        <v>2.7485324753326702E-2</v>
      </c>
      <c r="L553" s="86">
        <v>-28.7179112826161</v>
      </c>
      <c r="M553" s="86">
        <v>2.54837994386789E-2</v>
      </c>
      <c r="N553" s="86">
        <v>-1.10645309390744</v>
      </c>
      <c r="O553" s="86">
        <v>2.00152531464782E-3</v>
      </c>
      <c r="P553" s="86">
        <v>-1.05138517620631</v>
      </c>
      <c r="Q553" s="86">
        <v>-1.05138517620631</v>
      </c>
      <c r="R553" s="86">
        <v>0</v>
      </c>
      <c r="S553" s="86">
        <v>3.4157193372262998E-5</v>
      </c>
      <c r="T553" s="86" t="s">
        <v>156</v>
      </c>
      <c r="U553" s="120">
        <v>-2.87268382502678E-3</v>
      </c>
      <c r="V553" s="120">
        <v>-1.4001950178820199E-4</v>
      </c>
      <c r="W553" s="120">
        <v>-2.7326524070123998E-3</v>
      </c>
      <c r="X553" s="120">
        <v>0</v>
      </c>
      <c r="Y553" s="116">
        <v>-2.7326524070123998E-3</v>
      </c>
    </row>
    <row r="554" spans="2:25">
      <c r="B554" s="61" t="s">
        <v>117</v>
      </c>
      <c r="C554" s="84" t="s">
        <v>140</v>
      </c>
      <c r="D554" s="61" t="s">
        <v>40</v>
      </c>
      <c r="E554" s="61" t="s">
        <v>186</v>
      </c>
      <c r="F554" s="85">
        <v>26.11</v>
      </c>
      <c r="G554" s="86">
        <v>58004</v>
      </c>
      <c r="H554" s="86">
        <v>25.72</v>
      </c>
      <c r="I554" s="86">
        <v>1</v>
      </c>
      <c r="J554" s="86">
        <v>-43.251803486021601</v>
      </c>
      <c r="K554" s="86">
        <v>0.38555508383792603</v>
      </c>
      <c r="L554" s="86">
        <v>-41.961330111229699</v>
      </c>
      <c r="M554" s="86">
        <v>0.36289123961141001</v>
      </c>
      <c r="N554" s="86">
        <v>-1.2904733747919199</v>
      </c>
      <c r="O554" s="86">
        <v>2.2663844226515999E-2</v>
      </c>
      <c r="P554" s="86">
        <v>-1.46011426234817</v>
      </c>
      <c r="Q554" s="86">
        <v>-1.46011426234817</v>
      </c>
      <c r="R554" s="86">
        <v>0</v>
      </c>
      <c r="S554" s="86">
        <v>4.3939152714309498E-4</v>
      </c>
      <c r="T554" s="86" t="s">
        <v>156</v>
      </c>
      <c r="U554" s="120">
        <v>8.4048906961310801E-2</v>
      </c>
      <c r="V554" s="120">
        <v>-4.0966868598760397E-3</v>
      </c>
      <c r="W554" s="120">
        <v>8.8145978194351202E-2</v>
      </c>
      <c r="X554" s="120">
        <v>0</v>
      </c>
      <c r="Y554" s="116">
        <v>8.8145978194351202E-2</v>
      </c>
    </row>
    <row r="555" spans="2:25">
      <c r="B555" s="61" t="s">
        <v>117</v>
      </c>
      <c r="C555" s="84" t="s">
        <v>140</v>
      </c>
      <c r="D555" s="61" t="s">
        <v>40</v>
      </c>
      <c r="E555" s="61" t="s">
        <v>187</v>
      </c>
      <c r="F555" s="85">
        <v>25.96</v>
      </c>
      <c r="G555" s="86">
        <v>53756</v>
      </c>
      <c r="H555" s="86">
        <v>25.96</v>
      </c>
      <c r="I555" s="86">
        <v>1</v>
      </c>
      <c r="J555" s="86">
        <v>-1.07413E-13</v>
      </c>
      <c r="K555" s="86">
        <v>0</v>
      </c>
      <c r="L555" s="86">
        <v>-5.5804799999999999E-13</v>
      </c>
      <c r="M555" s="86">
        <v>0</v>
      </c>
      <c r="N555" s="86">
        <v>4.5063499999999998E-13</v>
      </c>
      <c r="O555" s="86">
        <v>0</v>
      </c>
      <c r="P555" s="86">
        <v>1.48409E-13</v>
      </c>
      <c r="Q555" s="86">
        <v>1.48408E-13</v>
      </c>
      <c r="R555" s="86">
        <v>0</v>
      </c>
      <c r="S555" s="86">
        <v>0</v>
      </c>
      <c r="T555" s="86" t="s">
        <v>156</v>
      </c>
      <c r="U555" s="120">
        <v>0</v>
      </c>
      <c r="V555" s="120">
        <v>0</v>
      </c>
      <c r="W555" s="120">
        <v>0</v>
      </c>
      <c r="X555" s="120">
        <v>0</v>
      </c>
      <c r="Y555" s="116">
        <v>0</v>
      </c>
    </row>
    <row r="556" spans="2:25">
      <c r="B556" s="61" t="s">
        <v>117</v>
      </c>
      <c r="C556" s="84" t="s">
        <v>140</v>
      </c>
      <c r="D556" s="61" t="s">
        <v>40</v>
      </c>
      <c r="E556" s="61" t="s">
        <v>187</v>
      </c>
      <c r="F556" s="85">
        <v>25.96</v>
      </c>
      <c r="G556" s="86">
        <v>53854</v>
      </c>
      <c r="H556" s="86">
        <v>25.86</v>
      </c>
      <c r="I556" s="86">
        <v>1</v>
      </c>
      <c r="J556" s="86">
        <v>-45.261316626577901</v>
      </c>
      <c r="K556" s="86">
        <v>0.101405045747181</v>
      </c>
      <c r="L556" s="86">
        <v>-43.0716618457325</v>
      </c>
      <c r="M556" s="86">
        <v>9.1830818680580004E-2</v>
      </c>
      <c r="N556" s="86">
        <v>-2.1896547808453399</v>
      </c>
      <c r="O556" s="86">
        <v>9.5742270666010192E-3</v>
      </c>
      <c r="P556" s="86">
        <v>-2.3881356840950398</v>
      </c>
      <c r="Q556" s="86">
        <v>-2.3881356840950301</v>
      </c>
      <c r="R556" s="86">
        <v>0</v>
      </c>
      <c r="S556" s="86">
        <v>2.8230800625957998E-4</v>
      </c>
      <c r="T556" s="86" t="s">
        <v>157</v>
      </c>
      <c r="U556" s="120">
        <v>2.91027452110959E-2</v>
      </c>
      <c r="V556" s="120">
        <v>-1.4185173633191701E-3</v>
      </c>
      <c r="W556" s="120">
        <v>3.05213956673328E-2</v>
      </c>
      <c r="X556" s="120">
        <v>0</v>
      </c>
      <c r="Y556" s="116">
        <v>3.05213956673328E-2</v>
      </c>
    </row>
    <row r="557" spans="2:25">
      <c r="B557" s="61" t="s">
        <v>117</v>
      </c>
      <c r="C557" s="84" t="s">
        <v>140</v>
      </c>
      <c r="D557" s="61" t="s">
        <v>40</v>
      </c>
      <c r="E557" s="61" t="s">
        <v>187</v>
      </c>
      <c r="F557" s="85">
        <v>25.96</v>
      </c>
      <c r="G557" s="86">
        <v>58104</v>
      </c>
      <c r="H557" s="86">
        <v>25.65</v>
      </c>
      <c r="I557" s="86">
        <v>1</v>
      </c>
      <c r="J557" s="86">
        <v>-39.392915820031497</v>
      </c>
      <c r="K557" s="86">
        <v>0.19925135327764501</v>
      </c>
      <c r="L557" s="86">
        <v>-39.640707130508098</v>
      </c>
      <c r="M557" s="86">
        <v>0.20176591897598201</v>
      </c>
      <c r="N557" s="86">
        <v>0.24779131047660799</v>
      </c>
      <c r="O557" s="86">
        <v>-2.5145656983375101E-3</v>
      </c>
      <c r="P557" s="86">
        <v>0.29088507624592602</v>
      </c>
      <c r="Q557" s="86">
        <v>0.29088507624592602</v>
      </c>
      <c r="R557" s="86">
        <v>0</v>
      </c>
      <c r="S557" s="86">
        <v>1.0864453981606E-5</v>
      </c>
      <c r="T557" s="86" t="s">
        <v>156</v>
      </c>
      <c r="U557" s="120">
        <v>1.19269384021496E-2</v>
      </c>
      <c r="V557" s="120">
        <v>-5.8133928919657505E-4</v>
      </c>
      <c r="W557" s="120">
        <v>1.25083322357206E-2</v>
      </c>
      <c r="X557" s="120">
        <v>0</v>
      </c>
      <c r="Y557" s="116">
        <v>1.25083322357206E-2</v>
      </c>
    </row>
    <row r="558" spans="2:25">
      <c r="B558" s="61" t="s">
        <v>117</v>
      </c>
      <c r="C558" s="84" t="s">
        <v>140</v>
      </c>
      <c r="D558" s="61" t="s">
        <v>40</v>
      </c>
      <c r="E558" s="61" t="s">
        <v>188</v>
      </c>
      <c r="F558" s="85">
        <v>25.96</v>
      </c>
      <c r="G558" s="86">
        <v>54050</v>
      </c>
      <c r="H558" s="86">
        <v>26.04</v>
      </c>
      <c r="I558" s="86">
        <v>1</v>
      </c>
      <c r="J558" s="86">
        <v>46.364438685447602</v>
      </c>
      <c r="K558" s="86">
        <v>4.5336354172664697E-2</v>
      </c>
      <c r="L558" s="86">
        <v>32.920923830376601</v>
      </c>
      <c r="M558" s="86">
        <v>2.2857072593080702E-2</v>
      </c>
      <c r="N558" s="86">
        <v>13.443514855070999</v>
      </c>
      <c r="O558" s="86">
        <v>2.2479281579583999E-2</v>
      </c>
      <c r="P558" s="86">
        <v>16.4038319771775</v>
      </c>
      <c r="Q558" s="86">
        <v>16.4038319771775</v>
      </c>
      <c r="R558" s="86">
        <v>0</v>
      </c>
      <c r="S558" s="86">
        <v>5.6750174875631098E-3</v>
      </c>
      <c r="T558" s="86" t="s">
        <v>157</v>
      </c>
      <c r="U558" s="120">
        <v>-0.49101986733647202</v>
      </c>
      <c r="V558" s="120">
        <v>-2.3933144536684499E-2</v>
      </c>
      <c r="W558" s="120">
        <v>-0.46708468599234299</v>
      </c>
      <c r="X558" s="120">
        <v>0</v>
      </c>
      <c r="Y558" s="116">
        <v>-0.46708468599234299</v>
      </c>
    </row>
    <row r="559" spans="2:25">
      <c r="B559" s="61" t="s">
        <v>117</v>
      </c>
      <c r="C559" s="84" t="s">
        <v>140</v>
      </c>
      <c r="D559" s="61" t="s">
        <v>40</v>
      </c>
      <c r="E559" s="61" t="s">
        <v>188</v>
      </c>
      <c r="F559" s="85">
        <v>25.96</v>
      </c>
      <c r="G559" s="86">
        <v>56000</v>
      </c>
      <c r="H559" s="86">
        <v>26.06</v>
      </c>
      <c r="I559" s="86">
        <v>1</v>
      </c>
      <c r="J559" s="86">
        <v>17.391938952233001</v>
      </c>
      <c r="K559" s="86">
        <v>2.9210449227842401E-2</v>
      </c>
      <c r="L559" s="86">
        <v>23.803767281081701</v>
      </c>
      <c r="M559" s="86">
        <v>5.4718429352062198E-2</v>
      </c>
      <c r="N559" s="86">
        <v>-6.4118283288487801</v>
      </c>
      <c r="O559" s="86">
        <v>-2.55079801242197E-2</v>
      </c>
      <c r="P559" s="86">
        <v>-13.8331022565319</v>
      </c>
      <c r="Q559" s="86">
        <v>-13.8331022565318</v>
      </c>
      <c r="R559" s="86">
        <v>0</v>
      </c>
      <c r="S559" s="86">
        <v>1.8479125121090699E-2</v>
      </c>
      <c r="T559" s="86" t="s">
        <v>157</v>
      </c>
      <c r="U559" s="120">
        <v>-2.22797301460913E-2</v>
      </c>
      <c r="V559" s="120">
        <v>-1.08595198951357E-3</v>
      </c>
      <c r="W559" s="120">
        <v>-2.11936857376692E-2</v>
      </c>
      <c r="X559" s="120">
        <v>0</v>
      </c>
      <c r="Y559" s="116">
        <v>-2.11936857376692E-2</v>
      </c>
    </row>
    <row r="560" spans="2:25">
      <c r="B560" s="61" t="s">
        <v>117</v>
      </c>
      <c r="C560" s="84" t="s">
        <v>140</v>
      </c>
      <c r="D560" s="61" t="s">
        <v>40</v>
      </c>
      <c r="E560" s="61" t="s">
        <v>188</v>
      </c>
      <c r="F560" s="85">
        <v>25.96</v>
      </c>
      <c r="G560" s="86">
        <v>58450</v>
      </c>
      <c r="H560" s="86">
        <v>25.91</v>
      </c>
      <c r="I560" s="86">
        <v>1</v>
      </c>
      <c r="J560" s="86">
        <v>-45.333329426037501</v>
      </c>
      <c r="K560" s="86">
        <v>5.25697331602136E-2</v>
      </c>
      <c r="L560" s="86">
        <v>-31.5248865460593</v>
      </c>
      <c r="M560" s="86">
        <v>2.54218765071581E-2</v>
      </c>
      <c r="N560" s="86">
        <v>-13.8084428799782</v>
      </c>
      <c r="O560" s="86">
        <v>2.7147856653055601E-2</v>
      </c>
      <c r="P560" s="86">
        <v>-9.99712687804411</v>
      </c>
      <c r="Q560" s="86">
        <v>-9.99712687804411</v>
      </c>
      <c r="R560" s="86">
        <v>0</v>
      </c>
      <c r="S560" s="86">
        <v>2.5565303219659101E-3</v>
      </c>
      <c r="T560" s="86" t="s">
        <v>157</v>
      </c>
      <c r="U560" s="120">
        <v>1.3657518298078101E-2</v>
      </c>
      <c r="V560" s="120">
        <v>-6.6569070048713903E-4</v>
      </c>
      <c r="W560" s="120">
        <v>1.43232714572421E-2</v>
      </c>
      <c r="X560" s="120">
        <v>0</v>
      </c>
      <c r="Y560" s="116">
        <v>1.43232714572421E-2</v>
      </c>
    </row>
    <row r="561" spans="2:25">
      <c r="B561" s="61" t="s">
        <v>117</v>
      </c>
      <c r="C561" s="84" t="s">
        <v>140</v>
      </c>
      <c r="D561" s="61" t="s">
        <v>40</v>
      </c>
      <c r="E561" s="61" t="s">
        <v>189</v>
      </c>
      <c r="F561" s="85">
        <v>25.86</v>
      </c>
      <c r="G561" s="86">
        <v>53850</v>
      </c>
      <c r="H561" s="86">
        <v>25.96</v>
      </c>
      <c r="I561" s="86">
        <v>1</v>
      </c>
      <c r="J561" s="86">
        <v>5.5800586379492501</v>
      </c>
      <c r="K561" s="86">
        <v>0</v>
      </c>
      <c r="L561" s="86">
        <v>7.6219371575020496</v>
      </c>
      <c r="M561" s="86">
        <v>0</v>
      </c>
      <c r="N561" s="86">
        <v>-2.0418785195528</v>
      </c>
      <c r="O561" s="86">
        <v>0</v>
      </c>
      <c r="P561" s="86">
        <v>-2.2416083585695801</v>
      </c>
      <c r="Q561" s="86">
        <v>-2.2416083585695699</v>
      </c>
      <c r="R561" s="86">
        <v>0</v>
      </c>
      <c r="S561" s="86">
        <v>0</v>
      </c>
      <c r="T561" s="86" t="s">
        <v>157</v>
      </c>
      <c r="U561" s="120">
        <v>0.204187851955282</v>
      </c>
      <c r="V561" s="120">
        <v>-9.9524636344952601E-3</v>
      </c>
      <c r="W561" s="120">
        <v>0.21414124938337001</v>
      </c>
      <c r="X561" s="120">
        <v>0</v>
      </c>
      <c r="Y561" s="116">
        <v>0.21414124938337001</v>
      </c>
    </row>
    <row r="562" spans="2:25">
      <c r="B562" s="61" t="s">
        <v>117</v>
      </c>
      <c r="C562" s="84" t="s">
        <v>140</v>
      </c>
      <c r="D562" s="61" t="s">
        <v>40</v>
      </c>
      <c r="E562" s="61" t="s">
        <v>189</v>
      </c>
      <c r="F562" s="85">
        <v>25.86</v>
      </c>
      <c r="G562" s="86">
        <v>53850</v>
      </c>
      <c r="H562" s="86">
        <v>25.96</v>
      </c>
      <c r="I562" s="86">
        <v>2</v>
      </c>
      <c r="J562" s="86">
        <v>12.9065478419743</v>
      </c>
      <c r="K562" s="86">
        <v>0</v>
      </c>
      <c r="L562" s="86">
        <v>17.6293660971231</v>
      </c>
      <c r="M562" s="86">
        <v>0</v>
      </c>
      <c r="N562" s="86">
        <v>-4.7228182551488302</v>
      </c>
      <c r="O562" s="86">
        <v>0</v>
      </c>
      <c r="P562" s="86">
        <v>-5.1847887988288699</v>
      </c>
      <c r="Q562" s="86">
        <v>-5.1847887988288601</v>
      </c>
      <c r="R562" s="86">
        <v>0</v>
      </c>
      <c r="S562" s="86">
        <v>0</v>
      </c>
      <c r="T562" s="86" t="s">
        <v>157</v>
      </c>
      <c r="U562" s="120">
        <v>0.47228182551489001</v>
      </c>
      <c r="V562" s="120">
        <v>-2.30198204675729E-2</v>
      </c>
      <c r="W562" s="120">
        <v>0.49530380582565697</v>
      </c>
      <c r="X562" s="120">
        <v>0</v>
      </c>
      <c r="Y562" s="116">
        <v>0.49530380582565697</v>
      </c>
    </row>
    <row r="563" spans="2:25">
      <c r="B563" s="61" t="s">
        <v>117</v>
      </c>
      <c r="C563" s="84" t="s">
        <v>140</v>
      </c>
      <c r="D563" s="61" t="s">
        <v>40</v>
      </c>
      <c r="E563" s="61" t="s">
        <v>189</v>
      </c>
      <c r="F563" s="85">
        <v>25.86</v>
      </c>
      <c r="G563" s="86">
        <v>58004</v>
      </c>
      <c r="H563" s="86">
        <v>25.72</v>
      </c>
      <c r="I563" s="86">
        <v>1</v>
      </c>
      <c r="J563" s="86">
        <v>-57.649435092488801</v>
      </c>
      <c r="K563" s="86">
        <v>0.11299755046042501</v>
      </c>
      <c r="L563" s="86">
        <v>-60.219209265007301</v>
      </c>
      <c r="M563" s="86">
        <v>0.123296007593093</v>
      </c>
      <c r="N563" s="86">
        <v>2.5697741725185002</v>
      </c>
      <c r="O563" s="86">
        <v>-1.02984571326685E-2</v>
      </c>
      <c r="P563" s="86">
        <v>2.8773704523627202</v>
      </c>
      <c r="Q563" s="86">
        <v>2.8773704523627099</v>
      </c>
      <c r="R563" s="86">
        <v>0</v>
      </c>
      <c r="S563" s="86">
        <v>2.8149486448442098E-4</v>
      </c>
      <c r="T563" s="86" t="s">
        <v>157</v>
      </c>
      <c r="U563" s="120">
        <v>9.4171174701071197E-2</v>
      </c>
      <c r="V563" s="120">
        <v>-4.5900634276488002E-3</v>
      </c>
      <c r="W563" s="120">
        <v>9.87616687931238E-2</v>
      </c>
      <c r="X563" s="120">
        <v>0</v>
      </c>
      <c r="Y563" s="116">
        <v>9.87616687931238E-2</v>
      </c>
    </row>
    <row r="564" spans="2:25">
      <c r="B564" s="61" t="s">
        <v>117</v>
      </c>
      <c r="C564" s="84" t="s">
        <v>140</v>
      </c>
      <c r="D564" s="61" t="s">
        <v>40</v>
      </c>
      <c r="E564" s="61" t="s">
        <v>190</v>
      </c>
      <c r="F564" s="85">
        <v>26.1</v>
      </c>
      <c r="G564" s="86">
        <v>54000</v>
      </c>
      <c r="H564" s="86">
        <v>26.02</v>
      </c>
      <c r="I564" s="86">
        <v>1</v>
      </c>
      <c r="J564" s="86">
        <v>-19.181092940363101</v>
      </c>
      <c r="K564" s="86">
        <v>2.22956081790429E-2</v>
      </c>
      <c r="L564" s="86">
        <v>0.81205603273919502</v>
      </c>
      <c r="M564" s="86">
        <v>3.9961761018672002E-5</v>
      </c>
      <c r="N564" s="86">
        <v>-19.993148973102301</v>
      </c>
      <c r="O564" s="86">
        <v>2.2255646418024199E-2</v>
      </c>
      <c r="P564" s="86">
        <v>-5.34007149335942</v>
      </c>
      <c r="Q564" s="86">
        <v>-5.34007149335942</v>
      </c>
      <c r="R564" s="86">
        <v>0</v>
      </c>
      <c r="S564" s="86">
        <v>1.72809163138391E-3</v>
      </c>
      <c r="T564" s="86" t="s">
        <v>157</v>
      </c>
      <c r="U564" s="120">
        <v>-1.0194697721945001</v>
      </c>
      <c r="V564" s="120">
        <v>-4.9690692845209203E-2</v>
      </c>
      <c r="W564" s="120">
        <v>-0.96977485047026701</v>
      </c>
      <c r="X564" s="120">
        <v>0</v>
      </c>
      <c r="Y564" s="116">
        <v>-0.96977485047026701</v>
      </c>
    </row>
    <row r="565" spans="2:25">
      <c r="B565" s="61" t="s">
        <v>117</v>
      </c>
      <c r="C565" s="84" t="s">
        <v>140</v>
      </c>
      <c r="D565" s="61" t="s">
        <v>40</v>
      </c>
      <c r="E565" s="61" t="s">
        <v>190</v>
      </c>
      <c r="F565" s="85">
        <v>26.1</v>
      </c>
      <c r="G565" s="86">
        <v>54850</v>
      </c>
      <c r="H565" s="86">
        <v>26.09</v>
      </c>
      <c r="I565" s="86">
        <v>1</v>
      </c>
      <c r="J565" s="86">
        <v>1.2422978147136301E-2</v>
      </c>
      <c r="K565" s="86">
        <v>1.2130368339999999E-9</v>
      </c>
      <c r="L565" s="86">
        <v>-0.97221592647365296</v>
      </c>
      <c r="M565" s="86">
        <v>7.4293019284359996E-6</v>
      </c>
      <c r="N565" s="86">
        <v>0.98463890462078896</v>
      </c>
      <c r="O565" s="86">
        <v>-7.4280888916010001E-6</v>
      </c>
      <c r="P565" s="86">
        <v>-3.42566386267002</v>
      </c>
      <c r="Q565" s="86">
        <v>-3.42566386267002</v>
      </c>
      <c r="R565" s="86">
        <v>0</v>
      </c>
      <c r="S565" s="86">
        <v>9.2238458994025994E-5</v>
      </c>
      <c r="T565" s="86" t="s">
        <v>156</v>
      </c>
      <c r="U565" s="120">
        <v>9.6525530665830805E-3</v>
      </c>
      <c r="V565" s="120">
        <v>-4.7048187468196002E-4</v>
      </c>
      <c r="W565" s="120">
        <v>1.0123079084401399E-2</v>
      </c>
      <c r="X565" s="120">
        <v>0</v>
      </c>
      <c r="Y565" s="116">
        <v>1.0123079084401399E-2</v>
      </c>
    </row>
    <row r="566" spans="2:25">
      <c r="B566" s="61" t="s">
        <v>117</v>
      </c>
      <c r="C566" s="84" t="s">
        <v>140</v>
      </c>
      <c r="D566" s="61" t="s">
        <v>40</v>
      </c>
      <c r="E566" s="61" t="s">
        <v>138</v>
      </c>
      <c r="F566" s="85">
        <v>26.02</v>
      </c>
      <c r="G566" s="86">
        <v>54250</v>
      </c>
      <c r="H566" s="86">
        <v>26</v>
      </c>
      <c r="I566" s="86">
        <v>1</v>
      </c>
      <c r="J566" s="86">
        <v>-34.121080875028802</v>
      </c>
      <c r="K566" s="86">
        <v>1.58337749770915E-2</v>
      </c>
      <c r="L566" s="86">
        <v>-3.0590899999999998E-13</v>
      </c>
      <c r="M566" s="86">
        <v>0</v>
      </c>
      <c r="N566" s="86">
        <v>-34.121080875028497</v>
      </c>
      <c r="O566" s="86">
        <v>1.58337749770915E-2</v>
      </c>
      <c r="P566" s="86">
        <v>7.4967000000000005E-14</v>
      </c>
      <c r="Q566" s="86">
        <v>7.4967000000000005E-14</v>
      </c>
      <c r="R566" s="86">
        <v>0</v>
      </c>
      <c r="S566" s="86">
        <v>0</v>
      </c>
      <c r="T566" s="86" t="s">
        <v>157</v>
      </c>
      <c r="U566" s="120">
        <v>-0.27058513034640502</v>
      </c>
      <c r="V566" s="120">
        <v>0</v>
      </c>
      <c r="W566" s="120">
        <v>-0.270583950416039</v>
      </c>
      <c r="X566" s="120">
        <v>0</v>
      </c>
      <c r="Y566" s="116">
        <v>-0.270583950416039</v>
      </c>
    </row>
    <row r="567" spans="2:25">
      <c r="B567" s="61" t="s">
        <v>117</v>
      </c>
      <c r="C567" s="84" t="s">
        <v>140</v>
      </c>
      <c r="D567" s="61" t="s">
        <v>40</v>
      </c>
      <c r="E567" s="61" t="s">
        <v>191</v>
      </c>
      <c r="F567" s="85">
        <v>25.72</v>
      </c>
      <c r="G567" s="86">
        <v>58004</v>
      </c>
      <c r="H567" s="86">
        <v>25.72</v>
      </c>
      <c r="I567" s="86">
        <v>1</v>
      </c>
      <c r="J567" s="86">
        <v>4.5630000000000002E-15</v>
      </c>
      <c r="K567" s="86">
        <v>0</v>
      </c>
      <c r="L567" s="86">
        <v>-5.1589999999999998E-14</v>
      </c>
      <c r="M567" s="86">
        <v>0</v>
      </c>
      <c r="N567" s="86">
        <v>5.6153000000000002E-14</v>
      </c>
      <c r="O567" s="86">
        <v>0</v>
      </c>
      <c r="P567" s="86">
        <v>1.8344E-14</v>
      </c>
      <c r="Q567" s="86">
        <v>1.8344E-14</v>
      </c>
      <c r="R567" s="86">
        <v>0</v>
      </c>
      <c r="S567" s="86">
        <v>0</v>
      </c>
      <c r="T567" s="86" t="s">
        <v>156</v>
      </c>
      <c r="U567" s="120">
        <v>0</v>
      </c>
      <c r="V567" s="120">
        <v>0</v>
      </c>
      <c r="W567" s="120">
        <v>0</v>
      </c>
      <c r="X567" s="120">
        <v>0</v>
      </c>
      <c r="Y567" s="116">
        <v>0</v>
      </c>
    </row>
    <row r="568" spans="2:25">
      <c r="B568" s="61" t="s">
        <v>117</v>
      </c>
      <c r="C568" s="84" t="s">
        <v>140</v>
      </c>
      <c r="D568" s="61" t="s">
        <v>40</v>
      </c>
      <c r="E568" s="61" t="s">
        <v>192</v>
      </c>
      <c r="F568" s="85">
        <v>26.1</v>
      </c>
      <c r="G568" s="86">
        <v>53550</v>
      </c>
      <c r="H568" s="86">
        <v>26.08</v>
      </c>
      <c r="I568" s="86">
        <v>1</v>
      </c>
      <c r="J568" s="86">
        <v>-5.8773176952575401</v>
      </c>
      <c r="K568" s="86">
        <v>6.1140868025047598E-4</v>
      </c>
      <c r="L568" s="86">
        <v>1.38924138703223</v>
      </c>
      <c r="M568" s="86">
        <v>3.4160851876546E-5</v>
      </c>
      <c r="N568" s="86">
        <v>-7.2665590822897697</v>
      </c>
      <c r="O568" s="86">
        <v>5.77247828373931E-4</v>
      </c>
      <c r="P568" s="86">
        <v>-6.5447481523641802</v>
      </c>
      <c r="Q568" s="86">
        <v>-6.5447481523641704</v>
      </c>
      <c r="R568" s="86">
        <v>0</v>
      </c>
      <c r="S568" s="86">
        <v>7.5815699228837599E-4</v>
      </c>
      <c r="T568" s="86" t="s">
        <v>156</v>
      </c>
      <c r="U568" s="120">
        <v>-0.13027078580354201</v>
      </c>
      <c r="V568" s="120">
        <v>-6.3496199501173701E-3</v>
      </c>
      <c r="W568" s="120">
        <v>-0.123920625475073</v>
      </c>
      <c r="X568" s="120">
        <v>0</v>
      </c>
      <c r="Y568" s="116">
        <v>-0.123920625475073</v>
      </c>
    </row>
    <row r="569" spans="2:25">
      <c r="B569" s="61" t="s">
        <v>117</v>
      </c>
      <c r="C569" s="84" t="s">
        <v>140</v>
      </c>
      <c r="D569" s="61" t="s">
        <v>40</v>
      </c>
      <c r="E569" s="61" t="s">
        <v>193</v>
      </c>
      <c r="F569" s="85">
        <v>25.94</v>
      </c>
      <c r="G569" s="86">
        <v>58200</v>
      </c>
      <c r="H569" s="86">
        <v>25.95</v>
      </c>
      <c r="I569" s="86">
        <v>1</v>
      </c>
      <c r="J569" s="86">
        <v>12.4107469950729</v>
      </c>
      <c r="K569" s="86">
        <v>2.7170299468115499E-3</v>
      </c>
      <c r="L569" s="86">
        <v>23.1711703650221</v>
      </c>
      <c r="M569" s="86">
        <v>9.4709713205372303E-3</v>
      </c>
      <c r="N569" s="86">
        <v>-10.7604233699492</v>
      </c>
      <c r="O569" s="86">
        <v>-6.7539413737256896E-3</v>
      </c>
      <c r="P569" s="86">
        <v>-10.0119854181166</v>
      </c>
      <c r="Q569" s="86">
        <v>-10.011985418116501</v>
      </c>
      <c r="R569" s="86">
        <v>0</v>
      </c>
      <c r="S569" s="86">
        <v>1.7682309895018899E-3</v>
      </c>
      <c r="T569" s="86" t="s">
        <v>156</v>
      </c>
      <c r="U569" s="120">
        <v>-6.7626775241842602E-2</v>
      </c>
      <c r="V569" s="120">
        <v>-3.2962441931169502E-3</v>
      </c>
      <c r="W569" s="120">
        <v>-6.4330250525006794E-2</v>
      </c>
      <c r="X569" s="120">
        <v>0</v>
      </c>
      <c r="Y569" s="116">
        <v>-6.4330250525006794E-2</v>
      </c>
    </row>
    <row r="570" spans="2:25">
      <c r="B570" s="61" t="s">
        <v>117</v>
      </c>
      <c r="C570" s="84" t="s">
        <v>140</v>
      </c>
      <c r="D570" s="61" t="s">
        <v>40</v>
      </c>
      <c r="E570" s="61" t="s">
        <v>194</v>
      </c>
      <c r="F570" s="85">
        <v>26.15</v>
      </c>
      <c r="G570" s="86">
        <v>53000</v>
      </c>
      <c r="H570" s="86">
        <v>26.16</v>
      </c>
      <c r="I570" s="86">
        <v>1</v>
      </c>
      <c r="J570" s="86">
        <v>11.6335016493881</v>
      </c>
      <c r="K570" s="86">
        <v>3.3455642746825099E-3</v>
      </c>
      <c r="L570" s="86">
        <v>22.201560814457899</v>
      </c>
      <c r="M570" s="86">
        <v>1.2184717960224301E-2</v>
      </c>
      <c r="N570" s="86">
        <v>-10.568059165069799</v>
      </c>
      <c r="O570" s="86">
        <v>-8.8391536855417993E-3</v>
      </c>
      <c r="P570" s="86">
        <v>-8.2002059065470494</v>
      </c>
      <c r="Q570" s="86">
        <v>-8.2002059065470494</v>
      </c>
      <c r="R570" s="86">
        <v>0</v>
      </c>
      <c r="S570" s="86">
        <v>1.6622562772094899E-3</v>
      </c>
      <c r="T570" s="86" t="s">
        <v>156</v>
      </c>
      <c r="U570" s="120">
        <v>-0.125507472994631</v>
      </c>
      <c r="V570" s="120">
        <v>-6.1174479719293996E-3</v>
      </c>
      <c r="W570" s="120">
        <v>-0.119389504403125</v>
      </c>
      <c r="X570" s="120">
        <v>0</v>
      </c>
      <c r="Y570" s="116">
        <v>-0.119389504403125</v>
      </c>
    </row>
    <row r="571" spans="2:25">
      <c r="B571" s="61" t="s">
        <v>117</v>
      </c>
      <c r="C571" s="84" t="s">
        <v>140</v>
      </c>
      <c r="D571" s="61" t="s">
        <v>40</v>
      </c>
      <c r="E571" s="61" t="s">
        <v>195</v>
      </c>
      <c r="F571" s="85">
        <v>26.06</v>
      </c>
      <c r="G571" s="86">
        <v>56100</v>
      </c>
      <c r="H571" s="86">
        <v>26.04</v>
      </c>
      <c r="I571" s="86">
        <v>1</v>
      </c>
      <c r="J571" s="86">
        <v>-3.6978041530777999</v>
      </c>
      <c r="K571" s="86">
        <v>1.2757613932366601E-3</v>
      </c>
      <c r="L571" s="86">
        <v>2.70156759289896</v>
      </c>
      <c r="M571" s="86">
        <v>6.8094701392487297E-4</v>
      </c>
      <c r="N571" s="86">
        <v>-6.3993717459767598</v>
      </c>
      <c r="O571" s="86">
        <v>5.9481437931179198E-4</v>
      </c>
      <c r="P571" s="86">
        <v>-13.8331022565319</v>
      </c>
      <c r="Q571" s="86">
        <v>-13.8331022565319</v>
      </c>
      <c r="R571" s="86">
        <v>0</v>
      </c>
      <c r="S571" s="86">
        <v>1.7853395193101002E-2</v>
      </c>
      <c r="T571" s="86" t="s">
        <v>157</v>
      </c>
      <c r="U571" s="120">
        <v>-0.11249252033845999</v>
      </c>
      <c r="V571" s="120">
        <v>-5.48307701511269E-3</v>
      </c>
      <c r="W571" s="120">
        <v>-0.107008976691306</v>
      </c>
      <c r="X571" s="120">
        <v>0</v>
      </c>
      <c r="Y571" s="116">
        <v>-0.107008976691306</v>
      </c>
    </row>
    <row r="572" spans="2:25">
      <c r="B572" s="61" t="s">
        <v>117</v>
      </c>
      <c r="C572" s="84" t="s">
        <v>140</v>
      </c>
      <c r="D572" s="61" t="s">
        <v>40</v>
      </c>
      <c r="E572" s="61" t="s">
        <v>139</v>
      </c>
      <c r="F572" s="85">
        <v>26.04</v>
      </c>
      <c r="G572" s="86">
        <v>56100</v>
      </c>
      <c r="H572" s="86">
        <v>26.04</v>
      </c>
      <c r="I572" s="86">
        <v>1</v>
      </c>
      <c r="J572" s="86">
        <v>2.2958509751673701</v>
      </c>
      <c r="K572" s="86">
        <v>4.3537895843461698E-4</v>
      </c>
      <c r="L572" s="86">
        <v>-1.9603394204781599</v>
      </c>
      <c r="M572" s="86">
        <v>3.174260711515E-4</v>
      </c>
      <c r="N572" s="86">
        <v>4.25619039564552</v>
      </c>
      <c r="O572" s="86">
        <v>1.17952887283117E-4</v>
      </c>
      <c r="P572" s="86">
        <v>14.7264847692158</v>
      </c>
      <c r="Q572" s="86">
        <v>14.7264847692157</v>
      </c>
      <c r="R572" s="86">
        <v>0</v>
      </c>
      <c r="S572" s="86">
        <v>1.7913408612146201E-2</v>
      </c>
      <c r="T572" s="86" t="s">
        <v>156</v>
      </c>
      <c r="U572" s="120">
        <v>3.0714931848523498E-3</v>
      </c>
      <c r="V572" s="120">
        <v>-1.4970980855676799E-4</v>
      </c>
      <c r="W572" s="120">
        <v>3.2212170399874402E-3</v>
      </c>
      <c r="X572" s="120">
        <v>0</v>
      </c>
      <c r="Y572" s="116">
        <v>3.2212170399874402E-3</v>
      </c>
    </row>
    <row r="573" spans="2:25">
      <c r="B573" s="61" t="s">
        <v>117</v>
      </c>
      <c r="C573" s="84" t="s">
        <v>140</v>
      </c>
      <c r="D573" s="61" t="s">
        <v>40</v>
      </c>
      <c r="E573" s="61" t="s">
        <v>196</v>
      </c>
      <c r="F573" s="85">
        <v>25.72</v>
      </c>
      <c r="G573" s="86">
        <v>58054</v>
      </c>
      <c r="H573" s="86">
        <v>25.68</v>
      </c>
      <c r="I573" s="86">
        <v>1</v>
      </c>
      <c r="J573" s="86">
        <v>-16.4915023326324</v>
      </c>
      <c r="K573" s="86">
        <v>1.52846942843218E-2</v>
      </c>
      <c r="L573" s="86">
        <v>-16.367190965440599</v>
      </c>
      <c r="M573" s="86">
        <v>1.5055133633575E-2</v>
      </c>
      <c r="N573" s="86">
        <v>-0.12431136719185901</v>
      </c>
      <c r="O573" s="86">
        <v>2.2956065074680599E-4</v>
      </c>
      <c r="P573" s="86">
        <v>-0.14551959377232701</v>
      </c>
      <c r="Q573" s="86">
        <v>-0.14551959377232701</v>
      </c>
      <c r="R573" s="86">
        <v>0</v>
      </c>
      <c r="S573" s="86">
        <v>1.190088512047E-6</v>
      </c>
      <c r="T573" s="86" t="s">
        <v>157</v>
      </c>
      <c r="U573" s="120">
        <v>9.2725403651864105E-4</v>
      </c>
      <c r="V573" s="120">
        <v>-4.5195940845744998E-5</v>
      </c>
      <c r="W573" s="120">
        <v>9.7245421789030095E-4</v>
      </c>
      <c r="X573" s="120">
        <v>0</v>
      </c>
      <c r="Y573" s="116">
        <v>9.7245421789030095E-4</v>
      </c>
    </row>
    <row r="574" spans="2:25">
      <c r="B574" s="61" t="s">
        <v>117</v>
      </c>
      <c r="C574" s="84" t="s">
        <v>140</v>
      </c>
      <c r="D574" s="61" t="s">
        <v>40</v>
      </c>
      <c r="E574" s="61" t="s">
        <v>196</v>
      </c>
      <c r="F574" s="85">
        <v>25.72</v>
      </c>
      <c r="G574" s="86">
        <v>58104</v>
      </c>
      <c r="H574" s="86">
        <v>25.65</v>
      </c>
      <c r="I574" s="86">
        <v>1</v>
      </c>
      <c r="J574" s="86">
        <v>-17.9497269078893</v>
      </c>
      <c r="K574" s="86">
        <v>2.8804027028461899E-2</v>
      </c>
      <c r="L574" s="86">
        <v>-17.825472941801198</v>
      </c>
      <c r="M574" s="86">
        <v>2.84066252125405E-2</v>
      </c>
      <c r="N574" s="86">
        <v>-0.12425396608812</v>
      </c>
      <c r="O574" s="86">
        <v>3.9740181592137303E-4</v>
      </c>
      <c r="P574" s="86">
        <v>-0.14536548247363501</v>
      </c>
      <c r="Q574" s="86">
        <v>-0.14536548247363501</v>
      </c>
      <c r="R574" s="86">
        <v>0</v>
      </c>
      <c r="S574" s="86">
        <v>1.8891224404339999E-6</v>
      </c>
      <c r="T574" s="86" t="s">
        <v>157</v>
      </c>
      <c r="U574" s="120">
        <v>1.5094880157720399E-3</v>
      </c>
      <c r="V574" s="120">
        <v>-7.3575016534125996E-5</v>
      </c>
      <c r="W574" s="120">
        <v>1.5830699355093799E-3</v>
      </c>
      <c r="X574" s="120">
        <v>0</v>
      </c>
      <c r="Y574" s="116">
        <v>1.5830699355093799E-3</v>
      </c>
    </row>
    <row r="575" spans="2:25">
      <c r="B575" s="61" t="s">
        <v>117</v>
      </c>
      <c r="C575" s="84" t="s">
        <v>140</v>
      </c>
      <c r="D575" s="61" t="s">
        <v>40</v>
      </c>
      <c r="E575" s="61" t="s">
        <v>197</v>
      </c>
      <c r="F575" s="85">
        <v>25.68</v>
      </c>
      <c r="G575" s="86">
        <v>58104</v>
      </c>
      <c r="H575" s="86">
        <v>25.65</v>
      </c>
      <c r="I575" s="86">
        <v>1</v>
      </c>
      <c r="J575" s="86">
        <v>-20.458534524857299</v>
      </c>
      <c r="K575" s="86">
        <v>1.3979624605819601E-2</v>
      </c>
      <c r="L575" s="86">
        <v>-20.334023555174301</v>
      </c>
      <c r="M575" s="86">
        <v>1.3809981965675599E-2</v>
      </c>
      <c r="N575" s="86">
        <v>-0.12451096968294501</v>
      </c>
      <c r="O575" s="86">
        <v>1.6964264014391499E-4</v>
      </c>
      <c r="P575" s="86">
        <v>-0.14551959377228299</v>
      </c>
      <c r="Q575" s="86">
        <v>-0.14551959377228199</v>
      </c>
      <c r="R575" s="86">
        <v>0</v>
      </c>
      <c r="S575" s="86">
        <v>7.0727680253300005E-7</v>
      </c>
      <c r="T575" s="86" t="s">
        <v>157</v>
      </c>
      <c r="U575" s="120">
        <v>6.1854926880508E-4</v>
      </c>
      <c r="V575" s="120">
        <v>-3.0149144745762999E-5</v>
      </c>
      <c r="W575" s="120">
        <v>6.4870124230553198E-4</v>
      </c>
      <c r="X575" s="120">
        <v>0</v>
      </c>
      <c r="Y575" s="116">
        <v>6.4870124230553198E-4</v>
      </c>
    </row>
    <row r="576" spans="2:25">
      <c r="B576" s="61" t="s">
        <v>117</v>
      </c>
      <c r="C576" s="84" t="s">
        <v>140</v>
      </c>
      <c r="D576" s="61" t="s">
        <v>40</v>
      </c>
      <c r="E576" s="61" t="s">
        <v>198</v>
      </c>
      <c r="F576" s="85">
        <v>25.91</v>
      </c>
      <c r="G576" s="86">
        <v>58200</v>
      </c>
      <c r="H576" s="86">
        <v>25.95</v>
      </c>
      <c r="I576" s="86">
        <v>1</v>
      </c>
      <c r="J576" s="86">
        <v>15.1009806310384</v>
      </c>
      <c r="K576" s="86">
        <v>9.3382222759779698E-3</v>
      </c>
      <c r="L576" s="86">
        <v>4.3396507174751404</v>
      </c>
      <c r="M576" s="86">
        <v>7.7119367391950005E-4</v>
      </c>
      <c r="N576" s="86">
        <v>10.7613299135633</v>
      </c>
      <c r="O576" s="86">
        <v>8.5670286020584699E-3</v>
      </c>
      <c r="P576" s="86">
        <v>10.0119854181166</v>
      </c>
      <c r="Q576" s="86">
        <v>10.011985418116501</v>
      </c>
      <c r="R576" s="86">
        <v>0</v>
      </c>
      <c r="S576" s="86">
        <v>4.10482193991511E-3</v>
      </c>
      <c r="T576" s="86" t="s">
        <v>157</v>
      </c>
      <c r="U576" s="120">
        <v>-0.20831014489114599</v>
      </c>
      <c r="V576" s="120">
        <v>-1.0153391212419399E-2</v>
      </c>
      <c r="W576" s="120">
        <v>-0.19815588958404901</v>
      </c>
      <c r="X576" s="120">
        <v>0</v>
      </c>
      <c r="Y576" s="116">
        <v>-0.19815588958404901</v>
      </c>
    </row>
    <row r="577" spans="2:25">
      <c r="B577" s="61" t="s">
        <v>117</v>
      </c>
      <c r="C577" s="84" t="s">
        <v>140</v>
      </c>
      <c r="D577" s="61" t="s">
        <v>40</v>
      </c>
      <c r="E577" s="61" t="s">
        <v>198</v>
      </c>
      <c r="F577" s="85">
        <v>25.91</v>
      </c>
      <c r="G577" s="86">
        <v>58300</v>
      </c>
      <c r="H577" s="86">
        <v>25.95</v>
      </c>
      <c r="I577" s="86">
        <v>1</v>
      </c>
      <c r="J577" s="86">
        <v>17.749671870016801</v>
      </c>
      <c r="K577" s="86">
        <v>1.2107404222886101E-2</v>
      </c>
      <c r="L577" s="86">
        <v>20.7879937160771</v>
      </c>
      <c r="M577" s="86">
        <v>1.66071664376852E-2</v>
      </c>
      <c r="N577" s="86">
        <v>-3.0383218460603501</v>
      </c>
      <c r="O577" s="86">
        <v>-4.4997622147990397E-3</v>
      </c>
      <c r="P577" s="86">
        <v>-11.2030139114198</v>
      </c>
      <c r="Q577" s="86">
        <v>-11.203013911419699</v>
      </c>
      <c r="R577" s="86">
        <v>0</v>
      </c>
      <c r="S577" s="86">
        <v>4.8232540204804202E-3</v>
      </c>
      <c r="T577" s="86" t="s">
        <v>157</v>
      </c>
      <c r="U577" s="120">
        <v>4.8540396126722698E-3</v>
      </c>
      <c r="V577" s="120">
        <v>-2.3659415711028701E-4</v>
      </c>
      <c r="W577" s="120">
        <v>5.09065596831711E-3</v>
      </c>
      <c r="X577" s="120">
        <v>0</v>
      </c>
      <c r="Y577" s="116">
        <v>5.09065596831711E-3</v>
      </c>
    </row>
    <row r="578" spans="2:25">
      <c r="B578" s="61" t="s">
        <v>117</v>
      </c>
      <c r="C578" s="84" t="s">
        <v>140</v>
      </c>
      <c r="D578" s="61" t="s">
        <v>40</v>
      </c>
      <c r="E578" s="61" t="s">
        <v>198</v>
      </c>
      <c r="F578" s="85">
        <v>25.91</v>
      </c>
      <c r="G578" s="86">
        <v>58500</v>
      </c>
      <c r="H578" s="86">
        <v>25.9</v>
      </c>
      <c r="I578" s="86">
        <v>1</v>
      </c>
      <c r="J578" s="86">
        <v>-50.182635477738202</v>
      </c>
      <c r="K578" s="86">
        <v>1.3120326867190999E-2</v>
      </c>
      <c r="L578" s="86">
        <v>-42.455729097278798</v>
      </c>
      <c r="M578" s="86">
        <v>9.39096734187575E-3</v>
      </c>
      <c r="N578" s="86">
        <v>-7.7269063804593801</v>
      </c>
      <c r="O578" s="86">
        <v>3.72935952531521E-3</v>
      </c>
      <c r="P578" s="86">
        <v>1.1910284933030999</v>
      </c>
      <c r="Q578" s="86">
        <v>1.1910284933030999</v>
      </c>
      <c r="R578" s="86">
        <v>0</v>
      </c>
      <c r="S578" s="86">
        <v>7.3906396223900002E-6</v>
      </c>
      <c r="T578" s="86" t="s">
        <v>157</v>
      </c>
      <c r="U578" s="120">
        <v>1.9339994698684498E-2</v>
      </c>
      <c r="V578" s="120">
        <v>-9.4266427746222004E-4</v>
      </c>
      <c r="W578" s="120">
        <v>2.0282747421972301E-2</v>
      </c>
      <c r="X578" s="120">
        <v>0</v>
      </c>
      <c r="Y578" s="116">
        <v>2.0282747421972301E-2</v>
      </c>
    </row>
    <row r="579" spans="2:25">
      <c r="B579" s="61" t="s">
        <v>117</v>
      </c>
      <c r="C579" s="84" t="s">
        <v>140</v>
      </c>
      <c r="D579" s="61" t="s">
        <v>40</v>
      </c>
      <c r="E579" s="61" t="s">
        <v>199</v>
      </c>
      <c r="F579" s="85">
        <v>25.95</v>
      </c>
      <c r="G579" s="86">
        <v>58304</v>
      </c>
      <c r="H579" s="86">
        <v>25.95</v>
      </c>
      <c r="I579" s="86">
        <v>1</v>
      </c>
      <c r="J579" s="86">
        <v>14.569197904070901</v>
      </c>
      <c r="K579" s="86">
        <v>0</v>
      </c>
      <c r="L579" s="86">
        <v>14.569197904070901</v>
      </c>
      <c r="M579" s="86">
        <v>0</v>
      </c>
      <c r="N579" s="86">
        <v>0</v>
      </c>
      <c r="O579" s="86">
        <v>0</v>
      </c>
      <c r="P579" s="86">
        <v>0</v>
      </c>
      <c r="Q579" s="86">
        <v>0</v>
      </c>
      <c r="R579" s="86">
        <v>0</v>
      </c>
      <c r="S579" s="86">
        <v>0</v>
      </c>
      <c r="T579" s="86" t="s">
        <v>156</v>
      </c>
      <c r="U579" s="120">
        <v>0</v>
      </c>
      <c r="V579" s="120">
        <v>0</v>
      </c>
      <c r="W579" s="120">
        <v>0</v>
      </c>
      <c r="X579" s="120">
        <v>0</v>
      </c>
      <c r="Y579" s="116">
        <v>0</v>
      </c>
    </row>
    <row r="580" spans="2:25">
      <c r="B580" s="61" t="s">
        <v>117</v>
      </c>
      <c r="C580" s="84" t="s">
        <v>140</v>
      </c>
      <c r="D580" s="61" t="s">
        <v>40</v>
      </c>
      <c r="E580" s="61" t="s">
        <v>199</v>
      </c>
      <c r="F580" s="85">
        <v>25.95</v>
      </c>
      <c r="G580" s="86">
        <v>58350</v>
      </c>
      <c r="H580" s="86">
        <v>25.99</v>
      </c>
      <c r="I580" s="86">
        <v>1</v>
      </c>
      <c r="J580" s="86">
        <v>13.133711957714301</v>
      </c>
      <c r="K580" s="86">
        <v>1.24713443816875E-2</v>
      </c>
      <c r="L580" s="86">
        <v>17.717812985182</v>
      </c>
      <c r="M580" s="86">
        <v>2.2696480851501E-2</v>
      </c>
      <c r="N580" s="86">
        <v>-4.5841010274676499</v>
      </c>
      <c r="O580" s="86">
        <v>-1.02251364698135E-2</v>
      </c>
      <c r="P580" s="86">
        <v>-20.0091122961609</v>
      </c>
      <c r="Q580" s="86">
        <v>-20.009112296160801</v>
      </c>
      <c r="R580" s="86">
        <v>0</v>
      </c>
      <c r="S580" s="86">
        <v>2.8946358763851099E-2</v>
      </c>
      <c r="T580" s="86" t="s">
        <v>157</v>
      </c>
      <c r="U580" s="120">
        <v>-8.2182753022354296E-2</v>
      </c>
      <c r="V580" s="120">
        <v>-4.0057273388468401E-3</v>
      </c>
      <c r="W580" s="120">
        <v>-7.8176684779902E-2</v>
      </c>
      <c r="X580" s="120">
        <v>0</v>
      </c>
      <c r="Y580" s="116">
        <v>-7.8176684779902E-2</v>
      </c>
    </row>
    <row r="581" spans="2:25">
      <c r="B581" s="61" t="s">
        <v>117</v>
      </c>
      <c r="C581" s="84" t="s">
        <v>140</v>
      </c>
      <c r="D581" s="61" t="s">
        <v>40</v>
      </c>
      <c r="E581" s="61" t="s">
        <v>199</v>
      </c>
      <c r="F581" s="85">
        <v>25.95</v>
      </c>
      <c r="G581" s="86">
        <v>58600</v>
      </c>
      <c r="H581" s="86">
        <v>25.94</v>
      </c>
      <c r="I581" s="86">
        <v>1</v>
      </c>
      <c r="J581" s="86">
        <v>-18.9450185763598</v>
      </c>
      <c r="K581" s="86">
        <v>1.3782287188170901E-3</v>
      </c>
      <c r="L581" s="86">
        <v>-20.498277837186301</v>
      </c>
      <c r="M581" s="86">
        <v>1.61348887407545E-3</v>
      </c>
      <c r="N581" s="86">
        <v>1.5532592608265099</v>
      </c>
      <c r="O581" s="86">
        <v>-2.3526015525836399E-4</v>
      </c>
      <c r="P581" s="86">
        <v>8.8060983847410306</v>
      </c>
      <c r="Q581" s="86">
        <v>8.8060983847410199</v>
      </c>
      <c r="R581" s="86">
        <v>0</v>
      </c>
      <c r="S581" s="86">
        <v>2.9778189604507597E-4</v>
      </c>
      <c r="T581" s="86" t="s">
        <v>156</v>
      </c>
      <c r="U581" s="120">
        <v>9.4287678800838003E-3</v>
      </c>
      <c r="V581" s="120">
        <v>-4.5957420358769399E-4</v>
      </c>
      <c r="W581" s="120">
        <v>9.8883852033916208E-3</v>
      </c>
      <c r="X581" s="120">
        <v>0</v>
      </c>
      <c r="Y581" s="116">
        <v>9.8883852033916208E-3</v>
      </c>
    </row>
    <row r="582" spans="2:25">
      <c r="B582" s="61" t="s">
        <v>117</v>
      </c>
      <c r="C582" s="84" t="s">
        <v>140</v>
      </c>
      <c r="D582" s="61" t="s">
        <v>40</v>
      </c>
      <c r="E582" s="61" t="s">
        <v>200</v>
      </c>
      <c r="F582" s="85">
        <v>25.95</v>
      </c>
      <c r="G582" s="86">
        <v>58300</v>
      </c>
      <c r="H582" s="86">
        <v>25.95</v>
      </c>
      <c r="I582" s="86">
        <v>2</v>
      </c>
      <c r="J582" s="86">
        <v>-8.9788020959290602</v>
      </c>
      <c r="K582" s="86">
        <v>0</v>
      </c>
      <c r="L582" s="86">
        <v>-8.9788020959290602</v>
      </c>
      <c r="M582" s="86">
        <v>0</v>
      </c>
      <c r="N582" s="86">
        <v>0</v>
      </c>
      <c r="O582" s="86">
        <v>0</v>
      </c>
      <c r="P582" s="86">
        <v>0</v>
      </c>
      <c r="Q582" s="86">
        <v>0</v>
      </c>
      <c r="R582" s="86">
        <v>0</v>
      </c>
      <c r="S582" s="86">
        <v>0</v>
      </c>
      <c r="T582" s="86" t="s">
        <v>156</v>
      </c>
      <c r="U582" s="120">
        <v>0</v>
      </c>
      <c r="V582" s="120">
        <v>0</v>
      </c>
      <c r="W582" s="120">
        <v>0</v>
      </c>
      <c r="X582" s="120">
        <v>0</v>
      </c>
      <c r="Y582" s="116">
        <v>0</v>
      </c>
    </row>
    <row r="583" spans="2:25">
      <c r="B583" s="61" t="s">
        <v>117</v>
      </c>
      <c r="C583" s="84" t="s">
        <v>140</v>
      </c>
      <c r="D583" s="61" t="s">
        <v>40</v>
      </c>
      <c r="E583" s="61" t="s">
        <v>201</v>
      </c>
      <c r="F583" s="85">
        <v>25.91</v>
      </c>
      <c r="G583" s="86">
        <v>58500</v>
      </c>
      <c r="H583" s="86">
        <v>25.9</v>
      </c>
      <c r="I583" s="86">
        <v>1</v>
      </c>
      <c r="J583" s="86">
        <v>-20.7386480521936</v>
      </c>
      <c r="K583" s="86">
        <v>6.0642904747618496E-3</v>
      </c>
      <c r="L583" s="86">
        <v>-6.9139360647072303</v>
      </c>
      <c r="M583" s="86">
        <v>6.7401541788671495E-4</v>
      </c>
      <c r="N583" s="86">
        <v>-13.824711987486401</v>
      </c>
      <c r="O583" s="86">
        <v>5.3902750568751399E-3</v>
      </c>
      <c r="P583" s="86">
        <v>-9.9971268780441207</v>
      </c>
      <c r="Q583" s="86">
        <v>-9.9971268780441207</v>
      </c>
      <c r="R583" s="86">
        <v>0</v>
      </c>
      <c r="S583" s="86">
        <v>1.40918989600154E-3</v>
      </c>
      <c r="T583" s="86" t="s">
        <v>157</v>
      </c>
      <c r="U583" s="120">
        <v>1.38795547346458E-3</v>
      </c>
      <c r="V583" s="120">
        <v>-6.7651313453162996E-5</v>
      </c>
      <c r="W583" s="120">
        <v>1.45561313432733E-3</v>
      </c>
      <c r="X583" s="120">
        <v>0</v>
      </c>
      <c r="Y583" s="116">
        <v>1.45561313432733E-3</v>
      </c>
    </row>
    <row r="584" spans="2:25">
      <c r="B584" s="61" t="s">
        <v>117</v>
      </c>
      <c r="C584" s="84" t="s">
        <v>140</v>
      </c>
      <c r="D584" s="61" t="s">
        <v>40</v>
      </c>
      <c r="E584" s="61" t="s">
        <v>62</v>
      </c>
      <c r="F584" s="85">
        <v>25.9</v>
      </c>
      <c r="G584" s="86">
        <v>58600</v>
      </c>
      <c r="H584" s="86">
        <v>25.94</v>
      </c>
      <c r="I584" s="86">
        <v>1</v>
      </c>
      <c r="J584" s="86">
        <v>18.953912979384899</v>
      </c>
      <c r="K584" s="86">
        <v>1.6410577331070701E-2</v>
      </c>
      <c r="L584" s="86">
        <v>20.5086912321662</v>
      </c>
      <c r="M584" s="86">
        <v>1.9213301085453102E-2</v>
      </c>
      <c r="N584" s="86">
        <v>-1.5547782527812899</v>
      </c>
      <c r="O584" s="86">
        <v>-2.8027237543824099E-3</v>
      </c>
      <c r="P584" s="86">
        <v>-8.8060983847410608</v>
      </c>
      <c r="Q584" s="86">
        <v>-8.8060983847410608</v>
      </c>
      <c r="R584" s="86">
        <v>0</v>
      </c>
      <c r="S584" s="86">
        <v>3.5423638050362501E-3</v>
      </c>
      <c r="T584" s="86" t="s">
        <v>156</v>
      </c>
      <c r="U584" s="120">
        <v>-1.04554696023362E-2</v>
      </c>
      <c r="V584" s="120">
        <v>-5.0961739399467702E-4</v>
      </c>
      <c r="W584" s="120">
        <v>-9.9458088378391995E-3</v>
      </c>
      <c r="X584" s="120">
        <v>0</v>
      </c>
      <c r="Y584" s="116">
        <v>-9.9458088378391995E-3</v>
      </c>
    </row>
    <row r="585" spans="2:25">
      <c r="B585" s="61" t="s">
        <v>117</v>
      </c>
      <c r="C585" s="84" t="s">
        <v>118</v>
      </c>
      <c r="D585" s="61" t="s">
        <v>41</v>
      </c>
      <c r="E585" s="61" t="s">
        <v>119</v>
      </c>
      <c r="F585" s="85">
        <v>26.17</v>
      </c>
      <c r="G585" s="86">
        <v>50050</v>
      </c>
      <c r="H585" s="86">
        <v>25.83</v>
      </c>
      <c r="I585" s="86">
        <v>1</v>
      </c>
      <c r="J585" s="86">
        <v>-34.3882327298858</v>
      </c>
      <c r="K585" s="86">
        <v>0.21640675070211601</v>
      </c>
      <c r="L585" s="86">
        <v>9.4669975621604507</v>
      </c>
      <c r="M585" s="86">
        <v>1.64011998400772E-2</v>
      </c>
      <c r="N585" s="86">
        <v>-43.855230292046201</v>
      </c>
      <c r="O585" s="86">
        <v>0.200005550862039</v>
      </c>
      <c r="P585" s="86">
        <v>-34.804169815374998</v>
      </c>
      <c r="Q585" s="86">
        <v>-34.804169815374998</v>
      </c>
      <c r="R585" s="86">
        <v>0</v>
      </c>
      <c r="S585" s="86">
        <v>0.221673433286355</v>
      </c>
      <c r="T585" s="86" t="s">
        <v>134</v>
      </c>
      <c r="U585" s="120">
        <v>-9.8479749470584697</v>
      </c>
      <c r="V585" s="120">
        <v>-0.88147337978315998</v>
      </c>
      <c r="W585" s="120">
        <v>-8.9660546575589404</v>
      </c>
      <c r="X585" s="120">
        <v>0</v>
      </c>
      <c r="Y585" s="116">
        <v>-8.9660546575589404</v>
      </c>
    </row>
    <row r="586" spans="2:25">
      <c r="B586" s="61" t="s">
        <v>117</v>
      </c>
      <c r="C586" s="84" t="s">
        <v>118</v>
      </c>
      <c r="D586" s="61" t="s">
        <v>41</v>
      </c>
      <c r="E586" s="61" t="s">
        <v>135</v>
      </c>
      <c r="F586" s="85">
        <v>26.09</v>
      </c>
      <c r="G586" s="86">
        <v>56050</v>
      </c>
      <c r="H586" s="86">
        <v>26.03</v>
      </c>
      <c r="I586" s="86">
        <v>1</v>
      </c>
      <c r="J586" s="86">
        <v>-25.5949430800936</v>
      </c>
      <c r="K586" s="86">
        <v>2.09632355607434E-2</v>
      </c>
      <c r="L586" s="86">
        <v>-29.414672387949899</v>
      </c>
      <c r="M586" s="86">
        <v>2.7687134454093501E-2</v>
      </c>
      <c r="N586" s="86">
        <v>3.8197293078562899</v>
      </c>
      <c r="O586" s="86">
        <v>-6.7238988933500899E-3</v>
      </c>
      <c r="P586" s="86">
        <v>12.0579433035014</v>
      </c>
      <c r="Q586" s="86">
        <v>12.0579433035014</v>
      </c>
      <c r="R586" s="86">
        <v>0</v>
      </c>
      <c r="S586" s="86">
        <v>4.6526078947345499E-3</v>
      </c>
      <c r="T586" s="86" t="s">
        <v>134</v>
      </c>
      <c r="U586" s="120">
        <v>5.7594138263037803E-2</v>
      </c>
      <c r="V586" s="120">
        <v>-5.1551410298401002E-3</v>
      </c>
      <c r="W586" s="120">
        <v>6.2752406851870807E-2</v>
      </c>
      <c r="X586" s="120">
        <v>0</v>
      </c>
      <c r="Y586" s="116">
        <v>6.2752406851870807E-2</v>
      </c>
    </row>
    <row r="587" spans="2:25">
      <c r="B587" s="61" t="s">
        <v>117</v>
      </c>
      <c r="C587" s="84" t="s">
        <v>118</v>
      </c>
      <c r="D587" s="61" t="s">
        <v>41</v>
      </c>
      <c r="E587" s="61" t="s">
        <v>121</v>
      </c>
      <c r="F587" s="85">
        <v>25.83</v>
      </c>
      <c r="G587" s="86">
        <v>51450</v>
      </c>
      <c r="H587" s="86">
        <v>26.02</v>
      </c>
      <c r="I587" s="86">
        <v>10</v>
      </c>
      <c r="J587" s="86">
        <v>17.542540806248699</v>
      </c>
      <c r="K587" s="86">
        <v>5.3657675067026997E-2</v>
      </c>
      <c r="L587" s="86">
        <v>35.1851251130214</v>
      </c>
      <c r="M587" s="86">
        <v>0.21585646457461899</v>
      </c>
      <c r="N587" s="86">
        <v>-17.642584306772701</v>
      </c>
      <c r="O587" s="86">
        <v>-0.16219878950759201</v>
      </c>
      <c r="P587" s="86">
        <v>-9.8177139539591902</v>
      </c>
      <c r="Q587" s="86">
        <v>-9.8177139539591902</v>
      </c>
      <c r="R587" s="86">
        <v>0</v>
      </c>
      <c r="S587" s="86">
        <v>1.68061257696486E-2</v>
      </c>
      <c r="T587" s="86" t="s">
        <v>136</v>
      </c>
      <c r="U587" s="120">
        <v>-0.85291259969750599</v>
      </c>
      <c r="V587" s="120">
        <v>-7.6342573570372996E-2</v>
      </c>
      <c r="W587" s="120">
        <v>-0.77653132020738003</v>
      </c>
      <c r="X587" s="120">
        <v>0</v>
      </c>
      <c r="Y587" s="116">
        <v>-0.77653132020738003</v>
      </c>
    </row>
    <row r="588" spans="2:25">
      <c r="B588" s="61" t="s">
        <v>117</v>
      </c>
      <c r="C588" s="84" t="s">
        <v>118</v>
      </c>
      <c r="D588" s="61" t="s">
        <v>41</v>
      </c>
      <c r="E588" s="61" t="s">
        <v>137</v>
      </c>
      <c r="F588" s="85">
        <v>26.02</v>
      </c>
      <c r="G588" s="86">
        <v>54000</v>
      </c>
      <c r="H588" s="86">
        <v>26.03</v>
      </c>
      <c r="I588" s="86">
        <v>10</v>
      </c>
      <c r="J588" s="86">
        <v>1.28927220834517</v>
      </c>
      <c r="K588" s="86">
        <v>7.9520740053785002E-5</v>
      </c>
      <c r="L588" s="86">
        <v>18.842304504792299</v>
      </c>
      <c r="M588" s="86">
        <v>1.6984751884214999E-2</v>
      </c>
      <c r="N588" s="86">
        <v>-17.5530322964471</v>
      </c>
      <c r="O588" s="86">
        <v>-1.69052311441612E-2</v>
      </c>
      <c r="P588" s="86">
        <v>-9.8177139539592009</v>
      </c>
      <c r="Q588" s="86">
        <v>-9.8177139539591902</v>
      </c>
      <c r="R588" s="86">
        <v>0</v>
      </c>
      <c r="S588" s="86">
        <v>4.6111783483596402E-3</v>
      </c>
      <c r="T588" s="86" t="s">
        <v>136</v>
      </c>
      <c r="U588" s="120">
        <v>-0.26442831756229601</v>
      </c>
      <c r="V588" s="120">
        <v>-2.3668472355490001E-2</v>
      </c>
      <c r="W588" s="120">
        <v>-0.24074784521848</v>
      </c>
      <c r="X588" s="120">
        <v>0</v>
      </c>
      <c r="Y588" s="116">
        <v>-0.24074784521848</v>
      </c>
    </row>
    <row r="589" spans="2:25">
      <c r="B589" s="61" t="s">
        <v>117</v>
      </c>
      <c r="C589" s="84" t="s">
        <v>118</v>
      </c>
      <c r="D589" s="61" t="s">
        <v>41</v>
      </c>
      <c r="E589" s="61" t="s">
        <v>138</v>
      </c>
      <c r="F589" s="85">
        <v>26.03</v>
      </c>
      <c r="G589" s="86">
        <v>56100</v>
      </c>
      <c r="H589" s="86">
        <v>26.04</v>
      </c>
      <c r="I589" s="86">
        <v>10</v>
      </c>
      <c r="J589" s="86">
        <v>3.4486976164280398</v>
      </c>
      <c r="K589" s="86">
        <v>2.17413458761892E-3</v>
      </c>
      <c r="L589" s="86">
        <v>4.7154966426502103</v>
      </c>
      <c r="M589" s="86">
        <v>4.0647240896753397E-3</v>
      </c>
      <c r="N589" s="86">
        <v>-1.26679902622217</v>
      </c>
      <c r="O589" s="86">
        <v>-1.8905895020564199E-3</v>
      </c>
      <c r="P589" s="86">
        <v>-15.1577854473187</v>
      </c>
      <c r="Q589" s="86">
        <v>-15.1577854473186</v>
      </c>
      <c r="R589" s="86">
        <v>0</v>
      </c>
      <c r="S589" s="86">
        <v>4.1999846427117599E-2</v>
      </c>
      <c r="T589" s="86" t="s">
        <v>136</v>
      </c>
      <c r="U589" s="120">
        <v>-3.6553507423819603E-2</v>
      </c>
      <c r="V589" s="120">
        <v>-3.2718344537855698E-3</v>
      </c>
      <c r="W589" s="120">
        <v>-3.3280014139896501E-2</v>
      </c>
      <c r="X589" s="120">
        <v>0</v>
      </c>
      <c r="Y589" s="116">
        <v>-3.3280014139896501E-2</v>
      </c>
    </row>
    <row r="590" spans="2:25">
      <c r="B590" s="61" t="s">
        <v>117</v>
      </c>
      <c r="C590" s="84" t="s">
        <v>118</v>
      </c>
      <c r="D590" s="61" t="s">
        <v>41</v>
      </c>
      <c r="E590" s="61" t="s">
        <v>139</v>
      </c>
      <c r="F590" s="85">
        <v>26.03</v>
      </c>
      <c r="G590" s="86">
        <v>56100</v>
      </c>
      <c r="H590" s="86">
        <v>26.04</v>
      </c>
      <c r="I590" s="86">
        <v>10</v>
      </c>
      <c r="J590" s="86">
        <v>4.1411526602851696</v>
      </c>
      <c r="K590" s="86">
        <v>1.2295937220099199E-3</v>
      </c>
      <c r="L590" s="86">
        <v>0.144940339064102</v>
      </c>
      <c r="M590" s="86">
        <v>1.5062522253709999E-6</v>
      </c>
      <c r="N590" s="86">
        <v>3.9962123212210598</v>
      </c>
      <c r="O590" s="86">
        <v>1.2280874697845499E-3</v>
      </c>
      <c r="P590" s="86">
        <v>14.2644029346348</v>
      </c>
      <c r="Q590" s="86">
        <v>14.264402934634701</v>
      </c>
      <c r="R590" s="86">
        <v>0</v>
      </c>
      <c r="S590" s="86">
        <v>1.45890278005519E-2</v>
      </c>
      <c r="T590" s="86" t="s">
        <v>136</v>
      </c>
      <c r="U590" s="120">
        <v>-7.9888659363619198E-3</v>
      </c>
      <c r="V590" s="120">
        <v>-7.1506809221350595E-4</v>
      </c>
      <c r="W590" s="120">
        <v>-7.27343530242496E-3</v>
      </c>
      <c r="X590" s="120">
        <v>0</v>
      </c>
      <c r="Y590" s="116">
        <v>-7.27343530242496E-3</v>
      </c>
    </row>
    <row r="591" spans="2:25">
      <c r="B591" s="61" t="s">
        <v>117</v>
      </c>
      <c r="C591" s="84" t="s">
        <v>140</v>
      </c>
      <c r="D591" s="61" t="s">
        <v>41</v>
      </c>
      <c r="E591" s="61" t="s">
        <v>141</v>
      </c>
      <c r="F591" s="85">
        <v>26.26</v>
      </c>
      <c r="G591" s="86">
        <v>50000</v>
      </c>
      <c r="H591" s="86">
        <v>25.8</v>
      </c>
      <c r="I591" s="86">
        <v>1</v>
      </c>
      <c r="J591" s="86">
        <v>-93.082586354987797</v>
      </c>
      <c r="K591" s="86">
        <v>0.82571425920546704</v>
      </c>
      <c r="L591" s="86">
        <v>-9.37567400265206</v>
      </c>
      <c r="M591" s="86">
        <v>8.3771809642817496E-3</v>
      </c>
      <c r="N591" s="86">
        <v>-83.706912352335706</v>
      </c>
      <c r="O591" s="86">
        <v>0.81733707824118496</v>
      </c>
      <c r="P591" s="86">
        <v>-69.195830184636193</v>
      </c>
      <c r="Q591" s="86">
        <v>-69.195830184636094</v>
      </c>
      <c r="R591" s="86">
        <v>0</v>
      </c>
      <c r="S591" s="86">
        <v>0.45630239579387799</v>
      </c>
      <c r="T591" s="86" t="s">
        <v>142</v>
      </c>
      <c r="U591" s="120">
        <v>-17.349738235184201</v>
      </c>
      <c r="V591" s="120">
        <v>-1.55294184669803</v>
      </c>
      <c r="W591" s="120">
        <v>-15.796009042190599</v>
      </c>
      <c r="X591" s="120">
        <v>0</v>
      </c>
      <c r="Y591" s="116">
        <v>-15.796009042190599</v>
      </c>
    </row>
    <row r="592" spans="2:25">
      <c r="B592" s="61" t="s">
        <v>117</v>
      </c>
      <c r="C592" s="84" t="s">
        <v>140</v>
      </c>
      <c r="D592" s="61" t="s">
        <v>41</v>
      </c>
      <c r="E592" s="61" t="s">
        <v>143</v>
      </c>
      <c r="F592" s="85">
        <v>25.85</v>
      </c>
      <c r="G592" s="86">
        <v>56050</v>
      </c>
      <c r="H592" s="86">
        <v>26.03</v>
      </c>
      <c r="I592" s="86">
        <v>1</v>
      </c>
      <c r="J592" s="86">
        <v>50.123602366383103</v>
      </c>
      <c r="K592" s="86">
        <v>0.14370787941128399</v>
      </c>
      <c r="L592" s="86">
        <v>45.811616456485098</v>
      </c>
      <c r="M592" s="86">
        <v>0.120045880374769</v>
      </c>
      <c r="N592" s="86">
        <v>4.3119859098980298</v>
      </c>
      <c r="O592" s="86">
        <v>2.3661999036515401E-2</v>
      </c>
      <c r="P592" s="86">
        <v>16.932944400349001</v>
      </c>
      <c r="Q592" s="86">
        <v>16.932944400349001</v>
      </c>
      <c r="R592" s="86">
        <v>0</v>
      </c>
      <c r="S592" s="86">
        <v>1.64006474669358E-2</v>
      </c>
      <c r="T592" s="86" t="s">
        <v>142</v>
      </c>
      <c r="U592" s="120">
        <v>-0.156275269536954</v>
      </c>
      <c r="V592" s="120">
        <v>-1.3987900127265101E-2</v>
      </c>
      <c r="W592" s="120">
        <v>-0.142280277501275</v>
      </c>
      <c r="X592" s="120">
        <v>0</v>
      </c>
      <c r="Y592" s="116">
        <v>-0.142280277501275</v>
      </c>
    </row>
    <row r="593" spans="2:25">
      <c r="B593" s="61" t="s">
        <v>117</v>
      </c>
      <c r="C593" s="84" t="s">
        <v>140</v>
      </c>
      <c r="D593" s="61" t="s">
        <v>41</v>
      </c>
      <c r="E593" s="61" t="s">
        <v>154</v>
      </c>
      <c r="F593" s="85">
        <v>26.04</v>
      </c>
      <c r="G593" s="86">
        <v>58350</v>
      </c>
      <c r="H593" s="86">
        <v>26</v>
      </c>
      <c r="I593" s="86">
        <v>1</v>
      </c>
      <c r="J593" s="86">
        <v>-11.658314042262401</v>
      </c>
      <c r="K593" s="86">
        <v>9.67723958513045E-3</v>
      </c>
      <c r="L593" s="86">
        <v>-16.3892444600238</v>
      </c>
      <c r="M593" s="86">
        <v>1.9124842178693899E-2</v>
      </c>
      <c r="N593" s="86">
        <v>4.7309304177613898</v>
      </c>
      <c r="O593" s="86">
        <v>-9.44760259356342E-3</v>
      </c>
      <c r="P593" s="86">
        <v>20.0091122961609</v>
      </c>
      <c r="Q593" s="86">
        <v>20.009112296160801</v>
      </c>
      <c r="R593" s="86">
        <v>0</v>
      </c>
      <c r="S593" s="86">
        <v>2.8505957731482699E-2</v>
      </c>
      <c r="T593" s="86" t="s">
        <v>142</v>
      </c>
      <c r="U593" s="120">
        <v>-3.4700702399963798E-2</v>
      </c>
      <c r="V593" s="120">
        <v>-3.1059934240066302E-3</v>
      </c>
      <c r="W593" s="120">
        <v>-3.1593134227732099E-2</v>
      </c>
      <c r="X593" s="120">
        <v>0</v>
      </c>
      <c r="Y593" s="116">
        <v>-3.1593134227732099E-2</v>
      </c>
    </row>
    <row r="594" spans="2:25">
      <c r="B594" s="61" t="s">
        <v>117</v>
      </c>
      <c r="C594" s="84" t="s">
        <v>140</v>
      </c>
      <c r="D594" s="61" t="s">
        <v>41</v>
      </c>
      <c r="E594" s="61" t="s">
        <v>155</v>
      </c>
      <c r="F594" s="85">
        <v>25.8</v>
      </c>
      <c r="G594" s="86">
        <v>50050</v>
      </c>
      <c r="H594" s="86">
        <v>25.83</v>
      </c>
      <c r="I594" s="86">
        <v>1</v>
      </c>
      <c r="J594" s="86">
        <v>13.9895948736582</v>
      </c>
      <c r="K594" s="86">
        <v>1.1331537477813999E-2</v>
      </c>
      <c r="L594" s="86">
        <v>65.141778474236105</v>
      </c>
      <c r="M594" s="86">
        <v>0.245695830431335</v>
      </c>
      <c r="N594" s="86">
        <v>-51.1521836005778</v>
      </c>
      <c r="O594" s="86">
        <v>-0.23436429295352099</v>
      </c>
      <c r="P594" s="86">
        <v>-41.774029038356801</v>
      </c>
      <c r="Q594" s="86">
        <v>-41.774029038356801</v>
      </c>
      <c r="R594" s="86">
        <v>0</v>
      </c>
      <c r="S594" s="86">
        <v>0.101039524171444</v>
      </c>
      <c r="T594" s="86" t="s">
        <v>156</v>
      </c>
      <c r="U594" s="120">
        <v>-4.5155487145779301</v>
      </c>
      <c r="V594" s="120">
        <v>-0.40417811869062598</v>
      </c>
      <c r="W594" s="120">
        <v>-4.1111656763372304</v>
      </c>
      <c r="X594" s="120">
        <v>0</v>
      </c>
      <c r="Y594" s="116">
        <v>-4.1111656763372304</v>
      </c>
    </row>
    <row r="595" spans="2:25">
      <c r="B595" s="61" t="s">
        <v>117</v>
      </c>
      <c r="C595" s="84" t="s">
        <v>140</v>
      </c>
      <c r="D595" s="61" t="s">
        <v>41</v>
      </c>
      <c r="E595" s="61" t="s">
        <v>155</v>
      </c>
      <c r="F595" s="85">
        <v>25.8</v>
      </c>
      <c r="G595" s="86">
        <v>51150</v>
      </c>
      <c r="H595" s="86">
        <v>25.57</v>
      </c>
      <c r="I595" s="86">
        <v>1</v>
      </c>
      <c r="J595" s="86">
        <v>-135.11799941790599</v>
      </c>
      <c r="K595" s="86">
        <v>0.63899058183440105</v>
      </c>
      <c r="L595" s="86">
        <v>-102.134840682006</v>
      </c>
      <c r="M595" s="86">
        <v>0.36510339883985798</v>
      </c>
      <c r="N595" s="86">
        <v>-32.983158735899501</v>
      </c>
      <c r="O595" s="86">
        <v>0.27388718299454301</v>
      </c>
      <c r="P595" s="86">
        <v>-27.4218011462793</v>
      </c>
      <c r="Q595" s="86">
        <v>-27.421801146279201</v>
      </c>
      <c r="R595" s="86">
        <v>0</v>
      </c>
      <c r="S595" s="86">
        <v>2.6318431233713E-2</v>
      </c>
      <c r="T595" s="86" t="s">
        <v>157</v>
      </c>
      <c r="U595" s="120">
        <v>-0.55133421404205496</v>
      </c>
      <c r="V595" s="120">
        <v>-4.9348869757929598E-2</v>
      </c>
      <c r="W595" s="120">
        <v>-0.50196032425528203</v>
      </c>
      <c r="X595" s="120">
        <v>0</v>
      </c>
      <c r="Y595" s="116">
        <v>-0.50196032425528203</v>
      </c>
    </row>
    <row r="596" spans="2:25">
      <c r="B596" s="61" t="s">
        <v>117</v>
      </c>
      <c r="C596" s="84" t="s">
        <v>140</v>
      </c>
      <c r="D596" s="61" t="s">
        <v>41</v>
      </c>
      <c r="E596" s="61" t="s">
        <v>155</v>
      </c>
      <c r="F596" s="85">
        <v>25.8</v>
      </c>
      <c r="G596" s="86">
        <v>51200</v>
      </c>
      <c r="H596" s="86">
        <v>25.8</v>
      </c>
      <c r="I596" s="86">
        <v>1</v>
      </c>
      <c r="J596" s="86">
        <v>0</v>
      </c>
      <c r="K596" s="86">
        <v>0</v>
      </c>
      <c r="L596" s="86">
        <v>0</v>
      </c>
      <c r="M596" s="86">
        <v>0</v>
      </c>
      <c r="N596" s="86">
        <v>0</v>
      </c>
      <c r="O596" s="86">
        <v>0</v>
      </c>
      <c r="P596" s="86">
        <v>0</v>
      </c>
      <c r="Q596" s="86">
        <v>0</v>
      </c>
      <c r="R596" s="86">
        <v>0</v>
      </c>
      <c r="S596" s="86">
        <v>0</v>
      </c>
      <c r="T596" s="86" t="s">
        <v>156</v>
      </c>
      <c r="U596" s="120">
        <v>0</v>
      </c>
      <c r="V596" s="120">
        <v>0</v>
      </c>
      <c r="W596" s="120">
        <v>0</v>
      </c>
      <c r="X596" s="120">
        <v>0</v>
      </c>
      <c r="Y596" s="116">
        <v>0</v>
      </c>
    </row>
    <row r="597" spans="2:25">
      <c r="B597" s="61" t="s">
        <v>117</v>
      </c>
      <c r="C597" s="84" t="s">
        <v>140</v>
      </c>
      <c r="D597" s="61" t="s">
        <v>41</v>
      </c>
      <c r="E597" s="61" t="s">
        <v>121</v>
      </c>
      <c r="F597" s="85">
        <v>25.83</v>
      </c>
      <c r="G597" s="86">
        <v>50054</v>
      </c>
      <c r="H597" s="86">
        <v>25.83</v>
      </c>
      <c r="I597" s="86">
        <v>1</v>
      </c>
      <c r="J597" s="86">
        <v>33.149800548410099</v>
      </c>
      <c r="K597" s="86">
        <v>0</v>
      </c>
      <c r="L597" s="86">
        <v>33.1498002827474</v>
      </c>
      <c r="M597" s="86">
        <v>0</v>
      </c>
      <c r="N597" s="86">
        <v>2.65662675192E-7</v>
      </c>
      <c r="O597" s="86">
        <v>0</v>
      </c>
      <c r="P597" s="86">
        <v>-7.0149999999999998E-15</v>
      </c>
      <c r="Q597" s="86">
        <v>-7.014E-15</v>
      </c>
      <c r="R597" s="86">
        <v>0</v>
      </c>
      <c r="S597" s="86">
        <v>0</v>
      </c>
      <c r="T597" s="86" t="s">
        <v>156</v>
      </c>
      <c r="U597" s="120">
        <v>0</v>
      </c>
      <c r="V597" s="120">
        <v>0</v>
      </c>
      <c r="W597" s="120">
        <v>0</v>
      </c>
      <c r="X597" s="120">
        <v>0</v>
      </c>
      <c r="Y597" s="116">
        <v>0</v>
      </c>
    </row>
    <row r="598" spans="2:25">
      <c r="B598" s="61" t="s">
        <v>117</v>
      </c>
      <c r="C598" s="84" t="s">
        <v>140</v>
      </c>
      <c r="D598" s="61" t="s">
        <v>41</v>
      </c>
      <c r="E598" s="61" t="s">
        <v>121</v>
      </c>
      <c r="F598" s="85">
        <v>25.83</v>
      </c>
      <c r="G598" s="86">
        <v>50100</v>
      </c>
      <c r="H598" s="86">
        <v>25.78</v>
      </c>
      <c r="I598" s="86">
        <v>1</v>
      </c>
      <c r="J598" s="86">
        <v>-116.86101366899101</v>
      </c>
      <c r="K598" s="86">
        <v>0.108842277230481</v>
      </c>
      <c r="L598" s="86">
        <v>-62.789924272954103</v>
      </c>
      <c r="M598" s="86">
        <v>3.1422319483920401E-2</v>
      </c>
      <c r="N598" s="86">
        <v>-54.071089396037301</v>
      </c>
      <c r="O598" s="86">
        <v>7.7419957746560797E-2</v>
      </c>
      <c r="P598" s="86">
        <v>-48.9322557763102</v>
      </c>
      <c r="Q598" s="86">
        <v>-48.9322557763102</v>
      </c>
      <c r="R598" s="86">
        <v>0</v>
      </c>
      <c r="S598" s="86">
        <v>1.90830942732052E-2</v>
      </c>
      <c r="T598" s="86" t="s">
        <v>157</v>
      </c>
      <c r="U598" s="120">
        <v>-0.70573246015170799</v>
      </c>
      <c r="V598" s="120">
        <v>-6.3168761112498806E-2</v>
      </c>
      <c r="W598" s="120">
        <v>-0.64253167228291597</v>
      </c>
      <c r="X598" s="120">
        <v>0</v>
      </c>
      <c r="Y598" s="116">
        <v>-0.64253167228291597</v>
      </c>
    </row>
    <row r="599" spans="2:25">
      <c r="B599" s="61" t="s">
        <v>117</v>
      </c>
      <c r="C599" s="84" t="s">
        <v>140</v>
      </c>
      <c r="D599" s="61" t="s">
        <v>41</v>
      </c>
      <c r="E599" s="61" t="s">
        <v>121</v>
      </c>
      <c r="F599" s="85">
        <v>25.83</v>
      </c>
      <c r="G599" s="86">
        <v>50900</v>
      </c>
      <c r="H599" s="86">
        <v>25.97</v>
      </c>
      <c r="I599" s="86">
        <v>1</v>
      </c>
      <c r="J599" s="86">
        <v>35.241236784719</v>
      </c>
      <c r="K599" s="86">
        <v>8.7557106293222497E-2</v>
      </c>
      <c r="L599" s="86">
        <v>58.398969011167701</v>
      </c>
      <c r="M599" s="86">
        <v>0.24043599050049599</v>
      </c>
      <c r="N599" s="86">
        <v>-23.157732226448701</v>
      </c>
      <c r="O599" s="86">
        <v>-0.152878884207274</v>
      </c>
      <c r="P599" s="86">
        <v>-17.828229123462499</v>
      </c>
      <c r="Q599" s="86">
        <v>-17.8282291234624</v>
      </c>
      <c r="R599" s="86">
        <v>0</v>
      </c>
      <c r="S599" s="86">
        <v>2.2408125634346601E-2</v>
      </c>
      <c r="T599" s="86" t="s">
        <v>157</v>
      </c>
      <c r="U599" s="120">
        <v>-0.71748058926556002</v>
      </c>
      <c r="V599" s="120">
        <v>-6.4220313653177194E-2</v>
      </c>
      <c r="W599" s="120">
        <v>-0.65322771571571603</v>
      </c>
      <c r="X599" s="120">
        <v>0</v>
      </c>
      <c r="Y599" s="116">
        <v>-0.65322771571571603</v>
      </c>
    </row>
    <row r="600" spans="2:25">
      <c r="B600" s="61" t="s">
        <v>117</v>
      </c>
      <c r="C600" s="84" t="s">
        <v>140</v>
      </c>
      <c r="D600" s="61" t="s">
        <v>41</v>
      </c>
      <c r="E600" s="61" t="s">
        <v>158</v>
      </c>
      <c r="F600" s="85">
        <v>25.83</v>
      </c>
      <c r="G600" s="86">
        <v>50454</v>
      </c>
      <c r="H600" s="86">
        <v>25.83</v>
      </c>
      <c r="I600" s="86">
        <v>1</v>
      </c>
      <c r="J600" s="86">
        <v>1.931E-15</v>
      </c>
      <c r="K600" s="86">
        <v>0</v>
      </c>
      <c r="L600" s="86">
        <v>1.4284999999999999E-14</v>
      </c>
      <c r="M600" s="86">
        <v>0</v>
      </c>
      <c r="N600" s="86">
        <v>-1.2354E-14</v>
      </c>
      <c r="O600" s="86">
        <v>0</v>
      </c>
      <c r="P600" s="86">
        <v>-1.7539999999999999E-15</v>
      </c>
      <c r="Q600" s="86">
        <v>-1.7549999999999999E-15</v>
      </c>
      <c r="R600" s="86">
        <v>0</v>
      </c>
      <c r="S600" s="86">
        <v>0</v>
      </c>
      <c r="T600" s="86" t="s">
        <v>156</v>
      </c>
      <c r="U600" s="120">
        <v>0</v>
      </c>
      <c r="V600" s="120">
        <v>0</v>
      </c>
      <c r="W600" s="120">
        <v>0</v>
      </c>
      <c r="X600" s="120">
        <v>0</v>
      </c>
      <c r="Y600" s="116">
        <v>0</v>
      </c>
    </row>
    <row r="601" spans="2:25">
      <c r="B601" s="61" t="s">
        <v>117</v>
      </c>
      <c r="C601" s="84" t="s">
        <v>140</v>
      </c>
      <c r="D601" s="61" t="s">
        <v>41</v>
      </c>
      <c r="E601" s="61" t="s">
        <v>158</v>
      </c>
      <c r="F601" s="85">
        <v>25.83</v>
      </c>
      <c r="G601" s="86">
        <v>50604</v>
      </c>
      <c r="H601" s="86">
        <v>25.83</v>
      </c>
      <c r="I601" s="86">
        <v>1</v>
      </c>
      <c r="J601" s="86">
        <v>3.862E-15</v>
      </c>
      <c r="K601" s="86">
        <v>0</v>
      </c>
      <c r="L601" s="86">
        <v>2.8569999999999998E-14</v>
      </c>
      <c r="M601" s="86">
        <v>0</v>
      </c>
      <c r="N601" s="86">
        <v>-2.4708E-14</v>
      </c>
      <c r="O601" s="86">
        <v>0</v>
      </c>
      <c r="P601" s="86">
        <v>-3.507E-15</v>
      </c>
      <c r="Q601" s="86">
        <v>-3.507E-15</v>
      </c>
      <c r="R601" s="86">
        <v>0</v>
      </c>
      <c r="S601" s="86">
        <v>0</v>
      </c>
      <c r="T601" s="86" t="s">
        <v>156</v>
      </c>
      <c r="U601" s="120">
        <v>0</v>
      </c>
      <c r="V601" s="120">
        <v>0</v>
      </c>
      <c r="W601" s="120">
        <v>0</v>
      </c>
      <c r="X601" s="120">
        <v>0</v>
      </c>
      <c r="Y601" s="116">
        <v>0</v>
      </c>
    </row>
    <row r="602" spans="2:25">
      <c r="B602" s="61" t="s">
        <v>117</v>
      </c>
      <c r="C602" s="84" t="s">
        <v>140</v>
      </c>
      <c r="D602" s="61" t="s">
        <v>41</v>
      </c>
      <c r="E602" s="61" t="s">
        <v>33</v>
      </c>
      <c r="F602" s="85">
        <v>25.78</v>
      </c>
      <c r="G602" s="86">
        <v>50103</v>
      </c>
      <c r="H602" s="86">
        <v>25.78</v>
      </c>
      <c r="I602" s="86">
        <v>1</v>
      </c>
      <c r="J602" s="86">
        <v>-6.4198962202836602</v>
      </c>
      <c r="K602" s="86">
        <v>2.06075337396062E-4</v>
      </c>
      <c r="L602" s="86">
        <v>-6.4198965797377703</v>
      </c>
      <c r="M602" s="86">
        <v>2.0607536047264401E-4</v>
      </c>
      <c r="N602" s="86">
        <v>3.5945410398199998E-7</v>
      </c>
      <c r="O602" s="86">
        <v>-2.3076581E-11</v>
      </c>
      <c r="P602" s="86">
        <v>7.5528000000000001E-14</v>
      </c>
      <c r="Q602" s="86">
        <v>7.5528999999999998E-14</v>
      </c>
      <c r="R602" s="86">
        <v>0</v>
      </c>
      <c r="S602" s="86">
        <v>0</v>
      </c>
      <c r="T602" s="86" t="s">
        <v>156</v>
      </c>
      <c r="U602" s="120">
        <v>-5.9491426000000002E-10</v>
      </c>
      <c r="V602" s="120">
        <v>0</v>
      </c>
      <c r="W602" s="120">
        <v>-5.9488460818999996E-10</v>
      </c>
      <c r="X602" s="120">
        <v>0</v>
      </c>
      <c r="Y602" s="116">
        <v>-5.9488460818999996E-10</v>
      </c>
    </row>
    <row r="603" spans="2:25">
      <c r="B603" s="61" t="s">
        <v>117</v>
      </c>
      <c r="C603" s="84" t="s">
        <v>140</v>
      </c>
      <c r="D603" s="61" t="s">
        <v>41</v>
      </c>
      <c r="E603" s="61" t="s">
        <v>33</v>
      </c>
      <c r="F603" s="85">
        <v>25.78</v>
      </c>
      <c r="G603" s="86">
        <v>50200</v>
      </c>
      <c r="H603" s="86">
        <v>25.73</v>
      </c>
      <c r="I603" s="86">
        <v>1</v>
      </c>
      <c r="J603" s="86">
        <v>-48.111861272682503</v>
      </c>
      <c r="K603" s="86">
        <v>3.8424869839022602E-2</v>
      </c>
      <c r="L603" s="86">
        <v>-18.985835953893201</v>
      </c>
      <c r="M603" s="86">
        <v>5.9836686500111796E-3</v>
      </c>
      <c r="N603" s="86">
        <v>-29.126025318789299</v>
      </c>
      <c r="O603" s="86">
        <v>3.24412011890114E-2</v>
      </c>
      <c r="P603" s="86">
        <v>-23.932255776310299</v>
      </c>
      <c r="Q603" s="86">
        <v>-23.9322557763102</v>
      </c>
      <c r="R603" s="86">
        <v>0</v>
      </c>
      <c r="S603" s="86">
        <v>9.5076975846094397E-3</v>
      </c>
      <c r="T603" s="86" t="s">
        <v>157</v>
      </c>
      <c r="U603" s="120">
        <v>-0.62077812931649501</v>
      </c>
      <c r="V603" s="120">
        <v>-5.5564661637113898E-2</v>
      </c>
      <c r="W603" s="120">
        <v>-0.56518529622492497</v>
      </c>
      <c r="X603" s="120">
        <v>0</v>
      </c>
      <c r="Y603" s="116">
        <v>-0.56518529622492497</v>
      </c>
    </row>
    <row r="604" spans="2:25">
      <c r="B604" s="61" t="s">
        <v>117</v>
      </c>
      <c r="C604" s="84" t="s">
        <v>140</v>
      </c>
      <c r="D604" s="61" t="s">
        <v>41</v>
      </c>
      <c r="E604" s="61" t="s">
        <v>159</v>
      </c>
      <c r="F604" s="85">
        <v>25.73</v>
      </c>
      <c r="G604" s="86">
        <v>50800</v>
      </c>
      <c r="H604" s="86">
        <v>25.82</v>
      </c>
      <c r="I604" s="86">
        <v>1</v>
      </c>
      <c r="J604" s="86">
        <v>25.2178145063749</v>
      </c>
      <c r="K604" s="86">
        <v>3.2280221431939801E-2</v>
      </c>
      <c r="L604" s="86">
        <v>40.917041577723303</v>
      </c>
      <c r="M604" s="86">
        <v>8.4982609835176304E-2</v>
      </c>
      <c r="N604" s="86">
        <v>-15.6992270713484</v>
      </c>
      <c r="O604" s="86">
        <v>-5.2702388403236398E-2</v>
      </c>
      <c r="P604" s="86">
        <v>-11.191853123251001</v>
      </c>
      <c r="Q604" s="86">
        <v>-11.191853123250899</v>
      </c>
      <c r="R604" s="86">
        <v>0</v>
      </c>
      <c r="S604" s="86">
        <v>6.3580745746337503E-3</v>
      </c>
      <c r="T604" s="86" t="s">
        <v>157</v>
      </c>
      <c r="U604" s="120">
        <v>5.4526375327931198E-2</v>
      </c>
      <c r="V604" s="120">
        <v>-4.8805514439283701E-3</v>
      </c>
      <c r="W604" s="120">
        <v>5.9409887740816701E-2</v>
      </c>
      <c r="X604" s="120">
        <v>0</v>
      </c>
      <c r="Y604" s="116">
        <v>5.9409887740816701E-2</v>
      </c>
    </row>
    <row r="605" spans="2:25">
      <c r="B605" s="61" t="s">
        <v>117</v>
      </c>
      <c r="C605" s="84" t="s">
        <v>140</v>
      </c>
      <c r="D605" s="61" t="s">
        <v>41</v>
      </c>
      <c r="E605" s="61" t="s">
        <v>60</v>
      </c>
      <c r="F605" s="85">
        <v>25.73</v>
      </c>
      <c r="G605" s="86">
        <v>50150</v>
      </c>
      <c r="H605" s="86">
        <v>25.73</v>
      </c>
      <c r="I605" s="86">
        <v>1</v>
      </c>
      <c r="J605" s="86">
        <v>-7.85088068800634</v>
      </c>
      <c r="K605" s="86">
        <v>3.2174162995356301E-4</v>
      </c>
      <c r="L605" s="86">
        <v>7.8746967025641998</v>
      </c>
      <c r="M605" s="86">
        <v>3.2369662738149999E-4</v>
      </c>
      <c r="N605" s="86">
        <v>-15.7255773905705</v>
      </c>
      <c r="O605" s="86">
        <v>-1.9549974279380001E-6</v>
      </c>
      <c r="P605" s="86">
        <v>-11.191853123250899</v>
      </c>
      <c r="Q605" s="86">
        <v>-11.191853123250899</v>
      </c>
      <c r="R605" s="86">
        <v>0</v>
      </c>
      <c r="S605" s="86">
        <v>6.5384454845523901E-4</v>
      </c>
      <c r="T605" s="86" t="s">
        <v>157</v>
      </c>
      <c r="U605" s="120">
        <v>-5.0302083820834998E-5</v>
      </c>
      <c r="V605" s="120">
        <v>-4.5024432001560001E-6</v>
      </c>
      <c r="W605" s="120">
        <v>-4.5797357868119702E-5</v>
      </c>
      <c r="X605" s="120">
        <v>0</v>
      </c>
      <c r="Y605" s="116">
        <v>-4.5797357868119702E-5</v>
      </c>
    </row>
    <row r="606" spans="2:25">
      <c r="B606" s="61" t="s">
        <v>117</v>
      </c>
      <c r="C606" s="84" t="s">
        <v>140</v>
      </c>
      <c r="D606" s="61" t="s">
        <v>41</v>
      </c>
      <c r="E606" s="61" t="s">
        <v>60</v>
      </c>
      <c r="F606" s="85">
        <v>25.73</v>
      </c>
      <c r="G606" s="86">
        <v>50250</v>
      </c>
      <c r="H606" s="86">
        <v>25.53</v>
      </c>
      <c r="I606" s="86">
        <v>1</v>
      </c>
      <c r="J606" s="86">
        <v>-75.936202889059203</v>
      </c>
      <c r="K606" s="86">
        <v>0.28468257210761699</v>
      </c>
      <c r="L606" s="86">
        <v>-108.927369436177</v>
      </c>
      <c r="M606" s="86">
        <v>0.58578353237252601</v>
      </c>
      <c r="N606" s="86">
        <v>32.991166547117501</v>
      </c>
      <c r="O606" s="86">
        <v>-0.30110096026491001</v>
      </c>
      <c r="P606" s="86">
        <v>27.4218011462793</v>
      </c>
      <c r="Q606" s="86">
        <v>27.4218011462793</v>
      </c>
      <c r="R606" s="86">
        <v>0</v>
      </c>
      <c r="S606" s="86">
        <v>3.7124027143097503E-2</v>
      </c>
      <c r="T606" s="86" t="s">
        <v>157</v>
      </c>
      <c r="U606" s="120">
        <v>-1.1189843021661501</v>
      </c>
      <c r="V606" s="120">
        <v>-0.100158142161939</v>
      </c>
      <c r="W606" s="120">
        <v>-1.01877537951789</v>
      </c>
      <c r="X606" s="120">
        <v>0</v>
      </c>
      <c r="Y606" s="116">
        <v>-1.01877537951789</v>
      </c>
    </row>
    <row r="607" spans="2:25">
      <c r="B607" s="61" t="s">
        <v>117</v>
      </c>
      <c r="C607" s="84" t="s">
        <v>140</v>
      </c>
      <c r="D607" s="61" t="s">
        <v>41</v>
      </c>
      <c r="E607" s="61" t="s">
        <v>60</v>
      </c>
      <c r="F607" s="85">
        <v>25.73</v>
      </c>
      <c r="G607" s="86">
        <v>50900</v>
      </c>
      <c r="H607" s="86">
        <v>25.97</v>
      </c>
      <c r="I607" s="86">
        <v>1</v>
      </c>
      <c r="J607" s="86">
        <v>52.144819963856101</v>
      </c>
      <c r="K607" s="86">
        <v>0.25967235478551298</v>
      </c>
      <c r="L607" s="86">
        <v>57.880985569916803</v>
      </c>
      <c r="M607" s="86">
        <v>0.31994491084704002</v>
      </c>
      <c r="N607" s="86">
        <v>-5.73616560606074</v>
      </c>
      <c r="O607" s="86">
        <v>-6.0272556061526802E-2</v>
      </c>
      <c r="P607" s="86">
        <v>-3.1562356876820701</v>
      </c>
      <c r="Q607" s="86">
        <v>-3.1562356876820599</v>
      </c>
      <c r="R607" s="86">
        <v>0</v>
      </c>
      <c r="S607" s="86">
        <v>9.5135416489689905E-4</v>
      </c>
      <c r="T607" s="86" t="s">
        <v>156</v>
      </c>
      <c r="U607" s="120">
        <v>-0.18136582873589899</v>
      </c>
      <c r="V607" s="120">
        <v>-1.6233708035656401E-2</v>
      </c>
      <c r="W607" s="120">
        <v>-0.16512389016030701</v>
      </c>
      <c r="X607" s="120">
        <v>0</v>
      </c>
      <c r="Y607" s="116">
        <v>-0.16512389016030701</v>
      </c>
    </row>
    <row r="608" spans="2:25">
      <c r="B608" s="61" t="s">
        <v>117</v>
      </c>
      <c r="C608" s="84" t="s">
        <v>140</v>
      </c>
      <c r="D608" s="61" t="s">
        <v>41</v>
      </c>
      <c r="E608" s="61" t="s">
        <v>60</v>
      </c>
      <c r="F608" s="85">
        <v>25.73</v>
      </c>
      <c r="G608" s="86">
        <v>53050</v>
      </c>
      <c r="H608" s="86">
        <v>26.15</v>
      </c>
      <c r="I608" s="86">
        <v>1</v>
      </c>
      <c r="J608" s="86">
        <v>44.441348574130402</v>
      </c>
      <c r="K608" s="86">
        <v>0.39638921604163302</v>
      </c>
      <c r="L608" s="86">
        <v>54.828858227306696</v>
      </c>
      <c r="M608" s="86">
        <v>0.603345081488177</v>
      </c>
      <c r="N608" s="86">
        <v>-10.3875096531763</v>
      </c>
      <c r="O608" s="86">
        <v>-0.20695586544654401</v>
      </c>
      <c r="P608" s="86">
        <v>-7.00596811165674</v>
      </c>
      <c r="Q608" s="86">
        <v>-7.0059681116567303</v>
      </c>
      <c r="R608" s="86">
        <v>0</v>
      </c>
      <c r="S608" s="86">
        <v>9.8510763487372997E-3</v>
      </c>
      <c r="T608" s="86" t="s">
        <v>156</v>
      </c>
      <c r="U608" s="120">
        <v>-1.0056810953493001</v>
      </c>
      <c r="V608" s="120">
        <v>-9.0016589082242499E-2</v>
      </c>
      <c r="W608" s="120">
        <v>-0.91561886757936195</v>
      </c>
      <c r="X608" s="120">
        <v>0</v>
      </c>
      <c r="Y608" s="116">
        <v>-0.91561886757936195</v>
      </c>
    </row>
    <row r="609" spans="2:25">
      <c r="B609" s="61" t="s">
        <v>117</v>
      </c>
      <c r="C609" s="84" t="s">
        <v>140</v>
      </c>
      <c r="D609" s="61" t="s">
        <v>41</v>
      </c>
      <c r="E609" s="61" t="s">
        <v>160</v>
      </c>
      <c r="F609" s="85">
        <v>25.53</v>
      </c>
      <c r="G609" s="86">
        <v>50253</v>
      </c>
      <c r="H609" s="86">
        <v>25.53</v>
      </c>
      <c r="I609" s="86">
        <v>1</v>
      </c>
      <c r="J609" s="86">
        <v>0</v>
      </c>
      <c r="K609" s="86">
        <v>0</v>
      </c>
      <c r="L609" s="86">
        <v>0</v>
      </c>
      <c r="M609" s="86">
        <v>0</v>
      </c>
      <c r="N609" s="86">
        <v>0</v>
      </c>
      <c r="O609" s="86">
        <v>0</v>
      </c>
      <c r="P609" s="86">
        <v>0</v>
      </c>
      <c r="Q609" s="86">
        <v>0</v>
      </c>
      <c r="R609" s="86">
        <v>0</v>
      </c>
      <c r="S609" s="86">
        <v>0</v>
      </c>
      <c r="T609" s="86" t="s">
        <v>156</v>
      </c>
      <c r="U609" s="120">
        <v>0</v>
      </c>
      <c r="V609" s="120">
        <v>0</v>
      </c>
      <c r="W609" s="120">
        <v>0</v>
      </c>
      <c r="X609" s="120">
        <v>0</v>
      </c>
      <c r="Y609" s="116">
        <v>0</v>
      </c>
    </row>
    <row r="610" spans="2:25">
      <c r="B610" s="61" t="s">
        <v>117</v>
      </c>
      <c r="C610" s="84" t="s">
        <v>140</v>
      </c>
      <c r="D610" s="61" t="s">
        <v>41</v>
      </c>
      <c r="E610" s="61" t="s">
        <v>160</v>
      </c>
      <c r="F610" s="85">
        <v>25.53</v>
      </c>
      <c r="G610" s="86">
        <v>50300</v>
      </c>
      <c r="H610" s="86">
        <v>25.53</v>
      </c>
      <c r="I610" s="86">
        <v>1</v>
      </c>
      <c r="J610" s="86">
        <v>11.6667985570658</v>
      </c>
      <c r="K610" s="86">
        <v>1.8919872211390399E-3</v>
      </c>
      <c r="L610" s="86">
        <v>-21.477172834304302</v>
      </c>
      <c r="M610" s="86">
        <v>6.4116384460686298E-3</v>
      </c>
      <c r="N610" s="86">
        <v>33.143971391370101</v>
      </c>
      <c r="O610" s="86">
        <v>-4.5196512249295901E-3</v>
      </c>
      <c r="P610" s="86">
        <v>27.4218011462793</v>
      </c>
      <c r="Q610" s="86">
        <v>27.4218011462793</v>
      </c>
      <c r="R610" s="86">
        <v>0</v>
      </c>
      <c r="S610" s="86">
        <v>1.0452176975674601E-2</v>
      </c>
      <c r="T610" s="86" t="s">
        <v>157</v>
      </c>
      <c r="U610" s="120">
        <v>-0.115386695772452</v>
      </c>
      <c r="V610" s="120">
        <v>-1.0328042186473501E-2</v>
      </c>
      <c r="W610" s="120">
        <v>-0.105053417236804</v>
      </c>
      <c r="X610" s="120">
        <v>0</v>
      </c>
      <c r="Y610" s="116">
        <v>-0.105053417236804</v>
      </c>
    </row>
    <row r="611" spans="2:25">
      <c r="B611" s="61" t="s">
        <v>117</v>
      </c>
      <c r="C611" s="84" t="s">
        <v>140</v>
      </c>
      <c r="D611" s="61" t="s">
        <v>41</v>
      </c>
      <c r="E611" s="61" t="s">
        <v>161</v>
      </c>
      <c r="F611" s="85">
        <v>25.53</v>
      </c>
      <c r="G611" s="86">
        <v>51150</v>
      </c>
      <c r="H611" s="86">
        <v>25.57</v>
      </c>
      <c r="I611" s="86">
        <v>1</v>
      </c>
      <c r="J611" s="86">
        <v>30.349678629587299</v>
      </c>
      <c r="K611" s="86">
        <v>2.6343545597489901E-2</v>
      </c>
      <c r="L611" s="86">
        <v>-2.78349056154567</v>
      </c>
      <c r="M611" s="86">
        <v>2.21587643597715E-4</v>
      </c>
      <c r="N611" s="86">
        <v>33.133169191133</v>
      </c>
      <c r="O611" s="86">
        <v>2.6121957953892199E-2</v>
      </c>
      <c r="P611" s="86">
        <v>27.4218011462793</v>
      </c>
      <c r="Q611" s="86">
        <v>27.421801146279201</v>
      </c>
      <c r="R611" s="86">
        <v>0</v>
      </c>
      <c r="S611" s="86">
        <v>2.1505918093833998E-2</v>
      </c>
      <c r="T611" s="86" t="s">
        <v>157</v>
      </c>
      <c r="U611" s="120">
        <v>-0.65791074192334398</v>
      </c>
      <c r="V611" s="120">
        <v>-5.8888330686913203E-2</v>
      </c>
      <c r="W611" s="120">
        <v>-0.598992554671537</v>
      </c>
      <c r="X611" s="120">
        <v>0</v>
      </c>
      <c r="Y611" s="116">
        <v>-0.598992554671537</v>
      </c>
    </row>
    <row r="612" spans="2:25">
      <c r="B612" s="61" t="s">
        <v>117</v>
      </c>
      <c r="C612" s="84" t="s">
        <v>140</v>
      </c>
      <c r="D612" s="61" t="s">
        <v>41</v>
      </c>
      <c r="E612" s="61" t="s">
        <v>162</v>
      </c>
      <c r="F612" s="85">
        <v>25.99</v>
      </c>
      <c r="G612" s="86">
        <v>50354</v>
      </c>
      <c r="H612" s="86">
        <v>25.99</v>
      </c>
      <c r="I612" s="86">
        <v>1</v>
      </c>
      <c r="J612" s="86">
        <v>0</v>
      </c>
      <c r="K612" s="86">
        <v>0</v>
      </c>
      <c r="L612" s="86">
        <v>0</v>
      </c>
      <c r="M612" s="86">
        <v>0</v>
      </c>
      <c r="N612" s="86">
        <v>0</v>
      </c>
      <c r="O612" s="86">
        <v>0</v>
      </c>
      <c r="P612" s="86">
        <v>0</v>
      </c>
      <c r="Q612" s="86">
        <v>0</v>
      </c>
      <c r="R612" s="86">
        <v>0</v>
      </c>
      <c r="S612" s="86">
        <v>0</v>
      </c>
      <c r="T612" s="86" t="s">
        <v>156</v>
      </c>
      <c r="U612" s="120">
        <v>0</v>
      </c>
      <c r="V612" s="120">
        <v>0</v>
      </c>
      <c r="W612" s="120">
        <v>0</v>
      </c>
      <c r="X612" s="120">
        <v>0</v>
      </c>
      <c r="Y612" s="116">
        <v>0</v>
      </c>
    </row>
    <row r="613" spans="2:25">
      <c r="B613" s="61" t="s">
        <v>117</v>
      </c>
      <c r="C613" s="84" t="s">
        <v>140</v>
      </c>
      <c r="D613" s="61" t="s">
        <v>41</v>
      </c>
      <c r="E613" s="61" t="s">
        <v>162</v>
      </c>
      <c r="F613" s="85">
        <v>25.99</v>
      </c>
      <c r="G613" s="86">
        <v>50900</v>
      </c>
      <c r="H613" s="86">
        <v>25.97</v>
      </c>
      <c r="I613" s="86">
        <v>1</v>
      </c>
      <c r="J613" s="86">
        <v>-56.408023374886497</v>
      </c>
      <c r="K613" s="86">
        <v>2.5136734298387801E-2</v>
      </c>
      <c r="L613" s="86">
        <v>-73.801621211923404</v>
      </c>
      <c r="M613" s="86">
        <v>4.3028766418714899E-2</v>
      </c>
      <c r="N613" s="86">
        <v>17.3935978370369</v>
      </c>
      <c r="O613" s="86">
        <v>-1.7892032120327198E-2</v>
      </c>
      <c r="P613" s="86">
        <v>12.7842589045975</v>
      </c>
      <c r="Q613" s="86">
        <v>12.784258904597401</v>
      </c>
      <c r="R613" s="86">
        <v>0</v>
      </c>
      <c r="S613" s="86">
        <v>1.2911544783442701E-3</v>
      </c>
      <c r="T613" s="86" t="s">
        <v>157</v>
      </c>
      <c r="U613" s="120">
        <v>-0.11696303774536899</v>
      </c>
      <c r="V613" s="120">
        <v>-1.04691375379576E-2</v>
      </c>
      <c r="W613" s="120">
        <v>-0.10648859232246</v>
      </c>
      <c r="X613" s="120">
        <v>0</v>
      </c>
      <c r="Y613" s="116">
        <v>-0.10648859232246</v>
      </c>
    </row>
    <row r="614" spans="2:25">
      <c r="B614" s="61" t="s">
        <v>117</v>
      </c>
      <c r="C614" s="84" t="s">
        <v>140</v>
      </c>
      <c r="D614" s="61" t="s">
        <v>41</v>
      </c>
      <c r="E614" s="61" t="s">
        <v>162</v>
      </c>
      <c r="F614" s="85">
        <v>25.99</v>
      </c>
      <c r="G614" s="86">
        <v>53200</v>
      </c>
      <c r="H614" s="86">
        <v>26.05</v>
      </c>
      <c r="I614" s="86">
        <v>1</v>
      </c>
      <c r="J614" s="86">
        <v>25.411260575975302</v>
      </c>
      <c r="K614" s="86">
        <v>3.1188863524103601E-2</v>
      </c>
      <c r="L614" s="86">
        <v>42.767335392529901</v>
      </c>
      <c r="M614" s="86">
        <v>8.8342872368675898E-2</v>
      </c>
      <c r="N614" s="86">
        <v>-17.356074816554599</v>
      </c>
      <c r="O614" s="86">
        <v>-5.71540088445723E-2</v>
      </c>
      <c r="P614" s="86">
        <v>-12.7842589045975</v>
      </c>
      <c r="Q614" s="86">
        <v>-12.784258904597401</v>
      </c>
      <c r="R614" s="86">
        <v>0</v>
      </c>
      <c r="S614" s="86">
        <v>7.8940204182313799E-3</v>
      </c>
      <c r="T614" s="86" t="s">
        <v>157</v>
      </c>
      <c r="U614" s="120">
        <v>-0.44578282114245399</v>
      </c>
      <c r="V614" s="120">
        <v>-3.9901166698142497E-2</v>
      </c>
      <c r="W614" s="120">
        <v>-0.40586142442999601</v>
      </c>
      <c r="X614" s="120">
        <v>0</v>
      </c>
      <c r="Y614" s="116">
        <v>-0.40586142442999601</v>
      </c>
    </row>
    <row r="615" spans="2:25">
      <c r="B615" s="61" t="s">
        <v>117</v>
      </c>
      <c r="C615" s="84" t="s">
        <v>140</v>
      </c>
      <c r="D615" s="61" t="s">
        <v>41</v>
      </c>
      <c r="E615" s="61" t="s">
        <v>163</v>
      </c>
      <c r="F615" s="85">
        <v>25.99</v>
      </c>
      <c r="G615" s="86">
        <v>50404</v>
      </c>
      <c r="H615" s="86">
        <v>25.99</v>
      </c>
      <c r="I615" s="86">
        <v>1</v>
      </c>
      <c r="J615" s="86">
        <v>0</v>
      </c>
      <c r="K615" s="86">
        <v>0</v>
      </c>
      <c r="L615" s="86">
        <v>0</v>
      </c>
      <c r="M615" s="86">
        <v>0</v>
      </c>
      <c r="N615" s="86">
        <v>0</v>
      </c>
      <c r="O615" s="86">
        <v>0</v>
      </c>
      <c r="P615" s="86">
        <v>0</v>
      </c>
      <c r="Q615" s="86">
        <v>0</v>
      </c>
      <c r="R615" s="86">
        <v>0</v>
      </c>
      <c r="S615" s="86">
        <v>0</v>
      </c>
      <c r="T615" s="86" t="s">
        <v>156</v>
      </c>
      <c r="U615" s="120">
        <v>0</v>
      </c>
      <c r="V615" s="120">
        <v>0</v>
      </c>
      <c r="W615" s="120">
        <v>0</v>
      </c>
      <c r="X615" s="120">
        <v>0</v>
      </c>
      <c r="Y615" s="116">
        <v>0</v>
      </c>
    </row>
    <row r="616" spans="2:25">
      <c r="B616" s="61" t="s">
        <v>117</v>
      </c>
      <c r="C616" s="84" t="s">
        <v>140</v>
      </c>
      <c r="D616" s="61" t="s">
        <v>41</v>
      </c>
      <c r="E616" s="61" t="s">
        <v>164</v>
      </c>
      <c r="F616" s="85">
        <v>25.83</v>
      </c>
      <c r="G616" s="86">
        <v>50499</v>
      </c>
      <c r="H616" s="86">
        <v>25.83</v>
      </c>
      <c r="I616" s="86">
        <v>1</v>
      </c>
      <c r="J616" s="86">
        <v>-1.5448E-14</v>
      </c>
      <c r="K616" s="86">
        <v>0</v>
      </c>
      <c r="L616" s="86">
        <v>-1.1427999999999999E-13</v>
      </c>
      <c r="M616" s="86">
        <v>0</v>
      </c>
      <c r="N616" s="86">
        <v>9.8832E-14</v>
      </c>
      <c r="O616" s="86">
        <v>0</v>
      </c>
      <c r="P616" s="86">
        <v>1.403E-14</v>
      </c>
      <c r="Q616" s="86">
        <v>1.4029E-14</v>
      </c>
      <c r="R616" s="86">
        <v>0</v>
      </c>
      <c r="S616" s="86">
        <v>0</v>
      </c>
      <c r="T616" s="86" t="s">
        <v>156</v>
      </c>
      <c r="U616" s="120">
        <v>0</v>
      </c>
      <c r="V616" s="120">
        <v>0</v>
      </c>
      <c r="W616" s="120">
        <v>0</v>
      </c>
      <c r="X616" s="120">
        <v>0</v>
      </c>
      <c r="Y616" s="116">
        <v>0</v>
      </c>
    </row>
    <row r="617" spans="2:25">
      <c r="B617" s="61" t="s">
        <v>117</v>
      </c>
      <c r="C617" s="84" t="s">
        <v>140</v>
      </c>
      <c r="D617" s="61" t="s">
        <v>41</v>
      </c>
      <c r="E617" s="61" t="s">
        <v>164</v>
      </c>
      <c r="F617" s="85">
        <v>25.83</v>
      </c>
      <c r="G617" s="86">
        <v>50554</v>
      </c>
      <c r="H617" s="86">
        <v>25.83</v>
      </c>
      <c r="I617" s="86">
        <v>1</v>
      </c>
      <c r="J617" s="86">
        <v>-1.931E-15</v>
      </c>
      <c r="K617" s="86">
        <v>0</v>
      </c>
      <c r="L617" s="86">
        <v>-1.4284999999999999E-14</v>
      </c>
      <c r="M617" s="86">
        <v>0</v>
      </c>
      <c r="N617" s="86">
        <v>1.2354E-14</v>
      </c>
      <c r="O617" s="86">
        <v>0</v>
      </c>
      <c r="P617" s="86">
        <v>1.7539999999999999E-15</v>
      </c>
      <c r="Q617" s="86">
        <v>1.7549999999999999E-15</v>
      </c>
      <c r="R617" s="86">
        <v>0</v>
      </c>
      <c r="S617" s="86">
        <v>0</v>
      </c>
      <c r="T617" s="86" t="s">
        <v>156</v>
      </c>
      <c r="U617" s="120">
        <v>0</v>
      </c>
      <c r="V617" s="120">
        <v>0</v>
      </c>
      <c r="W617" s="120">
        <v>0</v>
      </c>
      <c r="X617" s="120">
        <v>0</v>
      </c>
      <c r="Y617" s="116">
        <v>0</v>
      </c>
    </row>
    <row r="618" spans="2:25">
      <c r="B618" s="61" t="s">
        <v>117</v>
      </c>
      <c r="C618" s="84" t="s">
        <v>140</v>
      </c>
      <c r="D618" s="61" t="s">
        <v>41</v>
      </c>
      <c r="E618" s="61" t="s">
        <v>165</v>
      </c>
      <c r="F618" s="85">
        <v>25.83</v>
      </c>
      <c r="G618" s="86">
        <v>50604</v>
      </c>
      <c r="H618" s="86">
        <v>25.83</v>
      </c>
      <c r="I618" s="86">
        <v>1</v>
      </c>
      <c r="J618" s="86">
        <v>-1.931E-15</v>
      </c>
      <c r="K618" s="86">
        <v>0</v>
      </c>
      <c r="L618" s="86">
        <v>-1.4284999999999999E-14</v>
      </c>
      <c r="M618" s="86">
        <v>0</v>
      </c>
      <c r="N618" s="86">
        <v>1.2354E-14</v>
      </c>
      <c r="O618" s="86">
        <v>0</v>
      </c>
      <c r="P618" s="86">
        <v>1.7539999999999999E-15</v>
      </c>
      <c r="Q618" s="86">
        <v>1.7549999999999999E-15</v>
      </c>
      <c r="R618" s="86">
        <v>0</v>
      </c>
      <c r="S618" s="86">
        <v>0</v>
      </c>
      <c r="T618" s="86" t="s">
        <v>156</v>
      </c>
      <c r="U618" s="120">
        <v>0</v>
      </c>
      <c r="V618" s="120">
        <v>0</v>
      </c>
      <c r="W618" s="120">
        <v>0</v>
      </c>
      <c r="X618" s="120">
        <v>0</v>
      </c>
      <c r="Y618" s="116">
        <v>0</v>
      </c>
    </row>
    <row r="619" spans="2:25">
      <c r="B619" s="61" t="s">
        <v>117</v>
      </c>
      <c r="C619" s="84" t="s">
        <v>140</v>
      </c>
      <c r="D619" s="61" t="s">
        <v>41</v>
      </c>
      <c r="E619" s="61" t="s">
        <v>166</v>
      </c>
      <c r="F619" s="85">
        <v>25.84</v>
      </c>
      <c r="G619" s="86">
        <v>50750</v>
      </c>
      <c r="H619" s="86">
        <v>25.9</v>
      </c>
      <c r="I619" s="86">
        <v>1</v>
      </c>
      <c r="J619" s="86">
        <v>45.126973770042902</v>
      </c>
      <c r="K619" s="86">
        <v>4.8671005903247098E-2</v>
      </c>
      <c r="L619" s="86">
        <v>57.5706252353244</v>
      </c>
      <c r="M619" s="86">
        <v>7.9213607670669595E-2</v>
      </c>
      <c r="N619" s="86">
        <v>-12.443651465281601</v>
      </c>
      <c r="O619" s="86">
        <v>-3.05426017674225E-2</v>
      </c>
      <c r="P619" s="86">
        <v>-9.6979805779460495</v>
      </c>
      <c r="Q619" s="86">
        <v>-9.6979805779460406</v>
      </c>
      <c r="R619" s="86">
        <v>0</v>
      </c>
      <c r="S619" s="86">
        <v>2.2478147722362301E-3</v>
      </c>
      <c r="T619" s="86" t="s">
        <v>157</v>
      </c>
      <c r="U619" s="120">
        <v>-4.3518019806342102E-2</v>
      </c>
      <c r="V619" s="120">
        <v>-3.89521462091298E-3</v>
      </c>
      <c r="W619" s="120">
        <v>-3.9620830299628401E-2</v>
      </c>
      <c r="X619" s="120">
        <v>0</v>
      </c>
      <c r="Y619" s="116">
        <v>-3.9620830299628401E-2</v>
      </c>
    </row>
    <row r="620" spans="2:25">
      <c r="B620" s="61" t="s">
        <v>117</v>
      </c>
      <c r="C620" s="84" t="s">
        <v>140</v>
      </c>
      <c r="D620" s="61" t="s">
        <v>41</v>
      </c>
      <c r="E620" s="61" t="s">
        <v>166</v>
      </c>
      <c r="F620" s="85">
        <v>25.84</v>
      </c>
      <c r="G620" s="86">
        <v>50800</v>
      </c>
      <c r="H620" s="86">
        <v>25.82</v>
      </c>
      <c r="I620" s="86">
        <v>1</v>
      </c>
      <c r="J620" s="86">
        <v>-14.9693095358337</v>
      </c>
      <c r="K620" s="86">
        <v>4.1903002632185599E-3</v>
      </c>
      <c r="L620" s="86">
        <v>-27.433171287744401</v>
      </c>
      <c r="M620" s="86">
        <v>1.40732251850809E-2</v>
      </c>
      <c r="N620" s="86">
        <v>12.4638617519107</v>
      </c>
      <c r="O620" s="86">
        <v>-9.8829249218623395E-3</v>
      </c>
      <c r="P620" s="86">
        <v>9.6979805779460708</v>
      </c>
      <c r="Q620" s="86">
        <v>9.6979805779460708</v>
      </c>
      <c r="R620" s="86">
        <v>0</v>
      </c>
      <c r="S620" s="86">
        <v>1.7587504703271001E-3</v>
      </c>
      <c r="T620" s="86" t="s">
        <v>157</v>
      </c>
      <c r="U620" s="120">
        <v>-5.99871569349642E-3</v>
      </c>
      <c r="V620" s="120">
        <v>-5.3693355488114599E-4</v>
      </c>
      <c r="W620" s="120">
        <v>-5.4615099116504797E-3</v>
      </c>
      <c r="X620" s="120">
        <v>0</v>
      </c>
      <c r="Y620" s="116">
        <v>-5.4615099116504797E-3</v>
      </c>
    </row>
    <row r="621" spans="2:25">
      <c r="B621" s="61" t="s">
        <v>117</v>
      </c>
      <c r="C621" s="84" t="s">
        <v>140</v>
      </c>
      <c r="D621" s="61" t="s">
        <v>41</v>
      </c>
      <c r="E621" s="61" t="s">
        <v>167</v>
      </c>
      <c r="F621" s="85">
        <v>25.92</v>
      </c>
      <c r="G621" s="86">
        <v>50750</v>
      </c>
      <c r="H621" s="86">
        <v>25.9</v>
      </c>
      <c r="I621" s="86">
        <v>1</v>
      </c>
      <c r="J621" s="86">
        <v>-36.766101313653898</v>
      </c>
      <c r="K621" s="86">
        <v>1.02732711641246E-2</v>
      </c>
      <c r="L621" s="86">
        <v>-49.190423416138202</v>
      </c>
      <c r="M621" s="86">
        <v>1.8389702944528099E-2</v>
      </c>
      <c r="N621" s="86">
        <v>12.4243221024843</v>
      </c>
      <c r="O621" s="86">
        <v>-8.1164317804035008E-3</v>
      </c>
      <c r="P621" s="86">
        <v>9.6979805779460495</v>
      </c>
      <c r="Q621" s="86">
        <v>9.6979805779460406</v>
      </c>
      <c r="R621" s="86">
        <v>0</v>
      </c>
      <c r="S621" s="86">
        <v>7.1478628740566299E-4</v>
      </c>
      <c r="T621" s="86" t="s">
        <v>157</v>
      </c>
      <c r="U621" s="120">
        <v>3.8189694619469597E-2</v>
      </c>
      <c r="V621" s="120">
        <v>-3.41828643655979E-3</v>
      </c>
      <c r="W621" s="120">
        <v>4.16100548872637E-2</v>
      </c>
      <c r="X621" s="120">
        <v>0</v>
      </c>
      <c r="Y621" s="116">
        <v>4.16100548872637E-2</v>
      </c>
    </row>
    <row r="622" spans="2:25">
      <c r="B622" s="61" t="s">
        <v>117</v>
      </c>
      <c r="C622" s="84" t="s">
        <v>140</v>
      </c>
      <c r="D622" s="61" t="s">
        <v>41</v>
      </c>
      <c r="E622" s="61" t="s">
        <v>167</v>
      </c>
      <c r="F622" s="85">
        <v>25.92</v>
      </c>
      <c r="G622" s="86">
        <v>50950</v>
      </c>
      <c r="H622" s="86">
        <v>25.94</v>
      </c>
      <c r="I622" s="86">
        <v>1</v>
      </c>
      <c r="J622" s="86">
        <v>47.574904386441602</v>
      </c>
      <c r="K622" s="86">
        <v>1.99176694409357E-2</v>
      </c>
      <c r="L622" s="86">
        <v>59.989293466063103</v>
      </c>
      <c r="M622" s="86">
        <v>3.1668694908905497E-2</v>
      </c>
      <c r="N622" s="86">
        <v>-12.4143890796215</v>
      </c>
      <c r="O622" s="86">
        <v>-1.17510254679698E-2</v>
      </c>
      <c r="P622" s="86">
        <v>-9.6979805779460797</v>
      </c>
      <c r="Q622" s="86">
        <v>-9.6979805779460708</v>
      </c>
      <c r="R622" s="86">
        <v>0</v>
      </c>
      <c r="S622" s="86">
        <v>8.2764728015393004E-4</v>
      </c>
      <c r="T622" s="86" t="s">
        <v>157</v>
      </c>
      <c r="U622" s="120">
        <v>-5.64163087920308E-2</v>
      </c>
      <c r="V622" s="120">
        <v>-5.0497157692968803E-3</v>
      </c>
      <c r="W622" s="120">
        <v>-5.13640328012979E-2</v>
      </c>
      <c r="X622" s="120">
        <v>0</v>
      </c>
      <c r="Y622" s="116">
        <v>-5.13640328012979E-2</v>
      </c>
    </row>
    <row r="623" spans="2:25">
      <c r="B623" s="61" t="s">
        <v>117</v>
      </c>
      <c r="C623" s="84" t="s">
        <v>140</v>
      </c>
      <c r="D623" s="61" t="s">
        <v>41</v>
      </c>
      <c r="E623" s="61" t="s">
        <v>168</v>
      </c>
      <c r="F623" s="85">
        <v>25.82</v>
      </c>
      <c r="G623" s="86">
        <v>51300</v>
      </c>
      <c r="H623" s="86">
        <v>25.86</v>
      </c>
      <c r="I623" s="86">
        <v>1</v>
      </c>
      <c r="J623" s="86">
        <v>37.049158625137402</v>
      </c>
      <c r="K623" s="86">
        <v>2.1015120770456301E-2</v>
      </c>
      <c r="L623" s="86">
        <v>40.2513381524317</v>
      </c>
      <c r="M623" s="86">
        <v>2.4804806115070101E-2</v>
      </c>
      <c r="N623" s="86">
        <v>-3.2021795272943399</v>
      </c>
      <c r="O623" s="86">
        <v>-3.78968534461375E-3</v>
      </c>
      <c r="P623" s="86">
        <v>-1.49387254530495</v>
      </c>
      <c r="Q623" s="86">
        <v>-1.49387254530494</v>
      </c>
      <c r="R623" s="86">
        <v>0</v>
      </c>
      <c r="S623" s="86">
        <v>3.4166640830539002E-5</v>
      </c>
      <c r="T623" s="86" t="s">
        <v>157</v>
      </c>
      <c r="U623" s="120">
        <v>3.01617117869513E-2</v>
      </c>
      <c r="V623" s="120">
        <v>-2.6997170658756399E-3</v>
      </c>
      <c r="W623" s="120">
        <v>3.2863066737094E-2</v>
      </c>
      <c r="X623" s="120">
        <v>0</v>
      </c>
      <c r="Y623" s="116">
        <v>3.2863066737094E-2</v>
      </c>
    </row>
    <row r="624" spans="2:25">
      <c r="B624" s="61" t="s">
        <v>117</v>
      </c>
      <c r="C624" s="84" t="s">
        <v>140</v>
      </c>
      <c r="D624" s="61" t="s">
        <v>41</v>
      </c>
      <c r="E624" s="61" t="s">
        <v>169</v>
      </c>
      <c r="F624" s="85">
        <v>25.97</v>
      </c>
      <c r="G624" s="86">
        <v>54750</v>
      </c>
      <c r="H624" s="86">
        <v>26.17</v>
      </c>
      <c r="I624" s="86">
        <v>1</v>
      </c>
      <c r="J624" s="86">
        <v>39.609867844182702</v>
      </c>
      <c r="K624" s="86">
        <v>0.166762805920047</v>
      </c>
      <c r="L624" s="86">
        <v>50.9401222539679</v>
      </c>
      <c r="M624" s="86">
        <v>0.27581150171243701</v>
      </c>
      <c r="N624" s="86">
        <v>-11.330254409785301</v>
      </c>
      <c r="O624" s="86">
        <v>-0.10904869579239</v>
      </c>
      <c r="P624" s="86">
        <v>-8.2002059065470601</v>
      </c>
      <c r="Q624" s="86">
        <v>-8.2002059065470494</v>
      </c>
      <c r="R624" s="86">
        <v>0</v>
      </c>
      <c r="S624" s="86">
        <v>7.1472985317393703E-3</v>
      </c>
      <c r="T624" s="86" t="s">
        <v>156</v>
      </c>
      <c r="U624" s="120">
        <v>-0.57684861735052895</v>
      </c>
      <c r="V624" s="120">
        <v>-5.1632615140952597E-2</v>
      </c>
      <c r="W624" s="120">
        <v>-0.525189824314795</v>
      </c>
      <c r="X624" s="120">
        <v>0</v>
      </c>
      <c r="Y624" s="116">
        <v>-0.525189824314795</v>
      </c>
    </row>
    <row r="625" spans="2:25">
      <c r="B625" s="61" t="s">
        <v>117</v>
      </c>
      <c r="C625" s="84" t="s">
        <v>140</v>
      </c>
      <c r="D625" s="61" t="s">
        <v>41</v>
      </c>
      <c r="E625" s="61" t="s">
        <v>170</v>
      </c>
      <c r="F625" s="85">
        <v>25.94</v>
      </c>
      <c r="G625" s="86">
        <v>53150</v>
      </c>
      <c r="H625" s="86">
        <v>26.13</v>
      </c>
      <c r="I625" s="86">
        <v>1</v>
      </c>
      <c r="J625" s="86">
        <v>76.633418327672899</v>
      </c>
      <c r="K625" s="86">
        <v>0.25839795540170102</v>
      </c>
      <c r="L625" s="86">
        <v>78.034052830707296</v>
      </c>
      <c r="M625" s="86">
        <v>0.26792978965216702</v>
      </c>
      <c r="N625" s="86">
        <v>-1.4006345030343901</v>
      </c>
      <c r="O625" s="86">
        <v>-9.5318342504661802E-3</v>
      </c>
      <c r="P625" s="86">
        <v>0.31400484017060998</v>
      </c>
      <c r="Q625" s="86">
        <v>0.31400484017060998</v>
      </c>
      <c r="R625" s="86">
        <v>0</v>
      </c>
      <c r="S625" s="86">
        <v>4.3383577446250001E-6</v>
      </c>
      <c r="T625" s="86" t="s">
        <v>157</v>
      </c>
      <c r="U625" s="120">
        <v>1.7959250865644299E-2</v>
      </c>
      <c r="V625" s="120">
        <v>-1.6074981551046301E-3</v>
      </c>
      <c r="W625" s="120">
        <v>1.95677242695892E-2</v>
      </c>
      <c r="X625" s="120">
        <v>0</v>
      </c>
      <c r="Y625" s="116">
        <v>1.95677242695892E-2</v>
      </c>
    </row>
    <row r="626" spans="2:25">
      <c r="B626" s="61" t="s">
        <v>117</v>
      </c>
      <c r="C626" s="84" t="s">
        <v>140</v>
      </c>
      <c r="D626" s="61" t="s">
        <v>41</v>
      </c>
      <c r="E626" s="61" t="s">
        <v>170</v>
      </c>
      <c r="F626" s="85">
        <v>25.94</v>
      </c>
      <c r="G626" s="86">
        <v>54500</v>
      </c>
      <c r="H626" s="86">
        <v>25.92</v>
      </c>
      <c r="I626" s="86">
        <v>1</v>
      </c>
      <c r="J626" s="86">
        <v>-4.66557798050823</v>
      </c>
      <c r="K626" s="86">
        <v>1.2052730026913001E-3</v>
      </c>
      <c r="L626" s="86">
        <v>6.3370277699308497</v>
      </c>
      <c r="M626" s="86">
        <v>2.2235440833821602E-3</v>
      </c>
      <c r="N626" s="86">
        <v>-11.0026057504391</v>
      </c>
      <c r="O626" s="86">
        <v>-1.0182710806908601E-3</v>
      </c>
      <c r="P626" s="86">
        <v>-10.0119854181166</v>
      </c>
      <c r="Q626" s="86">
        <v>-10.0119854181166</v>
      </c>
      <c r="R626" s="86">
        <v>0</v>
      </c>
      <c r="S626" s="86">
        <v>5.55028060593652E-3</v>
      </c>
      <c r="T626" s="86" t="s">
        <v>157</v>
      </c>
      <c r="U626" s="120">
        <v>-0.24645588413109101</v>
      </c>
      <c r="V626" s="120">
        <v>-2.2059794254185101E-2</v>
      </c>
      <c r="W626" s="120">
        <v>-0.22438490549332701</v>
      </c>
      <c r="X626" s="120">
        <v>0</v>
      </c>
      <c r="Y626" s="116">
        <v>-0.22438490549332701</v>
      </c>
    </row>
    <row r="627" spans="2:25">
      <c r="B627" s="61" t="s">
        <v>117</v>
      </c>
      <c r="C627" s="84" t="s">
        <v>140</v>
      </c>
      <c r="D627" s="61" t="s">
        <v>41</v>
      </c>
      <c r="E627" s="61" t="s">
        <v>171</v>
      </c>
      <c r="F627" s="85">
        <v>25.8</v>
      </c>
      <c r="G627" s="86">
        <v>51250</v>
      </c>
      <c r="H627" s="86">
        <v>25.8</v>
      </c>
      <c r="I627" s="86">
        <v>1</v>
      </c>
      <c r="J627" s="86">
        <v>0</v>
      </c>
      <c r="K627" s="86">
        <v>0</v>
      </c>
      <c r="L627" s="86">
        <v>0</v>
      </c>
      <c r="M627" s="86">
        <v>0</v>
      </c>
      <c r="N627" s="86">
        <v>0</v>
      </c>
      <c r="O627" s="86">
        <v>0</v>
      </c>
      <c r="P627" s="86">
        <v>0</v>
      </c>
      <c r="Q627" s="86">
        <v>0</v>
      </c>
      <c r="R627" s="86">
        <v>0</v>
      </c>
      <c r="S627" s="86">
        <v>0</v>
      </c>
      <c r="T627" s="86" t="s">
        <v>156</v>
      </c>
      <c r="U627" s="120">
        <v>0</v>
      </c>
      <c r="V627" s="120">
        <v>0</v>
      </c>
      <c r="W627" s="120">
        <v>0</v>
      </c>
      <c r="X627" s="120">
        <v>0</v>
      </c>
      <c r="Y627" s="116">
        <v>0</v>
      </c>
    </row>
    <row r="628" spans="2:25">
      <c r="B628" s="61" t="s">
        <v>117</v>
      </c>
      <c r="C628" s="84" t="s">
        <v>140</v>
      </c>
      <c r="D628" s="61" t="s">
        <v>41</v>
      </c>
      <c r="E628" s="61" t="s">
        <v>172</v>
      </c>
      <c r="F628" s="85">
        <v>25.86</v>
      </c>
      <c r="G628" s="86">
        <v>53200</v>
      </c>
      <c r="H628" s="86">
        <v>26.05</v>
      </c>
      <c r="I628" s="86">
        <v>1</v>
      </c>
      <c r="J628" s="86">
        <v>68.483077602221101</v>
      </c>
      <c r="K628" s="86">
        <v>0.23913962849228501</v>
      </c>
      <c r="L628" s="86">
        <v>71.671969337448004</v>
      </c>
      <c r="M628" s="86">
        <v>0.26192906191222498</v>
      </c>
      <c r="N628" s="86">
        <v>-3.18889173522687</v>
      </c>
      <c r="O628" s="86">
        <v>-2.2789433419940101E-2</v>
      </c>
      <c r="P628" s="86">
        <v>-1.4938725453049599</v>
      </c>
      <c r="Q628" s="86">
        <v>-1.4938725453049599</v>
      </c>
      <c r="R628" s="86">
        <v>0</v>
      </c>
      <c r="S628" s="86">
        <v>1.13792097710596E-4</v>
      </c>
      <c r="T628" s="86" t="s">
        <v>156</v>
      </c>
      <c r="U628" s="120">
        <v>1.43896852785647E-2</v>
      </c>
      <c r="V628" s="120">
        <v>-1.2879931747085799E-3</v>
      </c>
      <c r="W628" s="120">
        <v>1.5678459862474899E-2</v>
      </c>
      <c r="X628" s="120">
        <v>0</v>
      </c>
      <c r="Y628" s="116">
        <v>1.5678459862474899E-2</v>
      </c>
    </row>
    <row r="629" spans="2:25">
      <c r="B629" s="61" t="s">
        <v>117</v>
      </c>
      <c r="C629" s="84" t="s">
        <v>140</v>
      </c>
      <c r="D629" s="61" t="s">
        <v>41</v>
      </c>
      <c r="E629" s="61" t="s">
        <v>173</v>
      </c>
      <c r="F629" s="85">
        <v>26.18</v>
      </c>
      <c r="G629" s="86">
        <v>53050</v>
      </c>
      <c r="H629" s="86">
        <v>26.15</v>
      </c>
      <c r="I629" s="86">
        <v>1</v>
      </c>
      <c r="J629" s="86">
        <v>-76.033116809888099</v>
      </c>
      <c r="K629" s="86">
        <v>5.4341727607165199E-2</v>
      </c>
      <c r="L629" s="86">
        <v>-72.3785130423298</v>
      </c>
      <c r="M629" s="86">
        <v>4.9243302012055797E-2</v>
      </c>
      <c r="N629" s="86">
        <v>-3.6546037675583101</v>
      </c>
      <c r="O629" s="86">
        <v>5.0984255951094098E-3</v>
      </c>
      <c r="P629" s="86">
        <v>-1.75557813034137</v>
      </c>
      <c r="Q629" s="86">
        <v>-1.75557813034136</v>
      </c>
      <c r="R629" s="86">
        <v>0</v>
      </c>
      <c r="S629" s="86">
        <v>2.8971312974289E-5</v>
      </c>
      <c r="T629" s="86" t="s">
        <v>157</v>
      </c>
      <c r="U629" s="120">
        <v>2.37621926692843E-2</v>
      </c>
      <c r="V629" s="120">
        <v>-2.1269083639889898E-3</v>
      </c>
      <c r="W629" s="120">
        <v>2.5890391401731199E-2</v>
      </c>
      <c r="X629" s="120">
        <v>0</v>
      </c>
      <c r="Y629" s="116">
        <v>2.5890391401731199E-2</v>
      </c>
    </row>
    <row r="630" spans="2:25">
      <c r="B630" s="61" t="s">
        <v>117</v>
      </c>
      <c r="C630" s="84" t="s">
        <v>140</v>
      </c>
      <c r="D630" s="61" t="s">
        <v>41</v>
      </c>
      <c r="E630" s="61" t="s">
        <v>173</v>
      </c>
      <c r="F630" s="85">
        <v>26.18</v>
      </c>
      <c r="G630" s="86">
        <v>53050</v>
      </c>
      <c r="H630" s="86">
        <v>26.15</v>
      </c>
      <c r="I630" s="86">
        <v>2</v>
      </c>
      <c r="J630" s="86">
        <v>-67.511016151686903</v>
      </c>
      <c r="K630" s="86">
        <v>3.8740767065583298E-2</v>
      </c>
      <c r="L630" s="86">
        <v>-64.266035223224307</v>
      </c>
      <c r="M630" s="86">
        <v>3.5106047908158002E-2</v>
      </c>
      <c r="N630" s="86">
        <v>-3.2449809284625899</v>
      </c>
      <c r="O630" s="86">
        <v>3.6347191574252801E-3</v>
      </c>
      <c r="P630" s="86">
        <v>-1.5588058004957901</v>
      </c>
      <c r="Q630" s="86">
        <v>-1.5588058004957801</v>
      </c>
      <c r="R630" s="86">
        <v>0</v>
      </c>
      <c r="S630" s="86">
        <v>2.0653941951104E-5</v>
      </c>
      <c r="T630" s="86" t="s">
        <v>157</v>
      </c>
      <c r="U630" s="120">
        <v>-2.24700109984897E-3</v>
      </c>
      <c r="V630" s="120">
        <v>-2.0112476570139601E-4</v>
      </c>
      <c r="W630" s="120">
        <v>-2.0457743632723898E-3</v>
      </c>
      <c r="X630" s="120">
        <v>0</v>
      </c>
      <c r="Y630" s="116">
        <v>-2.0457743632723898E-3</v>
      </c>
    </row>
    <row r="631" spans="2:25">
      <c r="B631" s="61" t="s">
        <v>117</v>
      </c>
      <c r="C631" s="84" t="s">
        <v>140</v>
      </c>
      <c r="D631" s="61" t="s">
        <v>41</v>
      </c>
      <c r="E631" s="61" t="s">
        <v>173</v>
      </c>
      <c r="F631" s="85">
        <v>26.18</v>
      </c>
      <c r="G631" s="86">
        <v>53100</v>
      </c>
      <c r="H631" s="86">
        <v>26.18</v>
      </c>
      <c r="I631" s="86">
        <v>1</v>
      </c>
      <c r="J631" s="86">
        <v>0</v>
      </c>
      <c r="K631" s="86">
        <v>0</v>
      </c>
      <c r="L631" s="86">
        <v>0</v>
      </c>
      <c r="M631" s="86">
        <v>0</v>
      </c>
      <c r="N631" s="86">
        <v>0</v>
      </c>
      <c r="O631" s="86">
        <v>0</v>
      </c>
      <c r="P631" s="86">
        <v>0</v>
      </c>
      <c r="Q631" s="86">
        <v>0</v>
      </c>
      <c r="R631" s="86">
        <v>0</v>
      </c>
      <c r="S631" s="86">
        <v>0</v>
      </c>
      <c r="T631" s="86" t="s">
        <v>156</v>
      </c>
      <c r="U631" s="120">
        <v>0</v>
      </c>
      <c r="V631" s="120">
        <v>0</v>
      </c>
      <c r="W631" s="120">
        <v>0</v>
      </c>
      <c r="X631" s="120">
        <v>0</v>
      </c>
      <c r="Y631" s="116">
        <v>0</v>
      </c>
    </row>
    <row r="632" spans="2:25">
      <c r="B632" s="61" t="s">
        <v>117</v>
      </c>
      <c r="C632" s="84" t="s">
        <v>140</v>
      </c>
      <c r="D632" s="61" t="s">
        <v>41</v>
      </c>
      <c r="E632" s="61" t="s">
        <v>173</v>
      </c>
      <c r="F632" s="85">
        <v>26.18</v>
      </c>
      <c r="G632" s="86">
        <v>53100</v>
      </c>
      <c r="H632" s="86">
        <v>26.18</v>
      </c>
      <c r="I632" s="86">
        <v>2</v>
      </c>
      <c r="J632" s="86">
        <v>0</v>
      </c>
      <c r="K632" s="86">
        <v>0</v>
      </c>
      <c r="L632" s="86">
        <v>0</v>
      </c>
      <c r="M632" s="86">
        <v>0</v>
      </c>
      <c r="N632" s="86">
        <v>0</v>
      </c>
      <c r="O632" s="86">
        <v>0</v>
      </c>
      <c r="P632" s="86">
        <v>0</v>
      </c>
      <c r="Q632" s="86">
        <v>0</v>
      </c>
      <c r="R632" s="86">
        <v>0</v>
      </c>
      <c r="S632" s="86">
        <v>0</v>
      </c>
      <c r="T632" s="86" t="s">
        <v>156</v>
      </c>
      <c r="U632" s="120">
        <v>0</v>
      </c>
      <c r="V632" s="120">
        <v>0</v>
      </c>
      <c r="W632" s="120">
        <v>0</v>
      </c>
      <c r="X632" s="120">
        <v>0</v>
      </c>
      <c r="Y632" s="116">
        <v>0</v>
      </c>
    </row>
    <row r="633" spans="2:25">
      <c r="B633" s="61" t="s">
        <v>117</v>
      </c>
      <c r="C633" s="84" t="s">
        <v>140</v>
      </c>
      <c r="D633" s="61" t="s">
        <v>41</v>
      </c>
      <c r="E633" s="61" t="s">
        <v>174</v>
      </c>
      <c r="F633" s="85">
        <v>26.21</v>
      </c>
      <c r="G633" s="86">
        <v>53000</v>
      </c>
      <c r="H633" s="86">
        <v>26.18</v>
      </c>
      <c r="I633" s="86">
        <v>1</v>
      </c>
      <c r="J633" s="86">
        <v>-17.198528085731301</v>
      </c>
      <c r="K633" s="86">
        <v>0</v>
      </c>
      <c r="L633" s="86">
        <v>-18.3678222155282</v>
      </c>
      <c r="M633" s="86">
        <v>0</v>
      </c>
      <c r="N633" s="86">
        <v>1.1692941297969199</v>
      </c>
      <c r="O633" s="86">
        <v>0</v>
      </c>
      <c r="P633" s="86">
        <v>1.3077055881020601</v>
      </c>
      <c r="Q633" s="86">
        <v>1.3077055881020601</v>
      </c>
      <c r="R633" s="86">
        <v>0</v>
      </c>
      <c r="S633" s="86">
        <v>0</v>
      </c>
      <c r="T633" s="86" t="s">
        <v>157</v>
      </c>
      <c r="U633" s="120">
        <v>3.5078823893908803E-2</v>
      </c>
      <c r="V633" s="120">
        <v>-3.1398383548709098E-3</v>
      </c>
      <c r="W633" s="120">
        <v>3.8220567149077497E-2</v>
      </c>
      <c r="X633" s="120">
        <v>0</v>
      </c>
      <c r="Y633" s="116">
        <v>3.8220567149077497E-2</v>
      </c>
    </row>
    <row r="634" spans="2:25">
      <c r="B634" s="61" t="s">
        <v>117</v>
      </c>
      <c r="C634" s="84" t="s">
        <v>140</v>
      </c>
      <c r="D634" s="61" t="s">
        <v>41</v>
      </c>
      <c r="E634" s="61" t="s">
        <v>174</v>
      </c>
      <c r="F634" s="85">
        <v>26.21</v>
      </c>
      <c r="G634" s="86">
        <v>53000</v>
      </c>
      <c r="H634" s="86">
        <v>26.18</v>
      </c>
      <c r="I634" s="86">
        <v>2</v>
      </c>
      <c r="J634" s="86">
        <v>-15.192033142395999</v>
      </c>
      <c r="K634" s="86">
        <v>0</v>
      </c>
      <c r="L634" s="86">
        <v>-16.224909623716599</v>
      </c>
      <c r="M634" s="86">
        <v>0</v>
      </c>
      <c r="N634" s="86">
        <v>1.0328764813205999</v>
      </c>
      <c r="O634" s="86">
        <v>0</v>
      </c>
      <c r="P634" s="86">
        <v>1.15513993615682</v>
      </c>
      <c r="Q634" s="86">
        <v>1.15513993615681</v>
      </c>
      <c r="R634" s="86">
        <v>0</v>
      </c>
      <c r="S634" s="86">
        <v>0</v>
      </c>
      <c r="T634" s="86" t="s">
        <v>157</v>
      </c>
      <c r="U634" s="120">
        <v>3.0986294439619099E-2</v>
      </c>
      <c r="V634" s="120">
        <v>-2.7735238801359398E-3</v>
      </c>
      <c r="W634" s="120">
        <v>3.3761500981684803E-2</v>
      </c>
      <c r="X634" s="120">
        <v>0</v>
      </c>
      <c r="Y634" s="116">
        <v>3.3761500981684803E-2</v>
      </c>
    </row>
    <row r="635" spans="2:25">
      <c r="B635" s="61" t="s">
        <v>117</v>
      </c>
      <c r="C635" s="84" t="s">
        <v>140</v>
      </c>
      <c r="D635" s="61" t="s">
        <v>41</v>
      </c>
      <c r="E635" s="61" t="s">
        <v>174</v>
      </c>
      <c r="F635" s="85">
        <v>26.21</v>
      </c>
      <c r="G635" s="86">
        <v>53000</v>
      </c>
      <c r="H635" s="86">
        <v>26.18</v>
      </c>
      <c r="I635" s="86">
        <v>3</v>
      </c>
      <c r="J635" s="86">
        <v>-15.192033142395999</v>
      </c>
      <c r="K635" s="86">
        <v>0</v>
      </c>
      <c r="L635" s="86">
        <v>-16.224909623716599</v>
      </c>
      <c r="M635" s="86">
        <v>0</v>
      </c>
      <c r="N635" s="86">
        <v>1.0328764813205999</v>
      </c>
      <c r="O635" s="86">
        <v>0</v>
      </c>
      <c r="P635" s="86">
        <v>1.15513993615682</v>
      </c>
      <c r="Q635" s="86">
        <v>1.15513993615681</v>
      </c>
      <c r="R635" s="86">
        <v>0</v>
      </c>
      <c r="S635" s="86">
        <v>0</v>
      </c>
      <c r="T635" s="86" t="s">
        <v>157</v>
      </c>
      <c r="U635" s="120">
        <v>3.0986294439619099E-2</v>
      </c>
      <c r="V635" s="120">
        <v>-2.7735238801359398E-3</v>
      </c>
      <c r="W635" s="120">
        <v>3.3761500981684803E-2</v>
      </c>
      <c r="X635" s="120">
        <v>0</v>
      </c>
      <c r="Y635" s="116">
        <v>3.3761500981684803E-2</v>
      </c>
    </row>
    <row r="636" spans="2:25">
      <c r="B636" s="61" t="s">
        <v>117</v>
      </c>
      <c r="C636" s="84" t="s">
        <v>140</v>
      </c>
      <c r="D636" s="61" t="s">
        <v>41</v>
      </c>
      <c r="E636" s="61" t="s">
        <v>174</v>
      </c>
      <c r="F636" s="85">
        <v>26.21</v>
      </c>
      <c r="G636" s="86">
        <v>53000</v>
      </c>
      <c r="H636" s="86">
        <v>26.18</v>
      </c>
      <c r="I636" s="86">
        <v>4</v>
      </c>
      <c r="J636" s="86">
        <v>-16.6741827172639</v>
      </c>
      <c r="K636" s="86">
        <v>0</v>
      </c>
      <c r="L636" s="86">
        <v>-17.807827635786499</v>
      </c>
      <c r="M636" s="86">
        <v>0</v>
      </c>
      <c r="N636" s="86">
        <v>1.1336449185226001</v>
      </c>
      <c r="O636" s="86">
        <v>0</v>
      </c>
      <c r="P636" s="86">
        <v>1.26783651529407</v>
      </c>
      <c r="Q636" s="86">
        <v>1.26783651529407</v>
      </c>
      <c r="R636" s="86">
        <v>0</v>
      </c>
      <c r="S636" s="86">
        <v>0</v>
      </c>
      <c r="T636" s="86" t="s">
        <v>157</v>
      </c>
      <c r="U636" s="120">
        <v>3.4009347555679303E-2</v>
      </c>
      <c r="V636" s="120">
        <v>-3.04411157575895E-3</v>
      </c>
      <c r="W636" s="120">
        <v>3.7055305955507503E-2</v>
      </c>
      <c r="X636" s="120">
        <v>0</v>
      </c>
      <c r="Y636" s="116">
        <v>3.7055305955507503E-2</v>
      </c>
    </row>
    <row r="637" spans="2:25">
      <c r="B637" s="61" t="s">
        <v>117</v>
      </c>
      <c r="C637" s="84" t="s">
        <v>140</v>
      </c>
      <c r="D637" s="61" t="s">
        <v>41</v>
      </c>
      <c r="E637" s="61" t="s">
        <v>174</v>
      </c>
      <c r="F637" s="85">
        <v>26.21</v>
      </c>
      <c r="G637" s="86">
        <v>53204</v>
      </c>
      <c r="H637" s="86">
        <v>26.07</v>
      </c>
      <c r="I637" s="86">
        <v>1</v>
      </c>
      <c r="J637" s="86">
        <v>-19.408017935773302</v>
      </c>
      <c r="K637" s="86">
        <v>4.8138574272959103E-2</v>
      </c>
      <c r="L637" s="86">
        <v>-21.096463278421702</v>
      </c>
      <c r="M637" s="86">
        <v>5.6878765493226402E-2</v>
      </c>
      <c r="N637" s="86">
        <v>1.68844534264843</v>
      </c>
      <c r="O637" s="86">
        <v>-8.7401912202673005E-3</v>
      </c>
      <c r="P637" s="86">
        <v>1.3461047575334799</v>
      </c>
      <c r="Q637" s="86">
        <v>1.3461047575334799</v>
      </c>
      <c r="R637" s="86">
        <v>0</v>
      </c>
      <c r="S637" s="86">
        <v>2.31573346732896E-4</v>
      </c>
      <c r="T637" s="86" t="s">
        <v>157</v>
      </c>
      <c r="U637" s="120">
        <v>7.9137494729938397E-3</v>
      </c>
      <c r="V637" s="120">
        <v>-7.0834456141673002E-4</v>
      </c>
      <c r="W637" s="120">
        <v>8.6225237781150203E-3</v>
      </c>
      <c r="X637" s="120">
        <v>0</v>
      </c>
      <c r="Y637" s="116">
        <v>8.6225237781150203E-3</v>
      </c>
    </row>
    <row r="638" spans="2:25">
      <c r="B638" s="61" t="s">
        <v>117</v>
      </c>
      <c r="C638" s="84" t="s">
        <v>140</v>
      </c>
      <c r="D638" s="61" t="s">
        <v>41</v>
      </c>
      <c r="E638" s="61" t="s">
        <v>174</v>
      </c>
      <c r="F638" s="85">
        <v>26.21</v>
      </c>
      <c r="G638" s="86">
        <v>53304</v>
      </c>
      <c r="H638" s="86">
        <v>26.21</v>
      </c>
      <c r="I638" s="86">
        <v>1</v>
      </c>
      <c r="J638" s="86">
        <v>1.7189856643027199</v>
      </c>
      <c r="K638" s="86">
        <v>2.7392031589505402E-4</v>
      </c>
      <c r="L638" s="86">
        <v>0.64187390486624096</v>
      </c>
      <c r="M638" s="86">
        <v>3.8192595573661999E-5</v>
      </c>
      <c r="N638" s="86">
        <v>1.0771117594364801</v>
      </c>
      <c r="O638" s="86">
        <v>2.35727720321392E-4</v>
      </c>
      <c r="P638" s="86">
        <v>0.85996282928464796</v>
      </c>
      <c r="Q638" s="86">
        <v>0.85996282928464696</v>
      </c>
      <c r="R638" s="86">
        <v>0</v>
      </c>
      <c r="S638" s="86">
        <v>6.8554993480541995E-5</v>
      </c>
      <c r="T638" s="86" t="s">
        <v>157</v>
      </c>
      <c r="U638" s="120">
        <v>6.17842354962369E-3</v>
      </c>
      <c r="V638" s="120">
        <v>-5.5301886096342898E-4</v>
      </c>
      <c r="W638" s="120">
        <v>6.7317779201496704E-3</v>
      </c>
      <c r="X638" s="120">
        <v>0</v>
      </c>
      <c r="Y638" s="116">
        <v>6.7317779201496704E-3</v>
      </c>
    </row>
    <row r="639" spans="2:25">
      <c r="B639" s="61" t="s">
        <v>117</v>
      </c>
      <c r="C639" s="84" t="s">
        <v>140</v>
      </c>
      <c r="D639" s="61" t="s">
        <v>41</v>
      </c>
      <c r="E639" s="61" t="s">
        <v>174</v>
      </c>
      <c r="F639" s="85">
        <v>26.21</v>
      </c>
      <c r="G639" s="86">
        <v>53354</v>
      </c>
      <c r="H639" s="86">
        <v>26.25</v>
      </c>
      <c r="I639" s="86">
        <v>1</v>
      </c>
      <c r="J639" s="86">
        <v>36.118226739142898</v>
      </c>
      <c r="K639" s="86">
        <v>2.7395052358382899E-2</v>
      </c>
      <c r="L639" s="86">
        <v>38.155228539319197</v>
      </c>
      <c r="M639" s="86">
        <v>3.0572250762641199E-2</v>
      </c>
      <c r="N639" s="86">
        <v>-2.0370018001762098</v>
      </c>
      <c r="O639" s="86">
        <v>-3.1771984042582302E-3</v>
      </c>
      <c r="P639" s="86">
        <v>-2.1608910209407499</v>
      </c>
      <c r="Q639" s="86">
        <v>-2.1608910209407401</v>
      </c>
      <c r="R639" s="86">
        <v>0</v>
      </c>
      <c r="S639" s="86">
        <v>9.8058450092028998E-5</v>
      </c>
      <c r="T639" s="86" t="s">
        <v>156</v>
      </c>
      <c r="U639" s="120">
        <v>-1.8578421366466399E-3</v>
      </c>
      <c r="V639" s="120">
        <v>-1.66291892099364E-4</v>
      </c>
      <c r="W639" s="120">
        <v>-1.6914659340462E-3</v>
      </c>
      <c r="X639" s="120">
        <v>0</v>
      </c>
      <c r="Y639" s="116">
        <v>-1.6914659340462E-3</v>
      </c>
    </row>
    <row r="640" spans="2:25">
      <c r="B640" s="61" t="s">
        <v>117</v>
      </c>
      <c r="C640" s="84" t="s">
        <v>140</v>
      </c>
      <c r="D640" s="61" t="s">
        <v>41</v>
      </c>
      <c r="E640" s="61" t="s">
        <v>174</v>
      </c>
      <c r="F640" s="85">
        <v>26.21</v>
      </c>
      <c r="G640" s="86">
        <v>53454</v>
      </c>
      <c r="H640" s="86">
        <v>26.29</v>
      </c>
      <c r="I640" s="86">
        <v>1</v>
      </c>
      <c r="J640" s="86">
        <v>25.851916702951801</v>
      </c>
      <c r="K640" s="86">
        <v>4.55795329301555E-2</v>
      </c>
      <c r="L640" s="86">
        <v>27.831043261636601</v>
      </c>
      <c r="M640" s="86">
        <v>5.28254672879203E-2</v>
      </c>
      <c r="N640" s="86">
        <v>-1.9791265586848801</v>
      </c>
      <c r="O640" s="86">
        <v>-7.2459343577648697E-3</v>
      </c>
      <c r="P640" s="86">
        <v>-2.0972506078489701</v>
      </c>
      <c r="Q640" s="86">
        <v>-2.0972506078489701</v>
      </c>
      <c r="R640" s="86">
        <v>0</v>
      </c>
      <c r="S640" s="86">
        <v>2.9997497964677998E-4</v>
      </c>
      <c r="T640" s="86" t="s">
        <v>156</v>
      </c>
      <c r="U640" s="120">
        <v>-3.1875652196540802E-2</v>
      </c>
      <c r="V640" s="120">
        <v>-2.8531285899412099E-3</v>
      </c>
      <c r="W640" s="120">
        <v>-2.9021077061623601E-2</v>
      </c>
      <c r="X640" s="120">
        <v>0</v>
      </c>
      <c r="Y640" s="116">
        <v>-2.9021077061623601E-2</v>
      </c>
    </row>
    <row r="641" spans="2:25">
      <c r="B641" s="61" t="s">
        <v>117</v>
      </c>
      <c r="C641" s="84" t="s">
        <v>140</v>
      </c>
      <c r="D641" s="61" t="s">
        <v>41</v>
      </c>
      <c r="E641" s="61" t="s">
        <v>174</v>
      </c>
      <c r="F641" s="85">
        <v>26.21</v>
      </c>
      <c r="G641" s="86">
        <v>53604</v>
      </c>
      <c r="H641" s="86">
        <v>26.27</v>
      </c>
      <c r="I641" s="86">
        <v>1</v>
      </c>
      <c r="J641" s="86">
        <v>25.702142830565101</v>
      </c>
      <c r="K641" s="86">
        <v>2.8736106354600499E-2</v>
      </c>
      <c r="L641" s="86">
        <v>26.855225150247701</v>
      </c>
      <c r="M641" s="86">
        <v>3.1372335627366597E-2</v>
      </c>
      <c r="N641" s="86">
        <v>-1.1530823196825699</v>
      </c>
      <c r="O641" s="86">
        <v>-2.63622927276609E-3</v>
      </c>
      <c r="P641" s="86">
        <v>-1.0513851762063</v>
      </c>
      <c r="Q641" s="86">
        <v>-1.0513851762063</v>
      </c>
      <c r="R641" s="86">
        <v>0</v>
      </c>
      <c r="S641" s="86">
        <v>4.8085369310466002E-5</v>
      </c>
      <c r="T641" s="86" t="s">
        <v>156</v>
      </c>
      <c r="U641" s="120">
        <v>1.028306357082E-5</v>
      </c>
      <c r="V641" s="120">
        <v>-9.2041732935199998E-7</v>
      </c>
      <c r="W641" s="120">
        <v>1.1204039305747901E-5</v>
      </c>
      <c r="X641" s="120">
        <v>0</v>
      </c>
      <c r="Y641" s="116">
        <v>1.1204039305747901E-5</v>
      </c>
    </row>
    <row r="642" spans="2:25">
      <c r="B642" s="61" t="s">
        <v>117</v>
      </c>
      <c r="C642" s="84" t="s">
        <v>140</v>
      </c>
      <c r="D642" s="61" t="s">
        <v>41</v>
      </c>
      <c r="E642" s="61" t="s">
        <v>174</v>
      </c>
      <c r="F642" s="85">
        <v>26.21</v>
      </c>
      <c r="G642" s="86">
        <v>53654</v>
      </c>
      <c r="H642" s="86">
        <v>26.21</v>
      </c>
      <c r="I642" s="86">
        <v>1</v>
      </c>
      <c r="J642" s="86">
        <v>-5.8023594854718796</v>
      </c>
      <c r="K642" s="86">
        <v>1.6419579079459401E-3</v>
      </c>
      <c r="L642" s="86">
        <v>-3.8476429890181101</v>
      </c>
      <c r="M642" s="86">
        <v>7.2200846996475505E-4</v>
      </c>
      <c r="N642" s="86">
        <v>-1.95471649645376</v>
      </c>
      <c r="O642" s="86">
        <v>9.1994943798118396E-4</v>
      </c>
      <c r="P642" s="86">
        <v>-1.7823627575319101</v>
      </c>
      <c r="Q642" s="86">
        <v>-1.7823627575319101</v>
      </c>
      <c r="R642" s="86">
        <v>0</v>
      </c>
      <c r="S642" s="86">
        <v>1.5493336506253099E-4</v>
      </c>
      <c r="T642" s="86" t="s">
        <v>156</v>
      </c>
      <c r="U642" s="120">
        <v>2.4111874769486799E-2</v>
      </c>
      <c r="V642" s="120">
        <v>-2.1582077391775101E-3</v>
      </c>
      <c r="W642" s="120">
        <v>2.6271391866058001E-2</v>
      </c>
      <c r="X642" s="120">
        <v>0</v>
      </c>
      <c r="Y642" s="116">
        <v>2.6271391866058001E-2</v>
      </c>
    </row>
    <row r="643" spans="2:25">
      <c r="B643" s="61" t="s">
        <v>117</v>
      </c>
      <c r="C643" s="84" t="s">
        <v>140</v>
      </c>
      <c r="D643" s="61" t="s">
        <v>41</v>
      </c>
      <c r="E643" s="61" t="s">
        <v>175</v>
      </c>
      <c r="F643" s="85">
        <v>26.15</v>
      </c>
      <c r="G643" s="86">
        <v>53150</v>
      </c>
      <c r="H643" s="86">
        <v>26.13</v>
      </c>
      <c r="I643" s="86">
        <v>1</v>
      </c>
      <c r="J643" s="86">
        <v>-5.5228505588584698</v>
      </c>
      <c r="K643" s="86">
        <v>8.34531390164424E-4</v>
      </c>
      <c r="L643" s="86">
        <v>1.28693662788811</v>
      </c>
      <c r="M643" s="86">
        <v>4.5313792991713003E-5</v>
      </c>
      <c r="N643" s="86">
        <v>-6.80978718674658</v>
      </c>
      <c r="O643" s="86">
        <v>7.8921759717271204E-4</v>
      </c>
      <c r="P643" s="86">
        <v>-6.8233573913258896</v>
      </c>
      <c r="Q643" s="86">
        <v>-6.8233573913258798</v>
      </c>
      <c r="R643" s="86">
        <v>0</v>
      </c>
      <c r="S643" s="86">
        <v>1.27383251861588E-3</v>
      </c>
      <c r="T643" s="86" t="s">
        <v>157</v>
      </c>
      <c r="U643" s="120">
        <v>-0.11556559574483399</v>
      </c>
      <c r="V643" s="120">
        <v>-1.0344055180428699E-2</v>
      </c>
      <c r="W643" s="120">
        <v>-0.105216296096593</v>
      </c>
      <c r="X643" s="120">
        <v>0</v>
      </c>
      <c r="Y643" s="116">
        <v>-0.105216296096593</v>
      </c>
    </row>
    <row r="644" spans="2:25">
      <c r="B644" s="61" t="s">
        <v>117</v>
      </c>
      <c r="C644" s="84" t="s">
        <v>140</v>
      </c>
      <c r="D644" s="61" t="s">
        <v>41</v>
      </c>
      <c r="E644" s="61" t="s">
        <v>175</v>
      </c>
      <c r="F644" s="85">
        <v>26.15</v>
      </c>
      <c r="G644" s="86">
        <v>53150</v>
      </c>
      <c r="H644" s="86">
        <v>26.13</v>
      </c>
      <c r="I644" s="86">
        <v>2</v>
      </c>
      <c r="J644" s="86">
        <v>-5.5066347769284603</v>
      </c>
      <c r="K644" s="86">
        <v>8.3054769765582997E-4</v>
      </c>
      <c r="L644" s="86">
        <v>1.2831580205378501</v>
      </c>
      <c r="M644" s="86">
        <v>4.5097484510318E-5</v>
      </c>
      <c r="N644" s="86">
        <v>-6.7897927974663101</v>
      </c>
      <c r="O644" s="86">
        <v>7.8545021314551202E-4</v>
      </c>
      <c r="P644" s="86">
        <v>-6.8033231582229803</v>
      </c>
      <c r="Q644" s="86">
        <v>-6.8033231582229803</v>
      </c>
      <c r="R644" s="86">
        <v>0</v>
      </c>
      <c r="S644" s="86">
        <v>1.26775179220889E-3</v>
      </c>
      <c r="T644" s="86" t="s">
        <v>157</v>
      </c>
      <c r="U644" s="120">
        <v>-0.115264187377699</v>
      </c>
      <c r="V644" s="120">
        <v>-1.03170766946485E-2</v>
      </c>
      <c r="W644" s="120">
        <v>-0.104941879893414</v>
      </c>
      <c r="X644" s="120">
        <v>0</v>
      </c>
      <c r="Y644" s="116">
        <v>-0.104941879893414</v>
      </c>
    </row>
    <row r="645" spans="2:25">
      <c r="B645" s="61" t="s">
        <v>117</v>
      </c>
      <c r="C645" s="84" t="s">
        <v>140</v>
      </c>
      <c r="D645" s="61" t="s">
        <v>41</v>
      </c>
      <c r="E645" s="61" t="s">
        <v>175</v>
      </c>
      <c r="F645" s="85">
        <v>26.15</v>
      </c>
      <c r="G645" s="86">
        <v>53900</v>
      </c>
      <c r="H645" s="86">
        <v>26.12</v>
      </c>
      <c r="I645" s="86">
        <v>1</v>
      </c>
      <c r="J645" s="86">
        <v>-6.9677025280112801</v>
      </c>
      <c r="K645" s="86">
        <v>2.2769424025342899E-3</v>
      </c>
      <c r="L645" s="86">
        <v>3.6509089078272399</v>
      </c>
      <c r="M645" s="86">
        <v>6.2513647151753399E-4</v>
      </c>
      <c r="N645" s="86">
        <v>-10.618611435838501</v>
      </c>
      <c r="O645" s="86">
        <v>1.6518059310167499E-3</v>
      </c>
      <c r="P645" s="86">
        <v>-4.3805023185797003</v>
      </c>
      <c r="Q645" s="86">
        <v>-4.3805023185796896</v>
      </c>
      <c r="R645" s="86">
        <v>0</v>
      </c>
      <c r="S645" s="86">
        <v>8.9995474640855097E-4</v>
      </c>
      <c r="T645" s="86" t="s">
        <v>157</v>
      </c>
      <c r="U645" s="120">
        <v>-0.275388395068007</v>
      </c>
      <c r="V645" s="120">
        <v>-2.4649487905750899E-2</v>
      </c>
      <c r="W645" s="120">
        <v>-0.25072640979602601</v>
      </c>
      <c r="X645" s="120">
        <v>0</v>
      </c>
      <c r="Y645" s="116">
        <v>-0.25072640979602601</v>
      </c>
    </row>
    <row r="646" spans="2:25">
      <c r="B646" s="61" t="s">
        <v>117</v>
      </c>
      <c r="C646" s="84" t="s">
        <v>140</v>
      </c>
      <c r="D646" s="61" t="s">
        <v>41</v>
      </c>
      <c r="E646" s="61" t="s">
        <v>175</v>
      </c>
      <c r="F646" s="85">
        <v>26.15</v>
      </c>
      <c r="G646" s="86">
        <v>53900</v>
      </c>
      <c r="H646" s="86">
        <v>26.12</v>
      </c>
      <c r="I646" s="86">
        <v>2</v>
      </c>
      <c r="J646" s="86">
        <v>-6.9752272910254902</v>
      </c>
      <c r="K646" s="86">
        <v>2.2799168693823299E-3</v>
      </c>
      <c r="L646" s="86">
        <v>3.6548517030609902</v>
      </c>
      <c r="M646" s="86">
        <v>6.2595311391829597E-4</v>
      </c>
      <c r="N646" s="86">
        <v>-10.630078994086499</v>
      </c>
      <c r="O646" s="86">
        <v>1.6539637554640399E-3</v>
      </c>
      <c r="P646" s="86">
        <v>-4.3852330374497797</v>
      </c>
      <c r="Q646" s="86">
        <v>-4.3852330374497699</v>
      </c>
      <c r="R646" s="86">
        <v>0</v>
      </c>
      <c r="S646" s="86">
        <v>9.01130395627842E-4</v>
      </c>
      <c r="T646" s="86" t="s">
        <v>157</v>
      </c>
      <c r="U646" s="120">
        <v>-0.27567602707351602</v>
      </c>
      <c r="V646" s="120">
        <v>-2.4675233295782101E-2</v>
      </c>
      <c r="W646" s="120">
        <v>-0.25098828335851198</v>
      </c>
      <c r="X646" s="120">
        <v>0</v>
      </c>
      <c r="Y646" s="116">
        <v>-0.25098828335851198</v>
      </c>
    </row>
    <row r="647" spans="2:25">
      <c r="B647" s="61" t="s">
        <v>117</v>
      </c>
      <c r="C647" s="84" t="s">
        <v>140</v>
      </c>
      <c r="D647" s="61" t="s">
        <v>41</v>
      </c>
      <c r="E647" s="61" t="s">
        <v>176</v>
      </c>
      <c r="F647" s="85">
        <v>26.13</v>
      </c>
      <c r="G647" s="86">
        <v>53550</v>
      </c>
      <c r="H647" s="86">
        <v>26.11</v>
      </c>
      <c r="I647" s="86">
        <v>1</v>
      </c>
      <c r="J647" s="86">
        <v>-1.73696949568901</v>
      </c>
      <c r="K647" s="86">
        <v>7.4129238621403E-5</v>
      </c>
      <c r="L647" s="86">
        <v>5.8320740055115303</v>
      </c>
      <c r="M647" s="86">
        <v>8.3570155264560398E-4</v>
      </c>
      <c r="N647" s="86">
        <v>-7.5690435012005404</v>
      </c>
      <c r="O647" s="86">
        <v>-7.6157231402420103E-4</v>
      </c>
      <c r="P647" s="86">
        <v>-6.4334199621435504</v>
      </c>
      <c r="Q647" s="86">
        <v>-6.4334199621435504</v>
      </c>
      <c r="R647" s="86">
        <v>0</v>
      </c>
      <c r="S647" s="86">
        <v>1.0169250864966799E-3</v>
      </c>
      <c r="T647" s="86" t="s">
        <v>156</v>
      </c>
      <c r="U647" s="120">
        <v>-0.17127313886631901</v>
      </c>
      <c r="V647" s="120">
        <v>-1.5330330691759E-2</v>
      </c>
      <c r="W647" s="120">
        <v>-0.155935035649719</v>
      </c>
      <c r="X647" s="120">
        <v>0</v>
      </c>
      <c r="Y647" s="116">
        <v>-0.155935035649719</v>
      </c>
    </row>
    <row r="648" spans="2:25">
      <c r="B648" s="61" t="s">
        <v>117</v>
      </c>
      <c r="C648" s="84" t="s">
        <v>140</v>
      </c>
      <c r="D648" s="61" t="s">
        <v>41</v>
      </c>
      <c r="E648" s="61" t="s">
        <v>176</v>
      </c>
      <c r="F648" s="85">
        <v>26.13</v>
      </c>
      <c r="G648" s="86">
        <v>54200</v>
      </c>
      <c r="H648" s="86">
        <v>26.13</v>
      </c>
      <c r="I648" s="86">
        <v>1</v>
      </c>
      <c r="J648" s="86">
        <v>2.9928228614068799</v>
      </c>
      <c r="K648" s="86">
        <v>5.9116125286414003E-5</v>
      </c>
      <c r="L648" s="86">
        <v>10.6931306780399</v>
      </c>
      <c r="M648" s="86">
        <v>7.5466408840440603E-4</v>
      </c>
      <c r="N648" s="86">
        <v>-7.7003078166329804</v>
      </c>
      <c r="O648" s="86">
        <v>-6.9554796311799196E-4</v>
      </c>
      <c r="P648" s="86">
        <v>-6.5447481523642903</v>
      </c>
      <c r="Q648" s="86">
        <v>-6.5447481523642903</v>
      </c>
      <c r="R648" s="86">
        <v>0</v>
      </c>
      <c r="S648" s="86">
        <v>2.8270260729398102E-4</v>
      </c>
      <c r="T648" s="86" t="s">
        <v>157</v>
      </c>
      <c r="U648" s="120">
        <v>-1.81746682762731E-2</v>
      </c>
      <c r="V648" s="120">
        <v>-1.6267797550306999E-3</v>
      </c>
      <c r="W648" s="120">
        <v>-1.6547063738900001E-2</v>
      </c>
      <c r="X648" s="120">
        <v>0</v>
      </c>
      <c r="Y648" s="116">
        <v>-1.6547063738900001E-2</v>
      </c>
    </row>
    <row r="649" spans="2:25">
      <c r="B649" s="61" t="s">
        <v>117</v>
      </c>
      <c r="C649" s="84" t="s">
        <v>140</v>
      </c>
      <c r="D649" s="61" t="s">
        <v>41</v>
      </c>
      <c r="E649" s="61" t="s">
        <v>177</v>
      </c>
      <c r="F649" s="85">
        <v>26.14</v>
      </c>
      <c r="G649" s="86">
        <v>53150</v>
      </c>
      <c r="H649" s="86">
        <v>26.13</v>
      </c>
      <c r="I649" s="86">
        <v>1</v>
      </c>
      <c r="J649" s="86">
        <v>-14.358537585775199</v>
      </c>
      <c r="K649" s="86">
        <v>0</v>
      </c>
      <c r="L649" s="86">
        <v>-14.263018834006299</v>
      </c>
      <c r="M649" s="86">
        <v>0</v>
      </c>
      <c r="N649" s="86">
        <v>-9.5518751768911003E-2</v>
      </c>
      <c r="O649" s="86">
        <v>0</v>
      </c>
      <c r="P649" s="86">
        <v>0.116678659964319</v>
      </c>
      <c r="Q649" s="86">
        <v>0.116678659964319</v>
      </c>
      <c r="R649" s="86">
        <v>0</v>
      </c>
      <c r="S649" s="86">
        <v>0</v>
      </c>
      <c r="T649" s="86" t="s">
        <v>156</v>
      </c>
      <c r="U649" s="120">
        <v>-9.55187517689259E-4</v>
      </c>
      <c r="V649" s="120">
        <v>-8.5497005635228E-5</v>
      </c>
      <c r="W649" s="120">
        <v>-8.69647164809048E-4</v>
      </c>
      <c r="X649" s="120">
        <v>0</v>
      </c>
      <c r="Y649" s="116">
        <v>-8.69647164809048E-4</v>
      </c>
    </row>
    <row r="650" spans="2:25">
      <c r="B650" s="61" t="s">
        <v>117</v>
      </c>
      <c r="C650" s="84" t="s">
        <v>140</v>
      </c>
      <c r="D650" s="61" t="s">
        <v>41</v>
      </c>
      <c r="E650" s="61" t="s">
        <v>177</v>
      </c>
      <c r="F650" s="85">
        <v>26.14</v>
      </c>
      <c r="G650" s="86">
        <v>53150</v>
      </c>
      <c r="H650" s="86">
        <v>26.13</v>
      </c>
      <c r="I650" s="86">
        <v>2</v>
      </c>
      <c r="J650" s="86">
        <v>-12.0555643328266</v>
      </c>
      <c r="K650" s="86">
        <v>0</v>
      </c>
      <c r="L650" s="86">
        <v>-11.975365882945299</v>
      </c>
      <c r="M650" s="86">
        <v>0</v>
      </c>
      <c r="N650" s="86">
        <v>-8.0198449881271894E-2</v>
      </c>
      <c r="O650" s="86">
        <v>0</v>
      </c>
      <c r="P650" s="86">
        <v>9.7964509481899997E-2</v>
      </c>
      <c r="Q650" s="86">
        <v>9.79645094818999E-2</v>
      </c>
      <c r="R650" s="86">
        <v>0</v>
      </c>
      <c r="S650" s="86">
        <v>0</v>
      </c>
      <c r="T650" s="86" t="s">
        <v>156</v>
      </c>
      <c r="U650" s="120">
        <v>-8.0198449881284395E-4</v>
      </c>
      <c r="V650" s="120">
        <v>0</v>
      </c>
      <c r="W650" s="120">
        <v>-8.0194452618113097E-4</v>
      </c>
      <c r="X650" s="120">
        <v>0</v>
      </c>
      <c r="Y650" s="116">
        <v>-8.0194452618113097E-4</v>
      </c>
    </row>
    <row r="651" spans="2:25">
      <c r="B651" s="61" t="s">
        <v>117</v>
      </c>
      <c r="C651" s="84" t="s">
        <v>140</v>
      </c>
      <c r="D651" s="61" t="s">
        <v>41</v>
      </c>
      <c r="E651" s="61" t="s">
        <v>177</v>
      </c>
      <c r="F651" s="85">
        <v>26.14</v>
      </c>
      <c r="G651" s="86">
        <v>53150</v>
      </c>
      <c r="H651" s="86">
        <v>26.13</v>
      </c>
      <c r="I651" s="86">
        <v>3</v>
      </c>
      <c r="J651" s="86">
        <v>-14.7505795676394</v>
      </c>
      <c r="K651" s="86">
        <v>0</v>
      </c>
      <c r="L651" s="86">
        <v>-14.6524527953444</v>
      </c>
      <c r="M651" s="86">
        <v>0</v>
      </c>
      <c r="N651" s="86">
        <v>-9.8126772295006895E-2</v>
      </c>
      <c r="O651" s="86">
        <v>0</v>
      </c>
      <c r="P651" s="86">
        <v>0.119864425424101</v>
      </c>
      <c r="Q651" s="86">
        <v>0.1198644254241</v>
      </c>
      <c r="R651" s="86">
        <v>0</v>
      </c>
      <c r="S651" s="86">
        <v>0</v>
      </c>
      <c r="T651" s="86" t="s">
        <v>156</v>
      </c>
      <c r="U651" s="120">
        <v>-9.812677229502219E-4</v>
      </c>
      <c r="V651" s="120">
        <v>-8.7831394867572999E-5</v>
      </c>
      <c r="W651" s="120">
        <v>-8.9339179729513996E-4</v>
      </c>
      <c r="X651" s="120">
        <v>0</v>
      </c>
      <c r="Y651" s="116">
        <v>-8.9339179729513996E-4</v>
      </c>
    </row>
    <row r="652" spans="2:25">
      <c r="B652" s="61" t="s">
        <v>117</v>
      </c>
      <c r="C652" s="84" t="s">
        <v>140</v>
      </c>
      <c r="D652" s="61" t="s">
        <v>41</v>
      </c>
      <c r="E652" s="61" t="s">
        <v>177</v>
      </c>
      <c r="F652" s="85">
        <v>26.14</v>
      </c>
      <c r="G652" s="86">
        <v>53654</v>
      </c>
      <c r="H652" s="86">
        <v>26.21</v>
      </c>
      <c r="I652" s="86">
        <v>1</v>
      </c>
      <c r="J652" s="86">
        <v>44.873199274956399</v>
      </c>
      <c r="K652" s="86">
        <v>6.3227166013536507E-2</v>
      </c>
      <c r="L652" s="86">
        <v>43.316315736072902</v>
      </c>
      <c r="M652" s="86">
        <v>5.8915920760940599E-2</v>
      </c>
      <c r="N652" s="86">
        <v>1.5568835388836</v>
      </c>
      <c r="O652" s="86">
        <v>4.3112452525958999E-3</v>
      </c>
      <c r="P652" s="86">
        <v>1.4168739668691599</v>
      </c>
      <c r="Q652" s="86">
        <v>1.4168739668691499</v>
      </c>
      <c r="R652" s="86">
        <v>0</v>
      </c>
      <c r="S652" s="86">
        <v>6.3036499712933994E-5</v>
      </c>
      <c r="T652" s="86" t="s">
        <v>156</v>
      </c>
      <c r="U652" s="120">
        <v>3.86499676484539E-3</v>
      </c>
      <c r="V652" s="120">
        <v>-3.4594845940148002E-4</v>
      </c>
      <c r="W652" s="120">
        <v>4.2111551068105104E-3</v>
      </c>
      <c r="X652" s="120">
        <v>0</v>
      </c>
      <c r="Y652" s="116">
        <v>4.2111551068105104E-3</v>
      </c>
    </row>
    <row r="653" spans="2:25">
      <c r="B653" s="61" t="s">
        <v>117</v>
      </c>
      <c r="C653" s="84" t="s">
        <v>140</v>
      </c>
      <c r="D653" s="61" t="s">
        <v>41</v>
      </c>
      <c r="E653" s="61" t="s">
        <v>177</v>
      </c>
      <c r="F653" s="85">
        <v>26.14</v>
      </c>
      <c r="G653" s="86">
        <v>53654</v>
      </c>
      <c r="H653" s="86">
        <v>26.21</v>
      </c>
      <c r="I653" s="86">
        <v>2</v>
      </c>
      <c r="J653" s="86">
        <v>44.873199274956399</v>
      </c>
      <c r="K653" s="86">
        <v>6.3227166013536507E-2</v>
      </c>
      <c r="L653" s="86">
        <v>43.316315736072902</v>
      </c>
      <c r="M653" s="86">
        <v>5.8915920760940599E-2</v>
      </c>
      <c r="N653" s="86">
        <v>1.5568835388836</v>
      </c>
      <c r="O653" s="86">
        <v>4.3112452525958999E-3</v>
      </c>
      <c r="P653" s="86">
        <v>1.4168739668691599</v>
      </c>
      <c r="Q653" s="86">
        <v>1.4168739668691499</v>
      </c>
      <c r="R653" s="86">
        <v>0</v>
      </c>
      <c r="S653" s="86">
        <v>6.3036499712933994E-5</v>
      </c>
      <c r="T653" s="86" t="s">
        <v>156</v>
      </c>
      <c r="U653" s="120">
        <v>3.86499676484539E-3</v>
      </c>
      <c r="V653" s="120">
        <v>-3.4594845940148002E-4</v>
      </c>
      <c r="W653" s="120">
        <v>4.2111551068105104E-3</v>
      </c>
      <c r="X653" s="120">
        <v>0</v>
      </c>
      <c r="Y653" s="116">
        <v>4.2111551068105104E-3</v>
      </c>
    </row>
    <row r="654" spans="2:25">
      <c r="B654" s="61" t="s">
        <v>117</v>
      </c>
      <c r="C654" s="84" t="s">
        <v>140</v>
      </c>
      <c r="D654" s="61" t="s">
        <v>41</v>
      </c>
      <c r="E654" s="61" t="s">
        <v>177</v>
      </c>
      <c r="F654" s="85">
        <v>26.14</v>
      </c>
      <c r="G654" s="86">
        <v>53704</v>
      </c>
      <c r="H654" s="86">
        <v>26.15</v>
      </c>
      <c r="I654" s="86">
        <v>1</v>
      </c>
      <c r="J654" s="86">
        <v>-5.39426855043589</v>
      </c>
      <c r="K654" s="86">
        <v>1.21630196751847E-3</v>
      </c>
      <c r="L654" s="86">
        <v>-4.0822855337631498</v>
      </c>
      <c r="M654" s="86">
        <v>6.9659930648938596E-4</v>
      </c>
      <c r="N654" s="86">
        <v>-1.31198301667273</v>
      </c>
      <c r="O654" s="86">
        <v>5.1970266102908101E-4</v>
      </c>
      <c r="P654" s="86">
        <v>-1.46011426234814</v>
      </c>
      <c r="Q654" s="86">
        <v>-1.46011426234813</v>
      </c>
      <c r="R654" s="86">
        <v>0</v>
      </c>
      <c r="S654" s="86">
        <v>8.9114826950899997E-5</v>
      </c>
      <c r="T654" s="86" t="s">
        <v>156</v>
      </c>
      <c r="U654" s="120">
        <v>2.6707456239330001E-2</v>
      </c>
      <c r="V654" s="120">
        <v>-2.3905332663061701E-3</v>
      </c>
      <c r="W654" s="120">
        <v>2.9099439811994698E-2</v>
      </c>
      <c r="X654" s="120">
        <v>0</v>
      </c>
      <c r="Y654" s="116">
        <v>2.9099439811994698E-2</v>
      </c>
    </row>
    <row r="655" spans="2:25">
      <c r="B655" s="61" t="s">
        <v>117</v>
      </c>
      <c r="C655" s="84" t="s">
        <v>140</v>
      </c>
      <c r="D655" s="61" t="s">
        <v>41</v>
      </c>
      <c r="E655" s="61" t="s">
        <v>177</v>
      </c>
      <c r="F655" s="85">
        <v>26.14</v>
      </c>
      <c r="G655" s="86">
        <v>58004</v>
      </c>
      <c r="H655" s="86">
        <v>25.76</v>
      </c>
      <c r="I655" s="86">
        <v>1</v>
      </c>
      <c r="J655" s="86">
        <v>-43.451223968973402</v>
      </c>
      <c r="K655" s="86">
        <v>0.39988027748031901</v>
      </c>
      <c r="L655" s="86">
        <v>-41.904733757223603</v>
      </c>
      <c r="M655" s="86">
        <v>0.371922221445672</v>
      </c>
      <c r="N655" s="86">
        <v>-1.5464902117497701</v>
      </c>
      <c r="O655" s="86">
        <v>2.79580560346477E-2</v>
      </c>
      <c r="P655" s="86">
        <v>-1.70814126626056</v>
      </c>
      <c r="Q655" s="86">
        <v>-1.70814126626056</v>
      </c>
      <c r="R655" s="86">
        <v>0</v>
      </c>
      <c r="S655" s="86">
        <v>6.1797872680937303E-4</v>
      </c>
      <c r="T655" s="86" t="s">
        <v>156</v>
      </c>
      <c r="U655" s="120">
        <v>0.13784527363419499</v>
      </c>
      <c r="V655" s="120">
        <v>-1.23382664853104E-2</v>
      </c>
      <c r="W655" s="120">
        <v>0.15019102559004399</v>
      </c>
      <c r="X655" s="120">
        <v>0</v>
      </c>
      <c r="Y655" s="116">
        <v>0.15019102559004399</v>
      </c>
    </row>
    <row r="656" spans="2:25">
      <c r="B656" s="61" t="s">
        <v>117</v>
      </c>
      <c r="C656" s="84" t="s">
        <v>140</v>
      </c>
      <c r="D656" s="61" t="s">
        <v>41</v>
      </c>
      <c r="E656" s="61" t="s">
        <v>178</v>
      </c>
      <c r="F656" s="85">
        <v>26.05</v>
      </c>
      <c r="G656" s="86">
        <v>53050</v>
      </c>
      <c r="H656" s="86">
        <v>26.15</v>
      </c>
      <c r="I656" s="86">
        <v>1</v>
      </c>
      <c r="J656" s="86">
        <v>74.895111209235395</v>
      </c>
      <c r="K656" s="86">
        <v>0.135183592161354</v>
      </c>
      <c r="L656" s="86">
        <v>92.588665558898498</v>
      </c>
      <c r="M656" s="86">
        <v>0.20660112985845899</v>
      </c>
      <c r="N656" s="86">
        <v>-17.693554349663</v>
      </c>
      <c r="O656" s="86">
        <v>-7.1417537697104794E-2</v>
      </c>
      <c r="P656" s="86">
        <v>-12.072063863084299</v>
      </c>
      <c r="Q656" s="86">
        <v>-12.072063863084299</v>
      </c>
      <c r="R656" s="86">
        <v>0</v>
      </c>
      <c r="S656" s="86">
        <v>3.5122068945367302E-3</v>
      </c>
      <c r="T656" s="86" t="s">
        <v>156</v>
      </c>
      <c r="U656" s="120">
        <v>-9.4642298928169694E-2</v>
      </c>
      <c r="V656" s="120">
        <v>-8.4712509480520393E-3</v>
      </c>
      <c r="W656" s="120">
        <v>-8.6166753029815801E-2</v>
      </c>
      <c r="X656" s="120">
        <v>0</v>
      </c>
      <c r="Y656" s="116">
        <v>-8.6166753029815801E-2</v>
      </c>
    </row>
    <row r="657" spans="2:25">
      <c r="B657" s="61" t="s">
        <v>117</v>
      </c>
      <c r="C657" s="84" t="s">
        <v>140</v>
      </c>
      <c r="D657" s="61" t="s">
        <v>41</v>
      </c>
      <c r="E657" s="61" t="s">
        <v>178</v>
      </c>
      <c r="F657" s="85">
        <v>26.05</v>
      </c>
      <c r="G657" s="86">
        <v>53204</v>
      </c>
      <c r="H657" s="86">
        <v>26.07</v>
      </c>
      <c r="I657" s="86">
        <v>1</v>
      </c>
      <c r="J657" s="86">
        <v>9.3982354634360696</v>
      </c>
      <c r="K657" s="86">
        <v>0</v>
      </c>
      <c r="L657" s="86">
        <v>10.786101319505001</v>
      </c>
      <c r="M657" s="86">
        <v>0</v>
      </c>
      <c r="N657" s="86">
        <v>-1.3878658560689301</v>
      </c>
      <c r="O657" s="86">
        <v>0</v>
      </c>
      <c r="P657" s="86">
        <v>-1.10303379340904</v>
      </c>
      <c r="Q657" s="86">
        <v>-1.10303379340903</v>
      </c>
      <c r="R657" s="86">
        <v>0</v>
      </c>
      <c r="S657" s="86">
        <v>0</v>
      </c>
      <c r="T657" s="86" t="s">
        <v>156</v>
      </c>
      <c r="U657" s="120">
        <v>2.7757317121378002E-2</v>
      </c>
      <c r="V657" s="120">
        <v>-2.4845043034966599E-3</v>
      </c>
      <c r="W657" s="120">
        <v>3.02433287422753E-2</v>
      </c>
      <c r="X657" s="120">
        <v>0</v>
      </c>
      <c r="Y657" s="116">
        <v>3.02433287422753E-2</v>
      </c>
    </row>
    <row r="658" spans="2:25">
      <c r="B658" s="61" t="s">
        <v>117</v>
      </c>
      <c r="C658" s="84" t="s">
        <v>140</v>
      </c>
      <c r="D658" s="61" t="s">
        <v>41</v>
      </c>
      <c r="E658" s="61" t="s">
        <v>178</v>
      </c>
      <c r="F658" s="85">
        <v>26.05</v>
      </c>
      <c r="G658" s="86">
        <v>53204</v>
      </c>
      <c r="H658" s="86">
        <v>26.07</v>
      </c>
      <c r="I658" s="86">
        <v>2</v>
      </c>
      <c r="J658" s="86">
        <v>9.3982354634360696</v>
      </c>
      <c r="K658" s="86">
        <v>0</v>
      </c>
      <c r="L658" s="86">
        <v>10.786101319505001</v>
      </c>
      <c r="M658" s="86">
        <v>0</v>
      </c>
      <c r="N658" s="86">
        <v>-1.3878658560689301</v>
      </c>
      <c r="O658" s="86">
        <v>0</v>
      </c>
      <c r="P658" s="86">
        <v>-1.10303379340904</v>
      </c>
      <c r="Q658" s="86">
        <v>-1.10303379340903</v>
      </c>
      <c r="R658" s="86">
        <v>0</v>
      </c>
      <c r="S658" s="86">
        <v>0</v>
      </c>
      <c r="T658" s="86" t="s">
        <v>156</v>
      </c>
      <c r="U658" s="120">
        <v>2.7757317121378002E-2</v>
      </c>
      <c r="V658" s="120">
        <v>-2.4845043034966599E-3</v>
      </c>
      <c r="W658" s="120">
        <v>3.02433287422753E-2</v>
      </c>
      <c r="X658" s="120">
        <v>0</v>
      </c>
      <c r="Y658" s="116">
        <v>3.02433287422753E-2</v>
      </c>
    </row>
    <row r="659" spans="2:25">
      <c r="B659" s="61" t="s">
        <v>117</v>
      </c>
      <c r="C659" s="84" t="s">
        <v>140</v>
      </c>
      <c r="D659" s="61" t="s">
        <v>41</v>
      </c>
      <c r="E659" s="61" t="s">
        <v>179</v>
      </c>
      <c r="F659" s="85">
        <v>26.07</v>
      </c>
      <c r="G659" s="86">
        <v>53254</v>
      </c>
      <c r="H659" s="86">
        <v>26.19</v>
      </c>
      <c r="I659" s="86">
        <v>1</v>
      </c>
      <c r="J659" s="86">
        <v>22.817779646617399</v>
      </c>
      <c r="K659" s="86">
        <v>5.48766225673675E-2</v>
      </c>
      <c r="L659" s="86">
        <v>22.817779523021699</v>
      </c>
      <c r="M659" s="86">
        <v>5.4876621972873497E-2</v>
      </c>
      <c r="N659" s="86">
        <v>1.23595730872E-7</v>
      </c>
      <c r="O659" s="86">
        <v>5.9449398499999995E-10</v>
      </c>
      <c r="P659" s="86">
        <v>4.0859999999999997E-15</v>
      </c>
      <c r="Q659" s="86">
        <v>4.0870000000000003E-15</v>
      </c>
      <c r="R659" s="86">
        <v>0</v>
      </c>
      <c r="S659" s="86">
        <v>0</v>
      </c>
      <c r="T659" s="86" t="s">
        <v>156</v>
      </c>
      <c r="U659" s="120">
        <v>7.0264013099999997E-10</v>
      </c>
      <c r="V659" s="120">
        <v>0</v>
      </c>
      <c r="W659" s="120">
        <v>7.0267515209000003E-10</v>
      </c>
      <c r="X659" s="120">
        <v>0</v>
      </c>
      <c r="Y659" s="116">
        <v>7.0267515209000003E-10</v>
      </c>
    </row>
    <row r="660" spans="2:25">
      <c r="B660" s="61" t="s">
        <v>117</v>
      </c>
      <c r="C660" s="84" t="s">
        <v>140</v>
      </c>
      <c r="D660" s="61" t="s">
        <v>41</v>
      </c>
      <c r="E660" s="61" t="s">
        <v>179</v>
      </c>
      <c r="F660" s="85">
        <v>26.07</v>
      </c>
      <c r="G660" s="86">
        <v>53304</v>
      </c>
      <c r="H660" s="86">
        <v>26.21</v>
      </c>
      <c r="I660" s="86">
        <v>1</v>
      </c>
      <c r="J660" s="86">
        <v>24.094688617090899</v>
      </c>
      <c r="K660" s="86">
        <v>6.4673717778379006E-2</v>
      </c>
      <c r="L660" s="86">
        <v>25.1746460178849</v>
      </c>
      <c r="M660" s="86">
        <v>7.0601176156814896E-2</v>
      </c>
      <c r="N660" s="86">
        <v>-1.0799574007939801</v>
      </c>
      <c r="O660" s="86">
        <v>-5.9274583784358599E-3</v>
      </c>
      <c r="P660" s="86">
        <v>-0.85996282928463597</v>
      </c>
      <c r="Q660" s="86">
        <v>-0.85996282928463497</v>
      </c>
      <c r="R660" s="86">
        <v>0</v>
      </c>
      <c r="S660" s="86">
        <v>8.2384317947488002E-5</v>
      </c>
      <c r="T660" s="86" t="s">
        <v>156</v>
      </c>
      <c r="U660" s="120">
        <v>-3.7497259011549599E-3</v>
      </c>
      <c r="V660" s="120">
        <v>-3.35630785122863E-4</v>
      </c>
      <c r="W660" s="120">
        <v>-3.4139249501910999E-3</v>
      </c>
      <c r="X660" s="120">
        <v>0</v>
      </c>
      <c r="Y660" s="116">
        <v>-3.4139249501910999E-3</v>
      </c>
    </row>
    <row r="661" spans="2:25">
      <c r="B661" s="61" t="s">
        <v>117</v>
      </c>
      <c r="C661" s="84" t="s">
        <v>140</v>
      </c>
      <c r="D661" s="61" t="s">
        <v>41</v>
      </c>
      <c r="E661" s="61" t="s">
        <v>179</v>
      </c>
      <c r="F661" s="85">
        <v>26.07</v>
      </c>
      <c r="G661" s="86">
        <v>54104</v>
      </c>
      <c r="H661" s="86">
        <v>26.18</v>
      </c>
      <c r="I661" s="86">
        <v>1</v>
      </c>
      <c r="J661" s="86">
        <v>21.415023731024601</v>
      </c>
      <c r="K661" s="86">
        <v>4.5814463815894699E-2</v>
      </c>
      <c r="L661" s="86">
        <v>21.415023507892201</v>
      </c>
      <c r="M661" s="86">
        <v>4.58144628611733E-2</v>
      </c>
      <c r="N661" s="86">
        <v>2.2313237924E-7</v>
      </c>
      <c r="O661" s="86">
        <v>9.5472135499999992E-10</v>
      </c>
      <c r="P661" s="86">
        <v>0</v>
      </c>
      <c r="Q661" s="86">
        <v>0</v>
      </c>
      <c r="R661" s="86">
        <v>0</v>
      </c>
      <c r="S661" s="86">
        <v>0</v>
      </c>
      <c r="T661" s="86" t="s">
        <v>156</v>
      </c>
      <c r="U661" s="120">
        <v>3.9753368699999999E-10</v>
      </c>
      <c r="V661" s="120">
        <v>0</v>
      </c>
      <c r="W661" s="120">
        <v>3.9755350093000001E-10</v>
      </c>
      <c r="X661" s="120">
        <v>0</v>
      </c>
      <c r="Y661" s="116">
        <v>3.9755350093000001E-10</v>
      </c>
    </row>
    <row r="662" spans="2:25">
      <c r="B662" s="61" t="s">
        <v>117</v>
      </c>
      <c r="C662" s="84" t="s">
        <v>140</v>
      </c>
      <c r="D662" s="61" t="s">
        <v>41</v>
      </c>
      <c r="E662" s="61" t="s">
        <v>180</v>
      </c>
      <c r="F662" s="85">
        <v>26.19</v>
      </c>
      <c r="G662" s="86">
        <v>54104</v>
      </c>
      <c r="H662" s="86">
        <v>26.18</v>
      </c>
      <c r="I662" s="86">
        <v>1</v>
      </c>
      <c r="J662" s="86">
        <v>-3.6344372582627802</v>
      </c>
      <c r="K662" s="86">
        <v>1.1571201545401799E-3</v>
      </c>
      <c r="L662" s="86">
        <v>-3.6344373653578002</v>
      </c>
      <c r="M662" s="86">
        <v>1.1571202227333101E-3</v>
      </c>
      <c r="N662" s="86">
        <v>1.0709502174E-7</v>
      </c>
      <c r="O662" s="86">
        <v>-6.8193120999999998E-11</v>
      </c>
      <c r="P662" s="86">
        <v>-4.0859999999999997E-15</v>
      </c>
      <c r="Q662" s="86">
        <v>-4.0870000000000003E-15</v>
      </c>
      <c r="R662" s="86">
        <v>0</v>
      </c>
      <c r="S662" s="86">
        <v>0</v>
      </c>
      <c r="T662" s="86" t="s">
        <v>156</v>
      </c>
      <c r="U662" s="120">
        <v>-7.1468665900000001E-10</v>
      </c>
      <c r="V662" s="120">
        <v>0</v>
      </c>
      <c r="W662" s="120">
        <v>-7.1465103748000004E-10</v>
      </c>
      <c r="X662" s="120">
        <v>0</v>
      </c>
      <c r="Y662" s="116">
        <v>-7.1465103748000004E-10</v>
      </c>
    </row>
    <row r="663" spans="2:25">
      <c r="B663" s="61" t="s">
        <v>117</v>
      </c>
      <c r="C663" s="84" t="s">
        <v>140</v>
      </c>
      <c r="D663" s="61" t="s">
        <v>41</v>
      </c>
      <c r="E663" s="61" t="s">
        <v>181</v>
      </c>
      <c r="F663" s="85">
        <v>26.25</v>
      </c>
      <c r="G663" s="86">
        <v>53404</v>
      </c>
      <c r="H663" s="86">
        <v>26.32</v>
      </c>
      <c r="I663" s="86">
        <v>1</v>
      </c>
      <c r="J663" s="86">
        <v>10.27569754091</v>
      </c>
      <c r="K663" s="86">
        <v>1.0263344107360101E-2</v>
      </c>
      <c r="L663" s="86">
        <v>12.3088791006086</v>
      </c>
      <c r="M663" s="86">
        <v>1.4726626658142301E-2</v>
      </c>
      <c r="N663" s="86">
        <v>-2.0331815596985598</v>
      </c>
      <c r="O663" s="86">
        <v>-4.4632825507822703E-3</v>
      </c>
      <c r="P663" s="86">
        <v>-2.16089102094071</v>
      </c>
      <c r="Q663" s="86">
        <v>-2.1608910209407002</v>
      </c>
      <c r="R663" s="86">
        <v>0</v>
      </c>
      <c r="S663" s="86">
        <v>4.5387054042594698E-4</v>
      </c>
      <c r="T663" s="86" t="s">
        <v>156</v>
      </c>
      <c r="U663" s="120">
        <v>2.5005327331588001E-2</v>
      </c>
      <c r="V663" s="120">
        <v>-2.2381789671533201E-3</v>
      </c>
      <c r="W663" s="120">
        <v>2.72448641736696E-2</v>
      </c>
      <c r="X663" s="120">
        <v>0</v>
      </c>
      <c r="Y663" s="116">
        <v>2.72448641736696E-2</v>
      </c>
    </row>
    <row r="664" spans="2:25">
      <c r="B664" s="61" t="s">
        <v>117</v>
      </c>
      <c r="C664" s="84" t="s">
        <v>140</v>
      </c>
      <c r="D664" s="61" t="s">
        <v>41</v>
      </c>
      <c r="E664" s="61" t="s">
        <v>182</v>
      </c>
      <c r="F664" s="85">
        <v>26.32</v>
      </c>
      <c r="G664" s="86">
        <v>53854</v>
      </c>
      <c r="H664" s="86">
        <v>25.89</v>
      </c>
      <c r="I664" s="86">
        <v>1</v>
      </c>
      <c r="J664" s="86">
        <v>-45.139876650671098</v>
      </c>
      <c r="K664" s="86">
        <v>0.40228503905498297</v>
      </c>
      <c r="L664" s="86">
        <v>-43.091082309010297</v>
      </c>
      <c r="M664" s="86">
        <v>0.36659619257975701</v>
      </c>
      <c r="N664" s="86">
        <v>-2.0487943416607601</v>
      </c>
      <c r="O664" s="86">
        <v>3.5688846475226597E-2</v>
      </c>
      <c r="P664" s="86">
        <v>-2.1608910209407299</v>
      </c>
      <c r="Q664" s="86">
        <v>-2.1608910209407299</v>
      </c>
      <c r="R664" s="86">
        <v>0</v>
      </c>
      <c r="S664" s="86">
        <v>9.2188951436519503E-4</v>
      </c>
      <c r="T664" s="86" t="s">
        <v>156</v>
      </c>
      <c r="U664" s="120">
        <v>5.06757703216629E-2</v>
      </c>
      <c r="V664" s="120">
        <v>-4.5358911632785697E-3</v>
      </c>
      <c r="W664" s="120">
        <v>5.5214413352856699E-2</v>
      </c>
      <c r="X664" s="120">
        <v>0</v>
      </c>
      <c r="Y664" s="116">
        <v>5.5214413352856699E-2</v>
      </c>
    </row>
    <row r="665" spans="2:25">
      <c r="B665" s="61" t="s">
        <v>117</v>
      </c>
      <c r="C665" s="84" t="s">
        <v>140</v>
      </c>
      <c r="D665" s="61" t="s">
        <v>41</v>
      </c>
      <c r="E665" s="61" t="s">
        <v>183</v>
      </c>
      <c r="F665" s="85">
        <v>26.29</v>
      </c>
      <c r="G665" s="86">
        <v>53754</v>
      </c>
      <c r="H665" s="86">
        <v>26.01</v>
      </c>
      <c r="I665" s="86">
        <v>1</v>
      </c>
      <c r="J665" s="86">
        <v>-32.533109564487901</v>
      </c>
      <c r="K665" s="86">
        <v>0.17167300194905299</v>
      </c>
      <c r="L665" s="86">
        <v>-30.547447657894601</v>
      </c>
      <c r="M665" s="86">
        <v>0.15135637177439601</v>
      </c>
      <c r="N665" s="86">
        <v>-1.9856619065932399</v>
      </c>
      <c r="O665" s="86">
        <v>2.03166301746566E-2</v>
      </c>
      <c r="P665" s="86">
        <v>-2.0972506078489599</v>
      </c>
      <c r="Q665" s="86">
        <v>-2.0972506078489501</v>
      </c>
      <c r="R665" s="86">
        <v>0</v>
      </c>
      <c r="S665" s="86">
        <v>7.1343023018632002E-4</v>
      </c>
      <c r="T665" s="86" t="s">
        <v>156</v>
      </c>
      <c r="U665" s="120">
        <v>-2.4705454778832701E-2</v>
      </c>
      <c r="V665" s="120">
        <v>-2.2113379491773E-3</v>
      </c>
      <c r="W665" s="120">
        <v>-2.2492995674509599E-2</v>
      </c>
      <c r="X665" s="120">
        <v>0</v>
      </c>
      <c r="Y665" s="116">
        <v>-2.2492995674509599E-2</v>
      </c>
    </row>
    <row r="666" spans="2:25">
      <c r="B666" s="61" t="s">
        <v>117</v>
      </c>
      <c r="C666" s="84" t="s">
        <v>140</v>
      </c>
      <c r="D666" s="61" t="s">
        <v>41</v>
      </c>
      <c r="E666" s="61" t="s">
        <v>184</v>
      </c>
      <c r="F666" s="85">
        <v>26.11</v>
      </c>
      <c r="G666" s="86">
        <v>54050</v>
      </c>
      <c r="H666" s="86">
        <v>26.07</v>
      </c>
      <c r="I666" s="86">
        <v>1</v>
      </c>
      <c r="J666" s="86">
        <v>-25.226315800931999</v>
      </c>
      <c r="K666" s="86">
        <v>8.8709561039036194E-3</v>
      </c>
      <c r="L666" s="86">
        <v>-11.625224878356899</v>
      </c>
      <c r="M666" s="86">
        <v>1.8839331974048099E-3</v>
      </c>
      <c r="N666" s="86">
        <v>-13.6010909225751</v>
      </c>
      <c r="O666" s="86">
        <v>6.9870229064988099E-3</v>
      </c>
      <c r="P666" s="86">
        <v>-16.4038319771776</v>
      </c>
      <c r="Q666" s="86">
        <v>-16.4038319771776</v>
      </c>
      <c r="R666" s="86">
        <v>0</v>
      </c>
      <c r="S666" s="86">
        <v>3.7510547072845202E-3</v>
      </c>
      <c r="T666" s="86" t="s">
        <v>157</v>
      </c>
      <c r="U666" s="120">
        <v>-0.36175220927243801</v>
      </c>
      <c r="V666" s="120">
        <v>-3.23797475385178E-2</v>
      </c>
      <c r="W666" s="120">
        <v>-0.32935604510226701</v>
      </c>
      <c r="X666" s="120">
        <v>0</v>
      </c>
      <c r="Y666" s="116">
        <v>-0.32935604510226701</v>
      </c>
    </row>
    <row r="667" spans="2:25">
      <c r="B667" s="61" t="s">
        <v>117</v>
      </c>
      <c r="C667" s="84" t="s">
        <v>140</v>
      </c>
      <c r="D667" s="61" t="s">
        <v>41</v>
      </c>
      <c r="E667" s="61" t="s">
        <v>184</v>
      </c>
      <c r="F667" s="85">
        <v>26.11</v>
      </c>
      <c r="G667" s="86">
        <v>54850</v>
      </c>
      <c r="H667" s="86">
        <v>26.12</v>
      </c>
      <c r="I667" s="86">
        <v>1</v>
      </c>
      <c r="J667" s="86">
        <v>-2.4134301111466199</v>
      </c>
      <c r="K667" s="86">
        <v>1.51382520987105E-4</v>
      </c>
      <c r="L667" s="86">
        <v>-0.74242142761248098</v>
      </c>
      <c r="M667" s="86">
        <v>1.4325417084869999E-5</v>
      </c>
      <c r="N667" s="86">
        <v>-1.67100868353414</v>
      </c>
      <c r="O667" s="86">
        <v>1.3705710390223499E-4</v>
      </c>
      <c r="P667" s="86">
        <v>3.4256638626700702</v>
      </c>
      <c r="Q667" s="86">
        <v>3.42566386267006</v>
      </c>
      <c r="R667" s="86">
        <v>0</v>
      </c>
      <c r="S667" s="86">
        <v>3.04997143671094E-4</v>
      </c>
      <c r="T667" s="86" t="s">
        <v>156</v>
      </c>
      <c r="U667" s="120">
        <v>2.0289333103750799E-2</v>
      </c>
      <c r="V667" s="120">
        <v>-1.81605935440073E-3</v>
      </c>
      <c r="W667" s="120">
        <v>2.2106494238438999E-2</v>
      </c>
      <c r="X667" s="120">
        <v>0</v>
      </c>
      <c r="Y667" s="116">
        <v>2.2106494238438999E-2</v>
      </c>
    </row>
    <row r="668" spans="2:25">
      <c r="B668" s="61" t="s">
        <v>117</v>
      </c>
      <c r="C668" s="84" t="s">
        <v>140</v>
      </c>
      <c r="D668" s="61" t="s">
        <v>41</v>
      </c>
      <c r="E668" s="61" t="s">
        <v>185</v>
      </c>
      <c r="F668" s="85">
        <v>26.27</v>
      </c>
      <c r="G668" s="86">
        <v>53654</v>
      </c>
      <c r="H668" s="86">
        <v>26.21</v>
      </c>
      <c r="I668" s="86">
        <v>1</v>
      </c>
      <c r="J668" s="86">
        <v>-35.873608071042902</v>
      </c>
      <c r="K668" s="86">
        <v>3.97656968614752E-2</v>
      </c>
      <c r="L668" s="86">
        <v>-34.720586287849002</v>
      </c>
      <c r="M668" s="86">
        <v>3.7250540566113897E-2</v>
      </c>
      <c r="N668" s="86">
        <v>-1.1530217831939</v>
      </c>
      <c r="O668" s="86">
        <v>2.5151562953613302E-3</v>
      </c>
      <c r="P668" s="86">
        <v>-1.05138517620631</v>
      </c>
      <c r="Q668" s="86">
        <v>-1.05138517620631</v>
      </c>
      <c r="R668" s="86">
        <v>0</v>
      </c>
      <c r="S668" s="86">
        <v>3.4157193372262998E-5</v>
      </c>
      <c r="T668" s="86" t="s">
        <v>156</v>
      </c>
      <c r="U668" s="120">
        <v>-3.1836058013510202E-3</v>
      </c>
      <c r="V668" s="120">
        <v>-2.8495845904364102E-4</v>
      </c>
      <c r="W668" s="120">
        <v>-2.89850286749166E-3</v>
      </c>
      <c r="X668" s="120">
        <v>0</v>
      </c>
      <c r="Y668" s="116">
        <v>-2.89850286749166E-3</v>
      </c>
    </row>
    <row r="669" spans="2:25">
      <c r="B669" s="61" t="s">
        <v>117</v>
      </c>
      <c r="C669" s="84" t="s">
        <v>140</v>
      </c>
      <c r="D669" s="61" t="s">
        <v>41</v>
      </c>
      <c r="E669" s="61" t="s">
        <v>186</v>
      </c>
      <c r="F669" s="85">
        <v>26.15</v>
      </c>
      <c r="G669" s="86">
        <v>58004</v>
      </c>
      <c r="H669" s="86">
        <v>25.76</v>
      </c>
      <c r="I669" s="86">
        <v>1</v>
      </c>
      <c r="J669" s="86">
        <v>-43.584128030496899</v>
      </c>
      <c r="K669" s="86">
        <v>0.39150265815444002</v>
      </c>
      <c r="L669" s="86">
        <v>-42.2601731194328</v>
      </c>
      <c r="M669" s="86">
        <v>0.36807857203260103</v>
      </c>
      <c r="N669" s="86">
        <v>-1.32395491106415</v>
      </c>
      <c r="O669" s="86">
        <v>2.3424086121839199E-2</v>
      </c>
      <c r="P669" s="86">
        <v>-1.46011426234817</v>
      </c>
      <c r="Q669" s="86">
        <v>-1.46011426234817</v>
      </c>
      <c r="R669" s="86">
        <v>0</v>
      </c>
      <c r="S669" s="86">
        <v>4.3939152714309498E-4</v>
      </c>
      <c r="T669" s="86" t="s">
        <v>156</v>
      </c>
      <c r="U669" s="120">
        <v>9.16297399773221E-2</v>
      </c>
      <c r="V669" s="120">
        <v>-8.2016025650621105E-3</v>
      </c>
      <c r="W669" s="120">
        <v>9.9836318351137099E-2</v>
      </c>
      <c r="X669" s="120">
        <v>0</v>
      </c>
      <c r="Y669" s="116">
        <v>9.9836318351137099E-2</v>
      </c>
    </row>
    <row r="670" spans="2:25">
      <c r="B670" s="61" t="s">
        <v>117</v>
      </c>
      <c r="C670" s="84" t="s">
        <v>140</v>
      </c>
      <c r="D670" s="61" t="s">
        <v>41</v>
      </c>
      <c r="E670" s="61" t="s">
        <v>187</v>
      </c>
      <c r="F670" s="85">
        <v>26.01</v>
      </c>
      <c r="G670" s="86">
        <v>53756</v>
      </c>
      <c r="H670" s="86">
        <v>26.01</v>
      </c>
      <c r="I670" s="86">
        <v>1</v>
      </c>
      <c r="J670" s="86">
        <v>-1.2129499999999999E-13</v>
      </c>
      <c r="K670" s="86">
        <v>0</v>
      </c>
      <c r="L670" s="86">
        <v>-6.3251099999999997E-13</v>
      </c>
      <c r="M670" s="86">
        <v>0</v>
      </c>
      <c r="N670" s="86">
        <v>5.1121600000000003E-13</v>
      </c>
      <c r="O670" s="86">
        <v>0</v>
      </c>
      <c r="P670" s="86">
        <v>1.48409E-13</v>
      </c>
      <c r="Q670" s="86">
        <v>1.48408E-13</v>
      </c>
      <c r="R670" s="86">
        <v>0</v>
      </c>
      <c r="S670" s="86">
        <v>0</v>
      </c>
      <c r="T670" s="86" t="s">
        <v>156</v>
      </c>
      <c r="U670" s="120">
        <v>0</v>
      </c>
      <c r="V670" s="120">
        <v>0</v>
      </c>
      <c r="W670" s="120">
        <v>0</v>
      </c>
      <c r="X670" s="120">
        <v>0</v>
      </c>
      <c r="Y670" s="116">
        <v>0</v>
      </c>
    </row>
    <row r="671" spans="2:25">
      <c r="B671" s="61" t="s">
        <v>117</v>
      </c>
      <c r="C671" s="84" t="s">
        <v>140</v>
      </c>
      <c r="D671" s="61" t="s">
        <v>41</v>
      </c>
      <c r="E671" s="61" t="s">
        <v>187</v>
      </c>
      <c r="F671" s="85">
        <v>26.01</v>
      </c>
      <c r="G671" s="86">
        <v>53854</v>
      </c>
      <c r="H671" s="86">
        <v>25.89</v>
      </c>
      <c r="I671" s="86">
        <v>1</v>
      </c>
      <c r="J671" s="86">
        <v>-50.757054845569897</v>
      </c>
      <c r="K671" s="86">
        <v>0.127525791521511</v>
      </c>
      <c r="L671" s="86">
        <v>-48.503960883322399</v>
      </c>
      <c r="M671" s="86">
        <v>0.11645539395785801</v>
      </c>
      <c r="N671" s="86">
        <v>-2.2530939622474899</v>
      </c>
      <c r="O671" s="86">
        <v>1.1070397563653399E-2</v>
      </c>
      <c r="P671" s="86">
        <v>-2.3881356840950398</v>
      </c>
      <c r="Q671" s="86">
        <v>-2.3881356840950301</v>
      </c>
      <c r="R671" s="86">
        <v>0</v>
      </c>
      <c r="S671" s="86">
        <v>2.8230800625957998E-4</v>
      </c>
      <c r="T671" s="86" t="s">
        <v>157</v>
      </c>
      <c r="U671" s="120">
        <v>1.69055413071043E-2</v>
      </c>
      <c r="V671" s="120">
        <v>-1.5131826302511101E-3</v>
      </c>
      <c r="W671" s="120">
        <v>1.84196419661573E-2</v>
      </c>
      <c r="X671" s="120">
        <v>0</v>
      </c>
      <c r="Y671" s="116">
        <v>1.84196419661573E-2</v>
      </c>
    </row>
    <row r="672" spans="2:25">
      <c r="B672" s="61" t="s">
        <v>117</v>
      </c>
      <c r="C672" s="84" t="s">
        <v>140</v>
      </c>
      <c r="D672" s="61" t="s">
        <v>41</v>
      </c>
      <c r="E672" s="61" t="s">
        <v>187</v>
      </c>
      <c r="F672" s="85">
        <v>26.01</v>
      </c>
      <c r="G672" s="86">
        <v>58104</v>
      </c>
      <c r="H672" s="86">
        <v>25.69</v>
      </c>
      <c r="I672" s="86">
        <v>1</v>
      </c>
      <c r="J672" s="86">
        <v>-40.489504062442897</v>
      </c>
      <c r="K672" s="86">
        <v>0.21049895219618001</v>
      </c>
      <c r="L672" s="86">
        <v>-40.742562098836899</v>
      </c>
      <c r="M672" s="86">
        <v>0.21313839744288199</v>
      </c>
      <c r="N672" s="86">
        <v>0.25305803639401597</v>
      </c>
      <c r="O672" s="86">
        <v>-2.6394452467022899E-3</v>
      </c>
      <c r="P672" s="86">
        <v>0.29088507624592602</v>
      </c>
      <c r="Q672" s="86">
        <v>0.29088507624592602</v>
      </c>
      <c r="R672" s="86">
        <v>0</v>
      </c>
      <c r="S672" s="86">
        <v>1.0864453981606E-5</v>
      </c>
      <c r="T672" s="86" t="s">
        <v>156</v>
      </c>
      <c r="U672" s="120">
        <v>1.2748912018830799E-2</v>
      </c>
      <c r="V672" s="120">
        <v>-1.1411307021199999E-3</v>
      </c>
      <c r="W672" s="120">
        <v>1.38907350305441E-2</v>
      </c>
      <c r="X672" s="120">
        <v>0</v>
      </c>
      <c r="Y672" s="116">
        <v>1.38907350305441E-2</v>
      </c>
    </row>
    <row r="673" spans="2:25">
      <c r="B673" s="61" t="s">
        <v>117</v>
      </c>
      <c r="C673" s="84" t="s">
        <v>140</v>
      </c>
      <c r="D673" s="61" t="s">
        <v>41</v>
      </c>
      <c r="E673" s="61" t="s">
        <v>188</v>
      </c>
      <c r="F673" s="85">
        <v>25.99</v>
      </c>
      <c r="G673" s="86">
        <v>54050</v>
      </c>
      <c r="H673" s="86">
        <v>26.07</v>
      </c>
      <c r="I673" s="86">
        <v>1</v>
      </c>
      <c r="J673" s="86">
        <v>48.407761497414398</v>
      </c>
      <c r="K673" s="86">
        <v>4.94204368605888E-2</v>
      </c>
      <c r="L673" s="86">
        <v>34.791230826590102</v>
      </c>
      <c r="M673" s="86">
        <v>2.55279632678291E-2</v>
      </c>
      <c r="N673" s="86">
        <v>13.6165306708243</v>
      </c>
      <c r="O673" s="86">
        <v>2.38924735927597E-2</v>
      </c>
      <c r="P673" s="86">
        <v>16.4038319771775</v>
      </c>
      <c r="Q673" s="86">
        <v>16.4038319771775</v>
      </c>
      <c r="R673" s="86">
        <v>0</v>
      </c>
      <c r="S673" s="86">
        <v>5.6750174875631098E-3</v>
      </c>
      <c r="T673" s="86" t="s">
        <v>157</v>
      </c>
      <c r="U673" s="120">
        <v>-0.46740136604643501</v>
      </c>
      <c r="V673" s="120">
        <v>-4.18362012554956E-2</v>
      </c>
      <c r="W673" s="120">
        <v>-0.42554395370814702</v>
      </c>
      <c r="X673" s="120">
        <v>0</v>
      </c>
      <c r="Y673" s="116">
        <v>-0.42554395370814702</v>
      </c>
    </row>
    <row r="674" spans="2:25">
      <c r="B674" s="61" t="s">
        <v>117</v>
      </c>
      <c r="C674" s="84" t="s">
        <v>140</v>
      </c>
      <c r="D674" s="61" t="s">
        <v>41</v>
      </c>
      <c r="E674" s="61" t="s">
        <v>188</v>
      </c>
      <c r="F674" s="85">
        <v>25.99</v>
      </c>
      <c r="G674" s="86">
        <v>56000</v>
      </c>
      <c r="H674" s="86">
        <v>26.07</v>
      </c>
      <c r="I674" s="86">
        <v>1</v>
      </c>
      <c r="J674" s="86">
        <v>15.264381487550301</v>
      </c>
      <c r="K674" s="86">
        <v>2.2500939616009501E-2</v>
      </c>
      <c r="L674" s="86">
        <v>22.125702195797199</v>
      </c>
      <c r="M674" s="86">
        <v>4.7275524592746601E-2</v>
      </c>
      <c r="N674" s="86">
        <v>-6.8613207082469199</v>
      </c>
      <c r="O674" s="86">
        <v>-2.47745849767372E-2</v>
      </c>
      <c r="P674" s="86">
        <v>-13.8331022565319</v>
      </c>
      <c r="Q674" s="86">
        <v>-13.8331022565318</v>
      </c>
      <c r="R674" s="86">
        <v>0</v>
      </c>
      <c r="S674" s="86">
        <v>1.8479125121090699E-2</v>
      </c>
      <c r="T674" s="86" t="s">
        <v>157</v>
      </c>
      <c r="U674" s="120">
        <v>-9.5976790284702601E-2</v>
      </c>
      <c r="V674" s="120">
        <v>-8.5906987139793799E-3</v>
      </c>
      <c r="W674" s="120">
        <v>-8.7381736060036505E-2</v>
      </c>
      <c r="X674" s="120">
        <v>0</v>
      </c>
      <c r="Y674" s="116">
        <v>-8.7381736060036505E-2</v>
      </c>
    </row>
    <row r="675" spans="2:25">
      <c r="B675" s="61" t="s">
        <v>117</v>
      </c>
      <c r="C675" s="84" t="s">
        <v>140</v>
      </c>
      <c r="D675" s="61" t="s">
        <v>41</v>
      </c>
      <c r="E675" s="61" t="s">
        <v>188</v>
      </c>
      <c r="F675" s="85">
        <v>25.99</v>
      </c>
      <c r="G675" s="86">
        <v>58450</v>
      </c>
      <c r="H675" s="86">
        <v>25.92</v>
      </c>
      <c r="I675" s="86">
        <v>1</v>
      </c>
      <c r="J675" s="86">
        <v>-55.302088469288002</v>
      </c>
      <c r="K675" s="86">
        <v>7.8231850900281605E-2</v>
      </c>
      <c r="L675" s="86">
        <v>-41.573045231089999</v>
      </c>
      <c r="M675" s="86">
        <v>4.42103767367324E-2</v>
      </c>
      <c r="N675" s="86">
        <v>-13.729043238198001</v>
      </c>
      <c r="O675" s="86">
        <v>3.4021474163549198E-2</v>
      </c>
      <c r="P675" s="86">
        <v>-9.99712687804411</v>
      </c>
      <c r="Q675" s="86">
        <v>-9.99712687804411</v>
      </c>
      <c r="R675" s="86">
        <v>0</v>
      </c>
      <c r="S675" s="86">
        <v>2.5565303219659101E-3</v>
      </c>
      <c r="T675" s="86" t="s">
        <v>157</v>
      </c>
      <c r="U675" s="120">
        <v>-7.8005664758895907E-2</v>
      </c>
      <c r="V675" s="120">
        <v>-6.9821376807821999E-3</v>
      </c>
      <c r="W675" s="120">
        <v>-7.1019987112821301E-2</v>
      </c>
      <c r="X675" s="120">
        <v>0</v>
      </c>
      <c r="Y675" s="116">
        <v>-7.1019987112821301E-2</v>
      </c>
    </row>
    <row r="676" spans="2:25">
      <c r="B676" s="61" t="s">
        <v>117</v>
      </c>
      <c r="C676" s="84" t="s">
        <v>140</v>
      </c>
      <c r="D676" s="61" t="s">
        <v>41</v>
      </c>
      <c r="E676" s="61" t="s">
        <v>189</v>
      </c>
      <c r="F676" s="85">
        <v>25.89</v>
      </c>
      <c r="G676" s="86">
        <v>53850</v>
      </c>
      <c r="H676" s="86">
        <v>25.99</v>
      </c>
      <c r="I676" s="86">
        <v>1</v>
      </c>
      <c r="J676" s="86">
        <v>2.54910640079913</v>
      </c>
      <c r="K676" s="86">
        <v>0</v>
      </c>
      <c r="L676" s="86">
        <v>4.6491099280899899</v>
      </c>
      <c r="M676" s="86">
        <v>0</v>
      </c>
      <c r="N676" s="86">
        <v>-2.1000035272908599</v>
      </c>
      <c r="O676" s="86">
        <v>0</v>
      </c>
      <c r="P676" s="86">
        <v>-2.2416083585695801</v>
      </c>
      <c r="Q676" s="86">
        <v>-2.2416083585695699</v>
      </c>
      <c r="R676" s="86">
        <v>0</v>
      </c>
      <c r="S676" s="86">
        <v>0</v>
      </c>
      <c r="T676" s="86" t="s">
        <v>157</v>
      </c>
      <c r="U676" s="120">
        <v>0.21000035272908099</v>
      </c>
      <c r="V676" s="120">
        <v>-1.87967294464991E-2</v>
      </c>
      <c r="W676" s="120">
        <v>0.22880848591407699</v>
      </c>
      <c r="X676" s="120">
        <v>0</v>
      </c>
      <c r="Y676" s="116">
        <v>0.22880848591407699</v>
      </c>
    </row>
    <row r="677" spans="2:25">
      <c r="B677" s="61" t="s">
        <v>117</v>
      </c>
      <c r="C677" s="84" t="s">
        <v>140</v>
      </c>
      <c r="D677" s="61" t="s">
        <v>41</v>
      </c>
      <c r="E677" s="61" t="s">
        <v>189</v>
      </c>
      <c r="F677" s="85">
        <v>25.89</v>
      </c>
      <c r="G677" s="86">
        <v>53850</v>
      </c>
      <c r="H677" s="86">
        <v>25.99</v>
      </c>
      <c r="I677" s="86">
        <v>2</v>
      </c>
      <c r="J677" s="86">
        <v>5.89602472856593</v>
      </c>
      <c r="K677" s="86">
        <v>0</v>
      </c>
      <c r="L677" s="86">
        <v>10.753284795505801</v>
      </c>
      <c r="M677" s="86">
        <v>0</v>
      </c>
      <c r="N677" s="86">
        <v>-4.8572600669399097</v>
      </c>
      <c r="O677" s="86">
        <v>0</v>
      </c>
      <c r="P677" s="86">
        <v>-5.1847887988288699</v>
      </c>
      <c r="Q677" s="86">
        <v>-5.1847887988288601</v>
      </c>
      <c r="R677" s="86">
        <v>0</v>
      </c>
      <c r="S677" s="86">
        <v>0</v>
      </c>
      <c r="T677" s="86" t="s">
        <v>157</v>
      </c>
      <c r="U677" s="120">
        <v>0.48572600669397997</v>
      </c>
      <c r="V677" s="120">
        <v>-4.3476404750299201E-2</v>
      </c>
      <c r="W677" s="120">
        <v>0.52922878803026796</v>
      </c>
      <c r="X677" s="120">
        <v>0</v>
      </c>
      <c r="Y677" s="116">
        <v>0.52922878803026796</v>
      </c>
    </row>
    <row r="678" spans="2:25">
      <c r="B678" s="61" t="s">
        <v>117</v>
      </c>
      <c r="C678" s="84" t="s">
        <v>140</v>
      </c>
      <c r="D678" s="61" t="s">
        <v>41</v>
      </c>
      <c r="E678" s="61" t="s">
        <v>189</v>
      </c>
      <c r="F678" s="85">
        <v>25.89</v>
      </c>
      <c r="G678" s="86">
        <v>58004</v>
      </c>
      <c r="H678" s="86">
        <v>25.76</v>
      </c>
      <c r="I678" s="86">
        <v>1</v>
      </c>
      <c r="J678" s="86">
        <v>-57.577532348934298</v>
      </c>
      <c r="K678" s="86">
        <v>0.112715855867348</v>
      </c>
      <c r="L678" s="86">
        <v>-60.214805987252397</v>
      </c>
      <c r="M678" s="86">
        <v>0.123277977242803</v>
      </c>
      <c r="N678" s="86">
        <v>2.6372736383180899</v>
      </c>
      <c r="O678" s="86">
        <v>-1.05621213754556E-2</v>
      </c>
      <c r="P678" s="86">
        <v>2.8773704523627202</v>
      </c>
      <c r="Q678" s="86">
        <v>2.8773704523627099</v>
      </c>
      <c r="R678" s="86">
        <v>0</v>
      </c>
      <c r="S678" s="86">
        <v>2.8149486448442098E-4</v>
      </c>
      <c r="T678" s="86" t="s">
        <v>157</v>
      </c>
      <c r="U678" s="120">
        <v>7.0078788460208902E-2</v>
      </c>
      <c r="V678" s="120">
        <v>-6.2726181623340201E-3</v>
      </c>
      <c r="W678" s="120">
        <v>7.63552121408069E-2</v>
      </c>
      <c r="X678" s="120">
        <v>0</v>
      </c>
      <c r="Y678" s="116">
        <v>7.63552121408069E-2</v>
      </c>
    </row>
    <row r="679" spans="2:25">
      <c r="B679" s="61" t="s">
        <v>117</v>
      </c>
      <c r="C679" s="84" t="s">
        <v>140</v>
      </c>
      <c r="D679" s="61" t="s">
        <v>41</v>
      </c>
      <c r="E679" s="61" t="s">
        <v>190</v>
      </c>
      <c r="F679" s="85">
        <v>26.12</v>
      </c>
      <c r="G679" s="86">
        <v>54000</v>
      </c>
      <c r="H679" s="86">
        <v>26.03</v>
      </c>
      <c r="I679" s="86">
        <v>1</v>
      </c>
      <c r="J679" s="86">
        <v>-24.688328096918902</v>
      </c>
      <c r="K679" s="86">
        <v>3.6936520779799503E-2</v>
      </c>
      <c r="L679" s="86">
        <v>-1.7484904904199301</v>
      </c>
      <c r="M679" s="86">
        <v>1.8526747110239001E-4</v>
      </c>
      <c r="N679" s="86">
        <v>-22.939837606498902</v>
      </c>
      <c r="O679" s="86">
        <v>3.67512533086971E-2</v>
      </c>
      <c r="P679" s="86">
        <v>-5.34007149335942</v>
      </c>
      <c r="Q679" s="86">
        <v>-5.34007149335942</v>
      </c>
      <c r="R679" s="86">
        <v>0</v>
      </c>
      <c r="S679" s="86">
        <v>1.72809163138391E-3</v>
      </c>
      <c r="T679" s="86" t="s">
        <v>157</v>
      </c>
      <c r="U679" s="120">
        <v>-1.10629645456062</v>
      </c>
      <c r="V679" s="120">
        <v>-9.9022477218522698E-2</v>
      </c>
      <c r="W679" s="120">
        <v>-1.00722377264139</v>
      </c>
      <c r="X679" s="120">
        <v>0</v>
      </c>
      <c r="Y679" s="116">
        <v>-1.00722377264139</v>
      </c>
    </row>
    <row r="680" spans="2:25">
      <c r="B680" s="61" t="s">
        <v>117</v>
      </c>
      <c r="C680" s="84" t="s">
        <v>140</v>
      </c>
      <c r="D680" s="61" t="s">
        <v>41</v>
      </c>
      <c r="E680" s="61" t="s">
        <v>190</v>
      </c>
      <c r="F680" s="85">
        <v>26.12</v>
      </c>
      <c r="G680" s="86">
        <v>54850</v>
      </c>
      <c r="H680" s="86">
        <v>26.12</v>
      </c>
      <c r="I680" s="86">
        <v>1</v>
      </c>
      <c r="J680" s="86">
        <v>2.4135286951316601</v>
      </c>
      <c r="K680" s="86">
        <v>4.5785449191079999E-5</v>
      </c>
      <c r="L680" s="86">
        <v>0.74243075655027901</v>
      </c>
      <c r="M680" s="86">
        <v>4.3324589462170001E-6</v>
      </c>
      <c r="N680" s="86">
        <v>1.67109793858138</v>
      </c>
      <c r="O680" s="86">
        <v>4.1452990244864002E-5</v>
      </c>
      <c r="P680" s="86">
        <v>-3.42566386267002</v>
      </c>
      <c r="Q680" s="86">
        <v>-3.42566386267002</v>
      </c>
      <c r="R680" s="86">
        <v>0</v>
      </c>
      <c r="S680" s="86">
        <v>9.2238458994025994E-5</v>
      </c>
      <c r="T680" s="86" t="s">
        <v>156</v>
      </c>
      <c r="U680" s="120">
        <v>1.0827521051958301E-3</v>
      </c>
      <c r="V680" s="120">
        <v>-9.6915067591573997E-5</v>
      </c>
      <c r="W680" s="120">
        <v>1.1797259699356201E-3</v>
      </c>
      <c r="X680" s="120">
        <v>0</v>
      </c>
      <c r="Y680" s="116">
        <v>1.1797259699356201E-3</v>
      </c>
    </row>
    <row r="681" spans="2:25">
      <c r="B681" s="61" t="s">
        <v>117</v>
      </c>
      <c r="C681" s="84" t="s">
        <v>140</v>
      </c>
      <c r="D681" s="61" t="s">
        <v>41</v>
      </c>
      <c r="E681" s="61" t="s">
        <v>138</v>
      </c>
      <c r="F681" s="85">
        <v>26.03</v>
      </c>
      <c r="G681" s="86">
        <v>54250</v>
      </c>
      <c r="H681" s="86">
        <v>26</v>
      </c>
      <c r="I681" s="86">
        <v>1</v>
      </c>
      <c r="J681" s="86">
        <v>-39.245522027850299</v>
      </c>
      <c r="K681" s="86">
        <v>2.09468695896434E-2</v>
      </c>
      <c r="L681" s="86">
        <v>-3.23215E-13</v>
      </c>
      <c r="M681" s="86">
        <v>0</v>
      </c>
      <c r="N681" s="86">
        <v>-39.245522027850001</v>
      </c>
      <c r="O681" s="86">
        <v>2.09468695896434E-2</v>
      </c>
      <c r="P681" s="86">
        <v>7.4967000000000005E-14</v>
      </c>
      <c r="Q681" s="86">
        <v>7.4967000000000005E-14</v>
      </c>
      <c r="R681" s="86">
        <v>0</v>
      </c>
      <c r="S681" s="86">
        <v>0</v>
      </c>
      <c r="T681" s="86" t="s">
        <v>157</v>
      </c>
      <c r="U681" s="120">
        <v>-0.63243284846097103</v>
      </c>
      <c r="V681" s="120">
        <v>0</v>
      </c>
      <c r="W681" s="120">
        <v>-0.63240132664805304</v>
      </c>
      <c r="X681" s="120">
        <v>0</v>
      </c>
      <c r="Y681" s="116">
        <v>-0.63240132664805304</v>
      </c>
    </row>
    <row r="682" spans="2:25">
      <c r="B682" s="61" t="s">
        <v>117</v>
      </c>
      <c r="C682" s="84" t="s">
        <v>140</v>
      </c>
      <c r="D682" s="61" t="s">
        <v>41</v>
      </c>
      <c r="E682" s="61" t="s">
        <v>191</v>
      </c>
      <c r="F682" s="85">
        <v>25.76</v>
      </c>
      <c r="G682" s="86">
        <v>58004</v>
      </c>
      <c r="H682" s="86">
        <v>25.76</v>
      </c>
      <c r="I682" s="86">
        <v>1</v>
      </c>
      <c r="J682" s="86">
        <v>3.6300000000000002E-15</v>
      </c>
      <c r="K682" s="86">
        <v>0</v>
      </c>
      <c r="L682" s="86">
        <v>-6.0090999999999996E-14</v>
      </c>
      <c r="M682" s="86">
        <v>0</v>
      </c>
      <c r="N682" s="86">
        <v>6.3721000000000002E-14</v>
      </c>
      <c r="O682" s="86">
        <v>0</v>
      </c>
      <c r="P682" s="86">
        <v>1.8344E-14</v>
      </c>
      <c r="Q682" s="86">
        <v>1.8344E-14</v>
      </c>
      <c r="R682" s="86">
        <v>0</v>
      </c>
      <c r="S682" s="86">
        <v>0</v>
      </c>
      <c r="T682" s="86" t="s">
        <v>156</v>
      </c>
      <c r="U682" s="120">
        <v>0</v>
      </c>
      <c r="V682" s="120">
        <v>0</v>
      </c>
      <c r="W682" s="120">
        <v>0</v>
      </c>
      <c r="X682" s="120">
        <v>0</v>
      </c>
      <c r="Y682" s="116">
        <v>0</v>
      </c>
    </row>
    <row r="683" spans="2:25">
      <c r="B683" s="61" t="s">
        <v>117</v>
      </c>
      <c r="C683" s="84" t="s">
        <v>140</v>
      </c>
      <c r="D683" s="61" t="s">
        <v>41</v>
      </c>
      <c r="E683" s="61" t="s">
        <v>192</v>
      </c>
      <c r="F683" s="85">
        <v>26.13</v>
      </c>
      <c r="G683" s="86">
        <v>53550</v>
      </c>
      <c r="H683" s="86">
        <v>26.11</v>
      </c>
      <c r="I683" s="86">
        <v>1</v>
      </c>
      <c r="J683" s="86">
        <v>-3.5374174395568398</v>
      </c>
      <c r="K683" s="86">
        <v>2.21485801907751E-4</v>
      </c>
      <c r="L683" s="86">
        <v>4.1625000072992604</v>
      </c>
      <c r="M683" s="86">
        <v>3.0667739170056401E-4</v>
      </c>
      <c r="N683" s="86">
        <v>-7.6999174468560998</v>
      </c>
      <c r="O683" s="86">
        <v>-8.5191589792812995E-5</v>
      </c>
      <c r="P683" s="86">
        <v>-6.5447481523641802</v>
      </c>
      <c r="Q683" s="86">
        <v>-6.5447481523641704</v>
      </c>
      <c r="R683" s="86">
        <v>0</v>
      </c>
      <c r="S683" s="86">
        <v>7.5815699228837599E-4</v>
      </c>
      <c r="T683" s="86" t="s">
        <v>156</v>
      </c>
      <c r="U683" s="120">
        <v>-0.156223553262506</v>
      </c>
      <c r="V683" s="120">
        <v>-1.398327110257E-2</v>
      </c>
      <c r="W683" s="120">
        <v>-0.14223319259845199</v>
      </c>
      <c r="X683" s="120">
        <v>0</v>
      </c>
      <c r="Y683" s="116">
        <v>-0.14223319259845199</v>
      </c>
    </row>
    <row r="684" spans="2:25">
      <c r="B684" s="61" t="s">
        <v>117</v>
      </c>
      <c r="C684" s="84" t="s">
        <v>140</v>
      </c>
      <c r="D684" s="61" t="s">
        <v>41</v>
      </c>
      <c r="E684" s="61" t="s">
        <v>193</v>
      </c>
      <c r="F684" s="85">
        <v>25.92</v>
      </c>
      <c r="G684" s="86">
        <v>58200</v>
      </c>
      <c r="H684" s="86">
        <v>25.93</v>
      </c>
      <c r="I684" s="86">
        <v>1</v>
      </c>
      <c r="J684" s="86">
        <v>15.677649175134</v>
      </c>
      <c r="K684" s="86">
        <v>4.3357123797373703E-3</v>
      </c>
      <c r="L684" s="86">
        <v>26.675638564334299</v>
      </c>
      <c r="M684" s="86">
        <v>1.25524421812566E-2</v>
      </c>
      <c r="N684" s="86">
        <v>-10.997989389200299</v>
      </c>
      <c r="O684" s="86">
        <v>-8.2167298015192597E-3</v>
      </c>
      <c r="P684" s="86">
        <v>-10.0119854181166</v>
      </c>
      <c r="Q684" s="86">
        <v>-10.011985418116501</v>
      </c>
      <c r="R684" s="86">
        <v>0</v>
      </c>
      <c r="S684" s="86">
        <v>1.7682309895018899E-3</v>
      </c>
      <c r="T684" s="86" t="s">
        <v>156</v>
      </c>
      <c r="U684" s="120">
        <v>-0.103038826212405</v>
      </c>
      <c r="V684" s="120">
        <v>-9.2228080268896302E-3</v>
      </c>
      <c r="W684" s="120">
        <v>-9.3811342193462294E-2</v>
      </c>
      <c r="X684" s="120">
        <v>0</v>
      </c>
      <c r="Y684" s="116">
        <v>-9.3811342193462294E-2</v>
      </c>
    </row>
    <row r="685" spans="2:25">
      <c r="B685" s="61" t="s">
        <v>117</v>
      </c>
      <c r="C685" s="84" t="s">
        <v>140</v>
      </c>
      <c r="D685" s="61" t="s">
        <v>41</v>
      </c>
      <c r="E685" s="61" t="s">
        <v>194</v>
      </c>
      <c r="F685" s="85">
        <v>26.17</v>
      </c>
      <c r="G685" s="86">
        <v>53000</v>
      </c>
      <c r="H685" s="86">
        <v>26.18</v>
      </c>
      <c r="I685" s="86">
        <v>1</v>
      </c>
      <c r="J685" s="86">
        <v>15.5796863401197</v>
      </c>
      <c r="K685" s="86">
        <v>6.0002022060049497E-3</v>
      </c>
      <c r="L685" s="86">
        <v>26.8495062287408</v>
      </c>
      <c r="M685" s="86">
        <v>1.7820548742456199E-2</v>
      </c>
      <c r="N685" s="86">
        <v>-11.2698198886212</v>
      </c>
      <c r="O685" s="86">
        <v>-1.18203465364512E-2</v>
      </c>
      <c r="P685" s="86">
        <v>-8.2002059065470494</v>
      </c>
      <c r="Q685" s="86">
        <v>-8.2002059065470494</v>
      </c>
      <c r="R685" s="86">
        <v>0</v>
      </c>
      <c r="S685" s="86">
        <v>1.6622562772094899E-3</v>
      </c>
      <c r="T685" s="86" t="s">
        <v>156</v>
      </c>
      <c r="U685" s="120">
        <v>-0.19669937170542101</v>
      </c>
      <c r="V685" s="120">
        <v>-1.7606184104904801E-2</v>
      </c>
      <c r="W685" s="120">
        <v>-0.179084261210991</v>
      </c>
      <c r="X685" s="120">
        <v>0</v>
      </c>
      <c r="Y685" s="116">
        <v>-0.179084261210991</v>
      </c>
    </row>
    <row r="686" spans="2:25">
      <c r="B686" s="61" t="s">
        <v>117</v>
      </c>
      <c r="C686" s="84" t="s">
        <v>140</v>
      </c>
      <c r="D686" s="61" t="s">
        <v>41</v>
      </c>
      <c r="E686" s="61" t="s">
        <v>195</v>
      </c>
      <c r="F686" s="85">
        <v>26.07</v>
      </c>
      <c r="G686" s="86">
        <v>56100</v>
      </c>
      <c r="H686" s="86">
        <v>26.04</v>
      </c>
      <c r="I686" s="86">
        <v>1</v>
      </c>
      <c r="J686" s="86">
        <v>-7.9020819434980298</v>
      </c>
      <c r="K686" s="86">
        <v>5.8259224805959804E-3</v>
      </c>
      <c r="L686" s="86">
        <v>-1.05028702624633</v>
      </c>
      <c r="M686" s="86">
        <v>1.02919494738877E-4</v>
      </c>
      <c r="N686" s="86">
        <v>-6.8517949172516897</v>
      </c>
      <c r="O686" s="86">
        <v>5.7230029858571004E-3</v>
      </c>
      <c r="P686" s="86">
        <v>-13.8331022565319</v>
      </c>
      <c r="Q686" s="86">
        <v>-13.8331022565319</v>
      </c>
      <c r="R686" s="86">
        <v>0</v>
      </c>
      <c r="S686" s="86">
        <v>1.7853395193101002E-2</v>
      </c>
      <c r="T686" s="86" t="s">
        <v>157</v>
      </c>
      <c r="U686" s="120">
        <v>-5.6441004721051798E-2</v>
      </c>
      <c r="V686" s="120">
        <v>-5.0519262546137103E-3</v>
      </c>
      <c r="W686" s="120">
        <v>-5.1386517124279101E-2</v>
      </c>
      <c r="X686" s="120">
        <v>0</v>
      </c>
      <c r="Y686" s="116">
        <v>-5.1386517124279101E-2</v>
      </c>
    </row>
    <row r="687" spans="2:25">
      <c r="B687" s="61" t="s">
        <v>117</v>
      </c>
      <c r="C687" s="84" t="s">
        <v>140</v>
      </c>
      <c r="D687" s="61" t="s">
        <v>41</v>
      </c>
      <c r="E687" s="61" t="s">
        <v>139</v>
      </c>
      <c r="F687" s="85">
        <v>26.03</v>
      </c>
      <c r="G687" s="86">
        <v>56100</v>
      </c>
      <c r="H687" s="86">
        <v>26.04</v>
      </c>
      <c r="I687" s="86">
        <v>1</v>
      </c>
      <c r="J687" s="86">
        <v>4.2753013819185499</v>
      </c>
      <c r="K687" s="86">
        <v>1.50977947745498E-3</v>
      </c>
      <c r="L687" s="86">
        <v>0.14963554419024</v>
      </c>
      <c r="M687" s="86">
        <v>1.8494797566299999E-6</v>
      </c>
      <c r="N687" s="86">
        <v>4.1256658377283104</v>
      </c>
      <c r="O687" s="86">
        <v>1.50792999769835E-3</v>
      </c>
      <c r="P687" s="86">
        <v>14.7264847692158</v>
      </c>
      <c r="Q687" s="86">
        <v>14.7264847692157</v>
      </c>
      <c r="R687" s="86">
        <v>0</v>
      </c>
      <c r="S687" s="86">
        <v>1.7913408612146201E-2</v>
      </c>
      <c r="T687" s="86" t="s">
        <v>156</v>
      </c>
      <c r="U687" s="120">
        <v>-1.99770088719825E-3</v>
      </c>
      <c r="V687" s="120">
        <v>-1.7881038104797801E-4</v>
      </c>
      <c r="W687" s="120">
        <v>-1.81879984873677E-3</v>
      </c>
      <c r="X687" s="120">
        <v>0</v>
      </c>
      <c r="Y687" s="116">
        <v>-1.81879984873677E-3</v>
      </c>
    </row>
    <row r="688" spans="2:25">
      <c r="B688" s="61" t="s">
        <v>117</v>
      </c>
      <c r="C688" s="84" t="s">
        <v>140</v>
      </c>
      <c r="D688" s="61" t="s">
        <v>41</v>
      </c>
      <c r="E688" s="61" t="s">
        <v>196</v>
      </c>
      <c r="F688" s="85">
        <v>25.76</v>
      </c>
      <c r="G688" s="86">
        <v>58054</v>
      </c>
      <c r="H688" s="86">
        <v>25.72</v>
      </c>
      <c r="I688" s="86">
        <v>1</v>
      </c>
      <c r="J688" s="86">
        <v>-15.7193124073044</v>
      </c>
      <c r="K688" s="86">
        <v>1.3886839179783899E-2</v>
      </c>
      <c r="L688" s="86">
        <v>-15.5923339614342</v>
      </c>
      <c r="M688" s="86">
        <v>1.36633933641071E-2</v>
      </c>
      <c r="N688" s="86">
        <v>-0.126978445870154</v>
      </c>
      <c r="O688" s="86">
        <v>2.2344581567684799E-4</v>
      </c>
      <c r="P688" s="86">
        <v>-0.14551959377232701</v>
      </c>
      <c r="Q688" s="86">
        <v>-0.14551959377232701</v>
      </c>
      <c r="R688" s="86">
        <v>0</v>
      </c>
      <c r="S688" s="86">
        <v>1.190088512047E-6</v>
      </c>
      <c r="T688" s="86" t="s">
        <v>157</v>
      </c>
      <c r="U688" s="120">
        <v>6.7235746071555495E-4</v>
      </c>
      <c r="V688" s="120">
        <v>-6.0181428822216003E-5</v>
      </c>
      <c r="W688" s="120">
        <v>7.3257540085100697E-4</v>
      </c>
      <c r="X688" s="120">
        <v>0</v>
      </c>
      <c r="Y688" s="116">
        <v>7.3257540085100697E-4</v>
      </c>
    </row>
    <row r="689" spans="2:25">
      <c r="B689" s="61" t="s">
        <v>117</v>
      </c>
      <c r="C689" s="84" t="s">
        <v>140</v>
      </c>
      <c r="D689" s="61" t="s">
        <v>41</v>
      </c>
      <c r="E689" s="61" t="s">
        <v>196</v>
      </c>
      <c r="F689" s="85">
        <v>25.76</v>
      </c>
      <c r="G689" s="86">
        <v>58104</v>
      </c>
      <c r="H689" s="86">
        <v>25.69</v>
      </c>
      <c r="I689" s="86">
        <v>1</v>
      </c>
      <c r="J689" s="86">
        <v>-17.325195514728399</v>
      </c>
      <c r="K689" s="86">
        <v>2.68345185263466E-2</v>
      </c>
      <c r="L689" s="86">
        <v>-17.198278345076101</v>
      </c>
      <c r="M689" s="86">
        <v>2.64428015563033E-2</v>
      </c>
      <c r="N689" s="86">
        <v>-0.12691716965228</v>
      </c>
      <c r="O689" s="86">
        <v>3.9171697004326199E-4</v>
      </c>
      <c r="P689" s="86">
        <v>-0.14536548247363501</v>
      </c>
      <c r="Q689" s="86">
        <v>-0.14536548247363501</v>
      </c>
      <c r="R689" s="86">
        <v>0</v>
      </c>
      <c r="S689" s="86">
        <v>1.8891224404339999E-6</v>
      </c>
      <c r="T689" s="86" t="s">
        <v>157</v>
      </c>
      <c r="U689" s="120">
        <v>1.1927171787032901E-3</v>
      </c>
      <c r="V689" s="120">
        <v>-1.06757830750885E-4</v>
      </c>
      <c r="W689" s="120">
        <v>1.2995397780825499E-3</v>
      </c>
      <c r="X689" s="120">
        <v>0</v>
      </c>
      <c r="Y689" s="116">
        <v>1.2995397780825499E-3</v>
      </c>
    </row>
    <row r="690" spans="2:25">
      <c r="B690" s="61" t="s">
        <v>117</v>
      </c>
      <c r="C690" s="84" t="s">
        <v>140</v>
      </c>
      <c r="D690" s="61" t="s">
        <v>41</v>
      </c>
      <c r="E690" s="61" t="s">
        <v>197</v>
      </c>
      <c r="F690" s="85">
        <v>25.72</v>
      </c>
      <c r="G690" s="86">
        <v>58104</v>
      </c>
      <c r="H690" s="86">
        <v>25.69</v>
      </c>
      <c r="I690" s="86">
        <v>1</v>
      </c>
      <c r="J690" s="86">
        <v>-20.081090162727602</v>
      </c>
      <c r="K690" s="86">
        <v>1.34685560829281E-2</v>
      </c>
      <c r="L690" s="86">
        <v>-19.9539149385595</v>
      </c>
      <c r="M690" s="86">
        <v>1.3298501293933999E-2</v>
      </c>
      <c r="N690" s="86">
        <v>-0.12717522416806601</v>
      </c>
      <c r="O690" s="86">
        <v>1.7005478899408401E-4</v>
      </c>
      <c r="P690" s="86">
        <v>-0.14551959377228299</v>
      </c>
      <c r="Q690" s="86">
        <v>-0.14551959377228199</v>
      </c>
      <c r="R690" s="86">
        <v>0</v>
      </c>
      <c r="S690" s="86">
        <v>7.0727680253300005E-7</v>
      </c>
      <c r="T690" s="86" t="s">
        <v>157</v>
      </c>
      <c r="U690" s="120">
        <v>5.5600162605125205E-4</v>
      </c>
      <c r="V690" s="120">
        <v>-4.9766640869321001E-5</v>
      </c>
      <c r="W690" s="120">
        <v>6.0579845971341702E-4</v>
      </c>
      <c r="X690" s="120">
        <v>0</v>
      </c>
      <c r="Y690" s="116">
        <v>6.0579845971341702E-4</v>
      </c>
    </row>
    <row r="691" spans="2:25">
      <c r="B691" s="61" t="s">
        <v>117</v>
      </c>
      <c r="C691" s="84" t="s">
        <v>140</v>
      </c>
      <c r="D691" s="61" t="s">
        <v>41</v>
      </c>
      <c r="E691" s="61" t="s">
        <v>198</v>
      </c>
      <c r="F691" s="85">
        <v>25.91</v>
      </c>
      <c r="G691" s="86">
        <v>58200</v>
      </c>
      <c r="H691" s="86">
        <v>25.93</v>
      </c>
      <c r="I691" s="86">
        <v>1</v>
      </c>
      <c r="J691" s="86">
        <v>9.3585119172909792</v>
      </c>
      <c r="K691" s="86">
        <v>3.5864724702838698E-3</v>
      </c>
      <c r="L691" s="86">
        <v>-1.63710746776912</v>
      </c>
      <c r="M691" s="86">
        <v>1.09750949258991E-4</v>
      </c>
      <c r="N691" s="86">
        <v>10.995619385060101</v>
      </c>
      <c r="O691" s="86">
        <v>3.4767215210248698E-3</v>
      </c>
      <c r="P691" s="86">
        <v>10.0119854181166</v>
      </c>
      <c r="Q691" s="86">
        <v>10.011985418116501</v>
      </c>
      <c r="R691" s="86">
        <v>0</v>
      </c>
      <c r="S691" s="86">
        <v>4.10482193991511E-3</v>
      </c>
      <c r="T691" s="86" t="s">
        <v>157</v>
      </c>
      <c r="U691" s="120">
        <v>-0.12979576587623201</v>
      </c>
      <c r="V691" s="120">
        <v>-1.16177704597675E-2</v>
      </c>
      <c r="W691" s="120">
        <v>-0.11817210517108701</v>
      </c>
      <c r="X691" s="120">
        <v>0</v>
      </c>
      <c r="Y691" s="116">
        <v>-0.11817210517108701</v>
      </c>
    </row>
    <row r="692" spans="2:25">
      <c r="B692" s="61" t="s">
        <v>117</v>
      </c>
      <c r="C692" s="84" t="s">
        <v>140</v>
      </c>
      <c r="D692" s="61" t="s">
        <v>41</v>
      </c>
      <c r="E692" s="61" t="s">
        <v>198</v>
      </c>
      <c r="F692" s="85">
        <v>25.91</v>
      </c>
      <c r="G692" s="86">
        <v>58300</v>
      </c>
      <c r="H692" s="86">
        <v>25.94</v>
      </c>
      <c r="I692" s="86">
        <v>1</v>
      </c>
      <c r="J692" s="86">
        <v>17.552937514193999</v>
      </c>
      <c r="K692" s="86">
        <v>1.18404987989458E-2</v>
      </c>
      <c r="L692" s="86">
        <v>20.688624106584999</v>
      </c>
      <c r="M692" s="86">
        <v>1.6448776604087799E-2</v>
      </c>
      <c r="N692" s="86">
        <v>-3.13568659239098</v>
      </c>
      <c r="O692" s="86">
        <v>-4.6082778051420104E-3</v>
      </c>
      <c r="P692" s="86">
        <v>-11.2030139114198</v>
      </c>
      <c r="Q692" s="86">
        <v>-11.203013911419699</v>
      </c>
      <c r="R692" s="86">
        <v>0</v>
      </c>
      <c r="S692" s="86">
        <v>4.8232540204804202E-3</v>
      </c>
      <c r="T692" s="86" t="s">
        <v>157</v>
      </c>
      <c r="U692" s="120">
        <v>-2.5399004326573701E-2</v>
      </c>
      <c r="V692" s="120">
        <v>-2.27341624112878E-3</v>
      </c>
      <c r="W692" s="120">
        <v>-2.3124435456413999E-2</v>
      </c>
      <c r="X692" s="120">
        <v>0</v>
      </c>
      <c r="Y692" s="116">
        <v>-2.3124435456413999E-2</v>
      </c>
    </row>
    <row r="693" spans="2:25">
      <c r="B693" s="61" t="s">
        <v>117</v>
      </c>
      <c r="C693" s="84" t="s">
        <v>140</v>
      </c>
      <c r="D693" s="61" t="s">
        <v>41</v>
      </c>
      <c r="E693" s="61" t="s">
        <v>198</v>
      </c>
      <c r="F693" s="85">
        <v>25.91</v>
      </c>
      <c r="G693" s="86">
        <v>58500</v>
      </c>
      <c r="H693" s="86">
        <v>25.9</v>
      </c>
      <c r="I693" s="86">
        <v>1</v>
      </c>
      <c r="J693" s="86">
        <v>-41.369021103457598</v>
      </c>
      <c r="K693" s="86">
        <v>8.9163726757738402E-3</v>
      </c>
      <c r="L693" s="86">
        <v>-33.5081207813747</v>
      </c>
      <c r="M693" s="86">
        <v>5.8497575647387997E-3</v>
      </c>
      <c r="N693" s="86">
        <v>-7.8609003220828901</v>
      </c>
      <c r="O693" s="86">
        <v>3.0666151110350401E-3</v>
      </c>
      <c r="P693" s="86">
        <v>1.1910284933030999</v>
      </c>
      <c r="Q693" s="86">
        <v>1.1910284933030999</v>
      </c>
      <c r="R693" s="86">
        <v>0</v>
      </c>
      <c r="S693" s="86">
        <v>7.3906396223900002E-6</v>
      </c>
      <c r="T693" s="86" t="s">
        <v>157</v>
      </c>
      <c r="U693" s="120">
        <v>8.3166123052143097E-4</v>
      </c>
      <c r="V693" s="120">
        <v>-7.4440404209326003E-5</v>
      </c>
      <c r="W693" s="120">
        <v>9.0614679678437896E-4</v>
      </c>
      <c r="X693" s="120">
        <v>0</v>
      </c>
      <c r="Y693" s="116">
        <v>9.0614679678437896E-4</v>
      </c>
    </row>
    <row r="694" spans="2:25">
      <c r="B694" s="61" t="s">
        <v>117</v>
      </c>
      <c r="C694" s="84" t="s">
        <v>140</v>
      </c>
      <c r="D694" s="61" t="s">
        <v>41</v>
      </c>
      <c r="E694" s="61" t="s">
        <v>199</v>
      </c>
      <c r="F694" s="85">
        <v>25.94</v>
      </c>
      <c r="G694" s="86">
        <v>58304</v>
      </c>
      <c r="H694" s="86">
        <v>25.94</v>
      </c>
      <c r="I694" s="86">
        <v>1</v>
      </c>
      <c r="J694" s="86">
        <v>12.1206223297058</v>
      </c>
      <c r="K694" s="86">
        <v>0</v>
      </c>
      <c r="L694" s="86">
        <v>12.1206223297058</v>
      </c>
      <c r="M694" s="86">
        <v>0</v>
      </c>
      <c r="N694" s="86">
        <v>0</v>
      </c>
      <c r="O694" s="86">
        <v>0</v>
      </c>
      <c r="P694" s="86">
        <v>0</v>
      </c>
      <c r="Q694" s="86">
        <v>0</v>
      </c>
      <c r="R694" s="86">
        <v>0</v>
      </c>
      <c r="S694" s="86">
        <v>0</v>
      </c>
      <c r="T694" s="86" t="s">
        <v>156</v>
      </c>
      <c r="U694" s="120">
        <v>0</v>
      </c>
      <c r="V694" s="120">
        <v>0</v>
      </c>
      <c r="W694" s="120">
        <v>0</v>
      </c>
      <c r="X694" s="120">
        <v>0</v>
      </c>
      <c r="Y694" s="116">
        <v>0</v>
      </c>
    </row>
    <row r="695" spans="2:25">
      <c r="B695" s="61" t="s">
        <v>117</v>
      </c>
      <c r="C695" s="84" t="s">
        <v>140</v>
      </c>
      <c r="D695" s="61" t="s">
        <v>41</v>
      </c>
      <c r="E695" s="61" t="s">
        <v>199</v>
      </c>
      <c r="F695" s="85">
        <v>25.94</v>
      </c>
      <c r="G695" s="86">
        <v>58350</v>
      </c>
      <c r="H695" s="86">
        <v>26</v>
      </c>
      <c r="I695" s="86">
        <v>1</v>
      </c>
      <c r="J695" s="86">
        <v>15.8277088287137</v>
      </c>
      <c r="K695" s="86">
        <v>1.81123333172209E-2</v>
      </c>
      <c r="L695" s="86">
        <v>20.569602254722401</v>
      </c>
      <c r="M695" s="86">
        <v>3.05907472191339E-2</v>
      </c>
      <c r="N695" s="86">
        <v>-4.74189342600876</v>
      </c>
      <c r="O695" s="86">
        <v>-1.24784139019131E-2</v>
      </c>
      <c r="P695" s="86">
        <v>-20.0091122961609</v>
      </c>
      <c r="Q695" s="86">
        <v>-20.009112296160801</v>
      </c>
      <c r="R695" s="86">
        <v>0</v>
      </c>
      <c r="S695" s="86">
        <v>2.8946358763851099E-2</v>
      </c>
      <c r="T695" s="86" t="s">
        <v>157</v>
      </c>
      <c r="U695" s="120">
        <v>-3.9550803472162402E-2</v>
      </c>
      <c r="V695" s="120">
        <v>-3.5401166835989802E-3</v>
      </c>
      <c r="W695" s="120">
        <v>-3.6008891938509799E-2</v>
      </c>
      <c r="X695" s="120">
        <v>0</v>
      </c>
      <c r="Y695" s="116">
        <v>-3.6008891938509799E-2</v>
      </c>
    </row>
    <row r="696" spans="2:25">
      <c r="B696" s="61" t="s">
        <v>117</v>
      </c>
      <c r="C696" s="84" t="s">
        <v>140</v>
      </c>
      <c r="D696" s="61" t="s">
        <v>41</v>
      </c>
      <c r="E696" s="61" t="s">
        <v>199</v>
      </c>
      <c r="F696" s="85">
        <v>25.94</v>
      </c>
      <c r="G696" s="86">
        <v>58600</v>
      </c>
      <c r="H696" s="86">
        <v>25.94</v>
      </c>
      <c r="I696" s="86">
        <v>1</v>
      </c>
      <c r="J696" s="86">
        <v>-17.880761596117601</v>
      </c>
      <c r="K696" s="86">
        <v>1.2277310793876201E-3</v>
      </c>
      <c r="L696" s="86">
        <v>-19.4956276626848</v>
      </c>
      <c r="M696" s="86">
        <v>1.45950527217424E-3</v>
      </c>
      <c r="N696" s="86">
        <v>1.6148660665672101</v>
      </c>
      <c r="O696" s="86">
        <v>-2.31774192786612E-4</v>
      </c>
      <c r="P696" s="86">
        <v>8.8060983847410306</v>
      </c>
      <c r="Q696" s="86">
        <v>8.8060983847410199</v>
      </c>
      <c r="R696" s="86">
        <v>0</v>
      </c>
      <c r="S696" s="86">
        <v>2.9778189604507597E-4</v>
      </c>
      <c r="T696" s="86" t="s">
        <v>156</v>
      </c>
      <c r="U696" s="120">
        <v>-6.01222256088472E-3</v>
      </c>
      <c r="V696" s="120">
        <v>-5.38142528716991E-4</v>
      </c>
      <c r="W696" s="120">
        <v>-5.4738071922494696E-3</v>
      </c>
      <c r="X696" s="120">
        <v>0</v>
      </c>
      <c r="Y696" s="116">
        <v>-5.4738071922494696E-3</v>
      </c>
    </row>
    <row r="697" spans="2:25">
      <c r="B697" s="61" t="s">
        <v>117</v>
      </c>
      <c r="C697" s="84" t="s">
        <v>140</v>
      </c>
      <c r="D697" s="61" t="s">
        <v>41</v>
      </c>
      <c r="E697" s="61" t="s">
        <v>200</v>
      </c>
      <c r="F697" s="85">
        <v>25.94</v>
      </c>
      <c r="G697" s="86">
        <v>58300</v>
      </c>
      <c r="H697" s="86">
        <v>25.94</v>
      </c>
      <c r="I697" s="86">
        <v>2</v>
      </c>
      <c r="J697" s="86">
        <v>-7.4697776702942402</v>
      </c>
      <c r="K697" s="86">
        <v>0</v>
      </c>
      <c r="L697" s="86">
        <v>-7.4697776702942402</v>
      </c>
      <c r="M697" s="86">
        <v>0</v>
      </c>
      <c r="N697" s="86">
        <v>0</v>
      </c>
      <c r="O697" s="86">
        <v>0</v>
      </c>
      <c r="P697" s="86">
        <v>0</v>
      </c>
      <c r="Q697" s="86">
        <v>0</v>
      </c>
      <c r="R697" s="86">
        <v>0</v>
      </c>
      <c r="S697" s="86">
        <v>0</v>
      </c>
      <c r="T697" s="86" t="s">
        <v>156</v>
      </c>
      <c r="U697" s="120">
        <v>0</v>
      </c>
      <c r="V697" s="120">
        <v>0</v>
      </c>
      <c r="W697" s="120">
        <v>0</v>
      </c>
      <c r="X697" s="120">
        <v>0</v>
      </c>
      <c r="Y697" s="116">
        <v>0</v>
      </c>
    </row>
    <row r="698" spans="2:25">
      <c r="B698" s="61" t="s">
        <v>117</v>
      </c>
      <c r="C698" s="84" t="s">
        <v>140</v>
      </c>
      <c r="D698" s="61" t="s">
        <v>41</v>
      </c>
      <c r="E698" s="61" t="s">
        <v>201</v>
      </c>
      <c r="F698" s="85">
        <v>25.92</v>
      </c>
      <c r="G698" s="86">
        <v>58500</v>
      </c>
      <c r="H698" s="86">
        <v>25.9</v>
      </c>
      <c r="I698" s="86">
        <v>1</v>
      </c>
      <c r="J698" s="86">
        <v>-30.723862128585601</v>
      </c>
      <c r="K698" s="86">
        <v>1.3309775427758399E-2</v>
      </c>
      <c r="L698" s="86">
        <v>-16.973182913872598</v>
      </c>
      <c r="M698" s="86">
        <v>4.0620540290116601E-3</v>
      </c>
      <c r="N698" s="86">
        <v>-13.750679214712999</v>
      </c>
      <c r="O698" s="86">
        <v>9.2477213987467097E-3</v>
      </c>
      <c r="P698" s="86">
        <v>-9.9971268780441207</v>
      </c>
      <c r="Q698" s="86">
        <v>-9.9971268780441207</v>
      </c>
      <c r="R698" s="86">
        <v>0</v>
      </c>
      <c r="S698" s="86">
        <v>1.40918989600154E-3</v>
      </c>
      <c r="T698" s="86" t="s">
        <v>157</v>
      </c>
      <c r="U698" s="120">
        <v>-3.5405122852775903E-2</v>
      </c>
      <c r="V698" s="120">
        <v>-3.1690447498544999E-3</v>
      </c>
      <c r="W698" s="120">
        <v>-3.2234471387480097E-2</v>
      </c>
      <c r="X698" s="120">
        <v>0</v>
      </c>
      <c r="Y698" s="116">
        <v>-3.2234471387480097E-2</v>
      </c>
    </row>
    <row r="699" spans="2:25">
      <c r="B699" s="61" t="s">
        <v>117</v>
      </c>
      <c r="C699" s="84" t="s">
        <v>140</v>
      </c>
      <c r="D699" s="61" t="s">
        <v>41</v>
      </c>
      <c r="E699" s="61" t="s">
        <v>62</v>
      </c>
      <c r="F699" s="85">
        <v>25.9</v>
      </c>
      <c r="G699" s="86">
        <v>58600</v>
      </c>
      <c r="H699" s="86">
        <v>25.94</v>
      </c>
      <c r="I699" s="86">
        <v>1</v>
      </c>
      <c r="J699" s="86">
        <v>17.8886843765134</v>
      </c>
      <c r="K699" s="86">
        <v>1.46178297120444E-2</v>
      </c>
      <c r="L699" s="86">
        <v>19.505046821409302</v>
      </c>
      <c r="M699" s="86">
        <v>1.7378812176765301E-2</v>
      </c>
      <c r="N699" s="86">
        <v>-1.6163624448959599</v>
      </c>
      <c r="O699" s="86">
        <v>-2.7609824647209001E-3</v>
      </c>
      <c r="P699" s="86">
        <v>-8.8060983847410608</v>
      </c>
      <c r="Q699" s="86">
        <v>-8.8060983847410608</v>
      </c>
      <c r="R699" s="86">
        <v>0</v>
      </c>
      <c r="S699" s="86">
        <v>3.5423638050362501E-3</v>
      </c>
      <c r="T699" s="86" t="s">
        <v>156</v>
      </c>
      <c r="U699" s="120">
        <v>-6.9101676897228102E-3</v>
      </c>
      <c r="V699" s="120">
        <v>-6.1851587773867605E-4</v>
      </c>
      <c r="W699" s="120">
        <v>-6.2913382225305804E-3</v>
      </c>
      <c r="X699" s="120">
        <v>0</v>
      </c>
      <c r="Y699" s="116">
        <v>-6.2913382225305804E-3</v>
      </c>
    </row>
    <row r="700" spans="2:25">
      <c r="B700" s="61" t="s">
        <v>117</v>
      </c>
      <c r="C700" s="84" t="s">
        <v>118</v>
      </c>
      <c r="D700" s="61" t="s">
        <v>42</v>
      </c>
      <c r="E700" s="61" t="s">
        <v>119</v>
      </c>
      <c r="F700" s="85">
        <v>30.91</v>
      </c>
      <c r="G700" s="86">
        <v>50050</v>
      </c>
      <c r="H700" s="86">
        <v>30.5</v>
      </c>
      <c r="I700" s="86">
        <v>1</v>
      </c>
      <c r="J700" s="86">
        <v>-35.000711447123798</v>
      </c>
      <c r="K700" s="86">
        <v>0.22418411373028299</v>
      </c>
      <c r="L700" s="86">
        <v>9.6549101335360294</v>
      </c>
      <c r="M700" s="86">
        <v>1.7058764012658201E-2</v>
      </c>
      <c r="N700" s="86">
        <v>-44.655621580659798</v>
      </c>
      <c r="O700" s="86">
        <v>0.207125349717624</v>
      </c>
      <c r="P700" s="86">
        <v>-36.441310443226001</v>
      </c>
      <c r="Q700" s="86">
        <v>-36.441310443225902</v>
      </c>
      <c r="R700" s="86">
        <v>0</v>
      </c>
      <c r="S700" s="86">
        <v>0.24301834654798199</v>
      </c>
      <c r="T700" s="86" t="s">
        <v>134</v>
      </c>
      <c r="U700" s="120">
        <v>-12.1168814144603</v>
      </c>
      <c r="V700" s="120">
        <v>-0.248363652254458</v>
      </c>
      <c r="W700" s="120">
        <v>-11.868791117149</v>
      </c>
      <c r="X700" s="120">
        <v>0</v>
      </c>
      <c r="Y700" s="116">
        <v>-11.868791117149</v>
      </c>
    </row>
    <row r="701" spans="2:25">
      <c r="B701" s="61" t="s">
        <v>117</v>
      </c>
      <c r="C701" s="84" t="s">
        <v>118</v>
      </c>
      <c r="D701" s="61" t="s">
        <v>42</v>
      </c>
      <c r="E701" s="61" t="s">
        <v>135</v>
      </c>
      <c r="F701" s="85">
        <v>30.93</v>
      </c>
      <c r="G701" s="86">
        <v>56050</v>
      </c>
      <c r="H701" s="86">
        <v>30.84</v>
      </c>
      <c r="I701" s="86">
        <v>1</v>
      </c>
      <c r="J701" s="86">
        <v>-33.298085607332197</v>
      </c>
      <c r="K701" s="86">
        <v>3.5480400163623298E-2</v>
      </c>
      <c r="L701" s="86">
        <v>-37.890552936656597</v>
      </c>
      <c r="M701" s="86">
        <v>4.5942208059058499E-2</v>
      </c>
      <c r="N701" s="86">
        <v>4.5924673293243696</v>
      </c>
      <c r="O701" s="86">
        <v>-1.04618078954352E-2</v>
      </c>
      <c r="P701" s="86">
        <v>12.0584086899</v>
      </c>
      <c r="Q701" s="86">
        <v>12.058408689899901</v>
      </c>
      <c r="R701" s="86">
        <v>0</v>
      </c>
      <c r="S701" s="86">
        <v>4.6529670442449697E-3</v>
      </c>
      <c r="T701" s="86" t="s">
        <v>134</v>
      </c>
      <c r="U701" s="120">
        <v>9.7023102518807094E-2</v>
      </c>
      <c r="V701" s="120">
        <v>-1.9887140321330501E-3</v>
      </c>
      <c r="W701" s="120">
        <v>9.9009536117104405E-2</v>
      </c>
      <c r="X701" s="120">
        <v>0</v>
      </c>
      <c r="Y701" s="116">
        <v>9.9009536117104405E-2</v>
      </c>
    </row>
    <row r="702" spans="2:25">
      <c r="B702" s="61" t="s">
        <v>117</v>
      </c>
      <c r="C702" s="84" t="s">
        <v>118</v>
      </c>
      <c r="D702" s="61" t="s">
        <v>42</v>
      </c>
      <c r="E702" s="61" t="s">
        <v>121</v>
      </c>
      <c r="F702" s="85">
        <v>30.5</v>
      </c>
      <c r="G702" s="86">
        <v>51450</v>
      </c>
      <c r="H702" s="86">
        <v>30.87</v>
      </c>
      <c r="I702" s="86">
        <v>10</v>
      </c>
      <c r="J702" s="86">
        <v>30.460435284946801</v>
      </c>
      <c r="K702" s="86">
        <v>0.16177785421061699</v>
      </c>
      <c r="L702" s="86">
        <v>37.626608735132699</v>
      </c>
      <c r="M702" s="86">
        <v>0.246852207380343</v>
      </c>
      <c r="N702" s="86">
        <v>-7.1661734501858199</v>
      </c>
      <c r="O702" s="86">
        <v>-8.5074353169725905E-2</v>
      </c>
      <c r="P702" s="86">
        <v>-9.8371204110141193</v>
      </c>
      <c r="Q702" s="86">
        <v>-9.8371204110141193</v>
      </c>
      <c r="R702" s="86">
        <v>0</v>
      </c>
      <c r="S702" s="86">
        <v>1.68726320263307E-2</v>
      </c>
      <c r="T702" s="86" t="s">
        <v>136</v>
      </c>
      <c r="U702" s="120">
        <v>4.0977649555720003E-2</v>
      </c>
      <c r="V702" s="120">
        <v>-8.3993218686750101E-4</v>
      </c>
      <c r="W702" s="120">
        <v>4.1816618602715301E-2</v>
      </c>
      <c r="X702" s="120">
        <v>0</v>
      </c>
      <c r="Y702" s="116">
        <v>4.1816618602715301E-2</v>
      </c>
    </row>
    <row r="703" spans="2:25">
      <c r="B703" s="61" t="s">
        <v>117</v>
      </c>
      <c r="C703" s="84" t="s">
        <v>118</v>
      </c>
      <c r="D703" s="61" t="s">
        <v>42</v>
      </c>
      <c r="E703" s="61" t="s">
        <v>137</v>
      </c>
      <c r="F703" s="85">
        <v>30.87</v>
      </c>
      <c r="G703" s="86">
        <v>54000</v>
      </c>
      <c r="H703" s="86">
        <v>30.92</v>
      </c>
      <c r="I703" s="86">
        <v>10</v>
      </c>
      <c r="J703" s="86">
        <v>10.984160367287499</v>
      </c>
      <c r="K703" s="86">
        <v>5.7719811061300403E-3</v>
      </c>
      <c r="L703" s="86">
        <v>18.1028437376448</v>
      </c>
      <c r="M703" s="86">
        <v>1.5677787594477698E-2</v>
      </c>
      <c r="N703" s="86">
        <v>-7.1186833703572496</v>
      </c>
      <c r="O703" s="86">
        <v>-9.9058064883477005E-3</v>
      </c>
      <c r="P703" s="86">
        <v>-9.8371204110141299</v>
      </c>
      <c r="Q703" s="86">
        <v>-9.8371204110141193</v>
      </c>
      <c r="R703" s="86">
        <v>0</v>
      </c>
      <c r="S703" s="86">
        <v>4.6294259930010299E-3</v>
      </c>
      <c r="T703" s="86" t="s">
        <v>136</v>
      </c>
      <c r="U703" s="120">
        <v>4.9894277060365297E-2</v>
      </c>
      <c r="V703" s="120">
        <v>-1.02269919572865E-3</v>
      </c>
      <c r="W703" s="120">
        <v>5.0915803539548499E-2</v>
      </c>
      <c r="X703" s="120">
        <v>0</v>
      </c>
      <c r="Y703" s="116">
        <v>5.0915803539548499E-2</v>
      </c>
    </row>
    <row r="704" spans="2:25">
      <c r="B704" s="61" t="s">
        <v>117</v>
      </c>
      <c r="C704" s="84" t="s">
        <v>118</v>
      </c>
      <c r="D704" s="61" t="s">
        <v>42</v>
      </c>
      <c r="E704" s="61" t="s">
        <v>138</v>
      </c>
      <c r="F704" s="85">
        <v>30.92</v>
      </c>
      <c r="G704" s="86">
        <v>56100</v>
      </c>
      <c r="H704" s="86">
        <v>30.86</v>
      </c>
      <c r="I704" s="86">
        <v>10</v>
      </c>
      <c r="J704" s="86">
        <v>-3.4726766005715701</v>
      </c>
      <c r="K704" s="86">
        <v>2.20447345075036E-3</v>
      </c>
      <c r="L704" s="86">
        <v>3.62919137030205</v>
      </c>
      <c r="M704" s="86">
        <v>2.4076642844158501E-3</v>
      </c>
      <c r="N704" s="86">
        <v>-7.1018679708736299</v>
      </c>
      <c r="O704" s="86">
        <v>-2.0319083366549201E-4</v>
      </c>
      <c r="P704" s="86">
        <v>-15.161641099539001</v>
      </c>
      <c r="Q704" s="86">
        <v>-15.161641099539001</v>
      </c>
      <c r="R704" s="86">
        <v>0</v>
      </c>
      <c r="S704" s="86">
        <v>4.20212159599491E-2</v>
      </c>
      <c r="T704" s="86" t="s">
        <v>136</v>
      </c>
      <c r="U704" s="120">
        <v>-0.43238864310435998</v>
      </c>
      <c r="V704" s="120">
        <v>-8.8628103982753108E-3</v>
      </c>
      <c r="W704" s="120">
        <v>-0.42353558732601698</v>
      </c>
      <c r="X704" s="120">
        <v>0</v>
      </c>
      <c r="Y704" s="116">
        <v>-0.42353558732601698</v>
      </c>
    </row>
    <row r="705" spans="2:25">
      <c r="B705" s="61" t="s">
        <v>117</v>
      </c>
      <c r="C705" s="84" t="s">
        <v>118</v>
      </c>
      <c r="D705" s="61" t="s">
        <v>42</v>
      </c>
      <c r="E705" s="61" t="s">
        <v>139</v>
      </c>
      <c r="F705" s="85">
        <v>30.84</v>
      </c>
      <c r="G705" s="86">
        <v>56100</v>
      </c>
      <c r="H705" s="86">
        <v>30.86</v>
      </c>
      <c r="I705" s="86">
        <v>10</v>
      </c>
      <c r="J705" s="86">
        <v>3.50880607660162</v>
      </c>
      <c r="K705" s="86">
        <v>8.82750329965186E-4</v>
      </c>
      <c r="L705" s="86">
        <v>-1.4817674194917501</v>
      </c>
      <c r="M705" s="86">
        <v>1.5742700694800101E-4</v>
      </c>
      <c r="N705" s="86">
        <v>4.9905734960933703</v>
      </c>
      <c r="O705" s="86">
        <v>7.2532332301718499E-4</v>
      </c>
      <c r="P705" s="86">
        <v>14.265015251891301</v>
      </c>
      <c r="Q705" s="86">
        <v>14.265015251891301</v>
      </c>
      <c r="R705" s="86">
        <v>0</v>
      </c>
      <c r="S705" s="86">
        <v>1.4590280331800799E-2</v>
      </c>
      <c r="T705" s="86" t="s">
        <v>136</v>
      </c>
      <c r="U705" s="120">
        <v>-7.7435245406784994E-2</v>
      </c>
      <c r="V705" s="120">
        <v>-1.5872153654567899E-3</v>
      </c>
      <c r="W705" s="120">
        <v>-7.5849776968312396E-2</v>
      </c>
      <c r="X705" s="120">
        <v>0</v>
      </c>
      <c r="Y705" s="116">
        <v>-7.5849776968312396E-2</v>
      </c>
    </row>
    <row r="706" spans="2:25">
      <c r="B706" s="61" t="s">
        <v>117</v>
      </c>
      <c r="C706" s="84" t="s">
        <v>140</v>
      </c>
      <c r="D706" s="61" t="s">
        <v>42</v>
      </c>
      <c r="E706" s="61" t="s">
        <v>141</v>
      </c>
      <c r="F706" s="85">
        <v>30.94</v>
      </c>
      <c r="G706" s="86">
        <v>50000</v>
      </c>
      <c r="H706" s="86">
        <v>30.43</v>
      </c>
      <c r="I706" s="86">
        <v>1</v>
      </c>
      <c r="J706" s="86">
        <v>-87.777507127310599</v>
      </c>
      <c r="K706" s="86">
        <v>0.73427608918832599</v>
      </c>
      <c r="L706" s="86">
        <v>-9.4357659239421405</v>
      </c>
      <c r="M706" s="86">
        <v>8.4849095678570605E-3</v>
      </c>
      <c r="N706" s="86">
        <v>-78.3417412033684</v>
      </c>
      <c r="O706" s="86">
        <v>0.72579117962046902</v>
      </c>
      <c r="P706" s="86">
        <v>-67.558689556785396</v>
      </c>
      <c r="Q706" s="86">
        <v>-67.558689556785396</v>
      </c>
      <c r="R706" s="86">
        <v>0</v>
      </c>
      <c r="S706" s="86">
        <v>0.43496602375024901</v>
      </c>
      <c r="T706" s="86" t="s">
        <v>142</v>
      </c>
      <c r="U706" s="120">
        <v>-17.498031690705201</v>
      </c>
      <c r="V706" s="120">
        <v>-0.35866283652668302</v>
      </c>
      <c r="W706" s="120">
        <v>-17.139763607027401</v>
      </c>
      <c r="X706" s="120">
        <v>0</v>
      </c>
      <c r="Y706" s="116">
        <v>-17.139763607027401</v>
      </c>
    </row>
    <row r="707" spans="2:25">
      <c r="B707" s="61" t="s">
        <v>117</v>
      </c>
      <c r="C707" s="84" t="s">
        <v>140</v>
      </c>
      <c r="D707" s="61" t="s">
        <v>42</v>
      </c>
      <c r="E707" s="61" t="s">
        <v>143</v>
      </c>
      <c r="F707" s="85">
        <v>30.61</v>
      </c>
      <c r="G707" s="86">
        <v>56050</v>
      </c>
      <c r="H707" s="86">
        <v>30.84</v>
      </c>
      <c r="I707" s="86">
        <v>1</v>
      </c>
      <c r="J707" s="86">
        <v>57.262966492601699</v>
      </c>
      <c r="K707" s="86">
        <v>0.18756150736367799</v>
      </c>
      <c r="L707" s="86">
        <v>51.699707901891998</v>
      </c>
      <c r="M707" s="86">
        <v>0.152887580396463</v>
      </c>
      <c r="N707" s="86">
        <v>5.5632585907097098</v>
      </c>
      <c r="O707" s="86">
        <v>3.46739269672151E-2</v>
      </c>
      <c r="P707" s="86">
        <v>16.933723483901598</v>
      </c>
      <c r="Q707" s="86">
        <v>16.933723483901598</v>
      </c>
      <c r="R707" s="86">
        <v>0</v>
      </c>
      <c r="S707" s="86">
        <v>1.6402156686872602E-2</v>
      </c>
      <c r="T707" s="86" t="s">
        <v>142</v>
      </c>
      <c r="U707" s="120">
        <v>-0.22984131226160201</v>
      </c>
      <c r="V707" s="120">
        <v>-4.7111319983807196E-3</v>
      </c>
      <c r="W707" s="120">
        <v>-0.22513536544715601</v>
      </c>
      <c r="X707" s="120">
        <v>0</v>
      </c>
      <c r="Y707" s="116">
        <v>-0.22513536544715601</v>
      </c>
    </row>
    <row r="708" spans="2:25">
      <c r="B708" s="61" t="s">
        <v>117</v>
      </c>
      <c r="C708" s="84" t="s">
        <v>140</v>
      </c>
      <c r="D708" s="61" t="s">
        <v>42</v>
      </c>
      <c r="E708" s="61" t="s">
        <v>154</v>
      </c>
      <c r="F708" s="85">
        <v>30.73</v>
      </c>
      <c r="G708" s="86">
        <v>58350</v>
      </c>
      <c r="H708" s="86">
        <v>30.68</v>
      </c>
      <c r="I708" s="86">
        <v>1</v>
      </c>
      <c r="J708" s="86">
        <v>-11.0414775905263</v>
      </c>
      <c r="K708" s="86">
        <v>8.6802929896051002E-3</v>
      </c>
      <c r="L708" s="86">
        <v>-13.861916880871201</v>
      </c>
      <c r="M708" s="86">
        <v>1.3681275060387301E-2</v>
      </c>
      <c r="N708" s="86">
        <v>2.8204392903448801</v>
      </c>
      <c r="O708" s="86">
        <v>-5.0009820707821798E-3</v>
      </c>
      <c r="P708" s="86">
        <v>20.007867826210301</v>
      </c>
      <c r="Q708" s="86">
        <v>20.007867826210202</v>
      </c>
      <c r="R708" s="86">
        <v>0</v>
      </c>
      <c r="S708" s="86">
        <v>2.8502411976518299E-2</v>
      </c>
      <c r="T708" s="86" t="s">
        <v>142</v>
      </c>
      <c r="U708" s="120">
        <v>-2.77066684558652E-2</v>
      </c>
      <c r="V708" s="120">
        <v>-5.6791257866812498E-4</v>
      </c>
      <c r="W708" s="120">
        <v>-2.7139380935289299E-2</v>
      </c>
      <c r="X708" s="120">
        <v>0</v>
      </c>
      <c r="Y708" s="116">
        <v>-2.7139380935289299E-2</v>
      </c>
    </row>
    <row r="709" spans="2:25">
      <c r="B709" s="61" t="s">
        <v>117</v>
      </c>
      <c r="C709" s="84" t="s">
        <v>140</v>
      </c>
      <c r="D709" s="61" t="s">
        <v>42</v>
      </c>
      <c r="E709" s="61" t="s">
        <v>155</v>
      </c>
      <c r="F709" s="85">
        <v>30.43</v>
      </c>
      <c r="G709" s="86">
        <v>50050</v>
      </c>
      <c r="H709" s="86">
        <v>30.5</v>
      </c>
      <c r="I709" s="86">
        <v>1</v>
      </c>
      <c r="J709" s="86">
        <v>21.694530954269101</v>
      </c>
      <c r="K709" s="86">
        <v>2.7250789785560298E-2</v>
      </c>
      <c r="L709" s="86">
        <v>69.497002665154895</v>
      </c>
      <c r="M709" s="86">
        <v>0.279647352669608</v>
      </c>
      <c r="N709" s="86">
        <v>-47.802471710885797</v>
      </c>
      <c r="O709" s="86">
        <v>-0.25239656288404799</v>
      </c>
      <c r="P709" s="86">
        <v>-40.619451461149303</v>
      </c>
      <c r="Q709" s="86">
        <v>-40.619451461149303</v>
      </c>
      <c r="R709" s="86">
        <v>0</v>
      </c>
      <c r="S709" s="86">
        <v>9.5531516562570196E-2</v>
      </c>
      <c r="T709" s="86" t="s">
        <v>156</v>
      </c>
      <c r="U709" s="120">
        <v>-4.3430882685004804</v>
      </c>
      <c r="V709" s="120">
        <v>-8.9021690279231694E-2</v>
      </c>
      <c r="W709" s="120">
        <v>-4.2541645576110101</v>
      </c>
      <c r="X709" s="120">
        <v>0</v>
      </c>
      <c r="Y709" s="116">
        <v>-4.2541645576110101</v>
      </c>
    </row>
    <row r="710" spans="2:25">
      <c r="B710" s="61" t="s">
        <v>117</v>
      </c>
      <c r="C710" s="84" t="s">
        <v>140</v>
      </c>
      <c r="D710" s="61" t="s">
        <v>42</v>
      </c>
      <c r="E710" s="61" t="s">
        <v>155</v>
      </c>
      <c r="F710" s="85">
        <v>30.43</v>
      </c>
      <c r="G710" s="86">
        <v>51150</v>
      </c>
      <c r="H710" s="86">
        <v>30.15</v>
      </c>
      <c r="I710" s="86">
        <v>1</v>
      </c>
      <c r="J710" s="86">
        <v>-139.38047255332501</v>
      </c>
      <c r="K710" s="86">
        <v>0.67994206452158901</v>
      </c>
      <c r="L710" s="86">
        <v>-108.47043684442799</v>
      </c>
      <c r="M710" s="86">
        <v>0.41180424842273899</v>
      </c>
      <c r="N710" s="86">
        <v>-30.910035708896999</v>
      </c>
      <c r="O710" s="86">
        <v>0.26813781609885001</v>
      </c>
      <c r="P710" s="86">
        <v>-26.9392380956361</v>
      </c>
      <c r="Q710" s="86">
        <v>-26.939238095636</v>
      </c>
      <c r="R710" s="86">
        <v>0</v>
      </c>
      <c r="S710" s="86">
        <v>2.5400289221068E-2</v>
      </c>
      <c r="T710" s="86" t="s">
        <v>157</v>
      </c>
      <c r="U710" s="120">
        <v>-0.53291554885701498</v>
      </c>
      <c r="V710" s="120">
        <v>-1.09233430228475E-2</v>
      </c>
      <c r="W710" s="120">
        <v>-0.52200422832531701</v>
      </c>
      <c r="X710" s="120">
        <v>0</v>
      </c>
      <c r="Y710" s="116">
        <v>-0.52200422832531701</v>
      </c>
    </row>
    <row r="711" spans="2:25">
      <c r="B711" s="61" t="s">
        <v>117</v>
      </c>
      <c r="C711" s="84" t="s">
        <v>140</v>
      </c>
      <c r="D711" s="61" t="s">
        <v>42</v>
      </c>
      <c r="E711" s="61" t="s">
        <v>155</v>
      </c>
      <c r="F711" s="85">
        <v>30.43</v>
      </c>
      <c r="G711" s="86">
        <v>51200</v>
      </c>
      <c r="H711" s="86">
        <v>30.43</v>
      </c>
      <c r="I711" s="86">
        <v>1</v>
      </c>
      <c r="J711" s="86">
        <v>0</v>
      </c>
      <c r="K711" s="86">
        <v>0</v>
      </c>
      <c r="L711" s="86">
        <v>0</v>
      </c>
      <c r="M711" s="86">
        <v>0</v>
      </c>
      <c r="N711" s="86">
        <v>0</v>
      </c>
      <c r="O711" s="86">
        <v>0</v>
      </c>
      <c r="P711" s="86">
        <v>0</v>
      </c>
      <c r="Q711" s="86">
        <v>0</v>
      </c>
      <c r="R711" s="86">
        <v>0</v>
      </c>
      <c r="S711" s="86">
        <v>0</v>
      </c>
      <c r="T711" s="86" t="s">
        <v>156</v>
      </c>
      <c r="U711" s="120">
        <v>0</v>
      </c>
      <c r="V711" s="120">
        <v>0</v>
      </c>
      <c r="W711" s="120">
        <v>0</v>
      </c>
      <c r="X711" s="120">
        <v>0</v>
      </c>
      <c r="Y711" s="116">
        <v>0</v>
      </c>
    </row>
    <row r="712" spans="2:25">
      <c r="B712" s="61" t="s">
        <v>117</v>
      </c>
      <c r="C712" s="84" t="s">
        <v>140</v>
      </c>
      <c r="D712" s="61" t="s">
        <v>42</v>
      </c>
      <c r="E712" s="61" t="s">
        <v>121</v>
      </c>
      <c r="F712" s="85">
        <v>30.5</v>
      </c>
      <c r="G712" s="86">
        <v>50054</v>
      </c>
      <c r="H712" s="86">
        <v>30.5</v>
      </c>
      <c r="I712" s="86">
        <v>1</v>
      </c>
      <c r="J712" s="86">
        <v>32.123899962952798</v>
      </c>
      <c r="K712" s="86">
        <v>0</v>
      </c>
      <c r="L712" s="86">
        <v>32.123900032984501</v>
      </c>
      <c r="M712" s="86">
        <v>0</v>
      </c>
      <c r="N712" s="86">
        <v>-7.0031663800999999E-8</v>
      </c>
      <c r="O712" s="86">
        <v>0</v>
      </c>
      <c r="P712" s="86">
        <v>-9.7739999999999999E-15</v>
      </c>
      <c r="Q712" s="86">
        <v>-9.7749999999999997E-15</v>
      </c>
      <c r="R712" s="86">
        <v>0</v>
      </c>
      <c r="S712" s="86">
        <v>0</v>
      </c>
      <c r="T712" s="86" t="s">
        <v>156</v>
      </c>
      <c r="U712" s="120">
        <v>0</v>
      </c>
      <c r="V712" s="120">
        <v>0</v>
      </c>
      <c r="W712" s="120">
        <v>0</v>
      </c>
      <c r="X712" s="120">
        <v>0</v>
      </c>
      <c r="Y712" s="116">
        <v>0</v>
      </c>
    </row>
    <row r="713" spans="2:25">
      <c r="B713" s="61" t="s">
        <v>117</v>
      </c>
      <c r="C713" s="84" t="s">
        <v>140</v>
      </c>
      <c r="D713" s="61" t="s">
        <v>42</v>
      </c>
      <c r="E713" s="61" t="s">
        <v>121</v>
      </c>
      <c r="F713" s="85">
        <v>30.5</v>
      </c>
      <c r="G713" s="86">
        <v>50100</v>
      </c>
      <c r="H713" s="86">
        <v>30.42</v>
      </c>
      <c r="I713" s="86">
        <v>1</v>
      </c>
      <c r="J713" s="86">
        <v>-134.38317344136999</v>
      </c>
      <c r="K713" s="86">
        <v>0.14392893331426099</v>
      </c>
      <c r="L713" s="86">
        <v>-65.5317726199426</v>
      </c>
      <c r="M713" s="86">
        <v>3.4226473385013501E-2</v>
      </c>
      <c r="N713" s="86">
        <v>-68.851400821427305</v>
      </c>
      <c r="O713" s="86">
        <v>0.109702459929248</v>
      </c>
      <c r="P713" s="86">
        <v>-49.312511771782702</v>
      </c>
      <c r="Q713" s="86">
        <v>-49.312511771782603</v>
      </c>
      <c r="R713" s="86">
        <v>0</v>
      </c>
      <c r="S713" s="86">
        <v>1.9380838823420399E-2</v>
      </c>
      <c r="T713" s="86" t="s">
        <v>157</v>
      </c>
      <c r="U713" s="120">
        <v>-2.1665751362691799</v>
      </c>
      <c r="V713" s="120">
        <v>-4.4408993974748498E-2</v>
      </c>
      <c r="W713" s="120">
        <v>-2.1222150198894898</v>
      </c>
      <c r="X713" s="120">
        <v>0</v>
      </c>
      <c r="Y713" s="116">
        <v>-2.1222150198894898</v>
      </c>
    </row>
    <row r="714" spans="2:25">
      <c r="B714" s="61" t="s">
        <v>117</v>
      </c>
      <c r="C714" s="84" t="s">
        <v>140</v>
      </c>
      <c r="D714" s="61" t="s">
        <v>42</v>
      </c>
      <c r="E714" s="61" t="s">
        <v>121</v>
      </c>
      <c r="F714" s="85">
        <v>30.5</v>
      </c>
      <c r="G714" s="86">
        <v>50900</v>
      </c>
      <c r="H714" s="86">
        <v>30.7</v>
      </c>
      <c r="I714" s="86">
        <v>1</v>
      </c>
      <c r="J714" s="86">
        <v>46.364311713720198</v>
      </c>
      <c r="K714" s="86">
        <v>0.15155028274843399</v>
      </c>
      <c r="L714" s="86">
        <v>62.731566708267202</v>
      </c>
      <c r="M714" s="86">
        <v>0.27743508704800102</v>
      </c>
      <c r="N714" s="86">
        <v>-16.367254994547</v>
      </c>
      <c r="O714" s="86">
        <v>-0.125884804299567</v>
      </c>
      <c r="P714" s="86">
        <v>-17.9111297215786</v>
      </c>
      <c r="Q714" s="86">
        <v>-17.911129721578501</v>
      </c>
      <c r="R714" s="86">
        <v>0</v>
      </c>
      <c r="S714" s="86">
        <v>2.2617004037176699E-2</v>
      </c>
      <c r="T714" s="86" t="s">
        <v>157</v>
      </c>
      <c r="U714" s="120">
        <v>-0.57862401265735797</v>
      </c>
      <c r="V714" s="120">
        <v>-1.18602442452071E-2</v>
      </c>
      <c r="W714" s="120">
        <v>-0.56677682207907099</v>
      </c>
      <c r="X714" s="120">
        <v>0</v>
      </c>
      <c r="Y714" s="116">
        <v>-0.56677682207907099</v>
      </c>
    </row>
    <row r="715" spans="2:25">
      <c r="B715" s="61" t="s">
        <v>117</v>
      </c>
      <c r="C715" s="84" t="s">
        <v>140</v>
      </c>
      <c r="D715" s="61" t="s">
        <v>42</v>
      </c>
      <c r="E715" s="61" t="s">
        <v>158</v>
      </c>
      <c r="F715" s="85">
        <v>30.5</v>
      </c>
      <c r="G715" s="86">
        <v>50454</v>
      </c>
      <c r="H715" s="86">
        <v>30.5</v>
      </c>
      <c r="I715" s="86">
        <v>1</v>
      </c>
      <c r="J715" s="86">
        <v>2.9979999999999998E-15</v>
      </c>
      <c r="K715" s="86">
        <v>0</v>
      </c>
      <c r="L715" s="86">
        <v>1.5124999999999999E-14</v>
      </c>
      <c r="M715" s="86">
        <v>0</v>
      </c>
      <c r="N715" s="86">
        <v>-1.2128E-14</v>
      </c>
      <c r="O715" s="86">
        <v>0</v>
      </c>
      <c r="P715" s="86">
        <v>-2.4439999999999999E-15</v>
      </c>
      <c r="Q715" s="86">
        <v>-2.4439999999999999E-15</v>
      </c>
      <c r="R715" s="86">
        <v>0</v>
      </c>
      <c r="S715" s="86">
        <v>0</v>
      </c>
      <c r="T715" s="86" t="s">
        <v>156</v>
      </c>
      <c r="U715" s="120">
        <v>0</v>
      </c>
      <c r="V715" s="120">
        <v>0</v>
      </c>
      <c r="W715" s="120">
        <v>0</v>
      </c>
      <c r="X715" s="120">
        <v>0</v>
      </c>
      <c r="Y715" s="116">
        <v>0</v>
      </c>
    </row>
    <row r="716" spans="2:25">
      <c r="B716" s="61" t="s">
        <v>117</v>
      </c>
      <c r="C716" s="84" t="s">
        <v>140</v>
      </c>
      <c r="D716" s="61" t="s">
        <v>42</v>
      </c>
      <c r="E716" s="61" t="s">
        <v>158</v>
      </c>
      <c r="F716" s="85">
        <v>30.5</v>
      </c>
      <c r="G716" s="86">
        <v>50604</v>
      </c>
      <c r="H716" s="86">
        <v>30.5</v>
      </c>
      <c r="I716" s="86">
        <v>1</v>
      </c>
      <c r="J716" s="86">
        <v>5.9949999999999998E-15</v>
      </c>
      <c r="K716" s="86">
        <v>0</v>
      </c>
      <c r="L716" s="86">
        <v>3.0251E-14</v>
      </c>
      <c r="M716" s="86">
        <v>0</v>
      </c>
      <c r="N716" s="86">
        <v>-2.4255E-14</v>
      </c>
      <c r="O716" s="86">
        <v>0</v>
      </c>
      <c r="P716" s="86">
        <v>-4.8869999999999999E-15</v>
      </c>
      <c r="Q716" s="86">
        <v>-4.8869999999999999E-15</v>
      </c>
      <c r="R716" s="86">
        <v>0</v>
      </c>
      <c r="S716" s="86">
        <v>0</v>
      </c>
      <c r="T716" s="86" t="s">
        <v>156</v>
      </c>
      <c r="U716" s="120">
        <v>0</v>
      </c>
      <c r="V716" s="120">
        <v>0</v>
      </c>
      <c r="W716" s="120">
        <v>0</v>
      </c>
      <c r="X716" s="120">
        <v>0</v>
      </c>
      <c r="Y716" s="116">
        <v>0</v>
      </c>
    </row>
    <row r="717" spans="2:25">
      <c r="B717" s="61" t="s">
        <v>117</v>
      </c>
      <c r="C717" s="84" t="s">
        <v>140</v>
      </c>
      <c r="D717" s="61" t="s">
        <v>42</v>
      </c>
      <c r="E717" s="61" t="s">
        <v>33</v>
      </c>
      <c r="F717" s="85">
        <v>30.42</v>
      </c>
      <c r="G717" s="86">
        <v>50103</v>
      </c>
      <c r="H717" s="86">
        <v>30.42</v>
      </c>
      <c r="I717" s="86">
        <v>1</v>
      </c>
      <c r="J717" s="86">
        <v>-6.4198970415779799</v>
      </c>
      <c r="K717" s="86">
        <v>2.06075390122309E-4</v>
      </c>
      <c r="L717" s="86">
        <v>-6.4198968917305503</v>
      </c>
      <c r="M717" s="86">
        <v>2.0607538050225799E-4</v>
      </c>
      <c r="N717" s="86">
        <v>-1.49847437236E-7</v>
      </c>
      <c r="O717" s="86">
        <v>9.6200510000000002E-12</v>
      </c>
      <c r="P717" s="86">
        <v>9.7756000000000005E-14</v>
      </c>
      <c r="Q717" s="86">
        <v>9.7754999999999996E-14</v>
      </c>
      <c r="R717" s="86">
        <v>0</v>
      </c>
      <c r="S717" s="86">
        <v>0</v>
      </c>
      <c r="T717" s="86" t="s">
        <v>156</v>
      </c>
      <c r="U717" s="120">
        <v>2.9264195400000001E-10</v>
      </c>
      <c r="V717" s="120">
        <v>0</v>
      </c>
      <c r="W717" s="120">
        <v>2.9263521389E-10</v>
      </c>
      <c r="X717" s="120">
        <v>0</v>
      </c>
      <c r="Y717" s="116">
        <v>2.9263521389E-10</v>
      </c>
    </row>
    <row r="718" spans="2:25">
      <c r="B718" s="61" t="s">
        <v>117</v>
      </c>
      <c r="C718" s="84" t="s">
        <v>140</v>
      </c>
      <c r="D718" s="61" t="s">
        <v>42</v>
      </c>
      <c r="E718" s="61" t="s">
        <v>33</v>
      </c>
      <c r="F718" s="85">
        <v>30.42</v>
      </c>
      <c r="G718" s="86">
        <v>50200</v>
      </c>
      <c r="H718" s="86">
        <v>30.38</v>
      </c>
      <c r="I718" s="86">
        <v>1</v>
      </c>
      <c r="J718" s="86">
        <v>-35.766960751193203</v>
      </c>
      <c r="K718" s="86">
        <v>2.1235972990864799E-2</v>
      </c>
      <c r="L718" s="86">
        <v>-21.854056490645299</v>
      </c>
      <c r="M718" s="86">
        <v>7.9281564325988808E-3</v>
      </c>
      <c r="N718" s="86">
        <v>-13.912904260547901</v>
      </c>
      <c r="O718" s="86">
        <v>1.3307816558265901E-2</v>
      </c>
      <c r="P718" s="86">
        <v>-24.312511771782699</v>
      </c>
      <c r="Q718" s="86">
        <v>-24.312511771782699</v>
      </c>
      <c r="R718" s="86">
        <v>0</v>
      </c>
      <c r="S718" s="86">
        <v>9.8122305956410295E-3</v>
      </c>
      <c r="T718" s="86" t="s">
        <v>157</v>
      </c>
      <c r="U718" s="120">
        <v>-0.151958547050668</v>
      </c>
      <c r="V718" s="120">
        <v>-3.1147436742052E-3</v>
      </c>
      <c r="W718" s="120">
        <v>-0.14884723153743701</v>
      </c>
      <c r="X718" s="120">
        <v>0</v>
      </c>
      <c r="Y718" s="116">
        <v>-0.14884723153743701</v>
      </c>
    </row>
    <row r="719" spans="2:25">
      <c r="B719" s="61" t="s">
        <v>117</v>
      </c>
      <c r="C719" s="84" t="s">
        <v>140</v>
      </c>
      <c r="D719" s="61" t="s">
        <v>42</v>
      </c>
      <c r="E719" s="61" t="s">
        <v>159</v>
      </c>
      <c r="F719" s="85">
        <v>30.38</v>
      </c>
      <c r="G719" s="86">
        <v>50800</v>
      </c>
      <c r="H719" s="86">
        <v>30.5</v>
      </c>
      <c r="I719" s="86">
        <v>1</v>
      </c>
      <c r="J719" s="86">
        <v>26.8874339982012</v>
      </c>
      <c r="K719" s="86">
        <v>3.6696135271707099E-2</v>
      </c>
      <c r="L719" s="86">
        <v>35.4586658519314</v>
      </c>
      <c r="M719" s="86">
        <v>6.3821410107785595E-2</v>
      </c>
      <c r="N719" s="86">
        <v>-8.5712318537302394</v>
      </c>
      <c r="O719" s="86">
        <v>-2.71252748360786E-2</v>
      </c>
      <c r="P719" s="86">
        <v>-11.1625279501199</v>
      </c>
      <c r="Q719" s="86">
        <v>-11.1625279501198</v>
      </c>
      <c r="R719" s="86">
        <v>0</v>
      </c>
      <c r="S719" s="86">
        <v>6.3247990548406597E-3</v>
      </c>
      <c r="T719" s="86" t="s">
        <v>157</v>
      </c>
      <c r="U719" s="120">
        <v>0.20285445643740599</v>
      </c>
      <c r="V719" s="120">
        <v>-4.1579736529203997E-3</v>
      </c>
      <c r="W719" s="120">
        <v>0.207007662193257</v>
      </c>
      <c r="X719" s="120">
        <v>0</v>
      </c>
      <c r="Y719" s="116">
        <v>0.207007662193257</v>
      </c>
    </row>
    <row r="720" spans="2:25">
      <c r="B720" s="61" t="s">
        <v>117</v>
      </c>
      <c r="C720" s="84" t="s">
        <v>140</v>
      </c>
      <c r="D720" s="61" t="s">
        <v>42</v>
      </c>
      <c r="E720" s="61" t="s">
        <v>60</v>
      </c>
      <c r="F720" s="85">
        <v>30.38</v>
      </c>
      <c r="G720" s="86">
        <v>50150</v>
      </c>
      <c r="H720" s="86">
        <v>30.38</v>
      </c>
      <c r="I720" s="86">
        <v>1</v>
      </c>
      <c r="J720" s="86">
        <v>-1.7492103020771299</v>
      </c>
      <c r="K720" s="86">
        <v>1.5971825474259998E-5</v>
      </c>
      <c r="L720" s="86">
        <v>6.8356988289015304</v>
      </c>
      <c r="M720" s="86">
        <v>2.43913783662707E-4</v>
      </c>
      <c r="N720" s="86">
        <v>-8.5849091309786605</v>
      </c>
      <c r="O720" s="86">
        <v>-2.2794195818844599E-4</v>
      </c>
      <c r="P720" s="86">
        <v>-11.1625279501199</v>
      </c>
      <c r="Q720" s="86">
        <v>-11.1625279501198</v>
      </c>
      <c r="R720" s="86">
        <v>0</v>
      </c>
      <c r="S720" s="86">
        <v>6.5042259783822001E-4</v>
      </c>
      <c r="T720" s="86" t="s">
        <v>157</v>
      </c>
      <c r="U720" s="120">
        <v>-6.9248766897650003E-3</v>
      </c>
      <c r="V720" s="120">
        <v>-1.4194144576089299E-4</v>
      </c>
      <c r="W720" s="120">
        <v>-6.7830914681354703E-3</v>
      </c>
      <c r="X720" s="120">
        <v>0</v>
      </c>
      <c r="Y720" s="116">
        <v>-6.7830914681354703E-3</v>
      </c>
    </row>
    <row r="721" spans="2:25">
      <c r="B721" s="61" t="s">
        <v>117</v>
      </c>
      <c r="C721" s="84" t="s">
        <v>140</v>
      </c>
      <c r="D721" s="61" t="s">
        <v>42</v>
      </c>
      <c r="E721" s="61" t="s">
        <v>60</v>
      </c>
      <c r="F721" s="85">
        <v>30.38</v>
      </c>
      <c r="G721" s="86">
        <v>50250</v>
      </c>
      <c r="H721" s="86">
        <v>30.09</v>
      </c>
      <c r="I721" s="86">
        <v>1</v>
      </c>
      <c r="J721" s="86">
        <v>-88.731090335532102</v>
      </c>
      <c r="K721" s="86">
        <v>0.38870019957957502</v>
      </c>
      <c r="L721" s="86">
        <v>-119.645188484595</v>
      </c>
      <c r="M721" s="86">
        <v>0.70673012456538498</v>
      </c>
      <c r="N721" s="86">
        <v>30.9140981490633</v>
      </c>
      <c r="O721" s="86">
        <v>-0.31802992498581001</v>
      </c>
      <c r="P721" s="86">
        <v>26.939238095636199</v>
      </c>
      <c r="Q721" s="86">
        <v>26.9392380956361</v>
      </c>
      <c r="R721" s="86">
        <v>0</v>
      </c>
      <c r="S721" s="86">
        <v>3.58289222526895E-2</v>
      </c>
      <c r="T721" s="86" t="s">
        <v>157</v>
      </c>
      <c r="U721" s="120">
        <v>-0.65054631871762003</v>
      </c>
      <c r="V721" s="120">
        <v>-1.33344591030312E-2</v>
      </c>
      <c r="W721" s="120">
        <v>-0.63722653583744604</v>
      </c>
      <c r="X721" s="120">
        <v>0</v>
      </c>
      <c r="Y721" s="116">
        <v>-0.63722653583744604</v>
      </c>
    </row>
    <row r="722" spans="2:25">
      <c r="B722" s="61" t="s">
        <v>117</v>
      </c>
      <c r="C722" s="84" t="s">
        <v>140</v>
      </c>
      <c r="D722" s="61" t="s">
        <v>42</v>
      </c>
      <c r="E722" s="61" t="s">
        <v>60</v>
      </c>
      <c r="F722" s="85">
        <v>30.38</v>
      </c>
      <c r="G722" s="86">
        <v>50900</v>
      </c>
      <c r="H722" s="86">
        <v>30.7</v>
      </c>
      <c r="I722" s="86">
        <v>1</v>
      </c>
      <c r="J722" s="86">
        <v>61.102433005072399</v>
      </c>
      <c r="K722" s="86">
        <v>0.35654994897780901</v>
      </c>
      <c r="L722" s="86">
        <v>62.172824002576199</v>
      </c>
      <c r="M722" s="86">
        <v>0.36915143424548302</v>
      </c>
      <c r="N722" s="86">
        <v>-1.0703909975038</v>
      </c>
      <c r="O722" s="86">
        <v>-1.2601485267673599E-2</v>
      </c>
      <c r="P722" s="86">
        <v>-3.1025839620595002</v>
      </c>
      <c r="Q722" s="86">
        <v>-3.1025839620594899</v>
      </c>
      <c r="R722" s="86">
        <v>0</v>
      </c>
      <c r="S722" s="86">
        <v>9.1928560157555201E-4</v>
      </c>
      <c r="T722" s="86" t="s">
        <v>156</v>
      </c>
      <c r="U722" s="120">
        <v>-4.2324240873536201E-2</v>
      </c>
      <c r="V722" s="120">
        <v>-8.6753370629706703E-4</v>
      </c>
      <c r="W722" s="120">
        <v>-4.1457661995471101E-2</v>
      </c>
      <c r="X722" s="120">
        <v>0</v>
      </c>
      <c r="Y722" s="116">
        <v>-4.1457661995471101E-2</v>
      </c>
    </row>
    <row r="723" spans="2:25">
      <c r="B723" s="61" t="s">
        <v>117</v>
      </c>
      <c r="C723" s="84" t="s">
        <v>140</v>
      </c>
      <c r="D723" s="61" t="s">
        <v>42</v>
      </c>
      <c r="E723" s="61" t="s">
        <v>60</v>
      </c>
      <c r="F723" s="85">
        <v>30.38</v>
      </c>
      <c r="G723" s="86">
        <v>53050</v>
      </c>
      <c r="H723" s="86">
        <v>30.96</v>
      </c>
      <c r="I723" s="86">
        <v>1</v>
      </c>
      <c r="J723" s="86">
        <v>53.647741388441602</v>
      </c>
      <c r="K723" s="86">
        <v>0.57763068732547895</v>
      </c>
      <c r="L723" s="86">
        <v>58.604827217399098</v>
      </c>
      <c r="M723" s="86">
        <v>0.68930932267746703</v>
      </c>
      <c r="N723" s="86">
        <v>-4.9570858289574602</v>
      </c>
      <c r="O723" s="86">
        <v>-0.11167863535198801</v>
      </c>
      <c r="P723" s="86">
        <v>-6.9866379552397504</v>
      </c>
      <c r="Q723" s="86">
        <v>-6.9866379552397504</v>
      </c>
      <c r="R723" s="86">
        <v>0</v>
      </c>
      <c r="S723" s="86">
        <v>9.7967911604616709E-3</v>
      </c>
      <c r="T723" s="86" t="s">
        <v>156</v>
      </c>
      <c r="U723" s="120">
        <v>-0.55007396545012799</v>
      </c>
      <c r="V723" s="120">
        <v>-1.12750446584584E-2</v>
      </c>
      <c r="W723" s="120">
        <v>-0.53881133037400497</v>
      </c>
      <c r="X723" s="120">
        <v>0</v>
      </c>
      <c r="Y723" s="116">
        <v>-0.53881133037400497</v>
      </c>
    </row>
    <row r="724" spans="2:25">
      <c r="B724" s="61" t="s">
        <v>117</v>
      </c>
      <c r="C724" s="84" t="s">
        <v>140</v>
      </c>
      <c r="D724" s="61" t="s">
        <v>42</v>
      </c>
      <c r="E724" s="61" t="s">
        <v>160</v>
      </c>
      <c r="F724" s="85">
        <v>30.09</v>
      </c>
      <c r="G724" s="86">
        <v>50253</v>
      </c>
      <c r="H724" s="86">
        <v>30.09</v>
      </c>
      <c r="I724" s="86">
        <v>1</v>
      </c>
      <c r="J724" s="86">
        <v>0</v>
      </c>
      <c r="K724" s="86">
        <v>0</v>
      </c>
      <c r="L724" s="86">
        <v>0</v>
      </c>
      <c r="M724" s="86">
        <v>0</v>
      </c>
      <c r="N724" s="86">
        <v>0</v>
      </c>
      <c r="O724" s="86">
        <v>0</v>
      </c>
      <c r="P724" s="86">
        <v>0</v>
      </c>
      <c r="Q724" s="86">
        <v>0</v>
      </c>
      <c r="R724" s="86">
        <v>0</v>
      </c>
      <c r="S724" s="86">
        <v>0</v>
      </c>
      <c r="T724" s="86" t="s">
        <v>156</v>
      </c>
      <c r="U724" s="120">
        <v>0</v>
      </c>
      <c r="V724" s="120">
        <v>0</v>
      </c>
      <c r="W724" s="120">
        <v>0</v>
      </c>
      <c r="X724" s="120">
        <v>0</v>
      </c>
      <c r="Y724" s="116">
        <v>0</v>
      </c>
    </row>
    <row r="725" spans="2:25">
      <c r="B725" s="61" t="s">
        <v>117</v>
      </c>
      <c r="C725" s="84" t="s">
        <v>140</v>
      </c>
      <c r="D725" s="61" t="s">
        <v>42</v>
      </c>
      <c r="E725" s="61" t="s">
        <v>160</v>
      </c>
      <c r="F725" s="85">
        <v>30.09</v>
      </c>
      <c r="G725" s="86">
        <v>50300</v>
      </c>
      <c r="H725" s="86">
        <v>30.09</v>
      </c>
      <c r="I725" s="86">
        <v>1</v>
      </c>
      <c r="J725" s="86">
        <v>5.8609221145913297</v>
      </c>
      <c r="K725" s="86">
        <v>4.7747067166294902E-4</v>
      </c>
      <c r="L725" s="86">
        <v>-25.216373956514602</v>
      </c>
      <c r="M725" s="86">
        <v>8.8385306656555297E-3</v>
      </c>
      <c r="N725" s="86">
        <v>31.077296071105899</v>
      </c>
      <c r="O725" s="86">
        <v>-8.3610599939925798E-3</v>
      </c>
      <c r="P725" s="86">
        <v>26.9392380956361</v>
      </c>
      <c r="Q725" s="86">
        <v>26.9392380956361</v>
      </c>
      <c r="R725" s="86">
        <v>0</v>
      </c>
      <c r="S725" s="86">
        <v>1.0087543433509901E-2</v>
      </c>
      <c r="T725" s="86" t="s">
        <v>157</v>
      </c>
      <c r="U725" s="120">
        <v>-0.25158429521923598</v>
      </c>
      <c r="V725" s="120">
        <v>-5.1568049792039697E-3</v>
      </c>
      <c r="W725" s="120">
        <v>-0.24643316594225001</v>
      </c>
      <c r="X725" s="120">
        <v>0</v>
      </c>
      <c r="Y725" s="116">
        <v>-0.24643316594225001</v>
      </c>
    </row>
    <row r="726" spans="2:25">
      <c r="B726" s="61" t="s">
        <v>117</v>
      </c>
      <c r="C726" s="84" t="s">
        <v>140</v>
      </c>
      <c r="D726" s="61" t="s">
        <v>42</v>
      </c>
      <c r="E726" s="61" t="s">
        <v>161</v>
      </c>
      <c r="F726" s="85">
        <v>30.09</v>
      </c>
      <c r="G726" s="86">
        <v>51150</v>
      </c>
      <c r="H726" s="86">
        <v>30.15</v>
      </c>
      <c r="I726" s="86">
        <v>1</v>
      </c>
      <c r="J726" s="86">
        <v>36.566563035132397</v>
      </c>
      <c r="K726" s="86">
        <v>3.82414470209861E-2</v>
      </c>
      <c r="L726" s="86">
        <v>5.5037732716319301</v>
      </c>
      <c r="M726" s="86">
        <v>8.6633747845016003E-4</v>
      </c>
      <c r="N726" s="86">
        <v>31.062789763500501</v>
      </c>
      <c r="O726" s="86">
        <v>3.7375109542535902E-2</v>
      </c>
      <c r="P726" s="86">
        <v>26.9392380956361</v>
      </c>
      <c r="Q726" s="86">
        <v>26.939238095636</v>
      </c>
      <c r="R726" s="86">
        <v>0</v>
      </c>
      <c r="S726" s="86">
        <v>2.0755664906358402E-2</v>
      </c>
      <c r="T726" s="86" t="s">
        <v>157</v>
      </c>
      <c r="U726" s="120">
        <v>-0.73802908638880504</v>
      </c>
      <c r="V726" s="120">
        <v>-1.51276217943994E-2</v>
      </c>
      <c r="W726" s="120">
        <v>-0.72291811441477305</v>
      </c>
      <c r="X726" s="120">
        <v>0</v>
      </c>
      <c r="Y726" s="116">
        <v>-0.72291811441477305</v>
      </c>
    </row>
    <row r="727" spans="2:25">
      <c r="B727" s="61" t="s">
        <v>117</v>
      </c>
      <c r="C727" s="84" t="s">
        <v>140</v>
      </c>
      <c r="D727" s="61" t="s">
        <v>42</v>
      </c>
      <c r="E727" s="61" t="s">
        <v>162</v>
      </c>
      <c r="F727" s="85">
        <v>30.73</v>
      </c>
      <c r="G727" s="86">
        <v>50354</v>
      </c>
      <c r="H727" s="86">
        <v>30.73</v>
      </c>
      <c r="I727" s="86">
        <v>1</v>
      </c>
      <c r="J727" s="86">
        <v>0</v>
      </c>
      <c r="K727" s="86">
        <v>0</v>
      </c>
      <c r="L727" s="86">
        <v>0</v>
      </c>
      <c r="M727" s="86">
        <v>0</v>
      </c>
      <c r="N727" s="86">
        <v>0</v>
      </c>
      <c r="O727" s="86">
        <v>0</v>
      </c>
      <c r="P727" s="86">
        <v>0</v>
      </c>
      <c r="Q727" s="86">
        <v>0</v>
      </c>
      <c r="R727" s="86">
        <v>0</v>
      </c>
      <c r="S727" s="86">
        <v>0</v>
      </c>
      <c r="T727" s="86" t="s">
        <v>156</v>
      </c>
      <c r="U727" s="120">
        <v>0</v>
      </c>
      <c r="V727" s="120">
        <v>0</v>
      </c>
      <c r="W727" s="120">
        <v>0</v>
      </c>
      <c r="X727" s="120">
        <v>0</v>
      </c>
      <c r="Y727" s="116">
        <v>0</v>
      </c>
    </row>
    <row r="728" spans="2:25">
      <c r="B728" s="61" t="s">
        <v>117</v>
      </c>
      <c r="C728" s="84" t="s">
        <v>140</v>
      </c>
      <c r="D728" s="61" t="s">
        <v>42</v>
      </c>
      <c r="E728" s="61" t="s">
        <v>162</v>
      </c>
      <c r="F728" s="85">
        <v>30.73</v>
      </c>
      <c r="G728" s="86">
        <v>50900</v>
      </c>
      <c r="H728" s="86">
        <v>30.7</v>
      </c>
      <c r="I728" s="86">
        <v>1</v>
      </c>
      <c r="J728" s="86">
        <v>-67.641824193380003</v>
      </c>
      <c r="K728" s="86">
        <v>3.6145789403644303E-2</v>
      </c>
      <c r="L728" s="86">
        <v>-78.318424819814297</v>
      </c>
      <c r="M728" s="86">
        <v>4.8456827763429501E-2</v>
      </c>
      <c r="N728" s="86">
        <v>10.676600626434199</v>
      </c>
      <c r="O728" s="86">
        <v>-1.23110383597852E-2</v>
      </c>
      <c r="P728" s="86">
        <v>12.8042928274152</v>
      </c>
      <c r="Q728" s="86">
        <v>12.8042928274152</v>
      </c>
      <c r="R728" s="86">
        <v>0</v>
      </c>
      <c r="S728" s="86">
        <v>1.29520432700055E-3</v>
      </c>
      <c r="T728" s="86" t="s">
        <v>157</v>
      </c>
      <c r="U728" s="120">
        <v>-5.7835524427764802E-2</v>
      </c>
      <c r="V728" s="120">
        <v>-1.18547352124691E-3</v>
      </c>
      <c r="W728" s="120">
        <v>-5.6651355666872599E-2</v>
      </c>
      <c r="X728" s="120">
        <v>0</v>
      </c>
      <c r="Y728" s="116">
        <v>-5.6651355666872599E-2</v>
      </c>
    </row>
    <row r="729" spans="2:25">
      <c r="B729" s="61" t="s">
        <v>117</v>
      </c>
      <c r="C729" s="84" t="s">
        <v>140</v>
      </c>
      <c r="D729" s="61" t="s">
        <v>42</v>
      </c>
      <c r="E729" s="61" t="s">
        <v>162</v>
      </c>
      <c r="F729" s="85">
        <v>30.73</v>
      </c>
      <c r="G729" s="86">
        <v>53200</v>
      </c>
      <c r="H729" s="86">
        <v>30.83</v>
      </c>
      <c r="I729" s="86">
        <v>1</v>
      </c>
      <c r="J729" s="86">
        <v>34.350954586521702</v>
      </c>
      <c r="K729" s="86">
        <v>5.6993424312554997E-2</v>
      </c>
      <c r="L729" s="86">
        <v>45.000990503050602</v>
      </c>
      <c r="M729" s="86">
        <v>9.7811805764147705E-2</v>
      </c>
      <c r="N729" s="86">
        <v>-10.6500359165288</v>
      </c>
      <c r="O729" s="86">
        <v>-4.0818381451592799E-2</v>
      </c>
      <c r="P729" s="86">
        <v>-12.8042928274152</v>
      </c>
      <c r="Q729" s="86">
        <v>-12.8042928274152</v>
      </c>
      <c r="R729" s="86">
        <v>0</v>
      </c>
      <c r="S729" s="86">
        <v>7.9187808853324795E-3</v>
      </c>
      <c r="T729" s="86" t="s">
        <v>157</v>
      </c>
      <c r="U729" s="120">
        <v>-0.19138618942716501</v>
      </c>
      <c r="V729" s="120">
        <v>-3.92290486069028E-3</v>
      </c>
      <c r="W729" s="120">
        <v>-0.18746760220887301</v>
      </c>
      <c r="X729" s="120">
        <v>0</v>
      </c>
      <c r="Y729" s="116">
        <v>-0.18746760220887301</v>
      </c>
    </row>
    <row r="730" spans="2:25">
      <c r="B730" s="61" t="s">
        <v>117</v>
      </c>
      <c r="C730" s="84" t="s">
        <v>140</v>
      </c>
      <c r="D730" s="61" t="s">
        <v>42</v>
      </c>
      <c r="E730" s="61" t="s">
        <v>163</v>
      </c>
      <c r="F730" s="85">
        <v>30.73</v>
      </c>
      <c r="G730" s="86">
        <v>50404</v>
      </c>
      <c r="H730" s="86">
        <v>30.73</v>
      </c>
      <c r="I730" s="86">
        <v>1</v>
      </c>
      <c r="J730" s="86">
        <v>0</v>
      </c>
      <c r="K730" s="86">
        <v>0</v>
      </c>
      <c r="L730" s="86">
        <v>0</v>
      </c>
      <c r="M730" s="86">
        <v>0</v>
      </c>
      <c r="N730" s="86">
        <v>0</v>
      </c>
      <c r="O730" s="86">
        <v>0</v>
      </c>
      <c r="P730" s="86">
        <v>0</v>
      </c>
      <c r="Q730" s="86">
        <v>0</v>
      </c>
      <c r="R730" s="86">
        <v>0</v>
      </c>
      <c r="S730" s="86">
        <v>0</v>
      </c>
      <c r="T730" s="86" t="s">
        <v>156</v>
      </c>
      <c r="U730" s="120">
        <v>0</v>
      </c>
      <c r="V730" s="120">
        <v>0</v>
      </c>
      <c r="W730" s="120">
        <v>0</v>
      </c>
      <c r="X730" s="120">
        <v>0</v>
      </c>
      <c r="Y730" s="116">
        <v>0</v>
      </c>
    </row>
    <row r="731" spans="2:25">
      <c r="B731" s="61" t="s">
        <v>117</v>
      </c>
      <c r="C731" s="84" t="s">
        <v>140</v>
      </c>
      <c r="D731" s="61" t="s">
        <v>42</v>
      </c>
      <c r="E731" s="61" t="s">
        <v>164</v>
      </c>
      <c r="F731" s="85">
        <v>30.5</v>
      </c>
      <c r="G731" s="86">
        <v>50499</v>
      </c>
      <c r="H731" s="86">
        <v>30.5</v>
      </c>
      <c r="I731" s="86">
        <v>1</v>
      </c>
      <c r="J731" s="86">
        <v>-2.3980999999999999E-14</v>
      </c>
      <c r="K731" s="86">
        <v>0</v>
      </c>
      <c r="L731" s="86">
        <v>-1.2100200000000001E-13</v>
      </c>
      <c r="M731" s="86">
        <v>0</v>
      </c>
      <c r="N731" s="86">
        <v>9.7020999999999996E-14</v>
      </c>
      <c r="O731" s="86">
        <v>0</v>
      </c>
      <c r="P731" s="86">
        <v>1.9549E-14</v>
      </c>
      <c r="Q731" s="86">
        <v>1.9549E-14</v>
      </c>
      <c r="R731" s="86">
        <v>0</v>
      </c>
      <c r="S731" s="86">
        <v>0</v>
      </c>
      <c r="T731" s="86" t="s">
        <v>156</v>
      </c>
      <c r="U731" s="120">
        <v>0</v>
      </c>
      <c r="V731" s="120">
        <v>0</v>
      </c>
      <c r="W731" s="120">
        <v>0</v>
      </c>
      <c r="X731" s="120">
        <v>0</v>
      </c>
      <c r="Y731" s="116">
        <v>0</v>
      </c>
    </row>
    <row r="732" spans="2:25">
      <c r="B732" s="61" t="s">
        <v>117</v>
      </c>
      <c r="C732" s="84" t="s">
        <v>140</v>
      </c>
      <c r="D732" s="61" t="s">
        <v>42</v>
      </c>
      <c r="E732" s="61" t="s">
        <v>164</v>
      </c>
      <c r="F732" s="85">
        <v>30.5</v>
      </c>
      <c r="G732" s="86">
        <v>50554</v>
      </c>
      <c r="H732" s="86">
        <v>30.5</v>
      </c>
      <c r="I732" s="86">
        <v>1</v>
      </c>
      <c r="J732" s="86">
        <v>-2.9979999999999998E-15</v>
      </c>
      <c r="K732" s="86">
        <v>0</v>
      </c>
      <c r="L732" s="86">
        <v>-1.5124999999999999E-14</v>
      </c>
      <c r="M732" s="86">
        <v>0</v>
      </c>
      <c r="N732" s="86">
        <v>1.2128E-14</v>
      </c>
      <c r="O732" s="86">
        <v>0</v>
      </c>
      <c r="P732" s="86">
        <v>2.4439999999999999E-15</v>
      </c>
      <c r="Q732" s="86">
        <v>2.4439999999999999E-15</v>
      </c>
      <c r="R732" s="86">
        <v>0</v>
      </c>
      <c r="S732" s="86">
        <v>0</v>
      </c>
      <c r="T732" s="86" t="s">
        <v>156</v>
      </c>
      <c r="U732" s="120">
        <v>0</v>
      </c>
      <c r="V732" s="120">
        <v>0</v>
      </c>
      <c r="W732" s="120">
        <v>0</v>
      </c>
      <c r="X732" s="120">
        <v>0</v>
      </c>
      <c r="Y732" s="116">
        <v>0</v>
      </c>
    </row>
    <row r="733" spans="2:25">
      <c r="B733" s="61" t="s">
        <v>117</v>
      </c>
      <c r="C733" s="84" t="s">
        <v>140</v>
      </c>
      <c r="D733" s="61" t="s">
        <v>42</v>
      </c>
      <c r="E733" s="61" t="s">
        <v>165</v>
      </c>
      <c r="F733" s="85">
        <v>30.5</v>
      </c>
      <c r="G733" s="86">
        <v>50604</v>
      </c>
      <c r="H733" s="86">
        <v>30.5</v>
      </c>
      <c r="I733" s="86">
        <v>1</v>
      </c>
      <c r="J733" s="86">
        <v>-2.9979999999999998E-15</v>
      </c>
      <c r="K733" s="86">
        <v>0</v>
      </c>
      <c r="L733" s="86">
        <v>-1.5124999999999999E-14</v>
      </c>
      <c r="M733" s="86">
        <v>0</v>
      </c>
      <c r="N733" s="86">
        <v>1.2128E-14</v>
      </c>
      <c r="O733" s="86">
        <v>0</v>
      </c>
      <c r="P733" s="86">
        <v>2.4439999999999999E-15</v>
      </c>
      <c r="Q733" s="86">
        <v>2.4439999999999999E-15</v>
      </c>
      <c r="R733" s="86">
        <v>0</v>
      </c>
      <c r="S733" s="86">
        <v>0</v>
      </c>
      <c r="T733" s="86" t="s">
        <v>156</v>
      </c>
      <c r="U733" s="120">
        <v>0</v>
      </c>
      <c r="V733" s="120">
        <v>0</v>
      </c>
      <c r="W733" s="120">
        <v>0</v>
      </c>
      <c r="X733" s="120">
        <v>0</v>
      </c>
      <c r="Y733" s="116">
        <v>0</v>
      </c>
    </row>
    <row r="734" spans="2:25">
      <c r="B734" s="61" t="s">
        <v>117</v>
      </c>
      <c r="C734" s="84" t="s">
        <v>140</v>
      </c>
      <c r="D734" s="61" t="s">
        <v>42</v>
      </c>
      <c r="E734" s="61" t="s">
        <v>166</v>
      </c>
      <c r="F734" s="85">
        <v>30.51</v>
      </c>
      <c r="G734" s="86">
        <v>50750</v>
      </c>
      <c r="H734" s="86">
        <v>30.6</v>
      </c>
      <c r="I734" s="86">
        <v>1</v>
      </c>
      <c r="J734" s="86">
        <v>55.149284066782002</v>
      </c>
      <c r="K734" s="86">
        <v>7.2690500440578995E-2</v>
      </c>
      <c r="L734" s="86">
        <v>63.478190202017203</v>
      </c>
      <c r="M734" s="86">
        <v>9.6304587088631002E-2</v>
      </c>
      <c r="N734" s="86">
        <v>-8.3289061352351794</v>
      </c>
      <c r="O734" s="86">
        <v>-2.3614086648052101E-2</v>
      </c>
      <c r="P734" s="86">
        <v>-9.6862854442706805</v>
      </c>
      <c r="Q734" s="86">
        <v>-9.6862854442706805</v>
      </c>
      <c r="R734" s="86">
        <v>0</v>
      </c>
      <c r="S734" s="86">
        <v>2.2423966044185701E-3</v>
      </c>
      <c r="T734" s="86" t="s">
        <v>157</v>
      </c>
      <c r="U734" s="120">
        <v>2.8073134639934699E-2</v>
      </c>
      <c r="V734" s="120">
        <v>-5.7542415502098503E-4</v>
      </c>
      <c r="W734" s="120">
        <v>2.86478989631791E-2</v>
      </c>
      <c r="X734" s="120">
        <v>0</v>
      </c>
      <c r="Y734" s="116">
        <v>2.86478989631791E-2</v>
      </c>
    </row>
    <row r="735" spans="2:25">
      <c r="B735" s="61" t="s">
        <v>117</v>
      </c>
      <c r="C735" s="84" t="s">
        <v>140</v>
      </c>
      <c r="D735" s="61" t="s">
        <v>42</v>
      </c>
      <c r="E735" s="61" t="s">
        <v>166</v>
      </c>
      <c r="F735" s="85">
        <v>30.51</v>
      </c>
      <c r="G735" s="86">
        <v>50800</v>
      </c>
      <c r="H735" s="86">
        <v>30.5</v>
      </c>
      <c r="I735" s="86">
        <v>1</v>
      </c>
      <c r="J735" s="86">
        <v>-10.980855989963</v>
      </c>
      <c r="K735" s="86">
        <v>2.2548310076921101E-3</v>
      </c>
      <c r="L735" s="86">
        <v>-19.3239345817593</v>
      </c>
      <c r="M735" s="86">
        <v>6.9828501723661202E-3</v>
      </c>
      <c r="N735" s="86">
        <v>8.3430785917963508</v>
      </c>
      <c r="O735" s="86">
        <v>-4.7280191646740096E-3</v>
      </c>
      <c r="P735" s="86">
        <v>9.6862854442707107</v>
      </c>
      <c r="Q735" s="86">
        <v>9.6862854442707</v>
      </c>
      <c r="R735" s="86">
        <v>0</v>
      </c>
      <c r="S735" s="86">
        <v>1.7545111507375501E-3</v>
      </c>
      <c r="T735" s="86" t="s">
        <v>157</v>
      </c>
      <c r="U735" s="120">
        <v>-6.0797438700404098E-2</v>
      </c>
      <c r="V735" s="120">
        <v>-1.24618483971697E-3</v>
      </c>
      <c r="W735" s="120">
        <v>-5.9552625441363E-2</v>
      </c>
      <c r="X735" s="120">
        <v>0</v>
      </c>
      <c r="Y735" s="116">
        <v>-5.9552625441363E-2</v>
      </c>
    </row>
    <row r="736" spans="2:25">
      <c r="B736" s="61" t="s">
        <v>117</v>
      </c>
      <c r="C736" s="84" t="s">
        <v>140</v>
      </c>
      <c r="D736" s="61" t="s">
        <v>42</v>
      </c>
      <c r="E736" s="61" t="s">
        <v>167</v>
      </c>
      <c r="F736" s="85">
        <v>30.62</v>
      </c>
      <c r="G736" s="86">
        <v>50750</v>
      </c>
      <c r="H736" s="86">
        <v>30.6</v>
      </c>
      <c r="I736" s="86">
        <v>1</v>
      </c>
      <c r="J736" s="86">
        <v>-53.833226490545002</v>
      </c>
      <c r="K736" s="86">
        <v>2.2024923685305599E-2</v>
      </c>
      <c r="L736" s="86">
        <v>-62.146661398954599</v>
      </c>
      <c r="M736" s="86">
        <v>2.9352777175075902E-2</v>
      </c>
      <c r="N736" s="86">
        <v>8.3134349084095707</v>
      </c>
      <c r="O736" s="86">
        <v>-7.3278534897703602E-3</v>
      </c>
      <c r="P736" s="86">
        <v>9.6862854442706805</v>
      </c>
      <c r="Q736" s="86">
        <v>9.6862854442706805</v>
      </c>
      <c r="R736" s="86">
        <v>0</v>
      </c>
      <c r="S736" s="86">
        <v>7.1306335537996504E-4</v>
      </c>
      <c r="T736" s="86" t="s">
        <v>157</v>
      </c>
      <c r="U736" s="120">
        <v>-5.8036897153682702E-2</v>
      </c>
      <c r="V736" s="120">
        <v>-1.18960112338831E-3</v>
      </c>
      <c r="W736" s="120">
        <v>-5.6848605333586197E-2</v>
      </c>
      <c r="X736" s="120">
        <v>0</v>
      </c>
      <c r="Y736" s="116">
        <v>-5.6848605333586197E-2</v>
      </c>
    </row>
    <row r="737" spans="2:25">
      <c r="B737" s="61" t="s">
        <v>117</v>
      </c>
      <c r="C737" s="84" t="s">
        <v>140</v>
      </c>
      <c r="D737" s="61" t="s">
        <v>42</v>
      </c>
      <c r="E737" s="61" t="s">
        <v>167</v>
      </c>
      <c r="F737" s="85">
        <v>30.62</v>
      </c>
      <c r="G737" s="86">
        <v>50950</v>
      </c>
      <c r="H737" s="86">
        <v>30.66</v>
      </c>
      <c r="I737" s="86">
        <v>1</v>
      </c>
      <c r="J737" s="86">
        <v>57.989517850716702</v>
      </c>
      <c r="K737" s="86">
        <v>2.95925007889156E-2</v>
      </c>
      <c r="L737" s="86">
        <v>66.294746974602504</v>
      </c>
      <c r="M737" s="86">
        <v>3.8675942592553803E-2</v>
      </c>
      <c r="N737" s="86">
        <v>-8.3052291238858391</v>
      </c>
      <c r="O737" s="86">
        <v>-9.08344180363823E-3</v>
      </c>
      <c r="P737" s="86">
        <v>-9.6862854442707196</v>
      </c>
      <c r="Q737" s="86">
        <v>-9.6862854442707196</v>
      </c>
      <c r="R737" s="86">
        <v>0</v>
      </c>
      <c r="S737" s="86">
        <v>8.2565230622943901E-4</v>
      </c>
      <c r="T737" s="86" t="s">
        <v>157</v>
      </c>
      <c r="U737" s="120">
        <v>5.3892508091950897E-2</v>
      </c>
      <c r="V737" s="120">
        <v>-1.10465223526048E-3</v>
      </c>
      <c r="W737" s="120">
        <v>5.4995893636126898E-2</v>
      </c>
      <c r="X737" s="120">
        <v>0</v>
      </c>
      <c r="Y737" s="116">
        <v>5.4995893636126898E-2</v>
      </c>
    </row>
    <row r="738" spans="2:25">
      <c r="B738" s="61" t="s">
        <v>117</v>
      </c>
      <c r="C738" s="84" t="s">
        <v>140</v>
      </c>
      <c r="D738" s="61" t="s">
        <v>42</v>
      </c>
      <c r="E738" s="61" t="s">
        <v>168</v>
      </c>
      <c r="F738" s="85">
        <v>30.5</v>
      </c>
      <c r="G738" s="86">
        <v>51300</v>
      </c>
      <c r="H738" s="86">
        <v>30.55</v>
      </c>
      <c r="I738" s="86">
        <v>1</v>
      </c>
      <c r="J738" s="86">
        <v>50.275953673365599</v>
      </c>
      <c r="K738" s="86">
        <v>3.8698650937003601E-2</v>
      </c>
      <c r="L738" s="86">
        <v>50.488015819029101</v>
      </c>
      <c r="M738" s="86">
        <v>3.9025798439954199E-2</v>
      </c>
      <c r="N738" s="86">
        <v>-0.212062145663583</v>
      </c>
      <c r="O738" s="86">
        <v>-3.2714750295065602E-4</v>
      </c>
      <c r="P738" s="86">
        <v>-1.4762425058492701</v>
      </c>
      <c r="Q738" s="86">
        <v>-1.4762425058492601</v>
      </c>
      <c r="R738" s="86">
        <v>0</v>
      </c>
      <c r="S738" s="86">
        <v>3.3364959541324998E-5</v>
      </c>
      <c r="T738" s="86" t="s">
        <v>157</v>
      </c>
      <c r="U738" s="120">
        <v>6.1692975561051004E-4</v>
      </c>
      <c r="V738" s="120">
        <v>-1.2645409494973E-5</v>
      </c>
      <c r="W738" s="120">
        <v>6.2956066477048501E-4</v>
      </c>
      <c r="X738" s="120">
        <v>0</v>
      </c>
      <c r="Y738" s="116">
        <v>6.2956066477048501E-4</v>
      </c>
    </row>
    <row r="739" spans="2:25">
      <c r="B739" s="61" t="s">
        <v>117</v>
      </c>
      <c r="C739" s="84" t="s">
        <v>140</v>
      </c>
      <c r="D739" s="61" t="s">
        <v>42</v>
      </c>
      <c r="E739" s="61" t="s">
        <v>169</v>
      </c>
      <c r="F739" s="85">
        <v>30.7</v>
      </c>
      <c r="G739" s="86">
        <v>54750</v>
      </c>
      <c r="H739" s="86">
        <v>30.99</v>
      </c>
      <c r="I739" s="86">
        <v>1</v>
      </c>
      <c r="J739" s="86">
        <v>48.330061806169702</v>
      </c>
      <c r="K739" s="86">
        <v>0.24827163717746201</v>
      </c>
      <c r="L739" s="86">
        <v>54.979202054402897</v>
      </c>
      <c r="M739" s="86">
        <v>0.321284128476095</v>
      </c>
      <c r="N739" s="86">
        <v>-6.6491402482331896</v>
      </c>
      <c r="O739" s="86">
        <v>-7.3012491298633297E-2</v>
      </c>
      <c r="P739" s="86">
        <v>-8.2094208562229092</v>
      </c>
      <c r="Q739" s="86">
        <v>-8.2094208562229003</v>
      </c>
      <c r="R739" s="86">
        <v>0</v>
      </c>
      <c r="S739" s="86">
        <v>7.1633710555567198E-3</v>
      </c>
      <c r="T739" s="86" t="s">
        <v>156</v>
      </c>
      <c r="U739" s="120">
        <v>-0.323819622118724</v>
      </c>
      <c r="V739" s="120">
        <v>-6.6374359267958897E-3</v>
      </c>
      <c r="W739" s="120">
        <v>-0.31718949151178499</v>
      </c>
      <c r="X739" s="120">
        <v>0</v>
      </c>
      <c r="Y739" s="116">
        <v>-0.31718949151178499</v>
      </c>
    </row>
    <row r="740" spans="2:25">
      <c r="B740" s="61" t="s">
        <v>117</v>
      </c>
      <c r="C740" s="84" t="s">
        <v>140</v>
      </c>
      <c r="D740" s="61" t="s">
        <v>42</v>
      </c>
      <c r="E740" s="61" t="s">
        <v>170</v>
      </c>
      <c r="F740" s="85">
        <v>30.66</v>
      </c>
      <c r="G740" s="86">
        <v>53150</v>
      </c>
      <c r="H740" s="86">
        <v>30.93</v>
      </c>
      <c r="I740" s="86">
        <v>1</v>
      </c>
      <c r="J740" s="86">
        <v>93.879656460135394</v>
      </c>
      <c r="K740" s="86">
        <v>0.38778915547121401</v>
      </c>
      <c r="L740" s="86">
        <v>91.542033331034304</v>
      </c>
      <c r="M740" s="86">
        <v>0.368717530120728</v>
      </c>
      <c r="N740" s="86">
        <v>2.33762312910111</v>
      </c>
      <c r="O740" s="86">
        <v>1.9071625350485299E-2</v>
      </c>
      <c r="P740" s="86">
        <v>0.32289125386046802</v>
      </c>
      <c r="Q740" s="86">
        <v>0.32289125386046702</v>
      </c>
      <c r="R740" s="86">
        <v>0</v>
      </c>
      <c r="S740" s="86">
        <v>4.5873855200619997E-6</v>
      </c>
      <c r="T740" s="86" t="s">
        <v>157</v>
      </c>
      <c r="U740" s="120">
        <v>-4.3847542189101599E-2</v>
      </c>
      <c r="V740" s="120">
        <v>-8.9875730792168601E-4</v>
      </c>
      <c r="W740" s="120">
        <v>-4.2949774074850497E-2</v>
      </c>
      <c r="X740" s="120">
        <v>0</v>
      </c>
      <c r="Y740" s="116">
        <v>-4.2949774074850497E-2</v>
      </c>
    </row>
    <row r="741" spans="2:25">
      <c r="B741" s="61" t="s">
        <v>117</v>
      </c>
      <c r="C741" s="84" t="s">
        <v>140</v>
      </c>
      <c r="D741" s="61" t="s">
        <v>42</v>
      </c>
      <c r="E741" s="61" t="s">
        <v>170</v>
      </c>
      <c r="F741" s="85">
        <v>30.66</v>
      </c>
      <c r="G741" s="86">
        <v>54500</v>
      </c>
      <c r="H741" s="86">
        <v>30.6</v>
      </c>
      <c r="I741" s="86">
        <v>1</v>
      </c>
      <c r="J741" s="86">
        <v>-11.6434823218601</v>
      </c>
      <c r="K741" s="86">
        <v>7.5065485836851697E-3</v>
      </c>
      <c r="L741" s="86">
        <v>-0.99191067890774298</v>
      </c>
      <c r="M741" s="86">
        <v>5.4477811835342001E-5</v>
      </c>
      <c r="N741" s="86">
        <v>-10.651571642952399</v>
      </c>
      <c r="O741" s="86">
        <v>7.4520707718498296E-3</v>
      </c>
      <c r="P741" s="86">
        <v>-10.0091766981311</v>
      </c>
      <c r="Q741" s="86">
        <v>-10.009176698131</v>
      </c>
      <c r="R741" s="86">
        <v>0</v>
      </c>
      <c r="S741" s="86">
        <v>5.5471669383170604E-3</v>
      </c>
      <c r="T741" s="86" t="s">
        <v>157</v>
      </c>
      <c r="U741" s="120">
        <v>-0.41083737083536698</v>
      </c>
      <c r="V741" s="120">
        <v>-8.4210669736784708E-3</v>
      </c>
      <c r="W741" s="120">
        <v>-0.4024255722883</v>
      </c>
      <c r="X741" s="120">
        <v>0</v>
      </c>
      <c r="Y741" s="116">
        <v>-0.4024255722883</v>
      </c>
    </row>
    <row r="742" spans="2:25">
      <c r="B742" s="61" t="s">
        <v>117</v>
      </c>
      <c r="C742" s="84" t="s">
        <v>140</v>
      </c>
      <c r="D742" s="61" t="s">
        <v>42</v>
      </c>
      <c r="E742" s="61" t="s">
        <v>171</v>
      </c>
      <c r="F742" s="85">
        <v>30.43</v>
      </c>
      <c r="G742" s="86">
        <v>51250</v>
      </c>
      <c r="H742" s="86">
        <v>30.43</v>
      </c>
      <c r="I742" s="86">
        <v>1</v>
      </c>
      <c r="J742" s="86">
        <v>0</v>
      </c>
      <c r="K742" s="86">
        <v>0</v>
      </c>
      <c r="L742" s="86">
        <v>0</v>
      </c>
      <c r="M742" s="86">
        <v>0</v>
      </c>
      <c r="N742" s="86">
        <v>0</v>
      </c>
      <c r="O742" s="86">
        <v>0</v>
      </c>
      <c r="P742" s="86">
        <v>0</v>
      </c>
      <c r="Q742" s="86">
        <v>0</v>
      </c>
      <c r="R742" s="86">
        <v>0</v>
      </c>
      <c r="S742" s="86">
        <v>0</v>
      </c>
      <c r="T742" s="86" t="s">
        <v>156</v>
      </c>
      <c r="U742" s="120">
        <v>0</v>
      </c>
      <c r="V742" s="120">
        <v>0</v>
      </c>
      <c r="W742" s="120">
        <v>0</v>
      </c>
      <c r="X742" s="120">
        <v>0</v>
      </c>
      <c r="Y742" s="116">
        <v>0</v>
      </c>
    </row>
    <row r="743" spans="2:25">
      <c r="B743" s="61" t="s">
        <v>117</v>
      </c>
      <c r="C743" s="84" t="s">
        <v>140</v>
      </c>
      <c r="D743" s="61" t="s">
        <v>42</v>
      </c>
      <c r="E743" s="61" t="s">
        <v>172</v>
      </c>
      <c r="F743" s="85">
        <v>30.55</v>
      </c>
      <c r="G743" s="86">
        <v>53200</v>
      </c>
      <c r="H743" s="86">
        <v>30.83</v>
      </c>
      <c r="I743" s="86">
        <v>1</v>
      </c>
      <c r="J743" s="86">
        <v>84.116213940986299</v>
      </c>
      <c r="K743" s="86">
        <v>0.36078165446157701</v>
      </c>
      <c r="L743" s="86">
        <v>84.327205621967195</v>
      </c>
      <c r="M743" s="86">
        <v>0.36259384723240601</v>
      </c>
      <c r="N743" s="86">
        <v>-0.21099168098089899</v>
      </c>
      <c r="O743" s="86">
        <v>-1.81219277082928E-3</v>
      </c>
      <c r="P743" s="86">
        <v>-1.4762425058492701</v>
      </c>
      <c r="Q743" s="86">
        <v>-1.4762425058492701</v>
      </c>
      <c r="R743" s="86">
        <v>0</v>
      </c>
      <c r="S743" s="86">
        <v>1.11122095820523E-4</v>
      </c>
      <c r="T743" s="86" t="s">
        <v>156</v>
      </c>
      <c r="U743" s="120">
        <v>3.46147453790038E-3</v>
      </c>
      <c r="V743" s="120">
        <v>-7.0950967415820998E-5</v>
      </c>
      <c r="W743" s="120">
        <v>3.5323441467175502E-3</v>
      </c>
      <c r="X743" s="120">
        <v>0</v>
      </c>
      <c r="Y743" s="116">
        <v>3.5323441467175502E-3</v>
      </c>
    </row>
    <row r="744" spans="2:25">
      <c r="B744" s="61" t="s">
        <v>117</v>
      </c>
      <c r="C744" s="84" t="s">
        <v>140</v>
      </c>
      <c r="D744" s="61" t="s">
        <v>42</v>
      </c>
      <c r="E744" s="61" t="s">
        <v>173</v>
      </c>
      <c r="F744" s="85">
        <v>31.02</v>
      </c>
      <c r="G744" s="86">
        <v>53050</v>
      </c>
      <c r="H744" s="86">
        <v>30.96</v>
      </c>
      <c r="I744" s="86">
        <v>1</v>
      </c>
      <c r="J744" s="86">
        <v>-86.114657664150499</v>
      </c>
      <c r="K744" s="86">
        <v>6.9707902087370099E-2</v>
      </c>
      <c r="L744" s="86">
        <v>-84.845114421047199</v>
      </c>
      <c r="M744" s="86">
        <v>6.7667718346533595E-2</v>
      </c>
      <c r="N744" s="86">
        <v>-1.26954324310331</v>
      </c>
      <c r="O744" s="86">
        <v>2.0401837408365099E-3</v>
      </c>
      <c r="P744" s="86">
        <v>-1.7601799638909601</v>
      </c>
      <c r="Q744" s="86">
        <v>-1.7601799638909601</v>
      </c>
      <c r="R744" s="86">
        <v>0</v>
      </c>
      <c r="S744" s="86">
        <v>2.9123394949662E-5</v>
      </c>
      <c r="T744" s="86" t="s">
        <v>157</v>
      </c>
      <c r="U744" s="120">
        <v>-1.2947300457673601E-2</v>
      </c>
      <c r="V744" s="120">
        <v>-2.6538502098948297E-4</v>
      </c>
      <c r="W744" s="120">
        <v>-1.26822075257506E-2</v>
      </c>
      <c r="X744" s="120">
        <v>0</v>
      </c>
      <c r="Y744" s="116">
        <v>-1.26822075257506E-2</v>
      </c>
    </row>
    <row r="745" spans="2:25">
      <c r="B745" s="61" t="s">
        <v>117</v>
      </c>
      <c r="C745" s="84" t="s">
        <v>140</v>
      </c>
      <c r="D745" s="61" t="s">
        <v>42</v>
      </c>
      <c r="E745" s="61" t="s">
        <v>173</v>
      </c>
      <c r="F745" s="85">
        <v>31.02</v>
      </c>
      <c r="G745" s="86">
        <v>53050</v>
      </c>
      <c r="H745" s="86">
        <v>30.96</v>
      </c>
      <c r="I745" s="86">
        <v>2</v>
      </c>
      <c r="J745" s="86">
        <v>-76.462576945226402</v>
      </c>
      <c r="K745" s="86">
        <v>4.9695468221389698E-2</v>
      </c>
      <c r="L745" s="86">
        <v>-75.335329267024306</v>
      </c>
      <c r="M745" s="86">
        <v>4.8241000604053202E-2</v>
      </c>
      <c r="N745" s="86">
        <v>-1.1272476782021299</v>
      </c>
      <c r="O745" s="86">
        <v>1.45446761733648E-3</v>
      </c>
      <c r="P745" s="86">
        <v>-1.5628918418436799</v>
      </c>
      <c r="Q745" s="86">
        <v>-1.5628918418436799</v>
      </c>
      <c r="R745" s="86">
        <v>0</v>
      </c>
      <c r="S745" s="86">
        <v>2.0762362729062998E-5</v>
      </c>
      <c r="T745" s="86" t="s">
        <v>157</v>
      </c>
      <c r="U745" s="120">
        <v>-2.2560909230868498E-2</v>
      </c>
      <c r="V745" s="120">
        <v>-4.6243828119608299E-4</v>
      </c>
      <c r="W745" s="120">
        <v>-2.2098979920244101E-2</v>
      </c>
      <c r="X745" s="120">
        <v>0</v>
      </c>
      <c r="Y745" s="116">
        <v>-2.2098979920244101E-2</v>
      </c>
    </row>
    <row r="746" spans="2:25">
      <c r="B746" s="61" t="s">
        <v>117</v>
      </c>
      <c r="C746" s="84" t="s">
        <v>140</v>
      </c>
      <c r="D746" s="61" t="s">
        <v>42</v>
      </c>
      <c r="E746" s="61" t="s">
        <v>173</v>
      </c>
      <c r="F746" s="85">
        <v>31.02</v>
      </c>
      <c r="G746" s="86">
        <v>53100</v>
      </c>
      <c r="H746" s="86">
        <v>31.02</v>
      </c>
      <c r="I746" s="86">
        <v>1</v>
      </c>
      <c r="J746" s="86">
        <v>0</v>
      </c>
      <c r="K746" s="86">
        <v>0</v>
      </c>
      <c r="L746" s="86">
        <v>0</v>
      </c>
      <c r="M746" s="86">
        <v>0</v>
      </c>
      <c r="N746" s="86">
        <v>0</v>
      </c>
      <c r="O746" s="86">
        <v>0</v>
      </c>
      <c r="P746" s="86">
        <v>0</v>
      </c>
      <c r="Q746" s="86">
        <v>0</v>
      </c>
      <c r="R746" s="86">
        <v>0</v>
      </c>
      <c r="S746" s="86">
        <v>0</v>
      </c>
      <c r="T746" s="86" t="s">
        <v>156</v>
      </c>
      <c r="U746" s="120">
        <v>0</v>
      </c>
      <c r="V746" s="120">
        <v>0</v>
      </c>
      <c r="W746" s="120">
        <v>0</v>
      </c>
      <c r="X746" s="120">
        <v>0</v>
      </c>
      <c r="Y746" s="116">
        <v>0</v>
      </c>
    </row>
    <row r="747" spans="2:25">
      <c r="B747" s="61" t="s">
        <v>117</v>
      </c>
      <c r="C747" s="84" t="s">
        <v>140</v>
      </c>
      <c r="D747" s="61" t="s">
        <v>42</v>
      </c>
      <c r="E747" s="61" t="s">
        <v>173</v>
      </c>
      <c r="F747" s="85">
        <v>31.02</v>
      </c>
      <c r="G747" s="86">
        <v>53100</v>
      </c>
      <c r="H747" s="86">
        <v>31.02</v>
      </c>
      <c r="I747" s="86">
        <v>2</v>
      </c>
      <c r="J747" s="86">
        <v>0</v>
      </c>
      <c r="K747" s="86">
        <v>0</v>
      </c>
      <c r="L747" s="86">
        <v>0</v>
      </c>
      <c r="M747" s="86">
        <v>0</v>
      </c>
      <c r="N747" s="86">
        <v>0</v>
      </c>
      <c r="O747" s="86">
        <v>0</v>
      </c>
      <c r="P747" s="86">
        <v>0</v>
      </c>
      <c r="Q747" s="86">
        <v>0</v>
      </c>
      <c r="R747" s="86">
        <v>0</v>
      </c>
      <c r="S747" s="86">
        <v>0</v>
      </c>
      <c r="T747" s="86" t="s">
        <v>156</v>
      </c>
      <c r="U747" s="120">
        <v>0</v>
      </c>
      <c r="V747" s="120">
        <v>0</v>
      </c>
      <c r="W747" s="120">
        <v>0</v>
      </c>
      <c r="X747" s="120">
        <v>0</v>
      </c>
      <c r="Y747" s="116">
        <v>0</v>
      </c>
    </row>
    <row r="748" spans="2:25">
      <c r="B748" s="61" t="s">
        <v>117</v>
      </c>
      <c r="C748" s="84" t="s">
        <v>140</v>
      </c>
      <c r="D748" s="61" t="s">
        <v>42</v>
      </c>
      <c r="E748" s="61" t="s">
        <v>174</v>
      </c>
      <c r="F748" s="85">
        <v>31.05</v>
      </c>
      <c r="G748" s="86">
        <v>53000</v>
      </c>
      <c r="H748" s="86">
        <v>31.02</v>
      </c>
      <c r="I748" s="86">
        <v>1</v>
      </c>
      <c r="J748" s="86">
        <v>-20.0295140591261</v>
      </c>
      <c r="K748" s="86">
        <v>0</v>
      </c>
      <c r="L748" s="86">
        <v>-21.1561974136673</v>
      </c>
      <c r="M748" s="86">
        <v>0</v>
      </c>
      <c r="N748" s="86">
        <v>1.12668335454127</v>
      </c>
      <c r="O748" s="86">
        <v>0</v>
      </c>
      <c r="P748" s="86">
        <v>1.3078466613209401</v>
      </c>
      <c r="Q748" s="86">
        <v>1.3078466613209401</v>
      </c>
      <c r="R748" s="86">
        <v>0</v>
      </c>
      <c r="S748" s="86">
        <v>0</v>
      </c>
      <c r="T748" s="86" t="s">
        <v>157</v>
      </c>
      <c r="U748" s="120">
        <v>3.3800500636239302E-2</v>
      </c>
      <c r="V748" s="120">
        <v>-6.9281983531068402E-4</v>
      </c>
      <c r="W748" s="120">
        <v>3.4492526023595697E-2</v>
      </c>
      <c r="X748" s="120">
        <v>0</v>
      </c>
      <c r="Y748" s="116">
        <v>3.4492526023595697E-2</v>
      </c>
    </row>
    <row r="749" spans="2:25">
      <c r="B749" s="61" t="s">
        <v>117</v>
      </c>
      <c r="C749" s="84" t="s">
        <v>140</v>
      </c>
      <c r="D749" s="61" t="s">
        <v>42</v>
      </c>
      <c r="E749" s="61" t="s">
        <v>174</v>
      </c>
      <c r="F749" s="85">
        <v>31.05</v>
      </c>
      <c r="G749" s="86">
        <v>53000</v>
      </c>
      <c r="H749" s="86">
        <v>31.02</v>
      </c>
      <c r="I749" s="86">
        <v>2</v>
      </c>
      <c r="J749" s="86">
        <v>-17.692737418894701</v>
      </c>
      <c r="K749" s="86">
        <v>0</v>
      </c>
      <c r="L749" s="86">
        <v>-18.687974382072799</v>
      </c>
      <c r="M749" s="86">
        <v>0</v>
      </c>
      <c r="N749" s="86">
        <v>0.99523696317808097</v>
      </c>
      <c r="O749" s="86">
        <v>0</v>
      </c>
      <c r="P749" s="86">
        <v>1.15526455083349</v>
      </c>
      <c r="Q749" s="86">
        <v>1.15526455083349</v>
      </c>
      <c r="R749" s="86">
        <v>0</v>
      </c>
      <c r="S749" s="86">
        <v>0</v>
      </c>
      <c r="T749" s="86" t="s">
        <v>157</v>
      </c>
      <c r="U749" s="120">
        <v>2.9857108895343501E-2</v>
      </c>
      <c r="V749" s="120">
        <v>-6.1199085452441301E-4</v>
      </c>
      <c r="W749" s="120">
        <v>3.0468397987508299E-2</v>
      </c>
      <c r="X749" s="120">
        <v>0</v>
      </c>
      <c r="Y749" s="116">
        <v>3.0468397987508299E-2</v>
      </c>
    </row>
    <row r="750" spans="2:25">
      <c r="B750" s="61" t="s">
        <v>117</v>
      </c>
      <c r="C750" s="84" t="s">
        <v>140</v>
      </c>
      <c r="D750" s="61" t="s">
        <v>42</v>
      </c>
      <c r="E750" s="61" t="s">
        <v>174</v>
      </c>
      <c r="F750" s="85">
        <v>31.05</v>
      </c>
      <c r="G750" s="86">
        <v>53000</v>
      </c>
      <c r="H750" s="86">
        <v>31.02</v>
      </c>
      <c r="I750" s="86">
        <v>3</v>
      </c>
      <c r="J750" s="86">
        <v>-17.692737418894701</v>
      </c>
      <c r="K750" s="86">
        <v>0</v>
      </c>
      <c r="L750" s="86">
        <v>-18.687974382072799</v>
      </c>
      <c r="M750" s="86">
        <v>0</v>
      </c>
      <c r="N750" s="86">
        <v>0.99523696317808097</v>
      </c>
      <c r="O750" s="86">
        <v>0</v>
      </c>
      <c r="P750" s="86">
        <v>1.15526455083349</v>
      </c>
      <c r="Q750" s="86">
        <v>1.15526455083349</v>
      </c>
      <c r="R750" s="86">
        <v>0</v>
      </c>
      <c r="S750" s="86">
        <v>0</v>
      </c>
      <c r="T750" s="86" t="s">
        <v>157</v>
      </c>
      <c r="U750" s="120">
        <v>2.9857108895343501E-2</v>
      </c>
      <c r="V750" s="120">
        <v>-6.1199085452441301E-4</v>
      </c>
      <c r="W750" s="120">
        <v>3.0468397987508299E-2</v>
      </c>
      <c r="X750" s="120">
        <v>0</v>
      </c>
      <c r="Y750" s="116">
        <v>3.0468397987508299E-2</v>
      </c>
    </row>
    <row r="751" spans="2:25">
      <c r="B751" s="61" t="s">
        <v>117</v>
      </c>
      <c r="C751" s="84" t="s">
        <v>140</v>
      </c>
      <c r="D751" s="61" t="s">
        <v>42</v>
      </c>
      <c r="E751" s="61" t="s">
        <v>174</v>
      </c>
      <c r="F751" s="85">
        <v>31.05</v>
      </c>
      <c r="G751" s="86">
        <v>53000</v>
      </c>
      <c r="H751" s="86">
        <v>31.02</v>
      </c>
      <c r="I751" s="86">
        <v>4</v>
      </c>
      <c r="J751" s="86">
        <v>-19.418858142689299</v>
      </c>
      <c r="K751" s="86">
        <v>0</v>
      </c>
      <c r="L751" s="86">
        <v>-20.511191394958001</v>
      </c>
      <c r="M751" s="86">
        <v>0</v>
      </c>
      <c r="N751" s="86">
        <v>1.09233325226864</v>
      </c>
      <c r="O751" s="86">
        <v>0</v>
      </c>
      <c r="P751" s="86">
        <v>1.2679732875001799</v>
      </c>
      <c r="Q751" s="86">
        <v>1.2679732875001799</v>
      </c>
      <c r="R751" s="86">
        <v>0</v>
      </c>
      <c r="S751" s="86">
        <v>0</v>
      </c>
      <c r="T751" s="86" t="s">
        <v>157</v>
      </c>
      <c r="U751" s="120">
        <v>3.2769997568060302E-2</v>
      </c>
      <c r="V751" s="120">
        <v>-6.7169727935607101E-4</v>
      </c>
      <c r="W751" s="120">
        <v>3.3440924620436303E-2</v>
      </c>
      <c r="X751" s="120">
        <v>0</v>
      </c>
      <c r="Y751" s="116">
        <v>3.3440924620436303E-2</v>
      </c>
    </row>
    <row r="752" spans="2:25">
      <c r="B752" s="61" t="s">
        <v>117</v>
      </c>
      <c r="C752" s="84" t="s">
        <v>140</v>
      </c>
      <c r="D752" s="61" t="s">
        <v>42</v>
      </c>
      <c r="E752" s="61" t="s">
        <v>174</v>
      </c>
      <c r="F752" s="85">
        <v>31.05</v>
      </c>
      <c r="G752" s="86">
        <v>53204</v>
      </c>
      <c r="H752" s="86">
        <v>30.9</v>
      </c>
      <c r="I752" s="86">
        <v>1</v>
      </c>
      <c r="J752" s="86">
        <v>-14.1872702533755</v>
      </c>
      <c r="K752" s="86">
        <v>2.5723409839567599E-2</v>
      </c>
      <c r="L752" s="86">
        <v>-15.247223701345501</v>
      </c>
      <c r="M752" s="86">
        <v>2.9710666750536002E-2</v>
      </c>
      <c r="N752" s="86">
        <v>1.0599534479700601</v>
      </c>
      <c r="O752" s="86">
        <v>-3.9872569109684298E-3</v>
      </c>
      <c r="P752" s="86">
        <v>1.3462054316143299</v>
      </c>
      <c r="Q752" s="86">
        <v>1.3462054316143199</v>
      </c>
      <c r="R752" s="86">
        <v>0</v>
      </c>
      <c r="S752" s="86">
        <v>2.3160798639299199E-4</v>
      </c>
      <c r="T752" s="86" t="s">
        <v>157</v>
      </c>
      <c r="U752" s="120">
        <v>3.5487734378264503E-2</v>
      </c>
      <c r="V752" s="120">
        <v>-7.27403613103231E-4</v>
      </c>
      <c r="W752" s="120">
        <v>3.62143038866223E-2</v>
      </c>
      <c r="X752" s="120">
        <v>0</v>
      </c>
      <c r="Y752" s="116">
        <v>3.62143038866223E-2</v>
      </c>
    </row>
    <row r="753" spans="2:25">
      <c r="B753" s="61" t="s">
        <v>117</v>
      </c>
      <c r="C753" s="84" t="s">
        <v>140</v>
      </c>
      <c r="D753" s="61" t="s">
        <v>42</v>
      </c>
      <c r="E753" s="61" t="s">
        <v>174</v>
      </c>
      <c r="F753" s="85">
        <v>31.05</v>
      </c>
      <c r="G753" s="86">
        <v>53304</v>
      </c>
      <c r="H753" s="86">
        <v>31.08</v>
      </c>
      <c r="I753" s="86">
        <v>1</v>
      </c>
      <c r="J753" s="86">
        <v>7.4346452731425599</v>
      </c>
      <c r="K753" s="86">
        <v>5.1238951962826402E-3</v>
      </c>
      <c r="L753" s="86">
        <v>6.7582003187678898</v>
      </c>
      <c r="M753" s="86">
        <v>4.23391227255471E-3</v>
      </c>
      <c r="N753" s="86">
        <v>0.67644495437466901</v>
      </c>
      <c r="O753" s="86">
        <v>8.89982923727933E-4</v>
      </c>
      <c r="P753" s="86">
        <v>0.86002714520576695</v>
      </c>
      <c r="Q753" s="86">
        <v>0.86002714520576695</v>
      </c>
      <c r="R753" s="86">
        <v>0</v>
      </c>
      <c r="S753" s="86">
        <v>6.8565248208495998E-5</v>
      </c>
      <c r="T753" s="86" t="s">
        <v>157</v>
      </c>
      <c r="U753" s="120">
        <v>7.3539708943697697E-3</v>
      </c>
      <c r="V753" s="120">
        <v>-1.5073672898366E-4</v>
      </c>
      <c r="W753" s="120">
        <v>7.5045347754067104E-3</v>
      </c>
      <c r="X753" s="120">
        <v>0</v>
      </c>
      <c r="Y753" s="116">
        <v>7.5045347754067104E-3</v>
      </c>
    </row>
    <row r="754" spans="2:25">
      <c r="B754" s="61" t="s">
        <v>117</v>
      </c>
      <c r="C754" s="84" t="s">
        <v>140</v>
      </c>
      <c r="D754" s="61" t="s">
        <v>42</v>
      </c>
      <c r="E754" s="61" t="s">
        <v>174</v>
      </c>
      <c r="F754" s="85">
        <v>31.05</v>
      </c>
      <c r="G754" s="86">
        <v>53354</v>
      </c>
      <c r="H754" s="86">
        <v>31.1</v>
      </c>
      <c r="I754" s="86">
        <v>1</v>
      </c>
      <c r="J754" s="86">
        <v>37.602373459031199</v>
      </c>
      <c r="K754" s="86">
        <v>2.9692708284801601E-2</v>
      </c>
      <c r="L754" s="86">
        <v>39.3881571954105</v>
      </c>
      <c r="M754" s="86">
        <v>3.2579965472257701E-2</v>
      </c>
      <c r="N754" s="86">
        <v>-1.7857837363792299</v>
      </c>
      <c r="O754" s="86">
        <v>-2.88725718745608E-3</v>
      </c>
      <c r="P754" s="86">
        <v>-2.16083578179909</v>
      </c>
      <c r="Q754" s="86">
        <v>-2.16083578179909</v>
      </c>
      <c r="R754" s="86">
        <v>0</v>
      </c>
      <c r="S754" s="86">
        <v>9.8053436793969E-5</v>
      </c>
      <c r="T754" s="86" t="s">
        <v>156</v>
      </c>
      <c r="U754" s="120">
        <v>-4.3233028123475502E-4</v>
      </c>
      <c r="V754" s="120">
        <v>-8.8616141360860006E-6</v>
      </c>
      <c r="W754" s="120">
        <v>-4.2347842040196598E-4</v>
      </c>
      <c r="X754" s="120">
        <v>0</v>
      </c>
      <c r="Y754" s="116">
        <v>-4.2347842040196598E-4</v>
      </c>
    </row>
    <row r="755" spans="2:25">
      <c r="B755" s="61" t="s">
        <v>117</v>
      </c>
      <c r="C755" s="84" t="s">
        <v>140</v>
      </c>
      <c r="D755" s="61" t="s">
        <v>42</v>
      </c>
      <c r="E755" s="61" t="s">
        <v>174</v>
      </c>
      <c r="F755" s="85">
        <v>31.05</v>
      </c>
      <c r="G755" s="86">
        <v>53454</v>
      </c>
      <c r="H755" s="86">
        <v>31.15</v>
      </c>
      <c r="I755" s="86">
        <v>1</v>
      </c>
      <c r="J755" s="86">
        <v>25.571376044913901</v>
      </c>
      <c r="K755" s="86">
        <v>4.4595657607033198E-2</v>
      </c>
      <c r="L755" s="86">
        <v>27.303899945416099</v>
      </c>
      <c r="M755" s="86">
        <v>5.0843301342038003E-2</v>
      </c>
      <c r="N755" s="86">
        <v>-1.7325239005022099</v>
      </c>
      <c r="O755" s="86">
        <v>-6.2476437350047999E-3</v>
      </c>
      <c r="P755" s="86">
        <v>-2.0972040797278901</v>
      </c>
      <c r="Q755" s="86">
        <v>-2.0972040797278901</v>
      </c>
      <c r="R755" s="86">
        <v>0</v>
      </c>
      <c r="S755" s="86">
        <v>2.9996166972826298E-4</v>
      </c>
      <c r="T755" s="86" t="s">
        <v>156</v>
      </c>
      <c r="U755" s="120">
        <v>-2.1049330108432102E-2</v>
      </c>
      <c r="V755" s="120">
        <v>-4.3145495316979202E-4</v>
      </c>
      <c r="W755" s="120">
        <v>-2.0618350024846199E-2</v>
      </c>
      <c r="X755" s="120">
        <v>0</v>
      </c>
      <c r="Y755" s="116">
        <v>-2.0618350024846199E-2</v>
      </c>
    </row>
    <row r="756" spans="2:25">
      <c r="B756" s="61" t="s">
        <v>117</v>
      </c>
      <c r="C756" s="84" t="s">
        <v>140</v>
      </c>
      <c r="D756" s="61" t="s">
        <v>42</v>
      </c>
      <c r="E756" s="61" t="s">
        <v>174</v>
      </c>
      <c r="F756" s="85">
        <v>31.05</v>
      </c>
      <c r="G756" s="86">
        <v>53604</v>
      </c>
      <c r="H756" s="86">
        <v>31.13</v>
      </c>
      <c r="I756" s="86">
        <v>1</v>
      </c>
      <c r="J756" s="86">
        <v>28.630425666641699</v>
      </c>
      <c r="K756" s="86">
        <v>3.5657005412609799E-2</v>
      </c>
      <c r="L756" s="86">
        <v>29.528657873134701</v>
      </c>
      <c r="M756" s="86">
        <v>3.7929461156805899E-2</v>
      </c>
      <c r="N756" s="86">
        <v>-0.89823220649298796</v>
      </c>
      <c r="O756" s="86">
        <v>-2.2724557441961401E-3</v>
      </c>
      <c r="P756" s="86">
        <v>-1.05167970601699</v>
      </c>
      <c r="Q756" s="86">
        <v>-1.05167970601698</v>
      </c>
      <c r="R756" s="86">
        <v>0</v>
      </c>
      <c r="S756" s="86">
        <v>4.8112313876087003E-5</v>
      </c>
      <c r="T756" s="86" t="s">
        <v>156</v>
      </c>
      <c r="U756" s="120">
        <v>1.20792743237965E-3</v>
      </c>
      <c r="V756" s="120">
        <v>-2.4759280750748998E-5</v>
      </c>
      <c r="W756" s="120">
        <v>1.2326583219687401E-3</v>
      </c>
      <c r="X756" s="120">
        <v>0</v>
      </c>
      <c r="Y756" s="116">
        <v>1.2326583219687401E-3</v>
      </c>
    </row>
    <row r="757" spans="2:25">
      <c r="B757" s="61" t="s">
        <v>117</v>
      </c>
      <c r="C757" s="84" t="s">
        <v>140</v>
      </c>
      <c r="D757" s="61" t="s">
        <v>42</v>
      </c>
      <c r="E757" s="61" t="s">
        <v>174</v>
      </c>
      <c r="F757" s="85">
        <v>31.05</v>
      </c>
      <c r="G757" s="86">
        <v>53654</v>
      </c>
      <c r="H757" s="86">
        <v>31.05</v>
      </c>
      <c r="I757" s="86">
        <v>1</v>
      </c>
      <c r="J757" s="86">
        <v>-10.2906818148734</v>
      </c>
      <c r="K757" s="86">
        <v>5.1646519081238801E-3</v>
      </c>
      <c r="L757" s="86">
        <v>-8.7678773253907991</v>
      </c>
      <c r="M757" s="86">
        <v>3.7492265621195901E-3</v>
      </c>
      <c r="N757" s="86">
        <v>-1.5228044894825901</v>
      </c>
      <c r="O757" s="86">
        <v>1.4154253460043E-3</v>
      </c>
      <c r="P757" s="86">
        <v>-1.7828620597642699</v>
      </c>
      <c r="Q757" s="86">
        <v>-1.7828620597642699</v>
      </c>
      <c r="R757" s="86">
        <v>0</v>
      </c>
      <c r="S757" s="86">
        <v>1.5502018174464401E-4</v>
      </c>
      <c r="T757" s="86" t="s">
        <v>156</v>
      </c>
      <c r="U757" s="120">
        <v>4.3948956993433298E-2</v>
      </c>
      <c r="V757" s="120">
        <v>-9.0083604009170005E-4</v>
      </c>
      <c r="W757" s="120">
        <v>4.4848760055955998E-2</v>
      </c>
      <c r="X757" s="120">
        <v>0</v>
      </c>
      <c r="Y757" s="116">
        <v>4.4848760055955998E-2</v>
      </c>
    </row>
    <row r="758" spans="2:25">
      <c r="B758" s="61" t="s">
        <v>117</v>
      </c>
      <c r="C758" s="84" t="s">
        <v>140</v>
      </c>
      <c r="D758" s="61" t="s">
        <v>42</v>
      </c>
      <c r="E758" s="61" t="s">
        <v>175</v>
      </c>
      <c r="F758" s="85">
        <v>30.96</v>
      </c>
      <c r="G758" s="86">
        <v>53150</v>
      </c>
      <c r="H758" s="86">
        <v>30.93</v>
      </c>
      <c r="I758" s="86">
        <v>1</v>
      </c>
      <c r="J758" s="86">
        <v>-11.925893943273699</v>
      </c>
      <c r="K758" s="86">
        <v>3.89132925203239E-3</v>
      </c>
      <c r="L758" s="86">
        <v>-5.8287591676939403</v>
      </c>
      <c r="M758" s="86">
        <v>9.2954049878094804E-4</v>
      </c>
      <c r="N758" s="86">
        <v>-6.0971347755797902</v>
      </c>
      <c r="O758" s="86">
        <v>2.9617887532514399E-3</v>
      </c>
      <c r="P758" s="86">
        <v>-6.8247258088620804</v>
      </c>
      <c r="Q758" s="86">
        <v>-6.8247258088620804</v>
      </c>
      <c r="R758" s="86">
        <v>0</v>
      </c>
      <c r="S758" s="86">
        <v>1.27434350153781E-3</v>
      </c>
      <c r="T758" s="86" t="s">
        <v>157</v>
      </c>
      <c r="U758" s="120">
        <v>-9.1261490298034695E-2</v>
      </c>
      <c r="V758" s="120">
        <v>-1.87061639586196E-3</v>
      </c>
      <c r="W758" s="120">
        <v>-8.9392932747071802E-2</v>
      </c>
      <c r="X758" s="120">
        <v>0</v>
      </c>
      <c r="Y758" s="116">
        <v>-8.9392932747071802E-2</v>
      </c>
    </row>
    <row r="759" spans="2:25">
      <c r="B759" s="61" t="s">
        <v>117</v>
      </c>
      <c r="C759" s="84" t="s">
        <v>140</v>
      </c>
      <c r="D759" s="61" t="s">
        <v>42</v>
      </c>
      <c r="E759" s="61" t="s">
        <v>175</v>
      </c>
      <c r="F759" s="85">
        <v>30.96</v>
      </c>
      <c r="G759" s="86">
        <v>53150</v>
      </c>
      <c r="H759" s="86">
        <v>30.93</v>
      </c>
      <c r="I759" s="86">
        <v>2</v>
      </c>
      <c r="J759" s="86">
        <v>-11.890878022881999</v>
      </c>
      <c r="K759" s="86">
        <v>3.8727537264470402E-3</v>
      </c>
      <c r="L759" s="86">
        <v>-5.8116451997207603</v>
      </c>
      <c r="M759" s="86">
        <v>9.2510327381250905E-4</v>
      </c>
      <c r="N759" s="86">
        <v>-6.0792328231612398</v>
      </c>
      <c r="O759" s="86">
        <v>2.9476504526345301E-3</v>
      </c>
      <c r="P759" s="86">
        <v>-6.8046875579136401</v>
      </c>
      <c r="Q759" s="86">
        <v>-6.8046875579136401</v>
      </c>
      <c r="R759" s="86">
        <v>0</v>
      </c>
      <c r="S759" s="86">
        <v>1.2682603359189899E-3</v>
      </c>
      <c r="T759" s="86" t="s">
        <v>157</v>
      </c>
      <c r="U759" s="120">
        <v>-9.1161941438068397E-2</v>
      </c>
      <c r="V759" s="120">
        <v>-1.8685759105594099E-3</v>
      </c>
      <c r="W759" s="120">
        <v>-8.9295422126601395E-2</v>
      </c>
      <c r="X759" s="120">
        <v>0</v>
      </c>
      <c r="Y759" s="116">
        <v>-8.9295422126601395E-2</v>
      </c>
    </row>
    <row r="760" spans="2:25">
      <c r="B760" s="61" t="s">
        <v>117</v>
      </c>
      <c r="C760" s="84" t="s">
        <v>140</v>
      </c>
      <c r="D760" s="61" t="s">
        <v>42</v>
      </c>
      <c r="E760" s="61" t="s">
        <v>175</v>
      </c>
      <c r="F760" s="85">
        <v>30.96</v>
      </c>
      <c r="G760" s="86">
        <v>53900</v>
      </c>
      <c r="H760" s="86">
        <v>30.94</v>
      </c>
      <c r="I760" s="86">
        <v>1</v>
      </c>
      <c r="J760" s="86">
        <v>-1.11234966190769</v>
      </c>
      <c r="K760" s="86">
        <v>5.8030391029234998E-5</v>
      </c>
      <c r="L760" s="86">
        <v>0.97810216814723805</v>
      </c>
      <c r="M760" s="86">
        <v>4.4868472627580001E-5</v>
      </c>
      <c r="N760" s="86">
        <v>-2.09045183005493</v>
      </c>
      <c r="O760" s="86">
        <v>1.3161918401655E-5</v>
      </c>
      <c r="P760" s="86">
        <v>-4.3749372208973698</v>
      </c>
      <c r="Q760" s="86">
        <v>-4.37493722089736</v>
      </c>
      <c r="R760" s="86">
        <v>0</v>
      </c>
      <c r="S760" s="86">
        <v>8.9766954971059901E-4</v>
      </c>
      <c r="T760" s="86" t="s">
        <v>157</v>
      </c>
      <c r="U760" s="120">
        <v>-4.1401675226566501E-2</v>
      </c>
      <c r="V760" s="120">
        <v>-8.4862357870825998E-4</v>
      </c>
      <c r="W760" s="120">
        <v>-4.0553985663153998E-2</v>
      </c>
      <c r="X760" s="120">
        <v>0</v>
      </c>
      <c r="Y760" s="116">
        <v>-4.0553985663153998E-2</v>
      </c>
    </row>
    <row r="761" spans="2:25">
      <c r="B761" s="61" t="s">
        <v>117</v>
      </c>
      <c r="C761" s="84" t="s">
        <v>140</v>
      </c>
      <c r="D761" s="61" t="s">
        <v>42</v>
      </c>
      <c r="E761" s="61" t="s">
        <v>175</v>
      </c>
      <c r="F761" s="85">
        <v>30.96</v>
      </c>
      <c r="G761" s="86">
        <v>53900</v>
      </c>
      <c r="H761" s="86">
        <v>30.94</v>
      </c>
      <c r="I761" s="86">
        <v>2</v>
      </c>
      <c r="J761" s="86">
        <v>-1.1135509427547601</v>
      </c>
      <c r="K761" s="86">
        <v>5.8106198600874999E-5</v>
      </c>
      <c r="L761" s="86">
        <v>0.97915846855453903</v>
      </c>
      <c r="M761" s="86">
        <v>4.4927086224560998E-5</v>
      </c>
      <c r="N761" s="86">
        <v>-2.0927094113093001</v>
      </c>
      <c r="O761" s="86">
        <v>1.3179112376314001E-5</v>
      </c>
      <c r="P761" s="86">
        <v>-4.3796619297460397</v>
      </c>
      <c r="Q761" s="86">
        <v>-4.37966192974603</v>
      </c>
      <c r="R761" s="86">
        <v>0</v>
      </c>
      <c r="S761" s="86">
        <v>8.9884221368009701E-4</v>
      </c>
      <c r="T761" s="86" t="s">
        <v>157</v>
      </c>
      <c r="U761" s="120">
        <v>-4.1446294698138098E-2</v>
      </c>
      <c r="V761" s="120">
        <v>-8.4953815850335296E-4</v>
      </c>
      <c r="W761" s="120">
        <v>-4.05976915615388E-2</v>
      </c>
      <c r="X761" s="120">
        <v>0</v>
      </c>
      <c r="Y761" s="116">
        <v>-4.05976915615388E-2</v>
      </c>
    </row>
    <row r="762" spans="2:25">
      <c r="B762" s="61" t="s">
        <v>117</v>
      </c>
      <c r="C762" s="84" t="s">
        <v>140</v>
      </c>
      <c r="D762" s="61" t="s">
        <v>42</v>
      </c>
      <c r="E762" s="61" t="s">
        <v>176</v>
      </c>
      <c r="F762" s="85">
        <v>30.93</v>
      </c>
      <c r="G762" s="86">
        <v>53550</v>
      </c>
      <c r="H762" s="86">
        <v>30.9</v>
      </c>
      <c r="I762" s="86">
        <v>1</v>
      </c>
      <c r="J762" s="86">
        <v>-4.2953264765942798</v>
      </c>
      <c r="K762" s="86">
        <v>4.5331231181086699E-4</v>
      </c>
      <c r="L762" s="86">
        <v>0.51744404089185903</v>
      </c>
      <c r="M762" s="86">
        <v>6.5785766021170003E-6</v>
      </c>
      <c r="N762" s="86">
        <v>-4.8127705174861397</v>
      </c>
      <c r="O762" s="86">
        <v>4.4673373520874999E-4</v>
      </c>
      <c r="P762" s="86">
        <v>-6.4309225130915104</v>
      </c>
      <c r="Q762" s="86">
        <v>-6.4309225130914998</v>
      </c>
      <c r="R762" s="86">
        <v>0</v>
      </c>
      <c r="S762" s="86">
        <v>1.0161357005558399E-3</v>
      </c>
      <c r="T762" s="86" t="s">
        <v>156</v>
      </c>
      <c r="U762" s="120">
        <v>-0.130572342100611</v>
      </c>
      <c r="V762" s="120">
        <v>-2.6763836880358302E-3</v>
      </c>
      <c r="W762" s="120">
        <v>-0.127898904104121</v>
      </c>
      <c r="X762" s="120">
        <v>0</v>
      </c>
      <c r="Y762" s="116">
        <v>-0.127898904104121</v>
      </c>
    </row>
    <row r="763" spans="2:25">
      <c r="B763" s="61" t="s">
        <v>117</v>
      </c>
      <c r="C763" s="84" t="s">
        <v>140</v>
      </c>
      <c r="D763" s="61" t="s">
        <v>42</v>
      </c>
      <c r="E763" s="61" t="s">
        <v>176</v>
      </c>
      <c r="F763" s="85">
        <v>30.93</v>
      </c>
      <c r="G763" s="86">
        <v>54200</v>
      </c>
      <c r="H763" s="86">
        <v>30.92</v>
      </c>
      <c r="I763" s="86">
        <v>1</v>
      </c>
      <c r="J763" s="86">
        <v>0.96734698040415801</v>
      </c>
      <c r="K763" s="86">
        <v>6.1760171912800003E-6</v>
      </c>
      <c r="L763" s="86">
        <v>5.8632345571809603</v>
      </c>
      <c r="M763" s="86">
        <v>2.26891628518639E-4</v>
      </c>
      <c r="N763" s="86">
        <v>-4.8958875767768104</v>
      </c>
      <c r="O763" s="86">
        <v>-2.20715611327358E-4</v>
      </c>
      <c r="P763" s="86">
        <v>-6.5422074857880199</v>
      </c>
      <c r="Q763" s="86">
        <v>-6.5422074857880199</v>
      </c>
      <c r="R763" s="86">
        <v>0</v>
      </c>
      <c r="S763" s="86">
        <v>2.82483159994865E-4</v>
      </c>
      <c r="T763" s="86" t="s">
        <v>157</v>
      </c>
      <c r="U763" s="120">
        <v>-5.5784506048056799E-2</v>
      </c>
      <c r="V763" s="120">
        <v>-1.14343313162839E-3</v>
      </c>
      <c r="W763" s="120">
        <v>-5.4642331406130402E-2</v>
      </c>
      <c r="X763" s="120">
        <v>0</v>
      </c>
      <c r="Y763" s="116">
        <v>-5.4642331406130402E-2</v>
      </c>
    </row>
    <row r="764" spans="2:25">
      <c r="B764" s="61" t="s">
        <v>117</v>
      </c>
      <c r="C764" s="84" t="s">
        <v>140</v>
      </c>
      <c r="D764" s="61" t="s">
        <v>42</v>
      </c>
      <c r="E764" s="61" t="s">
        <v>177</v>
      </c>
      <c r="F764" s="85">
        <v>30.95</v>
      </c>
      <c r="G764" s="86">
        <v>53150</v>
      </c>
      <c r="H764" s="86">
        <v>30.93</v>
      </c>
      <c r="I764" s="86">
        <v>1</v>
      </c>
      <c r="J764" s="86">
        <v>-15.901512825330901</v>
      </c>
      <c r="K764" s="86">
        <v>0</v>
      </c>
      <c r="L764" s="86">
        <v>-15.951284096680901</v>
      </c>
      <c r="M764" s="86">
        <v>0</v>
      </c>
      <c r="N764" s="86">
        <v>4.9771271349985401E-2</v>
      </c>
      <c r="O764" s="86">
        <v>0</v>
      </c>
      <c r="P764" s="86">
        <v>0.116289572209654</v>
      </c>
      <c r="Q764" s="86">
        <v>0.116289572209653</v>
      </c>
      <c r="R764" s="86">
        <v>0</v>
      </c>
      <c r="S764" s="86">
        <v>0</v>
      </c>
      <c r="T764" s="86" t="s">
        <v>156</v>
      </c>
      <c r="U764" s="120">
        <v>9.9542542699968591E-4</v>
      </c>
      <c r="V764" s="120">
        <v>-2.0403558154952E-5</v>
      </c>
      <c r="W764" s="120">
        <v>1.0158055886463201E-3</v>
      </c>
      <c r="X764" s="120">
        <v>0</v>
      </c>
      <c r="Y764" s="116">
        <v>1.0158055886463201E-3</v>
      </c>
    </row>
    <row r="765" spans="2:25">
      <c r="B765" s="61" t="s">
        <v>117</v>
      </c>
      <c r="C765" s="84" t="s">
        <v>140</v>
      </c>
      <c r="D765" s="61" t="s">
        <v>42</v>
      </c>
      <c r="E765" s="61" t="s">
        <v>177</v>
      </c>
      <c r="F765" s="85">
        <v>30.95</v>
      </c>
      <c r="G765" s="86">
        <v>53150</v>
      </c>
      <c r="H765" s="86">
        <v>30.93</v>
      </c>
      <c r="I765" s="86">
        <v>2</v>
      </c>
      <c r="J765" s="86">
        <v>-13.3510609774745</v>
      </c>
      <c r="K765" s="86">
        <v>0</v>
      </c>
      <c r="L765" s="86">
        <v>-13.3928494089288</v>
      </c>
      <c r="M765" s="86">
        <v>0</v>
      </c>
      <c r="N765" s="86">
        <v>4.1788431454234401E-2</v>
      </c>
      <c r="O765" s="86">
        <v>0</v>
      </c>
      <c r="P765" s="86">
        <v>9.7637827712988998E-2</v>
      </c>
      <c r="Q765" s="86">
        <v>9.7637827712988901E-2</v>
      </c>
      <c r="R765" s="86">
        <v>0</v>
      </c>
      <c r="S765" s="86">
        <v>0</v>
      </c>
      <c r="T765" s="86" t="s">
        <v>156</v>
      </c>
      <c r="U765" s="120">
        <v>8.3576862908466996E-4</v>
      </c>
      <c r="V765" s="120">
        <v>0</v>
      </c>
      <c r="W765" s="120">
        <v>8.3574937971497799E-4</v>
      </c>
      <c r="X765" s="120">
        <v>0</v>
      </c>
      <c r="Y765" s="116">
        <v>8.3574937971497799E-4</v>
      </c>
    </row>
    <row r="766" spans="2:25">
      <c r="B766" s="61" t="s">
        <v>117</v>
      </c>
      <c r="C766" s="84" t="s">
        <v>140</v>
      </c>
      <c r="D766" s="61" t="s">
        <v>42</v>
      </c>
      <c r="E766" s="61" t="s">
        <v>177</v>
      </c>
      <c r="F766" s="85">
        <v>30.95</v>
      </c>
      <c r="G766" s="86">
        <v>53150</v>
      </c>
      <c r="H766" s="86">
        <v>30.93</v>
      </c>
      <c r="I766" s="86">
        <v>3</v>
      </c>
      <c r="J766" s="86">
        <v>-16.335683823974801</v>
      </c>
      <c r="K766" s="86">
        <v>0</v>
      </c>
      <c r="L766" s="86">
        <v>-16.386814037887302</v>
      </c>
      <c r="M766" s="86">
        <v>0</v>
      </c>
      <c r="N766" s="86">
        <v>5.1130213912459199E-2</v>
      </c>
      <c r="O766" s="86">
        <v>0</v>
      </c>
      <c r="P766" s="86">
        <v>0.119464714112995</v>
      </c>
      <c r="Q766" s="86">
        <v>0.119464714112994</v>
      </c>
      <c r="R766" s="86">
        <v>0</v>
      </c>
      <c r="S766" s="86">
        <v>0</v>
      </c>
      <c r="T766" s="86" t="s">
        <v>156</v>
      </c>
      <c r="U766" s="120">
        <v>1.0226042782491599E-3</v>
      </c>
      <c r="V766" s="120">
        <v>-2.0960651892978E-5</v>
      </c>
      <c r="W766" s="120">
        <v>1.0435408948213101E-3</v>
      </c>
      <c r="X766" s="120">
        <v>0</v>
      </c>
      <c r="Y766" s="116">
        <v>1.0435408948213101E-3</v>
      </c>
    </row>
    <row r="767" spans="2:25">
      <c r="B767" s="61" t="s">
        <v>117</v>
      </c>
      <c r="C767" s="84" t="s">
        <v>140</v>
      </c>
      <c r="D767" s="61" t="s">
        <v>42</v>
      </c>
      <c r="E767" s="61" t="s">
        <v>177</v>
      </c>
      <c r="F767" s="85">
        <v>30.95</v>
      </c>
      <c r="G767" s="86">
        <v>53654</v>
      </c>
      <c r="H767" s="86">
        <v>31.05</v>
      </c>
      <c r="I767" s="86">
        <v>1</v>
      </c>
      <c r="J767" s="86">
        <v>57.015087016210799</v>
      </c>
      <c r="K767" s="86">
        <v>0.102072612630435</v>
      </c>
      <c r="L767" s="86">
        <v>55.801403962856597</v>
      </c>
      <c r="M767" s="86">
        <v>9.7773215884693607E-2</v>
      </c>
      <c r="N767" s="86">
        <v>1.21368305335419</v>
      </c>
      <c r="O767" s="86">
        <v>4.2993967457416503E-3</v>
      </c>
      <c r="P767" s="86">
        <v>1.4172708828906799</v>
      </c>
      <c r="Q767" s="86">
        <v>1.4172708828906799</v>
      </c>
      <c r="R767" s="86">
        <v>0</v>
      </c>
      <c r="S767" s="86">
        <v>6.3071822122377994E-5</v>
      </c>
      <c r="T767" s="86" t="s">
        <v>156</v>
      </c>
      <c r="U767" s="120">
        <v>1.1912993782570901E-2</v>
      </c>
      <c r="V767" s="120">
        <v>-2.44184501268863E-4</v>
      </c>
      <c r="W767" s="120">
        <v>1.2156898280485899E-2</v>
      </c>
      <c r="X767" s="120">
        <v>0</v>
      </c>
      <c r="Y767" s="116">
        <v>1.2156898280485899E-2</v>
      </c>
    </row>
    <row r="768" spans="2:25">
      <c r="B768" s="61" t="s">
        <v>117</v>
      </c>
      <c r="C768" s="84" t="s">
        <v>140</v>
      </c>
      <c r="D768" s="61" t="s">
        <v>42</v>
      </c>
      <c r="E768" s="61" t="s">
        <v>177</v>
      </c>
      <c r="F768" s="85">
        <v>30.95</v>
      </c>
      <c r="G768" s="86">
        <v>53654</v>
      </c>
      <c r="H768" s="86">
        <v>31.05</v>
      </c>
      <c r="I768" s="86">
        <v>2</v>
      </c>
      <c r="J768" s="86">
        <v>57.015087016210799</v>
      </c>
      <c r="K768" s="86">
        <v>0.102072612630435</v>
      </c>
      <c r="L768" s="86">
        <v>55.801403962856597</v>
      </c>
      <c r="M768" s="86">
        <v>9.7773215884693607E-2</v>
      </c>
      <c r="N768" s="86">
        <v>1.21368305335419</v>
      </c>
      <c r="O768" s="86">
        <v>4.2993967457416503E-3</v>
      </c>
      <c r="P768" s="86">
        <v>1.4172708828906799</v>
      </c>
      <c r="Q768" s="86">
        <v>1.4172708828906799</v>
      </c>
      <c r="R768" s="86">
        <v>0</v>
      </c>
      <c r="S768" s="86">
        <v>6.3071822122377994E-5</v>
      </c>
      <c r="T768" s="86" t="s">
        <v>156</v>
      </c>
      <c r="U768" s="120">
        <v>1.1912993782570901E-2</v>
      </c>
      <c r="V768" s="120">
        <v>-2.44184501268863E-4</v>
      </c>
      <c r="W768" s="120">
        <v>1.2156898280485899E-2</v>
      </c>
      <c r="X768" s="120">
        <v>0</v>
      </c>
      <c r="Y768" s="116">
        <v>1.2156898280485899E-2</v>
      </c>
    </row>
    <row r="769" spans="2:25">
      <c r="B769" s="61" t="s">
        <v>117</v>
      </c>
      <c r="C769" s="84" t="s">
        <v>140</v>
      </c>
      <c r="D769" s="61" t="s">
        <v>42</v>
      </c>
      <c r="E769" s="61" t="s">
        <v>177</v>
      </c>
      <c r="F769" s="85">
        <v>30.95</v>
      </c>
      <c r="G769" s="86">
        <v>53704</v>
      </c>
      <c r="H769" s="86">
        <v>30.94</v>
      </c>
      <c r="I769" s="86">
        <v>1</v>
      </c>
      <c r="J769" s="86">
        <v>-11.2024238638328</v>
      </c>
      <c r="K769" s="86">
        <v>5.2456617577637298E-3</v>
      </c>
      <c r="L769" s="86">
        <v>-10.0144666784197</v>
      </c>
      <c r="M769" s="86">
        <v>4.1921028912628496E-3</v>
      </c>
      <c r="N769" s="86">
        <v>-1.1879571854130699</v>
      </c>
      <c r="O769" s="86">
        <v>1.05355886650088E-3</v>
      </c>
      <c r="P769" s="86">
        <v>-1.4599660280962401</v>
      </c>
      <c r="Q769" s="86">
        <v>-1.4599660280962301</v>
      </c>
      <c r="R769" s="86">
        <v>0</v>
      </c>
      <c r="S769" s="86">
        <v>8.9096733573554998E-5</v>
      </c>
      <c r="T769" s="86" t="s">
        <v>156</v>
      </c>
      <c r="U769" s="120">
        <v>2.0722807269741399E-2</v>
      </c>
      <c r="V769" s="120">
        <v>-4.2476210853528598E-4</v>
      </c>
      <c r="W769" s="120">
        <v>2.1147082308809299E-2</v>
      </c>
      <c r="X769" s="120">
        <v>0</v>
      </c>
      <c r="Y769" s="116">
        <v>2.1147082308809299E-2</v>
      </c>
    </row>
    <row r="770" spans="2:25">
      <c r="B770" s="61" t="s">
        <v>117</v>
      </c>
      <c r="C770" s="84" t="s">
        <v>140</v>
      </c>
      <c r="D770" s="61" t="s">
        <v>42</v>
      </c>
      <c r="E770" s="61" t="s">
        <v>177</v>
      </c>
      <c r="F770" s="85">
        <v>30.95</v>
      </c>
      <c r="G770" s="86">
        <v>58004</v>
      </c>
      <c r="H770" s="86">
        <v>30.34</v>
      </c>
      <c r="I770" s="86">
        <v>1</v>
      </c>
      <c r="J770" s="86">
        <v>-57.696719709486402</v>
      </c>
      <c r="K770" s="86">
        <v>0.70506344833678003</v>
      </c>
      <c r="L770" s="86">
        <v>-56.292847863031596</v>
      </c>
      <c r="M770" s="86">
        <v>0.67116978380834402</v>
      </c>
      <c r="N770" s="86">
        <v>-1.4038718464547399</v>
      </c>
      <c r="O770" s="86">
        <v>3.3893664528436E-2</v>
      </c>
      <c r="P770" s="86">
        <v>-1.7079678517208501</v>
      </c>
      <c r="Q770" s="86">
        <v>-1.7079678517208401</v>
      </c>
      <c r="R770" s="86">
        <v>0</v>
      </c>
      <c r="S770" s="86">
        <v>6.1785325585602595E-4</v>
      </c>
      <c r="T770" s="86" t="s">
        <v>156</v>
      </c>
      <c r="U770" s="120">
        <v>0.18230952313653101</v>
      </c>
      <c r="V770" s="120">
        <v>-3.7368574848740499E-3</v>
      </c>
      <c r="W770" s="120">
        <v>0.18604209561304799</v>
      </c>
      <c r="X770" s="120">
        <v>0</v>
      </c>
      <c r="Y770" s="116">
        <v>0.18604209561304799</v>
      </c>
    </row>
    <row r="771" spans="2:25">
      <c r="B771" s="61" t="s">
        <v>117</v>
      </c>
      <c r="C771" s="84" t="s">
        <v>140</v>
      </c>
      <c r="D771" s="61" t="s">
        <v>42</v>
      </c>
      <c r="E771" s="61" t="s">
        <v>178</v>
      </c>
      <c r="F771" s="85">
        <v>30.83</v>
      </c>
      <c r="G771" s="86">
        <v>53050</v>
      </c>
      <c r="H771" s="86">
        <v>30.96</v>
      </c>
      <c r="I771" s="86">
        <v>1</v>
      </c>
      <c r="J771" s="86">
        <v>90.316971151296698</v>
      </c>
      <c r="K771" s="86">
        <v>0.196587442198454</v>
      </c>
      <c r="L771" s="86">
        <v>99.394499461246397</v>
      </c>
      <c r="M771" s="86">
        <v>0.23809032320795601</v>
      </c>
      <c r="N771" s="86">
        <v>-9.0775283099496793</v>
      </c>
      <c r="O771" s="86">
        <v>-4.1502881009501801E-2</v>
      </c>
      <c r="P771" s="86">
        <v>-12.074302756444499</v>
      </c>
      <c r="Q771" s="86">
        <v>-12.0743027564444</v>
      </c>
      <c r="R771" s="86">
        <v>0</v>
      </c>
      <c r="S771" s="86">
        <v>3.5135097680082101E-3</v>
      </c>
      <c r="T771" s="86" t="s">
        <v>156</v>
      </c>
      <c r="U771" s="120">
        <v>-0.10215282849507699</v>
      </c>
      <c r="V771" s="120">
        <v>-2.0938596909005599E-3</v>
      </c>
      <c r="W771" s="120">
        <v>-0.10006127335595601</v>
      </c>
      <c r="X771" s="120">
        <v>0</v>
      </c>
      <c r="Y771" s="116">
        <v>-0.10006127335595601</v>
      </c>
    </row>
    <row r="772" spans="2:25">
      <c r="B772" s="61" t="s">
        <v>117</v>
      </c>
      <c r="C772" s="84" t="s">
        <v>140</v>
      </c>
      <c r="D772" s="61" t="s">
        <v>42</v>
      </c>
      <c r="E772" s="61" t="s">
        <v>178</v>
      </c>
      <c r="F772" s="85">
        <v>30.83</v>
      </c>
      <c r="G772" s="86">
        <v>53204</v>
      </c>
      <c r="H772" s="86">
        <v>30.9</v>
      </c>
      <c r="I772" s="86">
        <v>1</v>
      </c>
      <c r="J772" s="86">
        <v>13.9215080578621</v>
      </c>
      <c r="K772" s="86">
        <v>0</v>
      </c>
      <c r="L772" s="86">
        <v>14.792224337834501</v>
      </c>
      <c r="M772" s="86">
        <v>0</v>
      </c>
      <c r="N772" s="86">
        <v>-0.87071627997244705</v>
      </c>
      <c r="O772" s="86">
        <v>0</v>
      </c>
      <c r="P772" s="86">
        <v>-1.1031162884100101</v>
      </c>
      <c r="Q772" s="86">
        <v>-1.1031162884100101</v>
      </c>
      <c r="R772" s="86">
        <v>0</v>
      </c>
      <c r="S772" s="86">
        <v>0</v>
      </c>
      <c r="T772" s="86" t="s">
        <v>156</v>
      </c>
      <c r="U772" s="120">
        <v>6.0950139598071502E-2</v>
      </c>
      <c r="V772" s="120">
        <v>-1.2493147995927801E-3</v>
      </c>
      <c r="W772" s="120">
        <v>6.2198021823802803E-2</v>
      </c>
      <c r="X772" s="120">
        <v>0</v>
      </c>
      <c r="Y772" s="116">
        <v>6.2198021823802803E-2</v>
      </c>
    </row>
    <row r="773" spans="2:25">
      <c r="B773" s="61" t="s">
        <v>117</v>
      </c>
      <c r="C773" s="84" t="s">
        <v>140</v>
      </c>
      <c r="D773" s="61" t="s">
        <v>42</v>
      </c>
      <c r="E773" s="61" t="s">
        <v>178</v>
      </c>
      <c r="F773" s="85">
        <v>30.83</v>
      </c>
      <c r="G773" s="86">
        <v>53204</v>
      </c>
      <c r="H773" s="86">
        <v>30.9</v>
      </c>
      <c r="I773" s="86">
        <v>2</v>
      </c>
      <c r="J773" s="86">
        <v>13.9215080578621</v>
      </c>
      <c r="K773" s="86">
        <v>0</v>
      </c>
      <c r="L773" s="86">
        <v>14.792224337834501</v>
      </c>
      <c r="M773" s="86">
        <v>0</v>
      </c>
      <c r="N773" s="86">
        <v>-0.87071627997244705</v>
      </c>
      <c r="O773" s="86">
        <v>0</v>
      </c>
      <c r="P773" s="86">
        <v>-1.1031162884100101</v>
      </c>
      <c r="Q773" s="86">
        <v>-1.1031162884100101</v>
      </c>
      <c r="R773" s="86">
        <v>0</v>
      </c>
      <c r="S773" s="86">
        <v>0</v>
      </c>
      <c r="T773" s="86" t="s">
        <v>156</v>
      </c>
      <c r="U773" s="120">
        <v>6.0950139598071502E-2</v>
      </c>
      <c r="V773" s="120">
        <v>-1.2493147995927801E-3</v>
      </c>
      <c r="W773" s="120">
        <v>6.2198021823802803E-2</v>
      </c>
      <c r="X773" s="120">
        <v>0</v>
      </c>
      <c r="Y773" s="116">
        <v>6.2198021823802803E-2</v>
      </c>
    </row>
    <row r="774" spans="2:25">
      <c r="B774" s="61" t="s">
        <v>117</v>
      </c>
      <c r="C774" s="84" t="s">
        <v>140</v>
      </c>
      <c r="D774" s="61" t="s">
        <v>42</v>
      </c>
      <c r="E774" s="61" t="s">
        <v>179</v>
      </c>
      <c r="F774" s="85">
        <v>30.9</v>
      </c>
      <c r="G774" s="86">
        <v>53254</v>
      </c>
      <c r="H774" s="86">
        <v>31.07</v>
      </c>
      <c r="I774" s="86">
        <v>1</v>
      </c>
      <c r="J774" s="86">
        <v>25.599872545150902</v>
      </c>
      <c r="K774" s="86">
        <v>6.9074256194168002E-2</v>
      </c>
      <c r="L774" s="86">
        <v>25.599872602861399</v>
      </c>
      <c r="M774" s="86">
        <v>6.9074256505600104E-2</v>
      </c>
      <c r="N774" s="86">
        <v>-5.7710508594000001E-8</v>
      </c>
      <c r="O774" s="86">
        <v>-3.1143205399999999E-10</v>
      </c>
      <c r="P774" s="86">
        <v>4.7829999999999998E-15</v>
      </c>
      <c r="Q774" s="86">
        <v>4.7829999999999998E-15</v>
      </c>
      <c r="R774" s="86">
        <v>0</v>
      </c>
      <c r="S774" s="86">
        <v>0</v>
      </c>
      <c r="T774" s="86" t="s">
        <v>156</v>
      </c>
      <c r="U774" s="120">
        <v>1.61064262E-10</v>
      </c>
      <c r="V774" s="120">
        <v>0</v>
      </c>
      <c r="W774" s="120">
        <v>1.6106055237999999E-10</v>
      </c>
      <c r="X774" s="120">
        <v>0</v>
      </c>
      <c r="Y774" s="116">
        <v>1.6106055237999999E-10</v>
      </c>
    </row>
    <row r="775" spans="2:25">
      <c r="B775" s="61" t="s">
        <v>117</v>
      </c>
      <c r="C775" s="84" t="s">
        <v>140</v>
      </c>
      <c r="D775" s="61" t="s">
        <v>42</v>
      </c>
      <c r="E775" s="61" t="s">
        <v>179</v>
      </c>
      <c r="F775" s="85">
        <v>30.9</v>
      </c>
      <c r="G775" s="86">
        <v>53304</v>
      </c>
      <c r="H775" s="86">
        <v>31.08</v>
      </c>
      <c r="I775" s="86">
        <v>1</v>
      </c>
      <c r="J775" s="86">
        <v>22.731397730927</v>
      </c>
      <c r="K775" s="86">
        <v>5.7562211728097702E-2</v>
      </c>
      <c r="L775" s="86">
        <v>23.4091396027478</v>
      </c>
      <c r="M775" s="86">
        <v>6.1045842807220398E-2</v>
      </c>
      <c r="N775" s="86">
        <v>-0.67774187182080303</v>
      </c>
      <c r="O775" s="86">
        <v>-3.4836310791227401E-3</v>
      </c>
      <c r="P775" s="86">
        <v>-0.86002714520575196</v>
      </c>
      <c r="Q775" s="86">
        <v>-0.86002714520575196</v>
      </c>
      <c r="R775" s="86">
        <v>0</v>
      </c>
      <c r="S775" s="86">
        <v>8.2396641320670006E-5</v>
      </c>
      <c r="T775" s="86" t="s">
        <v>156</v>
      </c>
      <c r="U775" s="120">
        <v>1.40358097857306E-2</v>
      </c>
      <c r="V775" s="120">
        <v>-2.87696550085298E-4</v>
      </c>
      <c r="W775" s="120">
        <v>1.4323176437732701E-2</v>
      </c>
      <c r="X775" s="120">
        <v>0</v>
      </c>
      <c r="Y775" s="116">
        <v>1.4323176437732701E-2</v>
      </c>
    </row>
    <row r="776" spans="2:25">
      <c r="B776" s="61" t="s">
        <v>117</v>
      </c>
      <c r="C776" s="84" t="s">
        <v>140</v>
      </c>
      <c r="D776" s="61" t="s">
        <v>42</v>
      </c>
      <c r="E776" s="61" t="s">
        <v>179</v>
      </c>
      <c r="F776" s="85">
        <v>30.9</v>
      </c>
      <c r="G776" s="86">
        <v>54104</v>
      </c>
      <c r="H776" s="86">
        <v>31.05</v>
      </c>
      <c r="I776" s="86">
        <v>1</v>
      </c>
      <c r="J776" s="86">
        <v>23.317139246672301</v>
      </c>
      <c r="K776" s="86">
        <v>5.4314529366605899E-2</v>
      </c>
      <c r="L776" s="86">
        <v>23.317139351537001</v>
      </c>
      <c r="M776" s="86">
        <v>5.4314529855145802E-2</v>
      </c>
      <c r="N776" s="86">
        <v>-1.04864697481E-7</v>
      </c>
      <c r="O776" s="86">
        <v>-4.8853991600000003E-10</v>
      </c>
      <c r="P776" s="86">
        <v>0</v>
      </c>
      <c r="Q776" s="86">
        <v>0</v>
      </c>
      <c r="R776" s="86">
        <v>0</v>
      </c>
      <c r="S776" s="86">
        <v>0</v>
      </c>
      <c r="T776" s="86" t="s">
        <v>156</v>
      </c>
      <c r="U776" s="120">
        <v>5.9718072399999998E-10</v>
      </c>
      <c r="V776" s="120">
        <v>0</v>
      </c>
      <c r="W776" s="120">
        <v>5.9716696977000001E-10</v>
      </c>
      <c r="X776" s="120">
        <v>0</v>
      </c>
      <c r="Y776" s="116">
        <v>5.9716696977000001E-10</v>
      </c>
    </row>
    <row r="777" spans="2:25">
      <c r="B777" s="61" t="s">
        <v>117</v>
      </c>
      <c r="C777" s="84" t="s">
        <v>140</v>
      </c>
      <c r="D777" s="61" t="s">
        <v>42</v>
      </c>
      <c r="E777" s="61" t="s">
        <v>180</v>
      </c>
      <c r="F777" s="85">
        <v>31.07</v>
      </c>
      <c r="G777" s="86">
        <v>54104</v>
      </c>
      <c r="H777" s="86">
        <v>31.05</v>
      </c>
      <c r="I777" s="86">
        <v>1</v>
      </c>
      <c r="J777" s="86">
        <v>-4.9165233217942301</v>
      </c>
      <c r="K777" s="86">
        <v>2.1174848578602002E-3</v>
      </c>
      <c r="L777" s="86">
        <v>-4.9165232709865601</v>
      </c>
      <c r="M777" s="86">
        <v>2.1174848140957498E-3</v>
      </c>
      <c r="N777" s="86">
        <v>-5.080766502E-8</v>
      </c>
      <c r="O777" s="86">
        <v>4.3764446E-11</v>
      </c>
      <c r="P777" s="86">
        <v>-4.7829999999999998E-15</v>
      </c>
      <c r="Q777" s="86">
        <v>-4.7829999999999998E-15</v>
      </c>
      <c r="R777" s="86">
        <v>0</v>
      </c>
      <c r="S777" s="86">
        <v>0</v>
      </c>
      <c r="T777" s="86" t="s">
        <v>156</v>
      </c>
      <c r="U777" s="120">
        <v>3.43170407E-10</v>
      </c>
      <c r="V777" s="120">
        <v>0</v>
      </c>
      <c r="W777" s="120">
        <v>3.4316250312000001E-10</v>
      </c>
      <c r="X777" s="120">
        <v>0</v>
      </c>
      <c r="Y777" s="116">
        <v>3.4316250312000001E-10</v>
      </c>
    </row>
    <row r="778" spans="2:25">
      <c r="B778" s="61" t="s">
        <v>117</v>
      </c>
      <c r="C778" s="84" t="s">
        <v>140</v>
      </c>
      <c r="D778" s="61" t="s">
        <v>42</v>
      </c>
      <c r="E778" s="61" t="s">
        <v>181</v>
      </c>
      <c r="F778" s="85">
        <v>31.1</v>
      </c>
      <c r="G778" s="86">
        <v>53404</v>
      </c>
      <c r="H778" s="86">
        <v>31.17</v>
      </c>
      <c r="I778" s="86">
        <v>1</v>
      </c>
      <c r="J778" s="86">
        <v>5.7268331892356104</v>
      </c>
      <c r="K778" s="86">
        <v>3.1878313062765201E-3</v>
      </c>
      <c r="L778" s="86">
        <v>7.5100261487263396</v>
      </c>
      <c r="M778" s="86">
        <v>5.4821278957425798E-3</v>
      </c>
      <c r="N778" s="86">
        <v>-1.7831929594907301</v>
      </c>
      <c r="O778" s="86">
        <v>-2.2942965894660601E-3</v>
      </c>
      <c r="P778" s="86">
        <v>-2.16083578179905</v>
      </c>
      <c r="Q778" s="86">
        <v>-2.1608357817990398</v>
      </c>
      <c r="R778" s="86">
        <v>0</v>
      </c>
      <c r="S778" s="86">
        <v>4.5384733601778202E-4</v>
      </c>
      <c r="T778" s="86" t="s">
        <v>156</v>
      </c>
      <c r="U778" s="120">
        <v>5.3390582851325703E-2</v>
      </c>
      <c r="V778" s="120">
        <v>-1.09436411064686E-3</v>
      </c>
      <c r="W778" s="120">
        <v>5.4483692068153698E-2</v>
      </c>
      <c r="X778" s="120">
        <v>0</v>
      </c>
      <c r="Y778" s="116">
        <v>5.4483692068153698E-2</v>
      </c>
    </row>
    <row r="779" spans="2:25">
      <c r="B779" s="61" t="s">
        <v>117</v>
      </c>
      <c r="C779" s="84" t="s">
        <v>140</v>
      </c>
      <c r="D779" s="61" t="s">
        <v>42</v>
      </c>
      <c r="E779" s="61" t="s">
        <v>182</v>
      </c>
      <c r="F779" s="85">
        <v>31.17</v>
      </c>
      <c r="G779" s="86">
        <v>53854</v>
      </c>
      <c r="H779" s="86">
        <v>30.52</v>
      </c>
      <c r="I779" s="86">
        <v>1</v>
      </c>
      <c r="J779" s="86">
        <v>-59.129598915542303</v>
      </c>
      <c r="K779" s="86">
        <v>0.69027637825004395</v>
      </c>
      <c r="L779" s="86">
        <v>-57.326828462011903</v>
      </c>
      <c r="M779" s="86">
        <v>0.64882709358049895</v>
      </c>
      <c r="N779" s="86">
        <v>-1.8027704535304101</v>
      </c>
      <c r="O779" s="86">
        <v>4.1449284669545103E-2</v>
      </c>
      <c r="P779" s="86">
        <v>-2.1608357817990802</v>
      </c>
      <c r="Q779" s="86">
        <v>-2.16083578179907</v>
      </c>
      <c r="R779" s="86">
        <v>0</v>
      </c>
      <c r="S779" s="86">
        <v>9.21842382201577E-4</v>
      </c>
      <c r="T779" s="86" t="s">
        <v>156</v>
      </c>
      <c r="U779" s="120">
        <v>0.10670239083734601</v>
      </c>
      <c r="V779" s="120">
        <v>-2.1871135473042801E-3</v>
      </c>
      <c r="W779" s="120">
        <v>0.108886996448539</v>
      </c>
      <c r="X779" s="120">
        <v>0</v>
      </c>
      <c r="Y779" s="116">
        <v>0.108886996448539</v>
      </c>
    </row>
    <row r="780" spans="2:25">
      <c r="B780" s="61" t="s">
        <v>117</v>
      </c>
      <c r="C780" s="84" t="s">
        <v>140</v>
      </c>
      <c r="D780" s="61" t="s">
        <v>42</v>
      </c>
      <c r="E780" s="61" t="s">
        <v>183</v>
      </c>
      <c r="F780" s="85">
        <v>31.15</v>
      </c>
      <c r="G780" s="86">
        <v>53754</v>
      </c>
      <c r="H780" s="86">
        <v>30.66</v>
      </c>
      <c r="I780" s="86">
        <v>1</v>
      </c>
      <c r="J780" s="86">
        <v>-48.252043646865197</v>
      </c>
      <c r="K780" s="86">
        <v>0.377643725951255</v>
      </c>
      <c r="L780" s="86">
        <v>-46.509249953115599</v>
      </c>
      <c r="M780" s="86">
        <v>0.35085649572086403</v>
      </c>
      <c r="N780" s="86">
        <v>-1.74279369374957</v>
      </c>
      <c r="O780" s="86">
        <v>2.6787230230390299E-2</v>
      </c>
      <c r="P780" s="86">
        <v>-2.0972040797278799</v>
      </c>
      <c r="Q780" s="86">
        <v>-2.0972040797278702</v>
      </c>
      <c r="R780" s="86">
        <v>0</v>
      </c>
      <c r="S780" s="86">
        <v>7.1339857521882002E-4</v>
      </c>
      <c r="T780" s="86" t="s">
        <v>156</v>
      </c>
      <c r="U780" s="120">
        <v>-2.6109559667072901E-2</v>
      </c>
      <c r="V780" s="120">
        <v>-5.3517612130222505E-4</v>
      </c>
      <c r="W780" s="120">
        <v>-2.5574972573339301E-2</v>
      </c>
      <c r="X780" s="120">
        <v>0</v>
      </c>
      <c r="Y780" s="116">
        <v>-2.5574972573339301E-2</v>
      </c>
    </row>
    <row r="781" spans="2:25">
      <c r="B781" s="61" t="s">
        <v>117</v>
      </c>
      <c r="C781" s="84" t="s">
        <v>140</v>
      </c>
      <c r="D781" s="61" t="s">
        <v>42</v>
      </c>
      <c r="E781" s="61" t="s">
        <v>184</v>
      </c>
      <c r="F781" s="85">
        <v>30.9</v>
      </c>
      <c r="G781" s="86">
        <v>54050</v>
      </c>
      <c r="H781" s="86">
        <v>30.82</v>
      </c>
      <c r="I781" s="86">
        <v>1</v>
      </c>
      <c r="J781" s="86">
        <v>-44.0514046818125</v>
      </c>
      <c r="K781" s="86">
        <v>2.70509359869049E-2</v>
      </c>
      <c r="L781" s="86">
        <v>-30.138163785482099</v>
      </c>
      <c r="M781" s="86">
        <v>1.2661826294066E-2</v>
      </c>
      <c r="N781" s="86">
        <v>-13.9132408963304</v>
      </c>
      <c r="O781" s="86">
        <v>1.43891096928389E-2</v>
      </c>
      <c r="P781" s="86">
        <v>-16.403208460997799</v>
      </c>
      <c r="Q781" s="86">
        <v>-16.4032084609977</v>
      </c>
      <c r="R781" s="86">
        <v>0</v>
      </c>
      <c r="S781" s="86">
        <v>3.7507695545403899E-3</v>
      </c>
      <c r="T781" s="86" t="s">
        <v>157</v>
      </c>
      <c r="U781" s="120">
        <v>-0.66901134658539596</v>
      </c>
      <c r="V781" s="120">
        <v>-1.3712942774147099E-2</v>
      </c>
      <c r="W781" s="120">
        <v>-0.65531349660223703</v>
      </c>
      <c r="X781" s="120">
        <v>0</v>
      </c>
      <c r="Y781" s="116">
        <v>-0.65531349660223703</v>
      </c>
    </row>
    <row r="782" spans="2:25">
      <c r="B782" s="61" t="s">
        <v>117</v>
      </c>
      <c r="C782" s="84" t="s">
        <v>140</v>
      </c>
      <c r="D782" s="61" t="s">
        <v>42</v>
      </c>
      <c r="E782" s="61" t="s">
        <v>184</v>
      </c>
      <c r="F782" s="85">
        <v>30.9</v>
      </c>
      <c r="G782" s="86">
        <v>54850</v>
      </c>
      <c r="H782" s="86">
        <v>30.93</v>
      </c>
      <c r="I782" s="86">
        <v>1</v>
      </c>
      <c r="J782" s="86">
        <v>7.9585321249297003</v>
      </c>
      <c r="K782" s="86">
        <v>1.64616069083615E-3</v>
      </c>
      <c r="L782" s="86">
        <v>3.7625731087763001</v>
      </c>
      <c r="M782" s="86">
        <v>3.6793929680706099E-4</v>
      </c>
      <c r="N782" s="86">
        <v>4.1959590161533997</v>
      </c>
      <c r="O782" s="86">
        <v>1.2782213940290899E-3</v>
      </c>
      <c r="P782" s="86">
        <v>3.4300784621185998</v>
      </c>
      <c r="Q782" s="86">
        <v>3.43007846211859</v>
      </c>
      <c r="R782" s="86">
        <v>0</v>
      </c>
      <c r="S782" s="86">
        <v>3.0578374028097401E-4</v>
      </c>
      <c r="T782" s="86" t="s">
        <v>156</v>
      </c>
      <c r="U782" s="120">
        <v>-8.6362556088197401E-2</v>
      </c>
      <c r="V782" s="120">
        <v>-1.7702013508605701E-3</v>
      </c>
      <c r="W782" s="120">
        <v>-8.4594303063048895E-2</v>
      </c>
      <c r="X782" s="120">
        <v>0</v>
      </c>
      <c r="Y782" s="116">
        <v>-8.4594303063048895E-2</v>
      </c>
    </row>
    <row r="783" spans="2:25">
      <c r="B783" s="61" t="s">
        <v>117</v>
      </c>
      <c r="C783" s="84" t="s">
        <v>140</v>
      </c>
      <c r="D783" s="61" t="s">
        <v>42</v>
      </c>
      <c r="E783" s="61" t="s">
        <v>185</v>
      </c>
      <c r="F783" s="85">
        <v>31.13</v>
      </c>
      <c r="G783" s="86">
        <v>53654</v>
      </c>
      <c r="H783" s="86">
        <v>31.05</v>
      </c>
      <c r="I783" s="86">
        <v>1</v>
      </c>
      <c r="J783" s="86">
        <v>-44.733820057514201</v>
      </c>
      <c r="K783" s="86">
        <v>6.1834442899386201E-2</v>
      </c>
      <c r="L783" s="86">
        <v>-43.835494814300397</v>
      </c>
      <c r="M783" s="86">
        <v>5.93759137134897E-2</v>
      </c>
      <c r="N783" s="86">
        <v>-0.89832524321387097</v>
      </c>
      <c r="O783" s="86">
        <v>2.4585291858964199E-3</v>
      </c>
      <c r="P783" s="86">
        <v>-1.051679706017</v>
      </c>
      <c r="Q783" s="86">
        <v>-1.05167970601699</v>
      </c>
      <c r="R783" s="86">
        <v>0</v>
      </c>
      <c r="S783" s="86">
        <v>3.4176333305083003E-5</v>
      </c>
      <c r="T783" s="86" t="s">
        <v>156</v>
      </c>
      <c r="U783" s="120">
        <v>4.5696529324116197E-3</v>
      </c>
      <c r="V783" s="120">
        <v>-9.3665659752566996E-5</v>
      </c>
      <c r="W783" s="120">
        <v>4.6632111869081803E-3</v>
      </c>
      <c r="X783" s="120">
        <v>0</v>
      </c>
      <c r="Y783" s="116">
        <v>4.6632111869081803E-3</v>
      </c>
    </row>
    <row r="784" spans="2:25">
      <c r="B784" s="61" t="s">
        <v>117</v>
      </c>
      <c r="C784" s="84" t="s">
        <v>140</v>
      </c>
      <c r="D784" s="61" t="s">
        <v>42</v>
      </c>
      <c r="E784" s="61" t="s">
        <v>186</v>
      </c>
      <c r="F784" s="85">
        <v>30.94</v>
      </c>
      <c r="G784" s="86">
        <v>58004</v>
      </c>
      <c r="H784" s="86">
        <v>30.34</v>
      </c>
      <c r="I784" s="86">
        <v>1</v>
      </c>
      <c r="J784" s="86">
        <v>-57.053484762442402</v>
      </c>
      <c r="K784" s="86">
        <v>0.67087613546123304</v>
      </c>
      <c r="L784" s="86">
        <v>-55.851010237117301</v>
      </c>
      <c r="M784" s="86">
        <v>0.64289501450280695</v>
      </c>
      <c r="N784" s="86">
        <v>-1.2024745253251301</v>
      </c>
      <c r="O784" s="86">
        <v>2.7981120958426899E-2</v>
      </c>
      <c r="P784" s="86">
        <v>-1.4599660280962701</v>
      </c>
      <c r="Q784" s="86">
        <v>-1.4599660280962701</v>
      </c>
      <c r="R784" s="86">
        <v>0</v>
      </c>
      <c r="S784" s="86">
        <v>4.39302315538533E-4</v>
      </c>
      <c r="T784" s="86" t="s">
        <v>156</v>
      </c>
      <c r="U784" s="120">
        <v>0.135856830971122</v>
      </c>
      <c r="V784" s="120">
        <v>-2.7847015720923601E-3</v>
      </c>
      <c r="W784" s="120">
        <v>0.13863833936029099</v>
      </c>
      <c r="X784" s="120">
        <v>0</v>
      </c>
      <c r="Y784" s="116">
        <v>0.13863833936029099</v>
      </c>
    </row>
    <row r="785" spans="2:25">
      <c r="B785" s="61" t="s">
        <v>117</v>
      </c>
      <c r="C785" s="84" t="s">
        <v>140</v>
      </c>
      <c r="D785" s="61" t="s">
        <v>42</v>
      </c>
      <c r="E785" s="61" t="s">
        <v>187</v>
      </c>
      <c r="F785" s="85">
        <v>30.66</v>
      </c>
      <c r="G785" s="86">
        <v>53756</v>
      </c>
      <c r="H785" s="86">
        <v>30.66</v>
      </c>
      <c r="I785" s="86">
        <v>1</v>
      </c>
      <c r="J785" s="86">
        <v>-1.5242400000000001E-13</v>
      </c>
      <c r="K785" s="86">
        <v>0</v>
      </c>
      <c r="L785" s="86">
        <v>-6.2019899999999995E-13</v>
      </c>
      <c r="M785" s="86">
        <v>0</v>
      </c>
      <c r="N785" s="86">
        <v>4.6777400000000002E-13</v>
      </c>
      <c r="O785" s="86">
        <v>0</v>
      </c>
      <c r="P785" s="86">
        <v>1.70714E-13</v>
      </c>
      <c r="Q785" s="86">
        <v>1.70713E-13</v>
      </c>
      <c r="R785" s="86">
        <v>0</v>
      </c>
      <c r="S785" s="86">
        <v>0</v>
      </c>
      <c r="T785" s="86" t="s">
        <v>156</v>
      </c>
      <c r="U785" s="120">
        <v>0</v>
      </c>
      <c r="V785" s="120">
        <v>0</v>
      </c>
      <c r="W785" s="120">
        <v>0</v>
      </c>
      <c r="X785" s="120">
        <v>0</v>
      </c>
      <c r="Y785" s="116">
        <v>0</v>
      </c>
    </row>
    <row r="786" spans="2:25">
      <c r="B786" s="61" t="s">
        <v>117</v>
      </c>
      <c r="C786" s="84" t="s">
        <v>140</v>
      </c>
      <c r="D786" s="61" t="s">
        <v>42</v>
      </c>
      <c r="E786" s="61" t="s">
        <v>187</v>
      </c>
      <c r="F786" s="85">
        <v>30.66</v>
      </c>
      <c r="G786" s="86">
        <v>53854</v>
      </c>
      <c r="H786" s="86">
        <v>30.52</v>
      </c>
      <c r="I786" s="86">
        <v>1</v>
      </c>
      <c r="J786" s="86">
        <v>-51.424073581703702</v>
      </c>
      <c r="K786" s="86">
        <v>0.130899549514955</v>
      </c>
      <c r="L786" s="86">
        <v>-49.425381879040501</v>
      </c>
      <c r="M786" s="86">
        <v>0.12092198450750501</v>
      </c>
      <c r="N786" s="86">
        <v>-1.9986917026631801</v>
      </c>
      <c r="O786" s="86">
        <v>9.97756500745073E-3</v>
      </c>
      <c r="P786" s="86">
        <v>-2.3880362373503901</v>
      </c>
      <c r="Q786" s="86">
        <v>-2.3880362373503901</v>
      </c>
      <c r="R786" s="86">
        <v>0</v>
      </c>
      <c r="S786" s="86">
        <v>2.8228449500948202E-4</v>
      </c>
      <c r="T786" s="86" t="s">
        <v>157</v>
      </c>
      <c r="U786" s="120">
        <v>2.5396875205071501E-2</v>
      </c>
      <c r="V786" s="120">
        <v>-5.2056799650235404E-4</v>
      </c>
      <c r="W786" s="120">
        <v>2.59168462726771E-2</v>
      </c>
      <c r="X786" s="120">
        <v>0</v>
      </c>
      <c r="Y786" s="116">
        <v>2.59168462726771E-2</v>
      </c>
    </row>
    <row r="787" spans="2:25">
      <c r="B787" s="61" t="s">
        <v>117</v>
      </c>
      <c r="C787" s="84" t="s">
        <v>140</v>
      </c>
      <c r="D787" s="61" t="s">
        <v>42</v>
      </c>
      <c r="E787" s="61" t="s">
        <v>187</v>
      </c>
      <c r="F787" s="85">
        <v>30.66</v>
      </c>
      <c r="G787" s="86">
        <v>58104</v>
      </c>
      <c r="H787" s="86">
        <v>30.18</v>
      </c>
      <c r="I787" s="86">
        <v>1</v>
      </c>
      <c r="J787" s="86">
        <v>-50.637963512216501</v>
      </c>
      <c r="K787" s="86">
        <v>0.32924370996852997</v>
      </c>
      <c r="L787" s="86">
        <v>-50.877037316701198</v>
      </c>
      <c r="M787" s="86">
        <v>0.33235992371445</v>
      </c>
      <c r="N787" s="86">
        <v>0.239073804484702</v>
      </c>
      <c r="O787" s="86">
        <v>-3.1162137459201998E-3</v>
      </c>
      <c r="P787" s="86">
        <v>0.290832157622334</v>
      </c>
      <c r="Q787" s="86">
        <v>0.290832157622334</v>
      </c>
      <c r="R787" s="86">
        <v>0</v>
      </c>
      <c r="S787" s="86">
        <v>1.0860501357692999E-5</v>
      </c>
      <c r="T787" s="86" t="s">
        <v>156</v>
      </c>
      <c r="U787" s="120">
        <v>1.9960204001764601E-2</v>
      </c>
      <c r="V787" s="120">
        <v>-4.09130781762552E-4</v>
      </c>
      <c r="W787" s="120">
        <v>2.0368865638309201E-2</v>
      </c>
      <c r="X787" s="120">
        <v>0</v>
      </c>
      <c r="Y787" s="116">
        <v>2.0368865638309201E-2</v>
      </c>
    </row>
    <row r="788" spans="2:25">
      <c r="B788" s="61" t="s">
        <v>117</v>
      </c>
      <c r="C788" s="84" t="s">
        <v>140</v>
      </c>
      <c r="D788" s="61" t="s">
        <v>42</v>
      </c>
      <c r="E788" s="61" t="s">
        <v>188</v>
      </c>
      <c r="F788" s="85">
        <v>30.69</v>
      </c>
      <c r="G788" s="86">
        <v>54050</v>
      </c>
      <c r="H788" s="86">
        <v>30.82</v>
      </c>
      <c r="I788" s="86">
        <v>1</v>
      </c>
      <c r="J788" s="86">
        <v>65.184235692230899</v>
      </c>
      <c r="K788" s="86">
        <v>8.96110848508367E-2</v>
      </c>
      <c r="L788" s="86">
        <v>51.246688220729503</v>
      </c>
      <c r="M788" s="86">
        <v>5.53870442002692E-2</v>
      </c>
      <c r="N788" s="86">
        <v>13.9375474715014</v>
      </c>
      <c r="O788" s="86">
        <v>3.42240406505675E-2</v>
      </c>
      <c r="P788" s="86">
        <v>16.4032084609977</v>
      </c>
      <c r="Q788" s="86">
        <v>16.4032084609976</v>
      </c>
      <c r="R788" s="86">
        <v>0</v>
      </c>
      <c r="S788" s="86">
        <v>5.67458607641719E-3</v>
      </c>
      <c r="T788" s="86" t="s">
        <v>157</v>
      </c>
      <c r="U788" s="120">
        <v>-0.75932080108695899</v>
      </c>
      <c r="V788" s="120">
        <v>-1.5564044983198E-2</v>
      </c>
      <c r="W788" s="120">
        <v>-0.74377388626187002</v>
      </c>
      <c r="X788" s="120">
        <v>0</v>
      </c>
      <c r="Y788" s="116">
        <v>-0.74377388626187002</v>
      </c>
    </row>
    <row r="789" spans="2:25">
      <c r="B789" s="61" t="s">
        <v>117</v>
      </c>
      <c r="C789" s="84" t="s">
        <v>140</v>
      </c>
      <c r="D789" s="61" t="s">
        <v>42</v>
      </c>
      <c r="E789" s="61" t="s">
        <v>188</v>
      </c>
      <c r="F789" s="85">
        <v>30.69</v>
      </c>
      <c r="G789" s="86">
        <v>56000</v>
      </c>
      <c r="H789" s="86">
        <v>30.84</v>
      </c>
      <c r="I789" s="86">
        <v>1</v>
      </c>
      <c r="J789" s="86">
        <v>24.3726133339384</v>
      </c>
      <c r="K789" s="86">
        <v>5.7364924789678001E-2</v>
      </c>
      <c r="L789" s="86">
        <v>27.421734587687599</v>
      </c>
      <c r="M789" s="86">
        <v>7.2615959039412301E-2</v>
      </c>
      <c r="N789" s="86">
        <v>-3.0491212537491799</v>
      </c>
      <c r="O789" s="86">
        <v>-1.5251034249734299E-2</v>
      </c>
      <c r="P789" s="86">
        <v>-13.830491074262699</v>
      </c>
      <c r="Q789" s="86">
        <v>-13.830491074262699</v>
      </c>
      <c r="R789" s="86">
        <v>0</v>
      </c>
      <c r="S789" s="86">
        <v>1.84721494176175E-2</v>
      </c>
      <c r="T789" s="86" t="s">
        <v>157</v>
      </c>
      <c r="U789" s="120">
        <v>-1.18298806307025E-2</v>
      </c>
      <c r="V789" s="120">
        <v>-2.4248090401125799E-4</v>
      </c>
      <c r="W789" s="120">
        <v>-1.1587666606941801E-2</v>
      </c>
      <c r="X789" s="120">
        <v>0</v>
      </c>
      <c r="Y789" s="116">
        <v>-1.1587666606941801E-2</v>
      </c>
    </row>
    <row r="790" spans="2:25">
      <c r="B790" s="61" t="s">
        <v>117</v>
      </c>
      <c r="C790" s="84" t="s">
        <v>140</v>
      </c>
      <c r="D790" s="61" t="s">
        <v>42</v>
      </c>
      <c r="E790" s="61" t="s">
        <v>188</v>
      </c>
      <c r="F790" s="85">
        <v>30.69</v>
      </c>
      <c r="G790" s="86">
        <v>58450</v>
      </c>
      <c r="H790" s="86">
        <v>30.58</v>
      </c>
      <c r="I790" s="86">
        <v>1</v>
      </c>
      <c r="J790" s="86">
        <v>-71.3959454409014</v>
      </c>
      <c r="K790" s="86">
        <v>0.13039100662973599</v>
      </c>
      <c r="L790" s="86">
        <v>-54.255905232799797</v>
      </c>
      <c r="M790" s="86">
        <v>7.5299929202289506E-2</v>
      </c>
      <c r="N790" s="86">
        <v>-17.140040208101599</v>
      </c>
      <c r="O790" s="86">
        <v>5.5091077427446698E-2</v>
      </c>
      <c r="P790" s="86">
        <v>-9.9986911280790398</v>
      </c>
      <c r="Q790" s="86">
        <v>-9.9986911280790398</v>
      </c>
      <c r="R790" s="86">
        <v>0</v>
      </c>
      <c r="S790" s="86">
        <v>2.5573304249475099E-3</v>
      </c>
      <c r="T790" s="86" t="s">
        <v>157</v>
      </c>
      <c r="U790" s="120">
        <v>-0.19768926590139499</v>
      </c>
      <c r="V790" s="120">
        <v>-4.0521010655578601E-3</v>
      </c>
      <c r="W790" s="120">
        <v>-0.19364162467465099</v>
      </c>
      <c r="X790" s="120">
        <v>0</v>
      </c>
      <c r="Y790" s="116">
        <v>-0.19364162467465099</v>
      </c>
    </row>
    <row r="791" spans="2:25">
      <c r="B791" s="61" t="s">
        <v>117</v>
      </c>
      <c r="C791" s="84" t="s">
        <v>140</v>
      </c>
      <c r="D791" s="61" t="s">
        <v>42</v>
      </c>
      <c r="E791" s="61" t="s">
        <v>189</v>
      </c>
      <c r="F791" s="85">
        <v>30.52</v>
      </c>
      <c r="G791" s="86">
        <v>53850</v>
      </c>
      <c r="H791" s="86">
        <v>30.69</v>
      </c>
      <c r="I791" s="86">
        <v>1</v>
      </c>
      <c r="J791" s="86">
        <v>5.5236080857968402</v>
      </c>
      <c r="K791" s="86">
        <v>0</v>
      </c>
      <c r="L791" s="86">
        <v>7.3994381209237199</v>
      </c>
      <c r="M791" s="86">
        <v>0</v>
      </c>
      <c r="N791" s="86">
        <v>-1.87583003512688</v>
      </c>
      <c r="O791" s="86">
        <v>0</v>
      </c>
      <c r="P791" s="86">
        <v>-2.2414805532628499</v>
      </c>
      <c r="Q791" s="86">
        <v>-2.2414805532628499</v>
      </c>
      <c r="R791" s="86">
        <v>0</v>
      </c>
      <c r="S791" s="86">
        <v>0</v>
      </c>
      <c r="T791" s="86" t="s">
        <v>157</v>
      </c>
      <c r="U791" s="120">
        <v>0.318891105971572</v>
      </c>
      <c r="V791" s="120">
        <v>-6.5364145312212197E-3</v>
      </c>
      <c r="W791" s="120">
        <v>0.32542002527692399</v>
      </c>
      <c r="X791" s="120">
        <v>0</v>
      </c>
      <c r="Y791" s="116">
        <v>0.32542002527692399</v>
      </c>
    </row>
    <row r="792" spans="2:25">
      <c r="B792" s="61" t="s">
        <v>117</v>
      </c>
      <c r="C792" s="84" t="s">
        <v>140</v>
      </c>
      <c r="D792" s="61" t="s">
        <v>42</v>
      </c>
      <c r="E792" s="61" t="s">
        <v>189</v>
      </c>
      <c r="F792" s="85">
        <v>30.52</v>
      </c>
      <c r="G792" s="86">
        <v>53850</v>
      </c>
      <c r="H792" s="86">
        <v>30.69</v>
      </c>
      <c r="I792" s="86">
        <v>2</v>
      </c>
      <c r="J792" s="86">
        <v>12.7759790076064</v>
      </c>
      <c r="K792" s="86">
        <v>0</v>
      </c>
      <c r="L792" s="86">
        <v>17.1147309209152</v>
      </c>
      <c r="M792" s="86">
        <v>0</v>
      </c>
      <c r="N792" s="86">
        <v>-4.3387519133087498</v>
      </c>
      <c r="O792" s="86">
        <v>0</v>
      </c>
      <c r="P792" s="86">
        <v>-5.1844931880812597</v>
      </c>
      <c r="Q792" s="86">
        <v>-5.1844931880812499</v>
      </c>
      <c r="R792" s="86">
        <v>0</v>
      </c>
      <c r="S792" s="86">
        <v>0</v>
      </c>
      <c r="T792" s="86" t="s">
        <v>157</v>
      </c>
      <c r="U792" s="120">
        <v>0.737587825262495</v>
      </c>
      <c r="V792" s="120">
        <v>-1.5118577121832301E-2</v>
      </c>
      <c r="W792" s="120">
        <v>0.75268906609853703</v>
      </c>
      <c r="X792" s="120">
        <v>0</v>
      </c>
      <c r="Y792" s="116">
        <v>0.75268906609853703</v>
      </c>
    </row>
    <row r="793" spans="2:25">
      <c r="B793" s="61" t="s">
        <v>117</v>
      </c>
      <c r="C793" s="84" t="s">
        <v>140</v>
      </c>
      <c r="D793" s="61" t="s">
        <v>42</v>
      </c>
      <c r="E793" s="61" t="s">
        <v>189</v>
      </c>
      <c r="F793" s="85">
        <v>30.52</v>
      </c>
      <c r="G793" s="86">
        <v>58004</v>
      </c>
      <c r="H793" s="86">
        <v>30.34</v>
      </c>
      <c r="I793" s="86">
        <v>1</v>
      </c>
      <c r="J793" s="86">
        <v>-64.4943585239469</v>
      </c>
      <c r="K793" s="86">
        <v>0.141423757568124</v>
      </c>
      <c r="L793" s="86">
        <v>-66.887110786597404</v>
      </c>
      <c r="M793" s="86">
        <v>0.15211211003887101</v>
      </c>
      <c r="N793" s="86">
        <v>2.3927522626504398</v>
      </c>
      <c r="O793" s="86">
        <v>-1.06883524707469E-2</v>
      </c>
      <c r="P793" s="86">
        <v>2.87710172219469</v>
      </c>
      <c r="Q793" s="86">
        <v>2.8771017221946802</v>
      </c>
      <c r="R793" s="86">
        <v>0</v>
      </c>
      <c r="S793" s="86">
        <v>2.8144228687509201E-4</v>
      </c>
      <c r="T793" s="86" t="s">
        <v>157</v>
      </c>
      <c r="U793" s="120">
        <v>0.10544884159225</v>
      </c>
      <c r="V793" s="120">
        <v>-2.16141914144659E-3</v>
      </c>
      <c r="W793" s="120">
        <v>0.10760778226104301</v>
      </c>
      <c r="X793" s="120">
        <v>0</v>
      </c>
      <c r="Y793" s="116">
        <v>0.10760778226104301</v>
      </c>
    </row>
    <row r="794" spans="2:25">
      <c r="B794" s="61" t="s">
        <v>117</v>
      </c>
      <c r="C794" s="84" t="s">
        <v>140</v>
      </c>
      <c r="D794" s="61" t="s">
        <v>42</v>
      </c>
      <c r="E794" s="61" t="s">
        <v>190</v>
      </c>
      <c r="F794" s="85">
        <v>30.94</v>
      </c>
      <c r="G794" s="86">
        <v>54000</v>
      </c>
      <c r="H794" s="86">
        <v>30.92</v>
      </c>
      <c r="I794" s="86">
        <v>1</v>
      </c>
      <c r="J794" s="86">
        <v>-1.2935980366856501</v>
      </c>
      <c r="K794" s="86">
        <v>1.0140779035932801E-4</v>
      </c>
      <c r="L794" s="86">
        <v>-1.30535801142958</v>
      </c>
      <c r="M794" s="86">
        <v>1.0325994800300601E-4</v>
      </c>
      <c r="N794" s="86">
        <v>1.1759974743935499E-2</v>
      </c>
      <c r="O794" s="86">
        <v>-1.8521576436779999E-6</v>
      </c>
      <c r="P794" s="86">
        <v>-5.3245206885248599</v>
      </c>
      <c r="Q794" s="86">
        <v>-5.3245206885248502</v>
      </c>
      <c r="R794" s="86">
        <v>0</v>
      </c>
      <c r="S794" s="86">
        <v>1.71804154608927E-3</v>
      </c>
      <c r="T794" s="86" t="s">
        <v>157</v>
      </c>
      <c r="U794" s="120">
        <v>1.77912258959748E-4</v>
      </c>
      <c r="V794" s="120">
        <v>-3.6467253334140001E-6</v>
      </c>
      <c r="W794" s="120">
        <v>1.8155480263823E-4</v>
      </c>
      <c r="X794" s="120">
        <v>0</v>
      </c>
      <c r="Y794" s="116">
        <v>1.8155480263823E-4</v>
      </c>
    </row>
    <row r="795" spans="2:25">
      <c r="B795" s="61" t="s">
        <v>117</v>
      </c>
      <c r="C795" s="84" t="s">
        <v>140</v>
      </c>
      <c r="D795" s="61" t="s">
        <v>42</v>
      </c>
      <c r="E795" s="61" t="s">
        <v>190</v>
      </c>
      <c r="F795" s="85">
        <v>30.94</v>
      </c>
      <c r="G795" s="86">
        <v>54850</v>
      </c>
      <c r="H795" s="86">
        <v>30.93</v>
      </c>
      <c r="I795" s="86">
        <v>1</v>
      </c>
      <c r="J795" s="86">
        <v>-7.9574601923756001</v>
      </c>
      <c r="K795" s="86">
        <v>4.9770441752608398E-4</v>
      </c>
      <c r="L795" s="86">
        <v>-3.76233350937513</v>
      </c>
      <c r="M795" s="86">
        <v>1.11259506005128E-4</v>
      </c>
      <c r="N795" s="86">
        <v>-4.1951266830004696</v>
      </c>
      <c r="O795" s="86">
        <v>3.8644491152095599E-4</v>
      </c>
      <c r="P795" s="86">
        <v>-3.4300784621185398</v>
      </c>
      <c r="Q795" s="86">
        <v>-3.4300784621185301</v>
      </c>
      <c r="R795" s="86">
        <v>0</v>
      </c>
      <c r="S795" s="86">
        <v>9.2476344694434996E-5</v>
      </c>
      <c r="T795" s="86" t="s">
        <v>156</v>
      </c>
      <c r="U795" s="120">
        <v>-2.99965934921104E-2</v>
      </c>
      <c r="V795" s="120">
        <v>-6.1484991558982303E-4</v>
      </c>
      <c r="W795" s="120">
        <v>-2.93824202949623E-2</v>
      </c>
      <c r="X795" s="120">
        <v>0</v>
      </c>
      <c r="Y795" s="116">
        <v>-2.93824202949623E-2</v>
      </c>
    </row>
    <row r="796" spans="2:25">
      <c r="B796" s="61" t="s">
        <v>117</v>
      </c>
      <c r="C796" s="84" t="s">
        <v>140</v>
      </c>
      <c r="D796" s="61" t="s">
        <v>42</v>
      </c>
      <c r="E796" s="61" t="s">
        <v>138</v>
      </c>
      <c r="F796" s="85">
        <v>30.92</v>
      </c>
      <c r="G796" s="86">
        <v>54250</v>
      </c>
      <c r="H796" s="86">
        <v>30.92</v>
      </c>
      <c r="I796" s="86">
        <v>1</v>
      </c>
      <c r="J796" s="86">
        <v>-1.1859E-13</v>
      </c>
      <c r="K796" s="86">
        <v>0</v>
      </c>
      <c r="L796" s="86">
        <v>-3.4682200000000002E-13</v>
      </c>
      <c r="M796" s="86">
        <v>0</v>
      </c>
      <c r="N796" s="86">
        <v>2.2823299999999999E-13</v>
      </c>
      <c r="O796" s="86">
        <v>0</v>
      </c>
      <c r="P796" s="86">
        <v>8.6098000000000001E-14</v>
      </c>
      <c r="Q796" s="86">
        <v>8.6098000000000001E-14</v>
      </c>
      <c r="R796" s="86">
        <v>0</v>
      </c>
      <c r="S796" s="86">
        <v>0</v>
      </c>
      <c r="T796" s="86" t="s">
        <v>157</v>
      </c>
      <c r="U796" s="120">
        <v>0</v>
      </c>
      <c r="V796" s="120">
        <v>0</v>
      </c>
      <c r="W796" s="120">
        <v>0</v>
      </c>
      <c r="X796" s="120">
        <v>0</v>
      </c>
      <c r="Y796" s="116">
        <v>0</v>
      </c>
    </row>
    <row r="797" spans="2:25">
      <c r="B797" s="61" t="s">
        <v>117</v>
      </c>
      <c r="C797" s="84" t="s">
        <v>140</v>
      </c>
      <c r="D797" s="61" t="s">
        <v>42</v>
      </c>
      <c r="E797" s="61" t="s">
        <v>191</v>
      </c>
      <c r="F797" s="85">
        <v>30.34</v>
      </c>
      <c r="G797" s="86">
        <v>58004</v>
      </c>
      <c r="H797" s="86">
        <v>30.34</v>
      </c>
      <c r="I797" s="86">
        <v>1</v>
      </c>
      <c r="J797" s="86">
        <v>1.189E-15</v>
      </c>
      <c r="K797" s="86">
        <v>0</v>
      </c>
      <c r="L797" s="86">
        <v>-5.7112000000000002E-14</v>
      </c>
      <c r="M797" s="86">
        <v>0</v>
      </c>
      <c r="N797" s="86">
        <v>5.8300999999999998E-14</v>
      </c>
      <c r="O797" s="86">
        <v>0</v>
      </c>
      <c r="P797" s="86">
        <v>2.1132E-14</v>
      </c>
      <c r="Q797" s="86">
        <v>2.1133E-14</v>
      </c>
      <c r="R797" s="86">
        <v>0</v>
      </c>
      <c r="S797" s="86">
        <v>0</v>
      </c>
      <c r="T797" s="86" t="s">
        <v>156</v>
      </c>
      <c r="U797" s="120">
        <v>0</v>
      </c>
      <c r="V797" s="120">
        <v>0</v>
      </c>
      <c r="W797" s="120">
        <v>0</v>
      </c>
      <c r="X797" s="120">
        <v>0</v>
      </c>
      <c r="Y797" s="116">
        <v>0</v>
      </c>
    </row>
    <row r="798" spans="2:25">
      <c r="B798" s="61" t="s">
        <v>117</v>
      </c>
      <c r="C798" s="84" t="s">
        <v>140</v>
      </c>
      <c r="D798" s="61" t="s">
        <v>42</v>
      </c>
      <c r="E798" s="61" t="s">
        <v>192</v>
      </c>
      <c r="F798" s="85">
        <v>30.92</v>
      </c>
      <c r="G798" s="86">
        <v>53550</v>
      </c>
      <c r="H798" s="86">
        <v>30.9</v>
      </c>
      <c r="I798" s="86">
        <v>1</v>
      </c>
      <c r="J798" s="86">
        <v>-6.3547134916991004</v>
      </c>
      <c r="K798" s="86">
        <v>7.1476818904001103E-4</v>
      </c>
      <c r="L798" s="86">
        <v>-1.4585977170734401</v>
      </c>
      <c r="M798" s="86">
        <v>3.7656879214458E-5</v>
      </c>
      <c r="N798" s="86">
        <v>-4.8961157746256596</v>
      </c>
      <c r="O798" s="86">
        <v>6.7711130982555398E-4</v>
      </c>
      <c r="P798" s="86">
        <v>-6.5422074857878902</v>
      </c>
      <c r="Q798" s="86">
        <v>-6.5422074857878796</v>
      </c>
      <c r="R798" s="86">
        <v>0</v>
      </c>
      <c r="S798" s="86">
        <v>7.5756847453165303E-4</v>
      </c>
      <c r="T798" s="86" t="s">
        <v>156</v>
      </c>
      <c r="U798" s="120">
        <v>-7.6992804905820597E-2</v>
      </c>
      <c r="V798" s="120">
        <v>-1.5781465188644901E-3</v>
      </c>
      <c r="W798" s="120">
        <v>-7.5416395332551997E-2</v>
      </c>
      <c r="X798" s="120">
        <v>0</v>
      </c>
      <c r="Y798" s="116">
        <v>-7.5416395332551997E-2</v>
      </c>
    </row>
    <row r="799" spans="2:25">
      <c r="B799" s="61" t="s">
        <v>117</v>
      </c>
      <c r="C799" s="84" t="s">
        <v>140</v>
      </c>
      <c r="D799" s="61" t="s">
        <v>42</v>
      </c>
      <c r="E799" s="61" t="s">
        <v>193</v>
      </c>
      <c r="F799" s="85">
        <v>30.6</v>
      </c>
      <c r="G799" s="86">
        <v>58200</v>
      </c>
      <c r="H799" s="86">
        <v>30.62</v>
      </c>
      <c r="I799" s="86">
        <v>1</v>
      </c>
      <c r="J799" s="86">
        <v>18.523738379678701</v>
      </c>
      <c r="K799" s="86">
        <v>6.0527935059769E-3</v>
      </c>
      <c r="L799" s="86">
        <v>29.174554566588998</v>
      </c>
      <c r="M799" s="86">
        <v>1.5014367746562699E-2</v>
      </c>
      <c r="N799" s="86">
        <v>-10.6508161869103</v>
      </c>
      <c r="O799" s="86">
        <v>-8.9615742405857492E-3</v>
      </c>
      <c r="P799" s="86">
        <v>-10.009176698131</v>
      </c>
      <c r="Q799" s="86">
        <v>-10.009176698131</v>
      </c>
      <c r="R799" s="86">
        <v>0</v>
      </c>
      <c r="S799" s="86">
        <v>1.7672390245965801E-3</v>
      </c>
      <c r="T799" s="86" t="s">
        <v>156</v>
      </c>
      <c r="U799" s="120">
        <v>-6.1297463766127699E-2</v>
      </c>
      <c r="V799" s="120">
        <v>-1.2564340158287099E-3</v>
      </c>
      <c r="W799" s="120">
        <v>-6.0042412611461801E-2</v>
      </c>
      <c r="X799" s="120">
        <v>0</v>
      </c>
      <c r="Y799" s="116">
        <v>-6.0042412611461801E-2</v>
      </c>
    </row>
    <row r="800" spans="2:25">
      <c r="B800" s="61" t="s">
        <v>117</v>
      </c>
      <c r="C800" s="84" t="s">
        <v>140</v>
      </c>
      <c r="D800" s="61" t="s">
        <v>42</v>
      </c>
      <c r="E800" s="61" t="s">
        <v>194</v>
      </c>
      <c r="F800" s="85">
        <v>30.99</v>
      </c>
      <c r="G800" s="86">
        <v>53000</v>
      </c>
      <c r="H800" s="86">
        <v>31.02</v>
      </c>
      <c r="I800" s="86">
        <v>1</v>
      </c>
      <c r="J800" s="86">
        <v>21.486020005252399</v>
      </c>
      <c r="K800" s="86">
        <v>1.1411964656066099E-2</v>
      </c>
      <c r="L800" s="86">
        <v>28.0946041583294</v>
      </c>
      <c r="M800" s="86">
        <v>1.95116636711428E-2</v>
      </c>
      <c r="N800" s="86">
        <v>-6.6085841530770502</v>
      </c>
      <c r="O800" s="86">
        <v>-8.0996990150767108E-3</v>
      </c>
      <c r="P800" s="86">
        <v>-8.2094208562229003</v>
      </c>
      <c r="Q800" s="86">
        <v>-8.2094208562228896</v>
      </c>
      <c r="R800" s="86">
        <v>0</v>
      </c>
      <c r="S800" s="86">
        <v>1.6659942844421999E-3</v>
      </c>
      <c r="T800" s="86" t="s">
        <v>156</v>
      </c>
      <c r="U800" s="120">
        <v>-5.2873643370134199E-2</v>
      </c>
      <c r="V800" s="120">
        <v>-1.0837682342697899E-3</v>
      </c>
      <c r="W800" s="120">
        <v>-5.1791067956961097E-2</v>
      </c>
      <c r="X800" s="120">
        <v>0</v>
      </c>
      <c r="Y800" s="116">
        <v>-5.1791067956961097E-2</v>
      </c>
    </row>
    <row r="801" spans="2:25">
      <c r="B801" s="61" t="s">
        <v>117</v>
      </c>
      <c r="C801" s="84" t="s">
        <v>140</v>
      </c>
      <c r="D801" s="61" t="s">
        <v>42</v>
      </c>
      <c r="E801" s="61" t="s">
        <v>195</v>
      </c>
      <c r="F801" s="85">
        <v>30.84</v>
      </c>
      <c r="G801" s="86">
        <v>56100</v>
      </c>
      <c r="H801" s="86">
        <v>30.86</v>
      </c>
      <c r="I801" s="86">
        <v>1</v>
      </c>
      <c r="J801" s="86">
        <v>0.69690821452132101</v>
      </c>
      <c r="K801" s="86">
        <v>4.5314042848298999E-5</v>
      </c>
      <c r="L801" s="86">
        <v>3.7377748628402698</v>
      </c>
      <c r="M801" s="86">
        <v>1.30349065432868E-3</v>
      </c>
      <c r="N801" s="86">
        <v>-3.0408666483189499</v>
      </c>
      <c r="O801" s="86">
        <v>-1.25817661148038E-3</v>
      </c>
      <c r="P801" s="86">
        <v>-13.830491074262699</v>
      </c>
      <c r="Q801" s="86">
        <v>-13.830491074262699</v>
      </c>
      <c r="R801" s="86">
        <v>0</v>
      </c>
      <c r="S801" s="86">
        <v>1.7846655697045799E-2</v>
      </c>
      <c r="T801" s="86" t="s">
        <v>157</v>
      </c>
      <c r="U801" s="120">
        <v>2.2002584502207899E-2</v>
      </c>
      <c r="V801" s="120">
        <v>-4.5099411796538201E-4</v>
      </c>
      <c r="W801" s="120">
        <v>2.2453061470784401E-2</v>
      </c>
      <c r="X801" s="120">
        <v>0</v>
      </c>
      <c r="Y801" s="116">
        <v>2.2453061470784401E-2</v>
      </c>
    </row>
    <row r="802" spans="2:25">
      <c r="B802" s="61" t="s">
        <v>117</v>
      </c>
      <c r="C802" s="84" t="s">
        <v>140</v>
      </c>
      <c r="D802" s="61" t="s">
        <v>42</v>
      </c>
      <c r="E802" s="61" t="s">
        <v>139</v>
      </c>
      <c r="F802" s="85">
        <v>30.84</v>
      </c>
      <c r="G802" s="86">
        <v>56100</v>
      </c>
      <c r="H802" s="86">
        <v>30.86</v>
      </c>
      <c r="I802" s="86">
        <v>1</v>
      </c>
      <c r="J802" s="86">
        <v>3.62247052904987</v>
      </c>
      <c r="K802" s="86">
        <v>1.0839013798147599E-3</v>
      </c>
      <c r="L802" s="86">
        <v>-1.5297678728411099</v>
      </c>
      <c r="M802" s="86">
        <v>1.9329967291856399E-4</v>
      </c>
      <c r="N802" s="86">
        <v>5.1522384018909797</v>
      </c>
      <c r="O802" s="86">
        <v>8.9060170689619596E-4</v>
      </c>
      <c r="P802" s="86">
        <v>14.727116921910399</v>
      </c>
      <c r="Q802" s="86">
        <v>14.727116921910399</v>
      </c>
      <c r="R802" s="86">
        <v>0</v>
      </c>
      <c r="S802" s="86">
        <v>1.7914946555891799E-2</v>
      </c>
      <c r="T802" s="86" t="s">
        <v>156</v>
      </c>
      <c r="U802" s="120">
        <v>-7.5569705380069699E-2</v>
      </c>
      <c r="V802" s="120">
        <v>-1.54897678585751E-3</v>
      </c>
      <c r="W802" s="120">
        <v>-7.4022433434906096E-2</v>
      </c>
      <c r="X802" s="120">
        <v>0</v>
      </c>
      <c r="Y802" s="116">
        <v>-7.4022433434906096E-2</v>
      </c>
    </row>
    <row r="803" spans="2:25">
      <c r="B803" s="61" t="s">
        <v>117</v>
      </c>
      <c r="C803" s="84" t="s">
        <v>140</v>
      </c>
      <c r="D803" s="61" t="s">
        <v>42</v>
      </c>
      <c r="E803" s="61" t="s">
        <v>196</v>
      </c>
      <c r="F803" s="85">
        <v>30.34</v>
      </c>
      <c r="G803" s="86">
        <v>58054</v>
      </c>
      <c r="H803" s="86">
        <v>30.24</v>
      </c>
      <c r="I803" s="86">
        <v>1</v>
      </c>
      <c r="J803" s="86">
        <v>-34.035411549216199</v>
      </c>
      <c r="K803" s="86">
        <v>6.5102599250037904E-2</v>
      </c>
      <c r="L803" s="86">
        <v>-33.915527984103797</v>
      </c>
      <c r="M803" s="86">
        <v>6.4644782760357497E-2</v>
      </c>
      <c r="N803" s="86">
        <v>-0.119883565112427</v>
      </c>
      <c r="O803" s="86">
        <v>4.5781648968042001E-4</v>
      </c>
      <c r="P803" s="86">
        <v>-0.14549312044235599</v>
      </c>
      <c r="Q803" s="86">
        <v>-0.14549312044235599</v>
      </c>
      <c r="R803" s="86">
        <v>0</v>
      </c>
      <c r="S803" s="86">
        <v>1.1896555429979999E-6</v>
      </c>
      <c r="T803" s="86" t="s">
        <v>157</v>
      </c>
      <c r="U803" s="120">
        <v>1.878904961177E-3</v>
      </c>
      <c r="V803" s="120">
        <v>-3.8512525000040999E-5</v>
      </c>
      <c r="W803" s="120">
        <v>1.9173733243399501E-3</v>
      </c>
      <c r="X803" s="120">
        <v>0</v>
      </c>
      <c r="Y803" s="116">
        <v>1.9173733243399501E-3</v>
      </c>
    </row>
    <row r="804" spans="2:25">
      <c r="B804" s="61" t="s">
        <v>117</v>
      </c>
      <c r="C804" s="84" t="s">
        <v>140</v>
      </c>
      <c r="D804" s="61" t="s">
        <v>42</v>
      </c>
      <c r="E804" s="61" t="s">
        <v>196</v>
      </c>
      <c r="F804" s="85">
        <v>30.34</v>
      </c>
      <c r="G804" s="86">
        <v>58104</v>
      </c>
      <c r="H804" s="86">
        <v>30.18</v>
      </c>
      <c r="I804" s="86">
        <v>1</v>
      </c>
      <c r="J804" s="86">
        <v>-33.812788694027802</v>
      </c>
      <c r="K804" s="86">
        <v>0.10221143832646799</v>
      </c>
      <c r="L804" s="86">
        <v>-33.692896977565397</v>
      </c>
      <c r="M804" s="86">
        <v>0.101487890822631</v>
      </c>
      <c r="N804" s="86">
        <v>-0.119891716462422</v>
      </c>
      <c r="O804" s="86">
        <v>7.2354750383690704E-4</v>
      </c>
      <c r="P804" s="86">
        <v>-0.145339037180019</v>
      </c>
      <c r="Q804" s="86">
        <v>-0.145339037180019</v>
      </c>
      <c r="R804" s="86">
        <v>0</v>
      </c>
      <c r="S804" s="86">
        <v>1.88843515412E-6</v>
      </c>
      <c r="T804" s="86" t="s">
        <v>157</v>
      </c>
      <c r="U804" s="120">
        <v>2.71187283211718E-3</v>
      </c>
      <c r="V804" s="120">
        <v>-5.5586137884495E-5</v>
      </c>
      <c r="W804" s="120">
        <v>2.7673952300634099E-3</v>
      </c>
      <c r="X804" s="120">
        <v>0</v>
      </c>
      <c r="Y804" s="116">
        <v>2.7673952300634099E-3</v>
      </c>
    </row>
    <row r="805" spans="2:25">
      <c r="B805" s="61" t="s">
        <v>117</v>
      </c>
      <c r="C805" s="84" t="s">
        <v>140</v>
      </c>
      <c r="D805" s="61" t="s">
        <v>42</v>
      </c>
      <c r="E805" s="61" t="s">
        <v>197</v>
      </c>
      <c r="F805" s="85">
        <v>30.24</v>
      </c>
      <c r="G805" s="86">
        <v>58104</v>
      </c>
      <c r="H805" s="86">
        <v>30.18</v>
      </c>
      <c r="I805" s="86">
        <v>1</v>
      </c>
      <c r="J805" s="86">
        <v>-33.533842241138203</v>
      </c>
      <c r="K805" s="86">
        <v>3.7558920420148502E-2</v>
      </c>
      <c r="L805" s="86">
        <v>-33.413595457584996</v>
      </c>
      <c r="M805" s="86">
        <v>3.7290043270864999E-2</v>
      </c>
      <c r="N805" s="86">
        <v>-0.120246783553241</v>
      </c>
      <c r="O805" s="86">
        <v>2.6887714928343901E-4</v>
      </c>
      <c r="P805" s="86">
        <v>-0.145493120442305</v>
      </c>
      <c r="Q805" s="86">
        <v>-0.145493120442305</v>
      </c>
      <c r="R805" s="86">
        <v>0</v>
      </c>
      <c r="S805" s="86">
        <v>7.0701948640800002E-7</v>
      </c>
      <c r="T805" s="86" t="s">
        <v>157</v>
      </c>
      <c r="U805" s="120">
        <v>9.0797166665841601E-4</v>
      </c>
      <c r="V805" s="120">
        <v>-1.8610990036242E-5</v>
      </c>
      <c r="W805" s="120">
        <v>9.26561315702082E-4</v>
      </c>
      <c r="X805" s="120">
        <v>0</v>
      </c>
      <c r="Y805" s="116">
        <v>9.26561315702082E-4</v>
      </c>
    </row>
    <row r="806" spans="2:25">
      <c r="B806" s="61" t="s">
        <v>117</v>
      </c>
      <c r="C806" s="84" t="s">
        <v>140</v>
      </c>
      <c r="D806" s="61" t="s">
        <v>42</v>
      </c>
      <c r="E806" s="61" t="s">
        <v>198</v>
      </c>
      <c r="F806" s="85">
        <v>30.58</v>
      </c>
      <c r="G806" s="86">
        <v>58200</v>
      </c>
      <c r="H806" s="86">
        <v>30.62</v>
      </c>
      <c r="I806" s="86">
        <v>1</v>
      </c>
      <c r="J806" s="86">
        <v>11.8571666464823</v>
      </c>
      <c r="K806" s="86">
        <v>5.7572588161364704E-3</v>
      </c>
      <c r="L806" s="86">
        <v>1.2079824948487601</v>
      </c>
      <c r="M806" s="86">
        <v>5.9755128936909997E-5</v>
      </c>
      <c r="N806" s="86">
        <v>10.6491841516336</v>
      </c>
      <c r="O806" s="86">
        <v>5.6975036871995599E-3</v>
      </c>
      <c r="P806" s="86">
        <v>10.009176698131</v>
      </c>
      <c r="Q806" s="86">
        <v>10.009176698131</v>
      </c>
      <c r="R806" s="86">
        <v>0</v>
      </c>
      <c r="S806" s="86">
        <v>4.1025191642420598E-3</v>
      </c>
      <c r="T806" s="86" t="s">
        <v>157</v>
      </c>
      <c r="U806" s="120">
        <v>-0.25162375323706498</v>
      </c>
      <c r="V806" s="120">
        <v>-5.1576137630059598E-3</v>
      </c>
      <c r="W806" s="120">
        <v>-0.246471816066444</v>
      </c>
      <c r="X806" s="120">
        <v>0</v>
      </c>
      <c r="Y806" s="116">
        <v>-0.246471816066444</v>
      </c>
    </row>
    <row r="807" spans="2:25">
      <c r="B807" s="61" t="s">
        <v>117</v>
      </c>
      <c r="C807" s="84" t="s">
        <v>140</v>
      </c>
      <c r="D807" s="61" t="s">
        <v>42</v>
      </c>
      <c r="E807" s="61" t="s">
        <v>198</v>
      </c>
      <c r="F807" s="85">
        <v>30.58</v>
      </c>
      <c r="G807" s="86">
        <v>58300</v>
      </c>
      <c r="H807" s="86">
        <v>30.62</v>
      </c>
      <c r="I807" s="86">
        <v>1</v>
      </c>
      <c r="J807" s="86">
        <v>17.747199089972</v>
      </c>
      <c r="K807" s="86">
        <v>1.21040309929678E-2</v>
      </c>
      <c r="L807" s="86">
        <v>19.841888527179801</v>
      </c>
      <c r="M807" s="86">
        <v>1.51299117646908E-2</v>
      </c>
      <c r="N807" s="86">
        <v>-2.0946894372077298</v>
      </c>
      <c r="O807" s="86">
        <v>-3.0258807717230499E-3</v>
      </c>
      <c r="P807" s="86">
        <v>-11.202196638130999</v>
      </c>
      <c r="Q807" s="86">
        <v>-11.2021966381309</v>
      </c>
      <c r="R807" s="86">
        <v>0</v>
      </c>
      <c r="S807" s="86">
        <v>4.8225503218287504E-3</v>
      </c>
      <c r="T807" s="86" t="s">
        <v>157</v>
      </c>
      <c r="U807" s="120">
        <v>-8.8043741264104709E-3</v>
      </c>
      <c r="V807" s="120">
        <v>-1.80466114922966E-4</v>
      </c>
      <c r="W807" s="120">
        <v>-8.6241066367860903E-3</v>
      </c>
      <c r="X807" s="120">
        <v>0</v>
      </c>
      <c r="Y807" s="116">
        <v>-8.6241066367860903E-3</v>
      </c>
    </row>
    <row r="808" spans="2:25">
      <c r="B808" s="61" t="s">
        <v>117</v>
      </c>
      <c r="C808" s="84" t="s">
        <v>140</v>
      </c>
      <c r="D808" s="61" t="s">
        <v>42</v>
      </c>
      <c r="E808" s="61" t="s">
        <v>198</v>
      </c>
      <c r="F808" s="85">
        <v>30.58</v>
      </c>
      <c r="G808" s="86">
        <v>58500</v>
      </c>
      <c r="H808" s="86">
        <v>30.56</v>
      </c>
      <c r="I808" s="86">
        <v>1</v>
      </c>
      <c r="J808" s="86">
        <v>-45.449277365256997</v>
      </c>
      <c r="K808" s="86">
        <v>1.0761967795855301E-2</v>
      </c>
      <c r="L808" s="86">
        <v>-36.891611236977198</v>
      </c>
      <c r="M808" s="86">
        <v>7.0907630040299803E-3</v>
      </c>
      <c r="N808" s="86">
        <v>-8.5576661282797293</v>
      </c>
      <c r="O808" s="86">
        <v>3.67120479182537E-3</v>
      </c>
      <c r="P808" s="86">
        <v>1.19301993999988</v>
      </c>
      <c r="Q808" s="86">
        <v>1.19301993999987</v>
      </c>
      <c r="R808" s="86">
        <v>0</v>
      </c>
      <c r="S808" s="86">
        <v>7.4153751674060003E-6</v>
      </c>
      <c r="T808" s="86" t="s">
        <v>157</v>
      </c>
      <c r="U808" s="120">
        <v>-5.8924592079489399E-2</v>
      </c>
      <c r="V808" s="120">
        <v>-1.2077964944842E-3</v>
      </c>
      <c r="W808" s="120">
        <v>-5.7718124914555198E-2</v>
      </c>
      <c r="X808" s="120">
        <v>0</v>
      </c>
      <c r="Y808" s="116">
        <v>-5.7718124914555198E-2</v>
      </c>
    </row>
    <row r="809" spans="2:25">
      <c r="B809" s="61" t="s">
        <v>117</v>
      </c>
      <c r="C809" s="84" t="s">
        <v>140</v>
      </c>
      <c r="D809" s="61" t="s">
        <v>42</v>
      </c>
      <c r="E809" s="61" t="s">
        <v>199</v>
      </c>
      <c r="F809" s="85">
        <v>30.62</v>
      </c>
      <c r="G809" s="86">
        <v>58304</v>
      </c>
      <c r="H809" s="86">
        <v>30.62</v>
      </c>
      <c r="I809" s="86">
        <v>1</v>
      </c>
      <c r="J809" s="86">
        <v>12.9163970173317</v>
      </c>
      <c r="K809" s="86">
        <v>0</v>
      </c>
      <c r="L809" s="86">
        <v>12.9163970173317</v>
      </c>
      <c r="M809" s="86">
        <v>0</v>
      </c>
      <c r="N809" s="86">
        <v>0</v>
      </c>
      <c r="O809" s="86">
        <v>0</v>
      </c>
      <c r="P809" s="86">
        <v>0</v>
      </c>
      <c r="Q809" s="86">
        <v>0</v>
      </c>
      <c r="R809" s="86">
        <v>0</v>
      </c>
      <c r="S809" s="86">
        <v>0</v>
      </c>
      <c r="T809" s="86" t="s">
        <v>156</v>
      </c>
      <c r="U809" s="120">
        <v>0</v>
      </c>
      <c r="V809" s="120">
        <v>0</v>
      </c>
      <c r="W809" s="120">
        <v>0</v>
      </c>
      <c r="X809" s="120">
        <v>0</v>
      </c>
      <c r="Y809" s="116">
        <v>0</v>
      </c>
    </row>
    <row r="810" spans="2:25">
      <c r="B810" s="61" t="s">
        <v>117</v>
      </c>
      <c r="C810" s="84" t="s">
        <v>140</v>
      </c>
      <c r="D810" s="61" t="s">
        <v>42</v>
      </c>
      <c r="E810" s="61" t="s">
        <v>199</v>
      </c>
      <c r="F810" s="85">
        <v>30.62</v>
      </c>
      <c r="G810" s="86">
        <v>58350</v>
      </c>
      <c r="H810" s="86">
        <v>30.68</v>
      </c>
      <c r="I810" s="86">
        <v>1</v>
      </c>
      <c r="J810" s="86">
        <v>15.308789816521999</v>
      </c>
      <c r="K810" s="86">
        <v>1.6944159000238102E-2</v>
      </c>
      <c r="L810" s="86">
        <v>18.135146658529099</v>
      </c>
      <c r="M810" s="86">
        <v>2.3778280254795701E-2</v>
      </c>
      <c r="N810" s="86">
        <v>-2.8263568420071001</v>
      </c>
      <c r="O810" s="86">
        <v>-6.8341212545576001E-3</v>
      </c>
      <c r="P810" s="86">
        <v>-20.007867826210202</v>
      </c>
      <c r="Q810" s="86">
        <v>-20.007867826210202</v>
      </c>
      <c r="R810" s="86">
        <v>0</v>
      </c>
      <c r="S810" s="86">
        <v>2.8942758228964499E-2</v>
      </c>
      <c r="T810" s="86" t="s">
        <v>157</v>
      </c>
      <c r="U810" s="120">
        <v>-3.98844059317678E-2</v>
      </c>
      <c r="V810" s="120">
        <v>-8.1752361737167105E-4</v>
      </c>
      <c r="W810" s="120">
        <v>-3.9067782100334701E-2</v>
      </c>
      <c r="X810" s="120">
        <v>0</v>
      </c>
      <c r="Y810" s="116">
        <v>-3.9067782100334701E-2</v>
      </c>
    </row>
    <row r="811" spans="2:25">
      <c r="B811" s="61" t="s">
        <v>117</v>
      </c>
      <c r="C811" s="84" t="s">
        <v>140</v>
      </c>
      <c r="D811" s="61" t="s">
        <v>42</v>
      </c>
      <c r="E811" s="61" t="s">
        <v>199</v>
      </c>
      <c r="F811" s="85">
        <v>30.62</v>
      </c>
      <c r="G811" s="86">
        <v>58600</v>
      </c>
      <c r="H811" s="86">
        <v>30.61</v>
      </c>
      <c r="I811" s="86">
        <v>1</v>
      </c>
      <c r="J811" s="86">
        <v>-18.453368633029999</v>
      </c>
      <c r="K811" s="86">
        <v>1.30762296540094E-3</v>
      </c>
      <c r="L811" s="86">
        <v>-19.190019280492098</v>
      </c>
      <c r="M811" s="86">
        <v>1.4141062655449201E-3</v>
      </c>
      <c r="N811" s="86">
        <v>0.73665064746210596</v>
      </c>
      <c r="O811" s="86">
        <v>-1.0648330014398701E-4</v>
      </c>
      <c r="P811" s="86">
        <v>8.8056711880791791</v>
      </c>
      <c r="Q811" s="86">
        <v>8.8056711880791703</v>
      </c>
      <c r="R811" s="86">
        <v>0</v>
      </c>
      <c r="S811" s="86">
        <v>2.9775300507865998E-4</v>
      </c>
      <c r="T811" s="86" t="s">
        <v>156</v>
      </c>
      <c r="U811" s="120">
        <v>4.1065202407140596E-3</v>
      </c>
      <c r="V811" s="120">
        <v>-8.4172678608823994E-5</v>
      </c>
      <c r="W811" s="120">
        <v>4.1905963995511903E-3</v>
      </c>
      <c r="X811" s="120">
        <v>0</v>
      </c>
      <c r="Y811" s="116">
        <v>4.1905963995511903E-3</v>
      </c>
    </row>
    <row r="812" spans="2:25">
      <c r="B812" s="61" t="s">
        <v>117</v>
      </c>
      <c r="C812" s="84" t="s">
        <v>140</v>
      </c>
      <c r="D812" s="61" t="s">
        <v>42</v>
      </c>
      <c r="E812" s="61" t="s">
        <v>200</v>
      </c>
      <c r="F812" s="85">
        <v>30.62</v>
      </c>
      <c r="G812" s="86">
        <v>58300</v>
      </c>
      <c r="H812" s="86">
        <v>30.62</v>
      </c>
      <c r="I812" s="86">
        <v>2</v>
      </c>
      <c r="J812" s="86">
        <v>-7.9602029826682799</v>
      </c>
      <c r="K812" s="86">
        <v>0</v>
      </c>
      <c r="L812" s="86">
        <v>-7.9602029826682799</v>
      </c>
      <c r="M812" s="86">
        <v>0</v>
      </c>
      <c r="N812" s="86">
        <v>0</v>
      </c>
      <c r="O812" s="86">
        <v>0</v>
      </c>
      <c r="P812" s="86">
        <v>0</v>
      </c>
      <c r="Q812" s="86">
        <v>0</v>
      </c>
      <c r="R812" s="86">
        <v>0</v>
      </c>
      <c r="S812" s="86">
        <v>0</v>
      </c>
      <c r="T812" s="86" t="s">
        <v>156</v>
      </c>
      <c r="U812" s="120">
        <v>0</v>
      </c>
      <c r="V812" s="120">
        <v>0</v>
      </c>
      <c r="W812" s="120">
        <v>0</v>
      </c>
      <c r="X812" s="120">
        <v>0</v>
      </c>
      <c r="Y812" s="116">
        <v>0</v>
      </c>
    </row>
    <row r="813" spans="2:25">
      <c r="B813" s="61" t="s">
        <v>117</v>
      </c>
      <c r="C813" s="84" t="s">
        <v>140</v>
      </c>
      <c r="D813" s="61" t="s">
        <v>42</v>
      </c>
      <c r="E813" s="61" t="s">
        <v>201</v>
      </c>
      <c r="F813" s="85">
        <v>30.58</v>
      </c>
      <c r="G813" s="86">
        <v>58500</v>
      </c>
      <c r="H813" s="86">
        <v>30.56</v>
      </c>
      <c r="I813" s="86">
        <v>1</v>
      </c>
      <c r="J813" s="86">
        <v>-31.068945665037901</v>
      </c>
      <c r="K813" s="86">
        <v>1.3610439324792801E-2</v>
      </c>
      <c r="L813" s="86">
        <v>-13.895916971920199</v>
      </c>
      <c r="M813" s="86">
        <v>2.72266076971604E-3</v>
      </c>
      <c r="N813" s="86">
        <v>-17.1730286931178</v>
      </c>
      <c r="O813" s="86">
        <v>1.0887778555076799E-2</v>
      </c>
      <c r="P813" s="86">
        <v>-9.9986911280790594</v>
      </c>
      <c r="Q813" s="86">
        <v>-9.9986911280790505</v>
      </c>
      <c r="R813" s="86">
        <v>0</v>
      </c>
      <c r="S813" s="86">
        <v>1.4096309222736501E-3</v>
      </c>
      <c r="T813" s="86" t="s">
        <v>157</v>
      </c>
      <c r="U813" s="120">
        <v>-1.06211834336507E-2</v>
      </c>
      <c r="V813" s="120">
        <v>-2.17705845144109E-4</v>
      </c>
      <c r="W813" s="120">
        <v>-1.0403717200738001E-2</v>
      </c>
      <c r="X813" s="120">
        <v>0</v>
      </c>
      <c r="Y813" s="116">
        <v>-1.0403717200738001E-2</v>
      </c>
    </row>
    <row r="814" spans="2:25">
      <c r="B814" s="61" t="s">
        <v>117</v>
      </c>
      <c r="C814" s="84" t="s">
        <v>140</v>
      </c>
      <c r="D814" s="61" t="s">
        <v>42</v>
      </c>
      <c r="E814" s="61" t="s">
        <v>62</v>
      </c>
      <c r="F814" s="85">
        <v>30.56</v>
      </c>
      <c r="G814" s="86">
        <v>58600</v>
      </c>
      <c r="H814" s="86">
        <v>30.61</v>
      </c>
      <c r="I814" s="86">
        <v>1</v>
      </c>
      <c r="J814" s="86">
        <v>18.461807191851001</v>
      </c>
      <c r="K814" s="86">
        <v>1.55694946763652E-2</v>
      </c>
      <c r="L814" s="86">
        <v>19.199145321640898</v>
      </c>
      <c r="M814" s="86">
        <v>1.6837976031802301E-2</v>
      </c>
      <c r="N814" s="86">
        <v>-0.73733812978989399</v>
      </c>
      <c r="O814" s="86">
        <v>-1.26848135543702E-3</v>
      </c>
      <c r="P814" s="86">
        <v>-8.80567118807922</v>
      </c>
      <c r="Q814" s="86">
        <v>-8.8056711880792093</v>
      </c>
      <c r="R814" s="86">
        <v>0</v>
      </c>
      <c r="S814" s="86">
        <v>3.5420201229149299E-3</v>
      </c>
      <c r="T814" s="86" t="s">
        <v>156</v>
      </c>
      <c r="U814" s="120">
        <v>-1.9295957665460199E-3</v>
      </c>
      <c r="V814" s="120">
        <v>-3.9551550895115998E-5</v>
      </c>
      <c r="W814" s="120">
        <v>-1.89008774702858E-3</v>
      </c>
      <c r="X814" s="120">
        <v>0</v>
      </c>
      <c r="Y814" s="116">
        <v>-1.89008774702858E-3</v>
      </c>
    </row>
    <row r="815" spans="2:25">
      <c r="B815" s="61" t="s">
        <v>117</v>
      </c>
      <c r="C815" s="84" t="s">
        <v>118</v>
      </c>
      <c r="D815" s="61" t="s">
        <v>43</v>
      </c>
      <c r="E815" s="61" t="s">
        <v>119</v>
      </c>
      <c r="F815" s="85">
        <v>31.78</v>
      </c>
      <c r="G815" s="86">
        <v>50050</v>
      </c>
      <c r="H815" s="86">
        <v>31.38</v>
      </c>
      <c r="I815" s="86">
        <v>1</v>
      </c>
      <c r="J815" s="86">
        <v>-33.401312849450299</v>
      </c>
      <c r="K815" s="86">
        <v>0.20416352911223401</v>
      </c>
      <c r="L815" s="86">
        <v>9.3407218912797898</v>
      </c>
      <c r="M815" s="86">
        <v>1.5966582637392701E-2</v>
      </c>
      <c r="N815" s="86">
        <v>-42.742034740730098</v>
      </c>
      <c r="O815" s="86">
        <v>0.188196946474842</v>
      </c>
      <c r="P815" s="86">
        <v>-36.437241961740298</v>
      </c>
      <c r="Q815" s="86">
        <v>-36.437241961740199</v>
      </c>
      <c r="R815" s="86">
        <v>0</v>
      </c>
      <c r="S815" s="86">
        <v>0.24296408612544801</v>
      </c>
      <c r="T815" s="86" t="s">
        <v>134</v>
      </c>
      <c r="U815" s="120">
        <v>-11.5272793750283</v>
      </c>
      <c r="V815" s="120">
        <v>-1.43435873637369</v>
      </c>
      <c r="W815" s="120">
        <v>-10.0930516597987</v>
      </c>
      <c r="X815" s="120">
        <v>0</v>
      </c>
      <c r="Y815" s="116">
        <v>-10.0930516597987</v>
      </c>
    </row>
    <row r="816" spans="2:25">
      <c r="B816" s="61" t="s">
        <v>117</v>
      </c>
      <c r="C816" s="84" t="s">
        <v>118</v>
      </c>
      <c r="D816" s="61" t="s">
        <v>43</v>
      </c>
      <c r="E816" s="61" t="s">
        <v>135</v>
      </c>
      <c r="F816" s="85">
        <v>31.88</v>
      </c>
      <c r="G816" s="86">
        <v>56050</v>
      </c>
      <c r="H816" s="86">
        <v>31.87</v>
      </c>
      <c r="I816" s="86">
        <v>1</v>
      </c>
      <c r="J816" s="86">
        <v>1.3680939629492299</v>
      </c>
      <c r="K816" s="86">
        <v>5.9893794926660003E-5</v>
      </c>
      <c r="L816" s="86">
        <v>-6.6632298104169001</v>
      </c>
      <c r="M816" s="86">
        <v>1.4207562082057101E-3</v>
      </c>
      <c r="N816" s="86">
        <v>8.0313237733661307</v>
      </c>
      <c r="O816" s="86">
        <v>-1.3608624132790501E-3</v>
      </c>
      <c r="P816" s="86">
        <v>22.676428270774299</v>
      </c>
      <c r="Q816" s="86">
        <v>22.676428270774199</v>
      </c>
      <c r="R816" s="86">
        <v>0</v>
      </c>
      <c r="S816" s="86">
        <v>1.6455052771826299E-2</v>
      </c>
      <c r="T816" s="86" t="s">
        <v>134</v>
      </c>
      <c r="U816" s="120">
        <v>1.7721856592040602E-2</v>
      </c>
      <c r="V816" s="120">
        <v>-2.2051603852528798E-3</v>
      </c>
      <c r="W816" s="120">
        <v>1.9926758294930399E-2</v>
      </c>
      <c r="X816" s="120">
        <v>0</v>
      </c>
      <c r="Y816" s="116">
        <v>1.9926758294930399E-2</v>
      </c>
    </row>
    <row r="817" spans="2:25">
      <c r="B817" s="61" t="s">
        <v>117</v>
      </c>
      <c r="C817" s="84" t="s">
        <v>118</v>
      </c>
      <c r="D817" s="61" t="s">
        <v>43</v>
      </c>
      <c r="E817" s="61" t="s">
        <v>121</v>
      </c>
      <c r="F817" s="85">
        <v>31.38</v>
      </c>
      <c r="G817" s="86">
        <v>51450</v>
      </c>
      <c r="H817" s="86">
        <v>31.74</v>
      </c>
      <c r="I817" s="86">
        <v>10</v>
      </c>
      <c r="J817" s="86">
        <v>29.167276389590501</v>
      </c>
      <c r="K817" s="86">
        <v>0.14833328489001199</v>
      </c>
      <c r="L817" s="86">
        <v>36.099750466604902</v>
      </c>
      <c r="M817" s="86">
        <v>0.22722455428684801</v>
      </c>
      <c r="N817" s="86">
        <v>-6.9324740770143398</v>
      </c>
      <c r="O817" s="86">
        <v>-7.8891269396836203E-2</v>
      </c>
      <c r="P817" s="86">
        <v>-9.3275128364052105</v>
      </c>
      <c r="Q817" s="86">
        <v>-9.3275128364052105</v>
      </c>
      <c r="R817" s="86">
        <v>0</v>
      </c>
      <c r="S817" s="86">
        <v>1.51697551525717E-2</v>
      </c>
      <c r="T817" s="86" t="s">
        <v>136</v>
      </c>
      <c r="U817" s="120">
        <v>5.8822055610106803E-3</v>
      </c>
      <c r="V817" s="120">
        <v>-7.3193271899518004E-4</v>
      </c>
      <c r="W817" s="120">
        <v>6.6140524186387396E-3</v>
      </c>
      <c r="X817" s="120">
        <v>0</v>
      </c>
      <c r="Y817" s="116">
        <v>6.6140524186387396E-3</v>
      </c>
    </row>
    <row r="818" spans="2:25">
      <c r="B818" s="61" t="s">
        <v>117</v>
      </c>
      <c r="C818" s="84" t="s">
        <v>118</v>
      </c>
      <c r="D818" s="61" t="s">
        <v>43</v>
      </c>
      <c r="E818" s="61" t="s">
        <v>137</v>
      </c>
      <c r="F818" s="85">
        <v>31.74</v>
      </c>
      <c r="G818" s="86">
        <v>54000</v>
      </c>
      <c r="H818" s="86">
        <v>31.78</v>
      </c>
      <c r="I818" s="86">
        <v>10</v>
      </c>
      <c r="J818" s="86">
        <v>9.5005507168477799</v>
      </c>
      <c r="K818" s="86">
        <v>4.3180605940953002E-3</v>
      </c>
      <c r="L818" s="86">
        <v>16.389313048255499</v>
      </c>
      <c r="M818" s="86">
        <v>1.2850282412147401E-2</v>
      </c>
      <c r="N818" s="86">
        <v>-6.8887623314076896</v>
      </c>
      <c r="O818" s="86">
        <v>-8.5322218180521204E-3</v>
      </c>
      <c r="P818" s="86">
        <v>-9.3275128364052193</v>
      </c>
      <c r="Q818" s="86">
        <v>-9.3275128364052193</v>
      </c>
      <c r="R818" s="86">
        <v>0</v>
      </c>
      <c r="S818" s="86">
        <v>4.16219939492447E-3</v>
      </c>
      <c r="T818" s="86" t="s">
        <v>136</v>
      </c>
      <c r="U818" s="120">
        <v>4.5671283149910299E-3</v>
      </c>
      <c r="V818" s="120">
        <v>-5.6829544818166801E-4</v>
      </c>
      <c r="W818" s="120">
        <v>5.1353570977226599E-3</v>
      </c>
      <c r="X818" s="120">
        <v>0</v>
      </c>
      <c r="Y818" s="116">
        <v>5.1353570977226599E-3</v>
      </c>
    </row>
    <row r="819" spans="2:25">
      <c r="B819" s="61" t="s">
        <v>117</v>
      </c>
      <c r="C819" s="84" t="s">
        <v>118</v>
      </c>
      <c r="D819" s="61" t="s">
        <v>43</v>
      </c>
      <c r="E819" s="61" t="s">
        <v>138</v>
      </c>
      <c r="F819" s="85">
        <v>31.78</v>
      </c>
      <c r="G819" s="86">
        <v>56100</v>
      </c>
      <c r="H819" s="86">
        <v>31.82</v>
      </c>
      <c r="I819" s="86">
        <v>10</v>
      </c>
      <c r="J819" s="86">
        <v>4.3348446062302601</v>
      </c>
      <c r="K819" s="86">
        <v>3.4349724545579001E-3</v>
      </c>
      <c r="L819" s="86">
        <v>10.614080662420999</v>
      </c>
      <c r="M819" s="86">
        <v>2.05940118787717E-2</v>
      </c>
      <c r="N819" s="86">
        <v>-6.2792360561907303</v>
      </c>
      <c r="O819" s="86">
        <v>-1.71590394242138E-2</v>
      </c>
      <c r="P819" s="86">
        <v>-12.7258890457392</v>
      </c>
      <c r="Q819" s="86">
        <v>-12.7258890457391</v>
      </c>
      <c r="R819" s="86">
        <v>0</v>
      </c>
      <c r="S819" s="86">
        <v>2.9604140466416101E-2</v>
      </c>
      <c r="T819" s="86" t="s">
        <v>136</v>
      </c>
      <c r="U819" s="120">
        <v>-0.29448801144237502</v>
      </c>
      <c r="V819" s="120">
        <v>-3.6643637950229402E-2</v>
      </c>
      <c r="W819" s="120">
        <v>-0.257847720696192</v>
      </c>
      <c r="X819" s="120">
        <v>0</v>
      </c>
      <c r="Y819" s="116">
        <v>-0.257847720696192</v>
      </c>
    </row>
    <row r="820" spans="2:25">
      <c r="B820" s="61" t="s">
        <v>117</v>
      </c>
      <c r="C820" s="84" t="s">
        <v>118</v>
      </c>
      <c r="D820" s="61" t="s">
        <v>43</v>
      </c>
      <c r="E820" s="61" t="s">
        <v>139</v>
      </c>
      <c r="F820" s="85">
        <v>31.87</v>
      </c>
      <c r="G820" s="86">
        <v>56100</v>
      </c>
      <c r="H820" s="86">
        <v>31.82</v>
      </c>
      <c r="I820" s="86">
        <v>10</v>
      </c>
      <c r="J820" s="86">
        <v>-8.7742260593818795</v>
      </c>
      <c r="K820" s="86">
        <v>5.5199709788794496E-3</v>
      </c>
      <c r="L820" s="86">
        <v>-12.729560128548201</v>
      </c>
      <c r="M820" s="86">
        <v>1.16183899664555E-2</v>
      </c>
      <c r="N820" s="86">
        <v>3.9553340691663399</v>
      </c>
      <c r="O820" s="86">
        <v>-6.0984189875760101E-3</v>
      </c>
      <c r="P820" s="86">
        <v>11.1574958751506</v>
      </c>
      <c r="Q820" s="86">
        <v>11.1574958751506</v>
      </c>
      <c r="R820" s="86">
        <v>0</v>
      </c>
      <c r="S820" s="86">
        <v>8.9259125084270308E-3</v>
      </c>
      <c r="T820" s="86" t="s">
        <v>136</v>
      </c>
      <c r="U820" s="120">
        <v>3.5625507989617E-3</v>
      </c>
      <c r="V820" s="120">
        <v>-4.43294180354088E-4</v>
      </c>
      <c r="W820" s="120">
        <v>4.0057929774809497E-3</v>
      </c>
      <c r="X820" s="120">
        <v>0</v>
      </c>
      <c r="Y820" s="116">
        <v>4.0057929774809497E-3</v>
      </c>
    </row>
    <row r="821" spans="2:25">
      <c r="B821" s="61" t="s">
        <v>117</v>
      </c>
      <c r="C821" s="84" t="s">
        <v>140</v>
      </c>
      <c r="D821" s="61" t="s">
        <v>43</v>
      </c>
      <c r="E821" s="61" t="s">
        <v>141</v>
      </c>
      <c r="F821" s="85">
        <v>31.83</v>
      </c>
      <c r="G821" s="86">
        <v>50000</v>
      </c>
      <c r="H821" s="86">
        <v>31.33</v>
      </c>
      <c r="I821" s="86">
        <v>1</v>
      </c>
      <c r="J821" s="86">
        <v>-84.763597903607405</v>
      </c>
      <c r="K821" s="86">
        <v>0.68471787556749097</v>
      </c>
      <c r="L821" s="86">
        <v>-8.9153392116752297</v>
      </c>
      <c r="M821" s="86">
        <v>7.57475594160499E-3</v>
      </c>
      <c r="N821" s="86">
        <v>-75.848258691932202</v>
      </c>
      <c r="O821" s="86">
        <v>0.67714311962588603</v>
      </c>
      <c r="P821" s="86">
        <v>-67.562758038272605</v>
      </c>
      <c r="Q821" s="86">
        <v>-67.562758038272605</v>
      </c>
      <c r="R821" s="86">
        <v>0</v>
      </c>
      <c r="S821" s="86">
        <v>0.43501841388724799</v>
      </c>
      <c r="T821" s="86" t="s">
        <v>142</v>
      </c>
      <c r="U821" s="120">
        <v>-16.536930554789599</v>
      </c>
      <c r="V821" s="120">
        <v>-2.05771804797687</v>
      </c>
      <c r="W821" s="120">
        <v>-14.4794004685589</v>
      </c>
      <c r="X821" s="120">
        <v>0</v>
      </c>
      <c r="Y821" s="116">
        <v>-14.4794004685589</v>
      </c>
    </row>
    <row r="822" spans="2:25">
      <c r="B822" s="61" t="s">
        <v>117</v>
      </c>
      <c r="C822" s="84" t="s">
        <v>140</v>
      </c>
      <c r="D822" s="61" t="s">
        <v>43</v>
      </c>
      <c r="E822" s="61" t="s">
        <v>154</v>
      </c>
      <c r="F822" s="85">
        <v>31.18</v>
      </c>
      <c r="G822" s="86">
        <v>58350</v>
      </c>
      <c r="H822" s="86">
        <v>31.24</v>
      </c>
      <c r="I822" s="86">
        <v>1</v>
      </c>
      <c r="J822" s="86">
        <v>11.335133441035</v>
      </c>
      <c r="K822" s="86">
        <v>9.1481498089762397E-3</v>
      </c>
      <c r="L822" s="86">
        <v>6.4859640862336301</v>
      </c>
      <c r="M822" s="86">
        <v>2.9952223851073601E-3</v>
      </c>
      <c r="N822" s="86">
        <v>4.8491693548014103</v>
      </c>
      <c r="O822" s="86">
        <v>6.1529274238688696E-3</v>
      </c>
      <c r="P822" s="86">
        <v>26.323571729238601</v>
      </c>
      <c r="Q822" s="86">
        <v>26.323571729238601</v>
      </c>
      <c r="R822" s="86">
        <v>0</v>
      </c>
      <c r="S822" s="86">
        <v>4.9336646515207201E-2</v>
      </c>
      <c r="T822" s="86" t="s">
        <v>142</v>
      </c>
      <c r="U822" s="120">
        <v>-9.7629411469048702E-2</v>
      </c>
      <c r="V822" s="120">
        <v>-1.21481916688001E-2</v>
      </c>
      <c r="W822" s="120">
        <v>-8.5482329473812096E-2</v>
      </c>
      <c r="X822" s="120">
        <v>0</v>
      </c>
      <c r="Y822" s="116">
        <v>-8.5482329473812096E-2</v>
      </c>
    </row>
    <row r="823" spans="2:25">
      <c r="B823" s="61" t="s">
        <v>117</v>
      </c>
      <c r="C823" s="84" t="s">
        <v>140</v>
      </c>
      <c r="D823" s="61" t="s">
        <v>43</v>
      </c>
      <c r="E823" s="61" t="s">
        <v>155</v>
      </c>
      <c r="F823" s="85">
        <v>31.33</v>
      </c>
      <c r="G823" s="86">
        <v>50050</v>
      </c>
      <c r="H823" s="86">
        <v>31.38</v>
      </c>
      <c r="I823" s="86">
        <v>1</v>
      </c>
      <c r="J823" s="86">
        <v>16.378418679815798</v>
      </c>
      <c r="K823" s="86">
        <v>1.55318254503325E-2</v>
      </c>
      <c r="L823" s="86">
        <v>62.601118476319698</v>
      </c>
      <c r="M823" s="86">
        <v>0.22690431199675201</v>
      </c>
      <c r="N823" s="86">
        <v>-46.222699796503903</v>
      </c>
      <c r="O823" s="86">
        <v>-0.21137248654641899</v>
      </c>
      <c r="P823" s="86">
        <v>-40.576876753548802</v>
      </c>
      <c r="Q823" s="86">
        <v>-40.576876753548703</v>
      </c>
      <c r="R823" s="86">
        <v>0</v>
      </c>
      <c r="S823" s="86">
        <v>9.5331361477508605E-2</v>
      </c>
      <c r="T823" s="86" t="s">
        <v>156</v>
      </c>
      <c r="U823" s="120">
        <v>-4.3164493258377403</v>
      </c>
      <c r="V823" s="120">
        <v>-0.53710304046608204</v>
      </c>
      <c r="W823" s="120">
        <v>-3.7793953469160599</v>
      </c>
      <c r="X823" s="120">
        <v>0</v>
      </c>
      <c r="Y823" s="116">
        <v>-3.7793953469160599</v>
      </c>
    </row>
    <row r="824" spans="2:25">
      <c r="B824" s="61" t="s">
        <v>117</v>
      </c>
      <c r="C824" s="84" t="s">
        <v>140</v>
      </c>
      <c r="D824" s="61" t="s">
        <v>43</v>
      </c>
      <c r="E824" s="61" t="s">
        <v>155</v>
      </c>
      <c r="F824" s="85">
        <v>31.33</v>
      </c>
      <c r="G824" s="86">
        <v>51150</v>
      </c>
      <c r="H824" s="86">
        <v>31.04</v>
      </c>
      <c r="I824" s="86">
        <v>1</v>
      </c>
      <c r="J824" s="86">
        <v>-136.04975832689499</v>
      </c>
      <c r="K824" s="86">
        <v>0.64783378592822505</v>
      </c>
      <c r="L824" s="86">
        <v>-106.064265720062</v>
      </c>
      <c r="M824" s="86">
        <v>0.39373699619575803</v>
      </c>
      <c r="N824" s="86">
        <v>-29.985492606832501</v>
      </c>
      <c r="O824" s="86">
        <v>0.25409678973246702</v>
      </c>
      <c r="P824" s="86">
        <v>-26.985881284723799</v>
      </c>
      <c r="Q824" s="86">
        <v>-26.985881284723799</v>
      </c>
      <c r="R824" s="86">
        <v>0</v>
      </c>
      <c r="S824" s="86">
        <v>2.54883226049623E-2</v>
      </c>
      <c r="T824" s="86" t="s">
        <v>157</v>
      </c>
      <c r="U824" s="120">
        <v>-0.77178446817441204</v>
      </c>
      <c r="V824" s="120">
        <v>-9.6034437832887606E-2</v>
      </c>
      <c r="W824" s="120">
        <v>-0.67575880258349696</v>
      </c>
      <c r="X824" s="120">
        <v>0</v>
      </c>
      <c r="Y824" s="116">
        <v>-0.67575880258349696</v>
      </c>
    </row>
    <row r="825" spans="2:25">
      <c r="B825" s="61" t="s">
        <v>117</v>
      </c>
      <c r="C825" s="84" t="s">
        <v>140</v>
      </c>
      <c r="D825" s="61" t="s">
        <v>43</v>
      </c>
      <c r="E825" s="61" t="s">
        <v>155</v>
      </c>
      <c r="F825" s="85">
        <v>31.33</v>
      </c>
      <c r="G825" s="86">
        <v>51200</v>
      </c>
      <c r="H825" s="86">
        <v>31.33</v>
      </c>
      <c r="I825" s="86">
        <v>1</v>
      </c>
      <c r="J825" s="86">
        <v>0</v>
      </c>
      <c r="K825" s="86">
        <v>0</v>
      </c>
      <c r="L825" s="86">
        <v>0</v>
      </c>
      <c r="M825" s="86">
        <v>0</v>
      </c>
      <c r="N825" s="86">
        <v>0</v>
      </c>
      <c r="O825" s="86">
        <v>0</v>
      </c>
      <c r="P825" s="86">
        <v>0</v>
      </c>
      <c r="Q825" s="86">
        <v>0</v>
      </c>
      <c r="R825" s="86">
        <v>0</v>
      </c>
      <c r="S825" s="86">
        <v>0</v>
      </c>
      <c r="T825" s="86" t="s">
        <v>156</v>
      </c>
      <c r="U825" s="120">
        <v>0</v>
      </c>
      <c r="V825" s="120">
        <v>0</v>
      </c>
      <c r="W825" s="120">
        <v>0</v>
      </c>
      <c r="X825" s="120">
        <v>0</v>
      </c>
      <c r="Y825" s="116">
        <v>0</v>
      </c>
    </row>
    <row r="826" spans="2:25">
      <c r="B826" s="61" t="s">
        <v>117</v>
      </c>
      <c r="C826" s="84" t="s">
        <v>140</v>
      </c>
      <c r="D826" s="61" t="s">
        <v>43</v>
      </c>
      <c r="E826" s="61" t="s">
        <v>121</v>
      </c>
      <c r="F826" s="85">
        <v>31.38</v>
      </c>
      <c r="G826" s="86">
        <v>50054</v>
      </c>
      <c r="H826" s="86">
        <v>31.38</v>
      </c>
      <c r="I826" s="86">
        <v>1</v>
      </c>
      <c r="J826" s="86">
        <v>37.149599885902198</v>
      </c>
      <c r="K826" s="86">
        <v>0</v>
      </c>
      <c r="L826" s="86">
        <v>37.149599951633199</v>
      </c>
      <c r="M826" s="86">
        <v>0</v>
      </c>
      <c r="N826" s="86">
        <v>-6.5730909604E-8</v>
      </c>
      <c r="O826" s="86">
        <v>0</v>
      </c>
      <c r="P826" s="86">
        <v>-9.7679999999999994E-15</v>
      </c>
      <c r="Q826" s="86">
        <v>-9.7669999999999996E-15</v>
      </c>
      <c r="R826" s="86">
        <v>0</v>
      </c>
      <c r="S826" s="86">
        <v>0</v>
      </c>
      <c r="T826" s="86" t="s">
        <v>156</v>
      </c>
      <c r="U826" s="120">
        <v>0</v>
      </c>
      <c r="V826" s="120">
        <v>0</v>
      </c>
      <c r="W826" s="120">
        <v>0</v>
      </c>
      <c r="X826" s="120">
        <v>0</v>
      </c>
      <c r="Y826" s="116">
        <v>0</v>
      </c>
    </row>
    <row r="827" spans="2:25">
      <c r="B827" s="61" t="s">
        <v>117</v>
      </c>
      <c r="C827" s="84" t="s">
        <v>140</v>
      </c>
      <c r="D827" s="61" t="s">
        <v>43</v>
      </c>
      <c r="E827" s="61" t="s">
        <v>121</v>
      </c>
      <c r="F827" s="85">
        <v>31.38</v>
      </c>
      <c r="G827" s="86">
        <v>50100</v>
      </c>
      <c r="H827" s="86">
        <v>31.3</v>
      </c>
      <c r="I827" s="86">
        <v>1</v>
      </c>
      <c r="J827" s="86">
        <v>-134.81381798016099</v>
      </c>
      <c r="K827" s="86">
        <v>0.14485288118155101</v>
      </c>
      <c r="L827" s="86">
        <v>-69.007376812759603</v>
      </c>
      <c r="M827" s="86">
        <v>3.7953283894988199E-2</v>
      </c>
      <c r="N827" s="86">
        <v>-65.806441167400905</v>
      </c>
      <c r="O827" s="86">
        <v>0.10689959728656299</v>
      </c>
      <c r="P827" s="86">
        <v>-49.640595473537097</v>
      </c>
      <c r="Q827" s="86">
        <v>-49.640595473537097</v>
      </c>
      <c r="R827" s="86">
        <v>0</v>
      </c>
      <c r="S827" s="86">
        <v>1.96395840901698E-2</v>
      </c>
      <c r="T827" s="86" t="s">
        <v>157</v>
      </c>
      <c r="U827" s="120">
        <v>-1.9142819144310701</v>
      </c>
      <c r="V827" s="120">
        <v>-0.23819731425912499</v>
      </c>
      <c r="W827" s="120">
        <v>-1.6761063582467099</v>
      </c>
      <c r="X827" s="120">
        <v>0</v>
      </c>
      <c r="Y827" s="116">
        <v>-1.6761063582467099</v>
      </c>
    </row>
    <row r="828" spans="2:25">
      <c r="B828" s="61" t="s">
        <v>117</v>
      </c>
      <c r="C828" s="84" t="s">
        <v>140</v>
      </c>
      <c r="D828" s="61" t="s">
        <v>43</v>
      </c>
      <c r="E828" s="61" t="s">
        <v>121</v>
      </c>
      <c r="F828" s="85">
        <v>31.38</v>
      </c>
      <c r="G828" s="86">
        <v>50900</v>
      </c>
      <c r="H828" s="86">
        <v>31.55</v>
      </c>
      <c r="I828" s="86">
        <v>1</v>
      </c>
      <c r="J828" s="86">
        <v>38.007485718500703</v>
      </c>
      <c r="K828" s="86">
        <v>0.101842112430263</v>
      </c>
      <c r="L828" s="86">
        <v>54.1831549423609</v>
      </c>
      <c r="M828" s="86">
        <v>0.20697490670530599</v>
      </c>
      <c r="N828" s="86">
        <v>-16.175669223860201</v>
      </c>
      <c r="O828" s="86">
        <v>-0.105132794275043</v>
      </c>
      <c r="P828" s="86">
        <v>-18.046010405346799</v>
      </c>
      <c r="Q828" s="86">
        <v>-18.046010405346699</v>
      </c>
      <c r="R828" s="86">
        <v>0</v>
      </c>
      <c r="S828" s="86">
        <v>2.29589236542668E-2</v>
      </c>
      <c r="T828" s="86" t="s">
        <v>157</v>
      </c>
      <c r="U828" s="120">
        <v>-0.55813960380795502</v>
      </c>
      <c r="V828" s="120">
        <v>-6.9450248475141196E-2</v>
      </c>
      <c r="W828" s="120">
        <v>-0.48869569924858502</v>
      </c>
      <c r="X828" s="120">
        <v>0</v>
      </c>
      <c r="Y828" s="116">
        <v>-0.48869569924858502</v>
      </c>
    </row>
    <row r="829" spans="2:25">
      <c r="B829" s="61" t="s">
        <v>117</v>
      </c>
      <c r="C829" s="84" t="s">
        <v>140</v>
      </c>
      <c r="D829" s="61" t="s">
        <v>43</v>
      </c>
      <c r="E829" s="61" t="s">
        <v>158</v>
      </c>
      <c r="F829" s="85">
        <v>31.38</v>
      </c>
      <c r="G829" s="86">
        <v>50454</v>
      </c>
      <c r="H829" s="86">
        <v>31.38</v>
      </c>
      <c r="I829" s="86">
        <v>1</v>
      </c>
      <c r="J829" s="86">
        <v>9.3450000000000002E-15</v>
      </c>
      <c r="K829" s="86">
        <v>0</v>
      </c>
      <c r="L829" s="86">
        <v>1.3644E-14</v>
      </c>
      <c r="M829" s="86">
        <v>0</v>
      </c>
      <c r="N829" s="86">
        <v>-4.2999999999999997E-15</v>
      </c>
      <c r="O829" s="86">
        <v>0</v>
      </c>
      <c r="P829" s="86">
        <v>-2.4419999999999998E-15</v>
      </c>
      <c r="Q829" s="86">
        <v>-2.4430000000000001E-15</v>
      </c>
      <c r="R829" s="86">
        <v>0</v>
      </c>
      <c r="S829" s="86">
        <v>0</v>
      </c>
      <c r="T829" s="86" t="s">
        <v>156</v>
      </c>
      <c r="U829" s="120">
        <v>0</v>
      </c>
      <c r="V829" s="120">
        <v>0</v>
      </c>
      <c r="W829" s="120">
        <v>0</v>
      </c>
      <c r="X829" s="120">
        <v>0</v>
      </c>
      <c r="Y829" s="116">
        <v>0</v>
      </c>
    </row>
    <row r="830" spans="2:25">
      <c r="B830" s="61" t="s">
        <v>117</v>
      </c>
      <c r="C830" s="84" t="s">
        <v>140</v>
      </c>
      <c r="D830" s="61" t="s">
        <v>43</v>
      </c>
      <c r="E830" s="61" t="s">
        <v>158</v>
      </c>
      <c r="F830" s="85">
        <v>31.38</v>
      </c>
      <c r="G830" s="86">
        <v>50604</v>
      </c>
      <c r="H830" s="86">
        <v>31.38</v>
      </c>
      <c r="I830" s="86">
        <v>1</v>
      </c>
      <c r="J830" s="86">
        <v>1.8689000000000001E-14</v>
      </c>
      <c r="K830" s="86">
        <v>0</v>
      </c>
      <c r="L830" s="86">
        <v>2.7289E-14</v>
      </c>
      <c r="M830" s="86">
        <v>0</v>
      </c>
      <c r="N830" s="86">
        <v>-8.5999999999999993E-15</v>
      </c>
      <c r="O830" s="86">
        <v>0</v>
      </c>
      <c r="P830" s="86">
        <v>-4.8839999999999997E-15</v>
      </c>
      <c r="Q830" s="86">
        <v>-4.8850000000000003E-15</v>
      </c>
      <c r="R830" s="86">
        <v>0</v>
      </c>
      <c r="S830" s="86">
        <v>0</v>
      </c>
      <c r="T830" s="86" t="s">
        <v>156</v>
      </c>
      <c r="U830" s="120">
        <v>0</v>
      </c>
      <c r="V830" s="120">
        <v>0</v>
      </c>
      <c r="W830" s="120">
        <v>0</v>
      </c>
      <c r="X830" s="120">
        <v>0</v>
      </c>
      <c r="Y830" s="116">
        <v>0</v>
      </c>
    </row>
    <row r="831" spans="2:25">
      <c r="B831" s="61" t="s">
        <v>117</v>
      </c>
      <c r="C831" s="84" t="s">
        <v>140</v>
      </c>
      <c r="D831" s="61" t="s">
        <v>43</v>
      </c>
      <c r="E831" s="61" t="s">
        <v>33</v>
      </c>
      <c r="F831" s="85">
        <v>31.3</v>
      </c>
      <c r="G831" s="86">
        <v>50103</v>
      </c>
      <c r="H831" s="86">
        <v>31.3</v>
      </c>
      <c r="I831" s="86">
        <v>1</v>
      </c>
      <c r="J831" s="86">
        <v>-6.4198971898932102</v>
      </c>
      <c r="K831" s="86">
        <v>2.0607539964399401E-4</v>
      </c>
      <c r="L831" s="86">
        <v>-6.41989705878298</v>
      </c>
      <c r="M831" s="86">
        <v>2.06075391226852E-4</v>
      </c>
      <c r="N831" s="86">
        <v>-1.31110232393E-7</v>
      </c>
      <c r="O831" s="86">
        <v>8.4171419999999998E-12</v>
      </c>
      <c r="P831" s="86">
        <v>9.7830999999999995E-14</v>
      </c>
      <c r="Q831" s="86">
        <v>9.7829999999999998E-14</v>
      </c>
      <c r="R831" s="86">
        <v>0</v>
      </c>
      <c r="S831" s="86">
        <v>0</v>
      </c>
      <c r="T831" s="86" t="s">
        <v>156</v>
      </c>
      <c r="U831" s="120">
        <v>2.63456546E-10</v>
      </c>
      <c r="V831" s="120">
        <v>0</v>
      </c>
      <c r="W831" s="120">
        <v>2.6345312594E-10</v>
      </c>
      <c r="X831" s="120">
        <v>0</v>
      </c>
      <c r="Y831" s="116">
        <v>2.6345312594E-10</v>
      </c>
    </row>
    <row r="832" spans="2:25">
      <c r="B832" s="61" t="s">
        <v>117</v>
      </c>
      <c r="C832" s="84" t="s">
        <v>140</v>
      </c>
      <c r="D832" s="61" t="s">
        <v>43</v>
      </c>
      <c r="E832" s="61" t="s">
        <v>33</v>
      </c>
      <c r="F832" s="85">
        <v>31.3</v>
      </c>
      <c r="G832" s="86">
        <v>50200</v>
      </c>
      <c r="H832" s="86">
        <v>31.25</v>
      </c>
      <c r="I832" s="86">
        <v>1</v>
      </c>
      <c r="J832" s="86">
        <v>-41.510749266546803</v>
      </c>
      <c r="K832" s="86">
        <v>2.8604162257524001E-2</v>
      </c>
      <c r="L832" s="86">
        <v>-26.5344027100235</v>
      </c>
      <c r="M832" s="86">
        <v>1.16876371511498E-2</v>
      </c>
      <c r="N832" s="86">
        <v>-14.976346556523399</v>
      </c>
      <c r="O832" s="86">
        <v>1.6916525106374199E-2</v>
      </c>
      <c r="P832" s="86">
        <v>-24.6405954735372</v>
      </c>
      <c r="Q832" s="86">
        <v>-24.6405954735371</v>
      </c>
      <c r="R832" s="86">
        <v>0</v>
      </c>
      <c r="S832" s="86">
        <v>1.00788384918223E-2</v>
      </c>
      <c r="T832" s="86" t="s">
        <v>157</v>
      </c>
      <c r="U832" s="120">
        <v>-0.21975300512432799</v>
      </c>
      <c r="V832" s="120">
        <v>-2.7344235572817101E-2</v>
      </c>
      <c r="W832" s="120">
        <v>-0.192411267303946</v>
      </c>
      <c r="X832" s="120">
        <v>0</v>
      </c>
      <c r="Y832" s="116">
        <v>-0.192411267303946</v>
      </c>
    </row>
    <row r="833" spans="2:25">
      <c r="B833" s="61" t="s">
        <v>117</v>
      </c>
      <c r="C833" s="84" t="s">
        <v>140</v>
      </c>
      <c r="D833" s="61" t="s">
        <v>43</v>
      </c>
      <c r="E833" s="61" t="s">
        <v>159</v>
      </c>
      <c r="F833" s="85">
        <v>31.25</v>
      </c>
      <c r="G833" s="86">
        <v>50800</v>
      </c>
      <c r="H833" s="86">
        <v>31.28</v>
      </c>
      <c r="I833" s="86">
        <v>1</v>
      </c>
      <c r="J833" s="86">
        <v>4.6429175019492996</v>
      </c>
      <c r="K833" s="86">
        <v>1.0942172255220899E-3</v>
      </c>
      <c r="L833" s="86">
        <v>13.3249440702564</v>
      </c>
      <c r="M833" s="86">
        <v>9.0126478659744505E-3</v>
      </c>
      <c r="N833" s="86">
        <v>-8.6820265683071298</v>
      </c>
      <c r="O833" s="86">
        <v>-7.9184306404523706E-3</v>
      </c>
      <c r="P833" s="86">
        <v>-11.5218294617209</v>
      </c>
      <c r="Q833" s="86">
        <v>-11.5218294617209</v>
      </c>
      <c r="R833" s="86">
        <v>0</v>
      </c>
      <c r="S833" s="86">
        <v>6.7385196483992302E-3</v>
      </c>
      <c r="T833" s="86" t="s">
        <v>157</v>
      </c>
      <c r="U833" s="120">
        <v>1.28910630754805E-2</v>
      </c>
      <c r="V833" s="120">
        <v>-1.60405663313025E-3</v>
      </c>
      <c r="W833" s="120">
        <v>1.4494931540365401E-2</v>
      </c>
      <c r="X833" s="120">
        <v>0</v>
      </c>
      <c r="Y833" s="116">
        <v>1.4494931540365401E-2</v>
      </c>
    </row>
    <row r="834" spans="2:25">
      <c r="B834" s="61" t="s">
        <v>117</v>
      </c>
      <c r="C834" s="84" t="s">
        <v>140</v>
      </c>
      <c r="D834" s="61" t="s">
        <v>43</v>
      </c>
      <c r="E834" s="61" t="s">
        <v>60</v>
      </c>
      <c r="F834" s="85">
        <v>31.25</v>
      </c>
      <c r="G834" s="86">
        <v>50150</v>
      </c>
      <c r="H834" s="86">
        <v>31.25</v>
      </c>
      <c r="I834" s="86">
        <v>1</v>
      </c>
      <c r="J834" s="86">
        <v>-9.8891806573546308</v>
      </c>
      <c r="K834" s="86">
        <v>5.1049456706521998E-4</v>
      </c>
      <c r="L834" s="86">
        <v>-1.2034460441908701</v>
      </c>
      <c r="M834" s="86">
        <v>7.5600340302749999E-6</v>
      </c>
      <c r="N834" s="86">
        <v>-8.6857346131637492</v>
      </c>
      <c r="O834" s="86">
        <v>5.0293453303494498E-4</v>
      </c>
      <c r="P834" s="86">
        <v>-11.5218294617209</v>
      </c>
      <c r="Q834" s="86">
        <v>-11.5218294617209</v>
      </c>
      <c r="R834" s="86">
        <v>0</v>
      </c>
      <c r="S834" s="86">
        <v>6.9296833263679503E-4</v>
      </c>
      <c r="T834" s="86" t="s">
        <v>157</v>
      </c>
      <c r="U834" s="120">
        <v>1.5716704157341999E-2</v>
      </c>
      <c r="V834" s="120">
        <v>-1.95565589951087E-3</v>
      </c>
      <c r="W834" s="120">
        <v>1.7672130643294998E-2</v>
      </c>
      <c r="X834" s="120">
        <v>0</v>
      </c>
      <c r="Y834" s="116">
        <v>1.7672130643294998E-2</v>
      </c>
    </row>
    <row r="835" spans="2:25">
      <c r="B835" s="61" t="s">
        <v>117</v>
      </c>
      <c r="C835" s="84" t="s">
        <v>140</v>
      </c>
      <c r="D835" s="61" t="s">
        <v>43</v>
      </c>
      <c r="E835" s="61" t="s">
        <v>60</v>
      </c>
      <c r="F835" s="85">
        <v>31.25</v>
      </c>
      <c r="G835" s="86">
        <v>50250</v>
      </c>
      <c r="H835" s="86">
        <v>30.97</v>
      </c>
      <c r="I835" s="86">
        <v>1</v>
      </c>
      <c r="J835" s="86">
        <v>-83.787305391809298</v>
      </c>
      <c r="K835" s="86">
        <v>0.34659283033777899</v>
      </c>
      <c r="L835" s="86">
        <v>-113.79888030646001</v>
      </c>
      <c r="M835" s="86">
        <v>0.63935064130002695</v>
      </c>
      <c r="N835" s="86">
        <v>30.011574914650701</v>
      </c>
      <c r="O835" s="86">
        <v>-0.29275781096224901</v>
      </c>
      <c r="P835" s="86">
        <v>26.985881284723899</v>
      </c>
      <c r="Q835" s="86">
        <v>26.985881284723799</v>
      </c>
      <c r="R835" s="86">
        <v>0</v>
      </c>
      <c r="S835" s="86">
        <v>3.5953099628771197E-2</v>
      </c>
      <c r="T835" s="86" t="s">
        <v>157</v>
      </c>
      <c r="U835" s="120">
        <v>-0.704454522933331</v>
      </c>
      <c r="V835" s="120">
        <v>-8.7656459644442103E-2</v>
      </c>
      <c r="W835" s="120">
        <v>-0.61680607024651601</v>
      </c>
      <c r="X835" s="120">
        <v>0</v>
      </c>
      <c r="Y835" s="116">
        <v>-0.61680607024651601</v>
      </c>
    </row>
    <row r="836" spans="2:25">
      <c r="B836" s="61" t="s">
        <v>117</v>
      </c>
      <c r="C836" s="84" t="s">
        <v>140</v>
      </c>
      <c r="D836" s="61" t="s">
        <v>43</v>
      </c>
      <c r="E836" s="61" t="s">
        <v>60</v>
      </c>
      <c r="F836" s="85">
        <v>31.25</v>
      </c>
      <c r="G836" s="86">
        <v>50900</v>
      </c>
      <c r="H836" s="86">
        <v>31.55</v>
      </c>
      <c r="I836" s="86">
        <v>1</v>
      </c>
      <c r="J836" s="86">
        <v>55.5958526062483</v>
      </c>
      <c r="K836" s="86">
        <v>0.295180837979998</v>
      </c>
      <c r="L836" s="86">
        <v>56.741153220220099</v>
      </c>
      <c r="M836" s="86">
        <v>0.30746783376662701</v>
      </c>
      <c r="N836" s="86">
        <v>-1.14530061397183</v>
      </c>
      <c r="O836" s="86">
        <v>-1.22869957866295E-2</v>
      </c>
      <c r="P836" s="86">
        <v>-3.1061846235705102</v>
      </c>
      <c r="Q836" s="86">
        <v>-3.1061846235705102</v>
      </c>
      <c r="R836" s="86">
        <v>0</v>
      </c>
      <c r="S836" s="86">
        <v>9.2142056844991198E-4</v>
      </c>
      <c r="T836" s="86" t="s">
        <v>156</v>
      </c>
      <c r="U836" s="120">
        <v>-4.2221483508616098E-2</v>
      </c>
      <c r="V836" s="120">
        <v>-5.25369011741265E-3</v>
      </c>
      <c r="W836" s="120">
        <v>-3.6968273288227903E-2</v>
      </c>
      <c r="X836" s="120">
        <v>0</v>
      </c>
      <c r="Y836" s="116">
        <v>-3.6968273288227903E-2</v>
      </c>
    </row>
    <row r="837" spans="2:25">
      <c r="B837" s="61" t="s">
        <v>117</v>
      </c>
      <c r="C837" s="84" t="s">
        <v>140</v>
      </c>
      <c r="D837" s="61" t="s">
        <v>43</v>
      </c>
      <c r="E837" s="61" t="s">
        <v>60</v>
      </c>
      <c r="F837" s="85">
        <v>31.25</v>
      </c>
      <c r="G837" s="86">
        <v>53050</v>
      </c>
      <c r="H837" s="86">
        <v>31.78</v>
      </c>
      <c r="I837" s="86">
        <v>1</v>
      </c>
      <c r="J837" s="86">
        <v>47.480612392682097</v>
      </c>
      <c r="K837" s="86">
        <v>0.452459796624051</v>
      </c>
      <c r="L837" s="86">
        <v>52.443915048727199</v>
      </c>
      <c r="M837" s="86">
        <v>0.55199810008557004</v>
      </c>
      <c r="N837" s="86">
        <v>-4.9633026560451796</v>
      </c>
      <c r="O837" s="86">
        <v>-9.9538303461518901E-2</v>
      </c>
      <c r="P837" s="86">
        <v>-6.9984626729698496</v>
      </c>
      <c r="Q837" s="86">
        <v>-6.9984626729698398</v>
      </c>
      <c r="R837" s="86">
        <v>0</v>
      </c>
      <c r="S837" s="86">
        <v>9.8299808928399204E-3</v>
      </c>
      <c r="T837" s="86" t="s">
        <v>156</v>
      </c>
      <c r="U837" s="120">
        <v>-0.50639922588581798</v>
      </c>
      <c r="V837" s="120">
        <v>-6.30121063358378E-2</v>
      </c>
      <c r="W837" s="120">
        <v>-0.44339287537525002</v>
      </c>
      <c r="X837" s="120">
        <v>0</v>
      </c>
      <c r="Y837" s="116">
        <v>-0.44339287537525002</v>
      </c>
    </row>
    <row r="838" spans="2:25">
      <c r="B838" s="61" t="s">
        <v>117</v>
      </c>
      <c r="C838" s="84" t="s">
        <v>140</v>
      </c>
      <c r="D838" s="61" t="s">
        <v>43</v>
      </c>
      <c r="E838" s="61" t="s">
        <v>160</v>
      </c>
      <c r="F838" s="85">
        <v>30.97</v>
      </c>
      <c r="G838" s="86">
        <v>50253</v>
      </c>
      <c r="H838" s="86">
        <v>30.97</v>
      </c>
      <c r="I838" s="86">
        <v>1</v>
      </c>
      <c r="J838" s="86">
        <v>0</v>
      </c>
      <c r="K838" s="86">
        <v>0</v>
      </c>
      <c r="L838" s="86">
        <v>0</v>
      </c>
      <c r="M838" s="86">
        <v>0</v>
      </c>
      <c r="N838" s="86">
        <v>0</v>
      </c>
      <c r="O838" s="86">
        <v>0</v>
      </c>
      <c r="P838" s="86">
        <v>0</v>
      </c>
      <c r="Q838" s="86">
        <v>0</v>
      </c>
      <c r="R838" s="86">
        <v>0</v>
      </c>
      <c r="S838" s="86">
        <v>0</v>
      </c>
      <c r="T838" s="86" t="s">
        <v>156</v>
      </c>
      <c r="U838" s="120">
        <v>0</v>
      </c>
      <c r="V838" s="120">
        <v>0</v>
      </c>
      <c r="W838" s="120">
        <v>0</v>
      </c>
      <c r="X838" s="120">
        <v>0</v>
      </c>
      <c r="Y838" s="116">
        <v>0</v>
      </c>
    </row>
    <row r="839" spans="2:25">
      <c r="B839" s="61" t="s">
        <v>117</v>
      </c>
      <c r="C839" s="84" t="s">
        <v>140</v>
      </c>
      <c r="D839" s="61" t="s">
        <v>43</v>
      </c>
      <c r="E839" s="61" t="s">
        <v>160</v>
      </c>
      <c r="F839" s="85">
        <v>30.97</v>
      </c>
      <c r="G839" s="86">
        <v>50300</v>
      </c>
      <c r="H839" s="86">
        <v>30.98</v>
      </c>
      <c r="I839" s="86">
        <v>1</v>
      </c>
      <c r="J839" s="86">
        <v>14.1306143166706</v>
      </c>
      <c r="K839" s="86">
        <v>2.7754722274342799E-3</v>
      </c>
      <c r="L839" s="86">
        <v>-16.027739365510499</v>
      </c>
      <c r="M839" s="86">
        <v>3.5707491654453998E-3</v>
      </c>
      <c r="N839" s="86">
        <v>30.158353682181001</v>
      </c>
      <c r="O839" s="86">
        <v>-7.9527693801111901E-4</v>
      </c>
      <c r="P839" s="86">
        <v>26.985881284723799</v>
      </c>
      <c r="Q839" s="86">
        <v>26.985881284723799</v>
      </c>
      <c r="R839" s="86">
        <v>0</v>
      </c>
      <c r="S839" s="86">
        <v>1.0122505263113601E-2</v>
      </c>
      <c r="T839" s="86" t="s">
        <v>157</v>
      </c>
      <c r="U839" s="120">
        <v>-0.326217239976752</v>
      </c>
      <c r="V839" s="120">
        <v>-4.0591759156111802E-2</v>
      </c>
      <c r="W839" s="120">
        <v>-0.28562918866484099</v>
      </c>
      <c r="X839" s="120">
        <v>0</v>
      </c>
      <c r="Y839" s="116">
        <v>-0.28562918866484099</v>
      </c>
    </row>
    <row r="840" spans="2:25">
      <c r="B840" s="61" t="s">
        <v>117</v>
      </c>
      <c r="C840" s="84" t="s">
        <v>140</v>
      </c>
      <c r="D840" s="61" t="s">
        <v>43</v>
      </c>
      <c r="E840" s="61" t="s">
        <v>161</v>
      </c>
      <c r="F840" s="85">
        <v>30.98</v>
      </c>
      <c r="G840" s="86">
        <v>51150</v>
      </c>
      <c r="H840" s="86">
        <v>31.04</v>
      </c>
      <c r="I840" s="86">
        <v>1</v>
      </c>
      <c r="J840" s="86">
        <v>41.877149717068299</v>
      </c>
      <c r="K840" s="86">
        <v>5.0155696116976602E-2</v>
      </c>
      <c r="L840" s="86">
        <v>11.741504237492</v>
      </c>
      <c r="M840" s="86">
        <v>3.94287956230863E-3</v>
      </c>
      <c r="N840" s="86">
        <v>30.135645479576301</v>
      </c>
      <c r="O840" s="86">
        <v>4.6212816554668003E-2</v>
      </c>
      <c r="P840" s="86">
        <v>26.985881284723799</v>
      </c>
      <c r="Q840" s="86">
        <v>26.985881284723799</v>
      </c>
      <c r="R840" s="86">
        <v>0</v>
      </c>
      <c r="S840" s="86">
        <v>2.0827600757197799E-2</v>
      </c>
      <c r="T840" s="86" t="s">
        <v>157</v>
      </c>
      <c r="U840" s="120">
        <v>-0.37507928741428598</v>
      </c>
      <c r="V840" s="120">
        <v>-4.66717457981429E-2</v>
      </c>
      <c r="W840" s="120">
        <v>-0.32841180483521998</v>
      </c>
      <c r="X840" s="120">
        <v>0</v>
      </c>
      <c r="Y840" s="116">
        <v>-0.32841180483521998</v>
      </c>
    </row>
    <row r="841" spans="2:25">
      <c r="B841" s="61" t="s">
        <v>117</v>
      </c>
      <c r="C841" s="84" t="s">
        <v>140</v>
      </c>
      <c r="D841" s="61" t="s">
        <v>43</v>
      </c>
      <c r="E841" s="61" t="s">
        <v>162</v>
      </c>
      <c r="F841" s="85">
        <v>31.58</v>
      </c>
      <c r="G841" s="86">
        <v>50354</v>
      </c>
      <c r="H841" s="86">
        <v>31.58</v>
      </c>
      <c r="I841" s="86">
        <v>1</v>
      </c>
      <c r="J841" s="86">
        <v>0</v>
      </c>
      <c r="K841" s="86">
        <v>0</v>
      </c>
      <c r="L841" s="86">
        <v>0</v>
      </c>
      <c r="M841" s="86">
        <v>0</v>
      </c>
      <c r="N841" s="86">
        <v>0</v>
      </c>
      <c r="O841" s="86">
        <v>0</v>
      </c>
      <c r="P841" s="86">
        <v>0</v>
      </c>
      <c r="Q841" s="86">
        <v>0</v>
      </c>
      <c r="R841" s="86">
        <v>0</v>
      </c>
      <c r="S841" s="86">
        <v>0</v>
      </c>
      <c r="T841" s="86" t="s">
        <v>156</v>
      </c>
      <c r="U841" s="120">
        <v>0</v>
      </c>
      <c r="V841" s="120">
        <v>0</v>
      </c>
      <c r="W841" s="120">
        <v>0</v>
      </c>
      <c r="X841" s="120">
        <v>0</v>
      </c>
      <c r="Y841" s="116">
        <v>0</v>
      </c>
    </row>
    <row r="842" spans="2:25">
      <c r="B842" s="61" t="s">
        <v>117</v>
      </c>
      <c r="C842" s="84" t="s">
        <v>140</v>
      </c>
      <c r="D842" s="61" t="s">
        <v>43</v>
      </c>
      <c r="E842" s="61" t="s">
        <v>162</v>
      </c>
      <c r="F842" s="85">
        <v>31.58</v>
      </c>
      <c r="G842" s="86">
        <v>50900</v>
      </c>
      <c r="H842" s="86">
        <v>31.55</v>
      </c>
      <c r="I842" s="86">
        <v>1</v>
      </c>
      <c r="J842" s="86">
        <v>-57.9948175261014</v>
      </c>
      <c r="K842" s="86">
        <v>2.6570850993097798E-2</v>
      </c>
      <c r="L842" s="86">
        <v>-68.611903800918199</v>
      </c>
      <c r="M842" s="86">
        <v>3.7189987411172999E-2</v>
      </c>
      <c r="N842" s="86">
        <v>10.617086274816799</v>
      </c>
      <c r="O842" s="86">
        <v>-1.06191364180751E-2</v>
      </c>
      <c r="P842" s="86">
        <v>12.9200102286608</v>
      </c>
      <c r="Q842" s="86">
        <v>12.9200102286608</v>
      </c>
      <c r="R842" s="86">
        <v>0</v>
      </c>
      <c r="S842" s="86">
        <v>1.3187206480387301E-3</v>
      </c>
      <c r="T842" s="86" t="s">
        <v>157</v>
      </c>
      <c r="U842" s="120">
        <v>-1.66804527920646E-2</v>
      </c>
      <c r="V842" s="120">
        <v>-2.0755767610523401E-3</v>
      </c>
      <c r="W842" s="120">
        <v>-1.46050656240582E-2</v>
      </c>
      <c r="X842" s="120">
        <v>0</v>
      </c>
      <c r="Y842" s="116">
        <v>-1.46050656240582E-2</v>
      </c>
    </row>
    <row r="843" spans="2:25">
      <c r="B843" s="61" t="s">
        <v>117</v>
      </c>
      <c r="C843" s="84" t="s">
        <v>140</v>
      </c>
      <c r="D843" s="61" t="s">
        <v>43</v>
      </c>
      <c r="E843" s="61" t="s">
        <v>162</v>
      </c>
      <c r="F843" s="85">
        <v>31.58</v>
      </c>
      <c r="G843" s="86">
        <v>53200</v>
      </c>
      <c r="H843" s="86">
        <v>31.64</v>
      </c>
      <c r="I843" s="86">
        <v>1</v>
      </c>
      <c r="J843" s="86">
        <v>18.6933930535107</v>
      </c>
      <c r="K843" s="86">
        <v>1.6878094188101898E-2</v>
      </c>
      <c r="L843" s="86">
        <v>29.292886339671501</v>
      </c>
      <c r="M843" s="86">
        <v>4.1444935082260603E-2</v>
      </c>
      <c r="N843" s="86">
        <v>-10.5994932861609</v>
      </c>
      <c r="O843" s="86">
        <v>-2.4566840894158701E-2</v>
      </c>
      <c r="P843" s="86">
        <v>-12.9200102286608</v>
      </c>
      <c r="Q843" s="86">
        <v>-12.920010228660701</v>
      </c>
      <c r="R843" s="86">
        <v>0</v>
      </c>
      <c r="S843" s="86">
        <v>8.0625578861101797E-3</v>
      </c>
      <c r="T843" s="86" t="s">
        <v>157</v>
      </c>
      <c r="U843" s="120">
        <v>-0.14058824349468099</v>
      </c>
      <c r="V843" s="120">
        <v>-1.74936313007969E-2</v>
      </c>
      <c r="W843" s="120">
        <v>-0.123096210145308</v>
      </c>
      <c r="X843" s="120">
        <v>0</v>
      </c>
      <c r="Y843" s="116">
        <v>-0.123096210145308</v>
      </c>
    </row>
    <row r="844" spans="2:25">
      <c r="B844" s="61" t="s">
        <v>117</v>
      </c>
      <c r="C844" s="84" t="s">
        <v>140</v>
      </c>
      <c r="D844" s="61" t="s">
        <v>43</v>
      </c>
      <c r="E844" s="61" t="s">
        <v>163</v>
      </c>
      <c r="F844" s="85">
        <v>31.58</v>
      </c>
      <c r="G844" s="86">
        <v>50404</v>
      </c>
      <c r="H844" s="86">
        <v>31.58</v>
      </c>
      <c r="I844" s="86">
        <v>1</v>
      </c>
      <c r="J844" s="86">
        <v>0</v>
      </c>
      <c r="K844" s="86">
        <v>0</v>
      </c>
      <c r="L844" s="86">
        <v>0</v>
      </c>
      <c r="M844" s="86">
        <v>0</v>
      </c>
      <c r="N844" s="86">
        <v>0</v>
      </c>
      <c r="O844" s="86">
        <v>0</v>
      </c>
      <c r="P844" s="86">
        <v>0</v>
      </c>
      <c r="Q844" s="86">
        <v>0</v>
      </c>
      <c r="R844" s="86">
        <v>0</v>
      </c>
      <c r="S844" s="86">
        <v>0</v>
      </c>
      <c r="T844" s="86" t="s">
        <v>156</v>
      </c>
      <c r="U844" s="120">
        <v>0</v>
      </c>
      <c r="V844" s="120">
        <v>0</v>
      </c>
      <c r="W844" s="120">
        <v>0</v>
      </c>
      <c r="X844" s="120">
        <v>0</v>
      </c>
      <c r="Y844" s="116">
        <v>0</v>
      </c>
    </row>
    <row r="845" spans="2:25">
      <c r="B845" s="61" t="s">
        <v>117</v>
      </c>
      <c r="C845" s="84" t="s">
        <v>140</v>
      </c>
      <c r="D845" s="61" t="s">
        <v>43</v>
      </c>
      <c r="E845" s="61" t="s">
        <v>164</v>
      </c>
      <c r="F845" s="85">
        <v>31.38</v>
      </c>
      <c r="G845" s="86">
        <v>50499</v>
      </c>
      <c r="H845" s="86">
        <v>31.38</v>
      </c>
      <c r="I845" s="86">
        <v>1</v>
      </c>
      <c r="J845" s="86">
        <v>-7.4756999999999999E-14</v>
      </c>
      <c r="K845" s="86">
        <v>0</v>
      </c>
      <c r="L845" s="86">
        <v>-1.09156E-13</v>
      </c>
      <c r="M845" s="86">
        <v>0</v>
      </c>
      <c r="N845" s="86">
        <v>3.4397999999999998E-14</v>
      </c>
      <c r="O845" s="86">
        <v>0</v>
      </c>
      <c r="P845" s="86">
        <v>1.9534999999999999E-14</v>
      </c>
      <c r="Q845" s="86">
        <v>1.9535999999999999E-14</v>
      </c>
      <c r="R845" s="86">
        <v>0</v>
      </c>
      <c r="S845" s="86">
        <v>0</v>
      </c>
      <c r="T845" s="86" t="s">
        <v>156</v>
      </c>
      <c r="U845" s="120">
        <v>0</v>
      </c>
      <c r="V845" s="120">
        <v>0</v>
      </c>
      <c r="W845" s="120">
        <v>0</v>
      </c>
      <c r="X845" s="120">
        <v>0</v>
      </c>
      <c r="Y845" s="116">
        <v>0</v>
      </c>
    </row>
    <row r="846" spans="2:25">
      <c r="B846" s="61" t="s">
        <v>117</v>
      </c>
      <c r="C846" s="84" t="s">
        <v>140</v>
      </c>
      <c r="D846" s="61" t="s">
        <v>43</v>
      </c>
      <c r="E846" s="61" t="s">
        <v>164</v>
      </c>
      <c r="F846" s="85">
        <v>31.38</v>
      </c>
      <c r="G846" s="86">
        <v>50554</v>
      </c>
      <c r="H846" s="86">
        <v>31.38</v>
      </c>
      <c r="I846" s="86">
        <v>1</v>
      </c>
      <c r="J846" s="86">
        <v>-9.3450000000000002E-15</v>
      </c>
      <c r="K846" s="86">
        <v>0</v>
      </c>
      <c r="L846" s="86">
        <v>-1.3644E-14</v>
      </c>
      <c r="M846" s="86">
        <v>0</v>
      </c>
      <c r="N846" s="86">
        <v>4.2999999999999997E-15</v>
      </c>
      <c r="O846" s="86">
        <v>0</v>
      </c>
      <c r="P846" s="86">
        <v>2.4419999999999998E-15</v>
      </c>
      <c r="Q846" s="86">
        <v>2.4430000000000001E-15</v>
      </c>
      <c r="R846" s="86">
        <v>0</v>
      </c>
      <c r="S846" s="86">
        <v>0</v>
      </c>
      <c r="T846" s="86" t="s">
        <v>156</v>
      </c>
      <c r="U846" s="120">
        <v>0</v>
      </c>
      <c r="V846" s="120">
        <v>0</v>
      </c>
      <c r="W846" s="120">
        <v>0</v>
      </c>
      <c r="X846" s="120">
        <v>0</v>
      </c>
      <c r="Y846" s="116">
        <v>0</v>
      </c>
    </row>
    <row r="847" spans="2:25">
      <c r="B847" s="61" t="s">
        <v>117</v>
      </c>
      <c r="C847" s="84" t="s">
        <v>140</v>
      </c>
      <c r="D847" s="61" t="s">
        <v>43</v>
      </c>
      <c r="E847" s="61" t="s">
        <v>165</v>
      </c>
      <c r="F847" s="85">
        <v>31.38</v>
      </c>
      <c r="G847" s="86">
        <v>50604</v>
      </c>
      <c r="H847" s="86">
        <v>31.38</v>
      </c>
      <c r="I847" s="86">
        <v>1</v>
      </c>
      <c r="J847" s="86">
        <v>-9.3450000000000002E-15</v>
      </c>
      <c r="K847" s="86">
        <v>0</v>
      </c>
      <c r="L847" s="86">
        <v>-1.3644E-14</v>
      </c>
      <c r="M847" s="86">
        <v>0</v>
      </c>
      <c r="N847" s="86">
        <v>4.2999999999999997E-15</v>
      </c>
      <c r="O847" s="86">
        <v>0</v>
      </c>
      <c r="P847" s="86">
        <v>2.4419999999999998E-15</v>
      </c>
      <c r="Q847" s="86">
        <v>2.4430000000000001E-15</v>
      </c>
      <c r="R847" s="86">
        <v>0</v>
      </c>
      <c r="S847" s="86">
        <v>0</v>
      </c>
      <c r="T847" s="86" t="s">
        <v>156</v>
      </c>
      <c r="U847" s="120">
        <v>0</v>
      </c>
      <c r="V847" s="120">
        <v>0</v>
      </c>
      <c r="W847" s="120">
        <v>0</v>
      </c>
      <c r="X847" s="120">
        <v>0</v>
      </c>
      <c r="Y847" s="116">
        <v>0</v>
      </c>
    </row>
    <row r="848" spans="2:25">
      <c r="B848" s="61" t="s">
        <v>117</v>
      </c>
      <c r="C848" s="84" t="s">
        <v>140</v>
      </c>
      <c r="D848" s="61" t="s">
        <v>43</v>
      </c>
      <c r="E848" s="61" t="s">
        <v>166</v>
      </c>
      <c r="F848" s="85">
        <v>31.27</v>
      </c>
      <c r="G848" s="86">
        <v>50750</v>
      </c>
      <c r="H848" s="86">
        <v>31.32</v>
      </c>
      <c r="I848" s="86">
        <v>1</v>
      </c>
      <c r="J848" s="86">
        <v>29.641682513303099</v>
      </c>
      <c r="K848" s="86">
        <v>2.0999241279045001E-2</v>
      </c>
      <c r="L848" s="86">
        <v>38.166203655179302</v>
      </c>
      <c r="M848" s="86">
        <v>3.4814152524622097E-2</v>
      </c>
      <c r="N848" s="86">
        <v>-8.5245211418762494</v>
      </c>
      <c r="O848" s="86">
        <v>-1.3814911245577099E-2</v>
      </c>
      <c r="P848" s="86">
        <v>-10.323739791311001</v>
      </c>
      <c r="Q848" s="86">
        <v>-10.323739791311001</v>
      </c>
      <c r="R848" s="86">
        <v>0</v>
      </c>
      <c r="S848" s="86">
        <v>2.5472525183608901E-3</v>
      </c>
      <c r="T848" s="86" t="s">
        <v>157</v>
      </c>
      <c r="U848" s="120">
        <v>-6.1115903365160902E-3</v>
      </c>
      <c r="V848" s="120">
        <v>-7.6047545193614295E-4</v>
      </c>
      <c r="W848" s="120">
        <v>-5.3511843500220202E-3</v>
      </c>
      <c r="X848" s="120">
        <v>0</v>
      </c>
      <c r="Y848" s="116">
        <v>-5.3511843500220202E-3</v>
      </c>
    </row>
    <row r="849" spans="2:25">
      <c r="B849" s="61" t="s">
        <v>117</v>
      </c>
      <c r="C849" s="84" t="s">
        <v>140</v>
      </c>
      <c r="D849" s="61" t="s">
        <v>43</v>
      </c>
      <c r="E849" s="61" t="s">
        <v>166</v>
      </c>
      <c r="F849" s="85">
        <v>31.27</v>
      </c>
      <c r="G849" s="86">
        <v>50800</v>
      </c>
      <c r="H849" s="86">
        <v>31.28</v>
      </c>
      <c r="I849" s="86">
        <v>1</v>
      </c>
      <c r="J849" s="86">
        <v>11.632554791915</v>
      </c>
      <c r="K849" s="86">
        <v>2.5304153894551299E-3</v>
      </c>
      <c r="L849" s="86">
        <v>3.10230018609567</v>
      </c>
      <c r="M849" s="86">
        <v>1.7997378251494099E-4</v>
      </c>
      <c r="N849" s="86">
        <v>8.5302546058193496</v>
      </c>
      <c r="O849" s="86">
        <v>2.3504416069401899E-3</v>
      </c>
      <c r="P849" s="86">
        <v>10.323739791311001</v>
      </c>
      <c r="Q849" s="86">
        <v>10.323739791311001</v>
      </c>
      <c r="R849" s="86">
        <v>0</v>
      </c>
      <c r="S849" s="86">
        <v>1.9930385813116702E-3</v>
      </c>
      <c r="T849" s="86" t="s">
        <v>157</v>
      </c>
      <c r="U849" s="120">
        <v>-1.17924848011524E-2</v>
      </c>
      <c r="V849" s="120">
        <v>-1.46735869304333E-3</v>
      </c>
      <c r="W849" s="120">
        <v>-1.0325260143625999E-2</v>
      </c>
      <c r="X849" s="120">
        <v>0</v>
      </c>
      <c r="Y849" s="116">
        <v>-1.0325260143625999E-2</v>
      </c>
    </row>
    <row r="850" spans="2:25">
      <c r="B850" s="61" t="s">
        <v>117</v>
      </c>
      <c r="C850" s="84" t="s">
        <v>140</v>
      </c>
      <c r="D850" s="61" t="s">
        <v>43</v>
      </c>
      <c r="E850" s="61" t="s">
        <v>167</v>
      </c>
      <c r="F850" s="85">
        <v>31.34</v>
      </c>
      <c r="G850" s="86">
        <v>50750</v>
      </c>
      <c r="H850" s="86">
        <v>31.32</v>
      </c>
      <c r="I850" s="86">
        <v>1</v>
      </c>
      <c r="J850" s="86">
        <v>-42.8337119074125</v>
      </c>
      <c r="K850" s="86">
        <v>1.3943924255830799E-2</v>
      </c>
      <c r="L850" s="86">
        <v>-51.348277739640402</v>
      </c>
      <c r="M850" s="86">
        <v>2.00385067638871E-2</v>
      </c>
      <c r="N850" s="86">
        <v>8.5145658322279001</v>
      </c>
      <c r="O850" s="86">
        <v>-6.0945825080562996E-3</v>
      </c>
      <c r="P850" s="86">
        <v>10.323739791311001</v>
      </c>
      <c r="Q850" s="86">
        <v>10.323739791311001</v>
      </c>
      <c r="R850" s="86">
        <v>0</v>
      </c>
      <c r="S850" s="86">
        <v>8.1000498491810705E-4</v>
      </c>
      <c r="T850" s="86" t="s">
        <v>157</v>
      </c>
      <c r="U850" s="120">
        <v>-2.0651953332849401E-2</v>
      </c>
      <c r="V850" s="120">
        <v>-2.5697572447428698E-3</v>
      </c>
      <c r="W850" s="120">
        <v>-1.80824308219465E-2</v>
      </c>
      <c r="X850" s="120">
        <v>0</v>
      </c>
      <c r="Y850" s="116">
        <v>-1.80824308219465E-2</v>
      </c>
    </row>
    <row r="851" spans="2:25">
      <c r="B851" s="61" t="s">
        <v>117</v>
      </c>
      <c r="C851" s="84" t="s">
        <v>140</v>
      </c>
      <c r="D851" s="61" t="s">
        <v>43</v>
      </c>
      <c r="E851" s="61" t="s">
        <v>167</v>
      </c>
      <c r="F851" s="85">
        <v>31.34</v>
      </c>
      <c r="G851" s="86">
        <v>50950</v>
      </c>
      <c r="H851" s="86">
        <v>31.38</v>
      </c>
      <c r="I851" s="86">
        <v>1</v>
      </c>
      <c r="J851" s="86">
        <v>78.353828257277598</v>
      </c>
      <c r="K851" s="86">
        <v>5.40260371426243E-2</v>
      </c>
      <c r="L851" s="86">
        <v>86.859163187684004</v>
      </c>
      <c r="M851" s="86">
        <v>6.6391725221049594E-2</v>
      </c>
      <c r="N851" s="86">
        <v>-8.5053349304064891</v>
      </c>
      <c r="O851" s="86">
        <v>-1.2365688078425301E-2</v>
      </c>
      <c r="P851" s="86">
        <v>-10.323739791311001</v>
      </c>
      <c r="Q851" s="86">
        <v>-10.323739791311001</v>
      </c>
      <c r="R851" s="86">
        <v>0</v>
      </c>
      <c r="S851" s="86">
        <v>9.37900508852551E-4</v>
      </c>
      <c r="T851" s="86" t="s">
        <v>157</v>
      </c>
      <c r="U851" s="120">
        <v>-4.7574580923163898E-2</v>
      </c>
      <c r="V851" s="120">
        <v>-5.9197850209377198E-3</v>
      </c>
      <c r="W851" s="120">
        <v>-4.1655336643524797E-2</v>
      </c>
      <c r="X851" s="120">
        <v>0</v>
      </c>
      <c r="Y851" s="116">
        <v>-4.1655336643524797E-2</v>
      </c>
    </row>
    <row r="852" spans="2:25">
      <c r="B852" s="61" t="s">
        <v>117</v>
      </c>
      <c r="C852" s="84" t="s">
        <v>140</v>
      </c>
      <c r="D852" s="61" t="s">
        <v>43</v>
      </c>
      <c r="E852" s="61" t="s">
        <v>168</v>
      </c>
      <c r="F852" s="85">
        <v>31.28</v>
      </c>
      <c r="G852" s="86">
        <v>51300</v>
      </c>
      <c r="H852" s="86">
        <v>31.34</v>
      </c>
      <c r="I852" s="86">
        <v>1</v>
      </c>
      <c r="J852" s="86">
        <v>53.529226987231397</v>
      </c>
      <c r="K852" s="86">
        <v>4.3868939351731799E-2</v>
      </c>
      <c r="L852" s="86">
        <v>53.6780919336625</v>
      </c>
      <c r="M852" s="86">
        <v>4.4113277946208798E-2</v>
      </c>
      <c r="N852" s="86">
        <v>-0.148864946431082</v>
      </c>
      <c r="O852" s="86">
        <v>-2.4433859447702103E-4</v>
      </c>
      <c r="P852" s="86">
        <v>-1.1980896704099899</v>
      </c>
      <c r="Q852" s="86">
        <v>-1.1980896704099899</v>
      </c>
      <c r="R852" s="86">
        <v>0</v>
      </c>
      <c r="S852" s="86">
        <v>2.1976262721233001E-5</v>
      </c>
      <c r="T852" s="86" t="s">
        <v>157</v>
      </c>
      <c r="U852" s="120">
        <v>1.28165539278922E-3</v>
      </c>
      <c r="V852" s="120">
        <v>-1.59478533473398E-4</v>
      </c>
      <c r="W852" s="120">
        <v>1.44111521819758E-3</v>
      </c>
      <c r="X852" s="120">
        <v>0</v>
      </c>
      <c r="Y852" s="116">
        <v>1.44111521819758E-3</v>
      </c>
    </row>
    <row r="853" spans="2:25">
      <c r="B853" s="61" t="s">
        <v>117</v>
      </c>
      <c r="C853" s="84" t="s">
        <v>140</v>
      </c>
      <c r="D853" s="61" t="s">
        <v>43</v>
      </c>
      <c r="E853" s="61" t="s">
        <v>169</v>
      </c>
      <c r="F853" s="85">
        <v>31.55</v>
      </c>
      <c r="G853" s="86">
        <v>54750</v>
      </c>
      <c r="H853" s="86">
        <v>31.82</v>
      </c>
      <c r="I853" s="86">
        <v>1</v>
      </c>
      <c r="J853" s="86">
        <v>44.194324676763699</v>
      </c>
      <c r="K853" s="86">
        <v>0.20759907348208601</v>
      </c>
      <c r="L853" s="86">
        <v>50.800835507304299</v>
      </c>
      <c r="M853" s="86">
        <v>0.27430524837105003</v>
      </c>
      <c r="N853" s="86">
        <v>-6.6065108305406</v>
      </c>
      <c r="O853" s="86">
        <v>-6.6706174888963798E-2</v>
      </c>
      <c r="P853" s="86">
        <v>-8.2321848002565297</v>
      </c>
      <c r="Q853" s="86">
        <v>-8.2321848002565297</v>
      </c>
      <c r="R853" s="86">
        <v>0</v>
      </c>
      <c r="S853" s="86">
        <v>7.2031528293807299E-3</v>
      </c>
      <c r="T853" s="86" t="s">
        <v>156</v>
      </c>
      <c r="U853" s="120">
        <v>-0.32982722711085799</v>
      </c>
      <c r="V853" s="120">
        <v>-4.1040955919332302E-2</v>
      </c>
      <c r="W853" s="120">
        <v>-0.28879002006749399</v>
      </c>
      <c r="X853" s="120">
        <v>0</v>
      </c>
      <c r="Y853" s="116">
        <v>-0.28879002006749399</v>
      </c>
    </row>
    <row r="854" spans="2:25">
      <c r="B854" s="61" t="s">
        <v>117</v>
      </c>
      <c r="C854" s="84" t="s">
        <v>140</v>
      </c>
      <c r="D854" s="61" t="s">
        <v>43</v>
      </c>
      <c r="E854" s="61" t="s">
        <v>170</v>
      </c>
      <c r="F854" s="85">
        <v>31.38</v>
      </c>
      <c r="G854" s="86">
        <v>53150</v>
      </c>
      <c r="H854" s="86">
        <v>31.72</v>
      </c>
      <c r="I854" s="86">
        <v>1</v>
      </c>
      <c r="J854" s="86">
        <v>115.329448155836</v>
      </c>
      <c r="K854" s="86">
        <v>0.58523879092490605</v>
      </c>
      <c r="L854" s="86">
        <v>112.662355413722</v>
      </c>
      <c r="M854" s="86">
        <v>0.558483478404184</v>
      </c>
      <c r="N854" s="86">
        <v>2.6670927421139901</v>
      </c>
      <c r="O854" s="86">
        <v>2.6755312520721299E-2</v>
      </c>
      <c r="P854" s="86">
        <v>1.39197625750792</v>
      </c>
      <c r="Q854" s="86">
        <v>1.39197625750791</v>
      </c>
      <c r="R854" s="86">
        <v>0</v>
      </c>
      <c r="S854" s="86">
        <v>8.5254307664492997E-5</v>
      </c>
      <c r="T854" s="86" t="s">
        <v>157</v>
      </c>
      <c r="U854" s="120">
        <v>-6.2681422289998096E-2</v>
      </c>
      <c r="V854" s="120">
        <v>-7.7995546689668101E-3</v>
      </c>
      <c r="W854" s="120">
        <v>-5.4882580069423599E-2</v>
      </c>
      <c r="X854" s="120">
        <v>0</v>
      </c>
      <c r="Y854" s="116">
        <v>-5.4882580069423599E-2</v>
      </c>
    </row>
    <row r="855" spans="2:25">
      <c r="B855" s="61" t="s">
        <v>117</v>
      </c>
      <c r="C855" s="84" t="s">
        <v>140</v>
      </c>
      <c r="D855" s="61" t="s">
        <v>43</v>
      </c>
      <c r="E855" s="61" t="s">
        <v>170</v>
      </c>
      <c r="F855" s="85">
        <v>31.38</v>
      </c>
      <c r="G855" s="86">
        <v>54500</v>
      </c>
      <c r="H855" s="86">
        <v>31.31</v>
      </c>
      <c r="I855" s="86">
        <v>1</v>
      </c>
      <c r="J855" s="86">
        <v>-11.9264890750131</v>
      </c>
      <c r="K855" s="86">
        <v>7.8758920135152694E-3</v>
      </c>
      <c r="L855" s="86">
        <v>-0.74294460731765599</v>
      </c>
      <c r="M855" s="86">
        <v>3.0562395599961999E-5</v>
      </c>
      <c r="N855" s="86">
        <v>-11.1835444676955</v>
      </c>
      <c r="O855" s="86">
        <v>7.8453296179153108E-3</v>
      </c>
      <c r="P855" s="86">
        <v>-11.7157160488189</v>
      </c>
      <c r="Q855" s="86">
        <v>-11.7157160488189</v>
      </c>
      <c r="R855" s="86">
        <v>0</v>
      </c>
      <c r="S855" s="86">
        <v>7.5999756004489502E-3</v>
      </c>
      <c r="T855" s="86" t="s">
        <v>157</v>
      </c>
      <c r="U855" s="120">
        <v>-0.53693625586513005</v>
      </c>
      <c r="V855" s="120">
        <v>-6.6811880272836105E-2</v>
      </c>
      <c r="W855" s="120">
        <v>-0.47013047850697398</v>
      </c>
      <c r="X855" s="120">
        <v>0</v>
      </c>
      <c r="Y855" s="116">
        <v>-0.47013047850697398</v>
      </c>
    </row>
    <row r="856" spans="2:25">
      <c r="B856" s="61" t="s">
        <v>117</v>
      </c>
      <c r="C856" s="84" t="s">
        <v>140</v>
      </c>
      <c r="D856" s="61" t="s">
        <v>43</v>
      </c>
      <c r="E856" s="61" t="s">
        <v>171</v>
      </c>
      <c r="F856" s="85">
        <v>31.33</v>
      </c>
      <c r="G856" s="86">
        <v>51250</v>
      </c>
      <c r="H856" s="86">
        <v>31.33</v>
      </c>
      <c r="I856" s="86">
        <v>1</v>
      </c>
      <c r="J856" s="86">
        <v>0</v>
      </c>
      <c r="K856" s="86">
        <v>0</v>
      </c>
      <c r="L856" s="86">
        <v>0</v>
      </c>
      <c r="M856" s="86">
        <v>0</v>
      </c>
      <c r="N856" s="86">
        <v>0</v>
      </c>
      <c r="O856" s="86">
        <v>0</v>
      </c>
      <c r="P856" s="86">
        <v>0</v>
      </c>
      <c r="Q856" s="86">
        <v>0</v>
      </c>
      <c r="R856" s="86">
        <v>0</v>
      </c>
      <c r="S856" s="86">
        <v>0</v>
      </c>
      <c r="T856" s="86" t="s">
        <v>156</v>
      </c>
      <c r="U856" s="120">
        <v>0</v>
      </c>
      <c r="V856" s="120">
        <v>0</v>
      </c>
      <c r="W856" s="120">
        <v>0</v>
      </c>
      <c r="X856" s="120">
        <v>0</v>
      </c>
      <c r="Y856" s="116">
        <v>0</v>
      </c>
    </row>
    <row r="857" spans="2:25">
      <c r="B857" s="61" t="s">
        <v>117</v>
      </c>
      <c r="C857" s="84" t="s">
        <v>140</v>
      </c>
      <c r="D857" s="61" t="s">
        <v>43</v>
      </c>
      <c r="E857" s="61" t="s">
        <v>172</v>
      </c>
      <c r="F857" s="85">
        <v>31.34</v>
      </c>
      <c r="G857" s="86">
        <v>53200</v>
      </c>
      <c r="H857" s="86">
        <v>31.64</v>
      </c>
      <c r="I857" s="86">
        <v>1</v>
      </c>
      <c r="J857" s="86">
        <v>88.882879041849904</v>
      </c>
      <c r="K857" s="86">
        <v>0.40282947386330697</v>
      </c>
      <c r="L857" s="86">
        <v>89.030949457867294</v>
      </c>
      <c r="M857" s="86">
        <v>0.40417274293022198</v>
      </c>
      <c r="N857" s="86">
        <v>-0.14807041601742099</v>
      </c>
      <c r="O857" s="86">
        <v>-1.34326906691545E-3</v>
      </c>
      <c r="P857" s="86">
        <v>-1.1980896704099999</v>
      </c>
      <c r="Q857" s="86">
        <v>-1.1980896704099899</v>
      </c>
      <c r="R857" s="86">
        <v>0</v>
      </c>
      <c r="S857" s="86">
        <v>7.3192007586917002E-5</v>
      </c>
      <c r="T857" s="86" t="s">
        <v>156</v>
      </c>
      <c r="U857" s="120">
        <v>2.12158188805867E-3</v>
      </c>
      <c r="V857" s="120">
        <v>-2.6399199820396999E-4</v>
      </c>
      <c r="W857" s="120">
        <v>2.3855429179601099E-3</v>
      </c>
      <c r="X857" s="120">
        <v>0</v>
      </c>
      <c r="Y857" s="116">
        <v>2.3855429179601099E-3</v>
      </c>
    </row>
    <row r="858" spans="2:25">
      <c r="B858" s="61" t="s">
        <v>117</v>
      </c>
      <c r="C858" s="84" t="s">
        <v>140</v>
      </c>
      <c r="D858" s="61" t="s">
        <v>43</v>
      </c>
      <c r="E858" s="61" t="s">
        <v>173</v>
      </c>
      <c r="F858" s="85">
        <v>31.84</v>
      </c>
      <c r="G858" s="86">
        <v>53050</v>
      </c>
      <c r="H858" s="86">
        <v>31.78</v>
      </c>
      <c r="I858" s="86">
        <v>1</v>
      </c>
      <c r="J858" s="86">
        <v>-95.0155569967513</v>
      </c>
      <c r="K858" s="86">
        <v>8.4862787071187107E-2</v>
      </c>
      <c r="L858" s="86">
        <v>-93.787779513992604</v>
      </c>
      <c r="M858" s="86">
        <v>8.2683787309953793E-2</v>
      </c>
      <c r="N858" s="86">
        <v>-1.2277774827586201</v>
      </c>
      <c r="O858" s="86">
        <v>2.1789997612333299E-3</v>
      </c>
      <c r="P858" s="86">
        <v>-1.65572349069527</v>
      </c>
      <c r="Q858" s="86">
        <v>-1.65572349069527</v>
      </c>
      <c r="R858" s="86">
        <v>0</v>
      </c>
      <c r="S858" s="86">
        <v>2.5769350609817001E-5</v>
      </c>
      <c r="T858" s="86" t="s">
        <v>157</v>
      </c>
      <c r="U858" s="120">
        <v>-4.3526665606833997E-3</v>
      </c>
      <c r="V858" s="120">
        <v>-5.4160961183631401E-4</v>
      </c>
      <c r="W858" s="120">
        <v>-3.8111064220431299E-3</v>
      </c>
      <c r="X858" s="120">
        <v>0</v>
      </c>
      <c r="Y858" s="116">
        <v>-3.8111064220431299E-3</v>
      </c>
    </row>
    <row r="859" spans="2:25">
      <c r="B859" s="61" t="s">
        <v>117</v>
      </c>
      <c r="C859" s="84" t="s">
        <v>140</v>
      </c>
      <c r="D859" s="61" t="s">
        <v>43</v>
      </c>
      <c r="E859" s="61" t="s">
        <v>173</v>
      </c>
      <c r="F859" s="85">
        <v>31.84</v>
      </c>
      <c r="G859" s="86">
        <v>53050</v>
      </c>
      <c r="H859" s="86">
        <v>31.78</v>
      </c>
      <c r="I859" s="86">
        <v>2</v>
      </c>
      <c r="J859" s="86">
        <v>-84.365827315854403</v>
      </c>
      <c r="K859" s="86">
        <v>6.0499538958852801E-2</v>
      </c>
      <c r="L859" s="86">
        <v>-83.275664121881306</v>
      </c>
      <c r="M859" s="86">
        <v>5.8946107996993298E-2</v>
      </c>
      <c r="N859" s="86">
        <v>-1.09016319397309</v>
      </c>
      <c r="O859" s="86">
        <v>1.55343096185949E-3</v>
      </c>
      <c r="P859" s="86">
        <v>-1.47014327457534</v>
      </c>
      <c r="Q859" s="86">
        <v>-1.47014327457534</v>
      </c>
      <c r="R859" s="86">
        <v>0</v>
      </c>
      <c r="S859" s="86">
        <v>1.8371230606123001E-5</v>
      </c>
      <c r="T859" s="86" t="s">
        <v>157</v>
      </c>
      <c r="U859" s="120">
        <v>-1.5995152741633899E-2</v>
      </c>
      <c r="V859" s="120">
        <v>-1.9903037245974299E-3</v>
      </c>
      <c r="W859" s="120">
        <v>-1.4005030820837899E-2</v>
      </c>
      <c r="X859" s="120">
        <v>0</v>
      </c>
      <c r="Y859" s="116">
        <v>-1.4005030820837899E-2</v>
      </c>
    </row>
    <row r="860" spans="2:25">
      <c r="B860" s="61" t="s">
        <v>117</v>
      </c>
      <c r="C860" s="84" t="s">
        <v>140</v>
      </c>
      <c r="D860" s="61" t="s">
        <v>43</v>
      </c>
      <c r="E860" s="61" t="s">
        <v>173</v>
      </c>
      <c r="F860" s="85">
        <v>31.84</v>
      </c>
      <c r="G860" s="86">
        <v>53100</v>
      </c>
      <c r="H860" s="86">
        <v>31.84</v>
      </c>
      <c r="I860" s="86">
        <v>1</v>
      </c>
      <c r="J860" s="86">
        <v>0</v>
      </c>
      <c r="K860" s="86">
        <v>0</v>
      </c>
      <c r="L860" s="86">
        <v>0</v>
      </c>
      <c r="M860" s="86">
        <v>0</v>
      </c>
      <c r="N860" s="86">
        <v>0</v>
      </c>
      <c r="O860" s="86">
        <v>0</v>
      </c>
      <c r="P860" s="86">
        <v>0</v>
      </c>
      <c r="Q860" s="86">
        <v>0</v>
      </c>
      <c r="R860" s="86">
        <v>0</v>
      </c>
      <c r="S860" s="86">
        <v>0</v>
      </c>
      <c r="T860" s="86" t="s">
        <v>156</v>
      </c>
      <c r="U860" s="120">
        <v>0</v>
      </c>
      <c r="V860" s="120">
        <v>0</v>
      </c>
      <c r="W860" s="120">
        <v>0</v>
      </c>
      <c r="X860" s="120">
        <v>0</v>
      </c>
      <c r="Y860" s="116">
        <v>0</v>
      </c>
    </row>
    <row r="861" spans="2:25">
      <c r="B861" s="61" t="s">
        <v>117</v>
      </c>
      <c r="C861" s="84" t="s">
        <v>140</v>
      </c>
      <c r="D861" s="61" t="s">
        <v>43</v>
      </c>
      <c r="E861" s="61" t="s">
        <v>173</v>
      </c>
      <c r="F861" s="85">
        <v>31.84</v>
      </c>
      <c r="G861" s="86">
        <v>53100</v>
      </c>
      <c r="H861" s="86">
        <v>31.84</v>
      </c>
      <c r="I861" s="86">
        <v>2</v>
      </c>
      <c r="J861" s="86">
        <v>0</v>
      </c>
      <c r="K861" s="86">
        <v>0</v>
      </c>
      <c r="L861" s="86">
        <v>0</v>
      </c>
      <c r="M861" s="86">
        <v>0</v>
      </c>
      <c r="N861" s="86">
        <v>0</v>
      </c>
      <c r="O861" s="86">
        <v>0</v>
      </c>
      <c r="P861" s="86">
        <v>0</v>
      </c>
      <c r="Q861" s="86">
        <v>0</v>
      </c>
      <c r="R861" s="86">
        <v>0</v>
      </c>
      <c r="S861" s="86">
        <v>0</v>
      </c>
      <c r="T861" s="86" t="s">
        <v>156</v>
      </c>
      <c r="U861" s="120">
        <v>0</v>
      </c>
      <c r="V861" s="120">
        <v>0</v>
      </c>
      <c r="W861" s="120">
        <v>0</v>
      </c>
      <c r="X861" s="120">
        <v>0</v>
      </c>
      <c r="Y861" s="116">
        <v>0</v>
      </c>
    </row>
    <row r="862" spans="2:25">
      <c r="B862" s="61" t="s">
        <v>117</v>
      </c>
      <c r="C862" s="84" t="s">
        <v>140</v>
      </c>
      <c r="D862" s="61" t="s">
        <v>43</v>
      </c>
      <c r="E862" s="61" t="s">
        <v>174</v>
      </c>
      <c r="F862" s="85">
        <v>31.88</v>
      </c>
      <c r="G862" s="86">
        <v>53000</v>
      </c>
      <c r="H862" s="86">
        <v>31.84</v>
      </c>
      <c r="I862" s="86">
        <v>1</v>
      </c>
      <c r="J862" s="86">
        <v>-18.0745813639437</v>
      </c>
      <c r="K862" s="86">
        <v>0</v>
      </c>
      <c r="L862" s="86">
        <v>-19.212473533287</v>
      </c>
      <c r="M862" s="86">
        <v>0</v>
      </c>
      <c r="N862" s="86">
        <v>1.13789216934329</v>
      </c>
      <c r="O862" s="86">
        <v>0</v>
      </c>
      <c r="P862" s="86">
        <v>1.3667220504912401</v>
      </c>
      <c r="Q862" s="86">
        <v>1.3667220504912301</v>
      </c>
      <c r="R862" s="86">
        <v>0</v>
      </c>
      <c r="S862" s="86">
        <v>0</v>
      </c>
      <c r="T862" s="86" t="s">
        <v>157</v>
      </c>
      <c r="U862" s="120">
        <v>4.5515686773730503E-2</v>
      </c>
      <c r="V862" s="120">
        <v>-5.6635933633549301E-3</v>
      </c>
      <c r="W862" s="120">
        <v>5.1178615753794003E-2</v>
      </c>
      <c r="X862" s="120">
        <v>0</v>
      </c>
      <c r="Y862" s="116">
        <v>5.1178615753794003E-2</v>
      </c>
    </row>
    <row r="863" spans="2:25">
      <c r="B863" s="61" t="s">
        <v>117</v>
      </c>
      <c r="C863" s="84" t="s">
        <v>140</v>
      </c>
      <c r="D863" s="61" t="s">
        <v>43</v>
      </c>
      <c r="E863" s="61" t="s">
        <v>174</v>
      </c>
      <c r="F863" s="85">
        <v>31.88</v>
      </c>
      <c r="G863" s="86">
        <v>53000</v>
      </c>
      <c r="H863" s="86">
        <v>31.84</v>
      </c>
      <c r="I863" s="86">
        <v>2</v>
      </c>
      <c r="J863" s="86">
        <v>-15.9658802048169</v>
      </c>
      <c r="K863" s="86">
        <v>0</v>
      </c>
      <c r="L863" s="86">
        <v>-16.971018287736801</v>
      </c>
      <c r="M863" s="86">
        <v>0</v>
      </c>
      <c r="N863" s="86">
        <v>1.0051380829199199</v>
      </c>
      <c r="O863" s="86">
        <v>0</v>
      </c>
      <c r="P863" s="86">
        <v>1.2072711446005899</v>
      </c>
      <c r="Q863" s="86">
        <v>1.2072711446005899</v>
      </c>
      <c r="R863" s="86">
        <v>0</v>
      </c>
      <c r="S863" s="86">
        <v>0</v>
      </c>
      <c r="T863" s="86" t="s">
        <v>157</v>
      </c>
      <c r="U863" s="120">
        <v>4.0205523316795999E-2</v>
      </c>
      <c r="V863" s="120">
        <v>-5.0028408042969499E-3</v>
      </c>
      <c r="W863" s="120">
        <v>4.5207777249185503E-2</v>
      </c>
      <c r="X863" s="120">
        <v>0</v>
      </c>
      <c r="Y863" s="116">
        <v>4.5207777249185503E-2</v>
      </c>
    </row>
    <row r="864" spans="2:25">
      <c r="B864" s="61" t="s">
        <v>117</v>
      </c>
      <c r="C864" s="84" t="s">
        <v>140</v>
      </c>
      <c r="D864" s="61" t="s">
        <v>43</v>
      </c>
      <c r="E864" s="61" t="s">
        <v>174</v>
      </c>
      <c r="F864" s="85">
        <v>31.88</v>
      </c>
      <c r="G864" s="86">
        <v>53000</v>
      </c>
      <c r="H864" s="86">
        <v>31.84</v>
      </c>
      <c r="I864" s="86">
        <v>3</v>
      </c>
      <c r="J864" s="86">
        <v>-15.9658802048169</v>
      </c>
      <c r="K864" s="86">
        <v>0</v>
      </c>
      <c r="L864" s="86">
        <v>-16.971018287736801</v>
      </c>
      <c r="M864" s="86">
        <v>0</v>
      </c>
      <c r="N864" s="86">
        <v>1.0051380829199199</v>
      </c>
      <c r="O864" s="86">
        <v>0</v>
      </c>
      <c r="P864" s="86">
        <v>1.2072711446005899</v>
      </c>
      <c r="Q864" s="86">
        <v>1.2072711446005899</v>
      </c>
      <c r="R864" s="86">
        <v>0</v>
      </c>
      <c r="S864" s="86">
        <v>0</v>
      </c>
      <c r="T864" s="86" t="s">
        <v>157</v>
      </c>
      <c r="U864" s="120">
        <v>4.0205523316795999E-2</v>
      </c>
      <c r="V864" s="120">
        <v>-5.0028408042969499E-3</v>
      </c>
      <c r="W864" s="120">
        <v>4.5207777249185503E-2</v>
      </c>
      <c r="X864" s="120">
        <v>0</v>
      </c>
      <c r="Y864" s="116">
        <v>4.5207777249185503E-2</v>
      </c>
    </row>
    <row r="865" spans="2:25">
      <c r="B865" s="61" t="s">
        <v>117</v>
      </c>
      <c r="C865" s="84" t="s">
        <v>140</v>
      </c>
      <c r="D865" s="61" t="s">
        <v>43</v>
      </c>
      <c r="E865" s="61" t="s">
        <v>174</v>
      </c>
      <c r="F865" s="85">
        <v>31.88</v>
      </c>
      <c r="G865" s="86">
        <v>53000</v>
      </c>
      <c r="H865" s="86">
        <v>31.84</v>
      </c>
      <c r="I865" s="86">
        <v>4</v>
      </c>
      <c r="J865" s="86">
        <v>-17.523527054067401</v>
      </c>
      <c r="K865" s="86">
        <v>0</v>
      </c>
      <c r="L865" s="86">
        <v>-18.6267273889795</v>
      </c>
      <c r="M865" s="86">
        <v>0</v>
      </c>
      <c r="N865" s="86">
        <v>1.10320033491213</v>
      </c>
      <c r="O865" s="86">
        <v>0</v>
      </c>
      <c r="P865" s="86">
        <v>1.3250536952933401</v>
      </c>
      <c r="Q865" s="86">
        <v>1.3250536952933301</v>
      </c>
      <c r="R865" s="86">
        <v>0</v>
      </c>
      <c r="S865" s="86">
        <v>0</v>
      </c>
      <c r="T865" s="86" t="s">
        <v>157</v>
      </c>
      <c r="U865" s="120">
        <v>4.4128013396484103E-2</v>
      </c>
      <c r="V865" s="120">
        <v>-5.4909228339845304E-3</v>
      </c>
      <c r="W865" s="120">
        <v>4.9618292102765298E-2</v>
      </c>
      <c r="X865" s="120">
        <v>0</v>
      </c>
      <c r="Y865" s="116">
        <v>4.9618292102765298E-2</v>
      </c>
    </row>
    <row r="866" spans="2:25">
      <c r="B866" s="61" t="s">
        <v>117</v>
      </c>
      <c r="C866" s="84" t="s">
        <v>140</v>
      </c>
      <c r="D866" s="61" t="s">
        <v>43</v>
      </c>
      <c r="E866" s="61" t="s">
        <v>174</v>
      </c>
      <c r="F866" s="85">
        <v>31.88</v>
      </c>
      <c r="G866" s="86">
        <v>53204</v>
      </c>
      <c r="H866" s="86">
        <v>31.74</v>
      </c>
      <c r="I866" s="86">
        <v>1</v>
      </c>
      <c r="J866" s="86">
        <v>-11.399794611561299</v>
      </c>
      <c r="K866" s="86">
        <v>1.6608289536342899E-2</v>
      </c>
      <c r="L866" s="86">
        <v>-12.4568869343933</v>
      </c>
      <c r="M866" s="86">
        <v>1.9831241301901899E-2</v>
      </c>
      <c r="N866" s="86">
        <v>1.0570923228320299</v>
      </c>
      <c r="O866" s="86">
        <v>-3.2229517655589799E-3</v>
      </c>
      <c r="P866" s="86">
        <v>1.3548937700613799</v>
      </c>
      <c r="Q866" s="86">
        <v>1.3548937700613799</v>
      </c>
      <c r="R866" s="86">
        <v>0</v>
      </c>
      <c r="S866" s="86">
        <v>2.3460720497771599E-4</v>
      </c>
      <c r="T866" s="86" t="s">
        <v>157</v>
      </c>
      <c r="U866" s="120">
        <v>4.5470829534053403E-2</v>
      </c>
      <c r="V866" s="120">
        <v>-5.6580117016698803E-3</v>
      </c>
      <c r="W866" s="120">
        <v>5.1128177507203901E-2</v>
      </c>
      <c r="X866" s="120">
        <v>0</v>
      </c>
      <c r="Y866" s="116">
        <v>5.1128177507203901E-2</v>
      </c>
    </row>
    <row r="867" spans="2:25">
      <c r="B867" s="61" t="s">
        <v>117</v>
      </c>
      <c r="C867" s="84" t="s">
        <v>140</v>
      </c>
      <c r="D867" s="61" t="s">
        <v>43</v>
      </c>
      <c r="E867" s="61" t="s">
        <v>174</v>
      </c>
      <c r="F867" s="85">
        <v>31.88</v>
      </c>
      <c r="G867" s="86">
        <v>53304</v>
      </c>
      <c r="H867" s="86">
        <v>31.93</v>
      </c>
      <c r="I867" s="86">
        <v>1</v>
      </c>
      <c r="J867" s="86">
        <v>11.4902215129067</v>
      </c>
      <c r="K867" s="86">
        <v>1.2238735151531999E-2</v>
      </c>
      <c r="L867" s="86">
        <v>10.815467734521601</v>
      </c>
      <c r="M867" s="86">
        <v>1.0843521532737399E-2</v>
      </c>
      <c r="N867" s="86">
        <v>0.67475377838508999</v>
      </c>
      <c r="O867" s="86">
        <v>1.3952136187945299E-3</v>
      </c>
      <c r="P867" s="86">
        <v>0.86557771478134904</v>
      </c>
      <c r="Q867" s="86">
        <v>0.86557771478134904</v>
      </c>
      <c r="R867" s="86">
        <v>0</v>
      </c>
      <c r="S867" s="86">
        <v>6.9453137136229998E-5</v>
      </c>
      <c r="T867" s="86" t="s">
        <v>157</v>
      </c>
      <c r="U867" s="120">
        <v>1.07766015883844E-2</v>
      </c>
      <c r="V867" s="120">
        <v>-1.34095063837904E-3</v>
      </c>
      <c r="W867" s="120">
        <v>1.21173949228856E-2</v>
      </c>
      <c r="X867" s="120">
        <v>0</v>
      </c>
      <c r="Y867" s="116">
        <v>1.21173949228856E-2</v>
      </c>
    </row>
    <row r="868" spans="2:25">
      <c r="B868" s="61" t="s">
        <v>117</v>
      </c>
      <c r="C868" s="84" t="s">
        <v>140</v>
      </c>
      <c r="D868" s="61" t="s">
        <v>43</v>
      </c>
      <c r="E868" s="61" t="s">
        <v>174</v>
      </c>
      <c r="F868" s="85">
        <v>31.88</v>
      </c>
      <c r="G868" s="86">
        <v>53354</v>
      </c>
      <c r="H868" s="86">
        <v>31.93</v>
      </c>
      <c r="I868" s="86">
        <v>1</v>
      </c>
      <c r="J868" s="86">
        <v>34.3953823068465</v>
      </c>
      <c r="K868" s="86">
        <v>2.4843888804716701E-2</v>
      </c>
      <c r="L868" s="86">
        <v>36.188260705073198</v>
      </c>
      <c r="M868" s="86">
        <v>2.7501394470025298E-2</v>
      </c>
      <c r="N868" s="86">
        <v>-1.79287839822673</v>
      </c>
      <c r="O868" s="86">
        <v>-2.6575056653085701E-3</v>
      </c>
      <c r="P868" s="86">
        <v>-2.2192103088687301</v>
      </c>
      <c r="Q868" s="86">
        <v>-2.2192103088687301</v>
      </c>
      <c r="R868" s="86">
        <v>0</v>
      </c>
      <c r="S868" s="86">
        <v>1.0342278229477499E-4</v>
      </c>
      <c r="T868" s="86" t="s">
        <v>156</v>
      </c>
      <c r="U868" s="120">
        <v>4.8562016596675498E-3</v>
      </c>
      <c r="V868" s="120">
        <v>-6.0426533005056402E-4</v>
      </c>
      <c r="W868" s="120">
        <v>5.46039610472282E-3</v>
      </c>
      <c r="X868" s="120">
        <v>0</v>
      </c>
      <c r="Y868" s="116">
        <v>5.46039610472282E-3</v>
      </c>
    </row>
    <row r="869" spans="2:25">
      <c r="B869" s="61" t="s">
        <v>117</v>
      </c>
      <c r="C869" s="84" t="s">
        <v>140</v>
      </c>
      <c r="D869" s="61" t="s">
        <v>43</v>
      </c>
      <c r="E869" s="61" t="s">
        <v>174</v>
      </c>
      <c r="F869" s="85">
        <v>31.88</v>
      </c>
      <c r="G869" s="86">
        <v>53454</v>
      </c>
      <c r="H869" s="86">
        <v>31.98</v>
      </c>
      <c r="I869" s="86">
        <v>1</v>
      </c>
      <c r="J869" s="86">
        <v>23.225298901127001</v>
      </c>
      <c r="K869" s="86">
        <v>3.6788069516984503E-2</v>
      </c>
      <c r="L869" s="86">
        <v>24.965558961368199</v>
      </c>
      <c r="M869" s="86">
        <v>4.2507636956092401E-2</v>
      </c>
      <c r="N869" s="86">
        <v>-1.74026006024119</v>
      </c>
      <c r="O869" s="86">
        <v>-5.7195674391079003E-3</v>
      </c>
      <c r="P869" s="86">
        <v>-2.15420518363362</v>
      </c>
      <c r="Q869" s="86">
        <v>-2.1542051836336098</v>
      </c>
      <c r="R869" s="86">
        <v>0</v>
      </c>
      <c r="S869" s="86">
        <v>3.16488918171827E-4</v>
      </c>
      <c r="T869" s="86" t="s">
        <v>156</v>
      </c>
      <c r="U869" s="120">
        <v>-8.5997823065937593E-3</v>
      </c>
      <c r="V869" s="120">
        <v>-1.0700853584841899E-3</v>
      </c>
      <c r="W869" s="120">
        <v>-7.5297946947919898E-3</v>
      </c>
      <c r="X869" s="120">
        <v>0</v>
      </c>
      <c r="Y869" s="116">
        <v>-7.5297946947919898E-3</v>
      </c>
    </row>
    <row r="870" spans="2:25">
      <c r="B870" s="61" t="s">
        <v>117</v>
      </c>
      <c r="C870" s="84" t="s">
        <v>140</v>
      </c>
      <c r="D870" s="61" t="s">
        <v>43</v>
      </c>
      <c r="E870" s="61" t="s">
        <v>174</v>
      </c>
      <c r="F870" s="85">
        <v>31.88</v>
      </c>
      <c r="G870" s="86">
        <v>53604</v>
      </c>
      <c r="H870" s="86">
        <v>31.96</v>
      </c>
      <c r="I870" s="86">
        <v>1</v>
      </c>
      <c r="J870" s="86">
        <v>25.7394995312658</v>
      </c>
      <c r="K870" s="86">
        <v>2.8819699871221498E-2</v>
      </c>
      <c r="L870" s="86">
        <v>26.6465864308643</v>
      </c>
      <c r="M870" s="86">
        <v>3.08867647261621E-2</v>
      </c>
      <c r="N870" s="86">
        <v>-0.90708689959844202</v>
      </c>
      <c r="O870" s="86">
        <v>-2.06706485494064E-3</v>
      </c>
      <c r="P870" s="86">
        <v>-1.0957691879203599</v>
      </c>
      <c r="Q870" s="86">
        <v>-1.0957691879203599</v>
      </c>
      <c r="R870" s="86">
        <v>0</v>
      </c>
      <c r="S870" s="86">
        <v>5.2230889924011002E-5</v>
      </c>
      <c r="T870" s="86" t="s">
        <v>156</v>
      </c>
      <c r="U870" s="120">
        <v>6.5862417981716803E-3</v>
      </c>
      <c r="V870" s="120">
        <v>-8.1953713063832704E-4</v>
      </c>
      <c r="W870" s="120">
        <v>7.4056827907680598E-3</v>
      </c>
      <c r="X870" s="120">
        <v>0</v>
      </c>
      <c r="Y870" s="116">
        <v>7.4056827907680598E-3</v>
      </c>
    </row>
    <row r="871" spans="2:25">
      <c r="B871" s="61" t="s">
        <v>117</v>
      </c>
      <c r="C871" s="84" t="s">
        <v>140</v>
      </c>
      <c r="D871" s="61" t="s">
        <v>43</v>
      </c>
      <c r="E871" s="61" t="s">
        <v>174</v>
      </c>
      <c r="F871" s="85">
        <v>31.88</v>
      </c>
      <c r="G871" s="86">
        <v>53654</v>
      </c>
      <c r="H871" s="86">
        <v>31.87</v>
      </c>
      <c r="I871" s="86">
        <v>1</v>
      </c>
      <c r="J871" s="86">
        <v>-15.986620278281301</v>
      </c>
      <c r="K871" s="86">
        <v>1.24642478017538E-2</v>
      </c>
      <c r="L871" s="86">
        <v>-14.448625359450499</v>
      </c>
      <c r="M871" s="86">
        <v>1.01813605259112E-2</v>
      </c>
      <c r="N871" s="86">
        <v>-1.53799491883082</v>
      </c>
      <c r="O871" s="86">
        <v>2.28288727584261E-3</v>
      </c>
      <c r="P871" s="86">
        <v>-1.8576048394057101</v>
      </c>
      <c r="Q871" s="86">
        <v>-1.8576048394057101</v>
      </c>
      <c r="R871" s="86">
        <v>0</v>
      </c>
      <c r="S871" s="86">
        <v>1.6829043120973399E-4</v>
      </c>
      <c r="T871" s="86" t="s">
        <v>156</v>
      </c>
      <c r="U871" s="120">
        <v>5.7387082729178099E-2</v>
      </c>
      <c r="V871" s="120">
        <v>-7.1407711038836297E-3</v>
      </c>
      <c r="W871" s="120">
        <v>6.4527016165400006E-2</v>
      </c>
      <c r="X871" s="120">
        <v>0</v>
      </c>
      <c r="Y871" s="116">
        <v>6.4527016165400006E-2</v>
      </c>
    </row>
    <row r="872" spans="2:25">
      <c r="B872" s="61" t="s">
        <v>117</v>
      </c>
      <c r="C872" s="84" t="s">
        <v>140</v>
      </c>
      <c r="D872" s="61" t="s">
        <v>43</v>
      </c>
      <c r="E872" s="61" t="s">
        <v>175</v>
      </c>
      <c r="F872" s="85">
        <v>31.78</v>
      </c>
      <c r="G872" s="86">
        <v>53150</v>
      </c>
      <c r="H872" s="86">
        <v>31.72</v>
      </c>
      <c r="I872" s="86">
        <v>1</v>
      </c>
      <c r="J872" s="86">
        <v>-25.780161145129799</v>
      </c>
      <c r="K872" s="86">
        <v>1.8183913149180001E-2</v>
      </c>
      <c r="L872" s="86">
        <v>-19.575811068222801</v>
      </c>
      <c r="M872" s="86">
        <v>1.0484690688858799E-2</v>
      </c>
      <c r="N872" s="86">
        <v>-6.2043500769069402</v>
      </c>
      <c r="O872" s="86">
        <v>7.6992224603212199E-3</v>
      </c>
      <c r="P872" s="86">
        <v>-7.2441473416687803</v>
      </c>
      <c r="Q872" s="86">
        <v>-7.2441473416687696</v>
      </c>
      <c r="R872" s="86">
        <v>0</v>
      </c>
      <c r="S872" s="86">
        <v>1.4357890705656001E-3</v>
      </c>
      <c r="T872" s="86" t="s">
        <v>157</v>
      </c>
      <c r="U872" s="120">
        <v>-0.12781069149923099</v>
      </c>
      <c r="V872" s="120">
        <v>-1.5903699042032999E-2</v>
      </c>
      <c r="W872" s="120">
        <v>-0.11190844517665401</v>
      </c>
      <c r="X872" s="120">
        <v>0</v>
      </c>
      <c r="Y872" s="116">
        <v>-0.11190844517665401</v>
      </c>
    </row>
    <row r="873" spans="2:25">
      <c r="B873" s="61" t="s">
        <v>117</v>
      </c>
      <c r="C873" s="84" t="s">
        <v>140</v>
      </c>
      <c r="D873" s="61" t="s">
        <v>43</v>
      </c>
      <c r="E873" s="61" t="s">
        <v>175</v>
      </c>
      <c r="F873" s="85">
        <v>31.78</v>
      </c>
      <c r="G873" s="86">
        <v>53150</v>
      </c>
      <c r="H873" s="86">
        <v>31.72</v>
      </c>
      <c r="I873" s="86">
        <v>2</v>
      </c>
      <c r="J873" s="86">
        <v>-25.704467358597501</v>
      </c>
      <c r="K873" s="86">
        <v>1.8097110999562301E-2</v>
      </c>
      <c r="L873" s="86">
        <v>-19.518334031681</v>
      </c>
      <c r="M873" s="86">
        <v>1.04346413027667E-2</v>
      </c>
      <c r="N873" s="86">
        <v>-6.1861333269165097</v>
      </c>
      <c r="O873" s="86">
        <v>7.6624696967956601E-3</v>
      </c>
      <c r="P873" s="86">
        <v>-7.22287761649521</v>
      </c>
      <c r="Q873" s="86">
        <v>-7.22287761649521</v>
      </c>
      <c r="R873" s="86">
        <v>0</v>
      </c>
      <c r="S873" s="86">
        <v>1.4289352335119399E-3</v>
      </c>
      <c r="T873" s="86" t="s">
        <v>157</v>
      </c>
      <c r="U873" s="120">
        <v>-0.127884586741742</v>
      </c>
      <c r="V873" s="120">
        <v>-1.5912893951189201E-2</v>
      </c>
      <c r="W873" s="120">
        <v>-0.111973146349915</v>
      </c>
      <c r="X873" s="120">
        <v>0</v>
      </c>
      <c r="Y873" s="116">
        <v>-0.111973146349915</v>
      </c>
    </row>
    <row r="874" spans="2:25">
      <c r="B874" s="61" t="s">
        <v>117</v>
      </c>
      <c r="C874" s="84" t="s">
        <v>140</v>
      </c>
      <c r="D874" s="61" t="s">
        <v>43</v>
      </c>
      <c r="E874" s="61" t="s">
        <v>175</v>
      </c>
      <c r="F874" s="85">
        <v>31.78</v>
      </c>
      <c r="G874" s="86">
        <v>53900</v>
      </c>
      <c r="H874" s="86">
        <v>31.76</v>
      </c>
      <c r="I874" s="86">
        <v>1</v>
      </c>
      <c r="J874" s="86">
        <v>0.147420314655753</v>
      </c>
      <c r="K874" s="86">
        <v>1.0192659362230001E-6</v>
      </c>
      <c r="L874" s="86">
        <v>2.0489106974889602</v>
      </c>
      <c r="M874" s="86">
        <v>1.9688784367075199E-4</v>
      </c>
      <c r="N874" s="86">
        <v>-1.9014903828331999</v>
      </c>
      <c r="O874" s="86">
        <v>-1.95868577734529E-4</v>
      </c>
      <c r="P874" s="86">
        <v>-3.7754278125054399</v>
      </c>
      <c r="Q874" s="86">
        <v>-3.7754278125054301</v>
      </c>
      <c r="R874" s="86">
        <v>0</v>
      </c>
      <c r="S874" s="86">
        <v>6.6850580735291695E-4</v>
      </c>
      <c r="T874" s="86" t="s">
        <v>157</v>
      </c>
      <c r="U874" s="120">
        <v>-4.4252552371289201E-2</v>
      </c>
      <c r="V874" s="120">
        <v>-5.5064194278224201E-3</v>
      </c>
      <c r="W874" s="120">
        <v>-3.8746635925987601E-2</v>
      </c>
      <c r="X874" s="120">
        <v>0</v>
      </c>
      <c r="Y874" s="116">
        <v>-3.8746635925987601E-2</v>
      </c>
    </row>
    <row r="875" spans="2:25">
      <c r="B875" s="61" t="s">
        <v>117</v>
      </c>
      <c r="C875" s="84" t="s">
        <v>140</v>
      </c>
      <c r="D875" s="61" t="s">
        <v>43</v>
      </c>
      <c r="E875" s="61" t="s">
        <v>175</v>
      </c>
      <c r="F875" s="85">
        <v>31.78</v>
      </c>
      <c r="G875" s="86">
        <v>53900</v>
      </c>
      <c r="H875" s="86">
        <v>31.76</v>
      </c>
      <c r="I875" s="86">
        <v>2</v>
      </c>
      <c r="J875" s="86">
        <v>0.14757952106948999</v>
      </c>
      <c r="K875" s="86">
        <v>1.020597446732E-6</v>
      </c>
      <c r="L875" s="86">
        <v>2.0511234164409999</v>
      </c>
      <c r="M875" s="86">
        <v>1.97145046647486E-4</v>
      </c>
      <c r="N875" s="86">
        <v>-1.90354389537151</v>
      </c>
      <c r="O875" s="86">
        <v>-1.9612444920075401E-4</v>
      </c>
      <c r="P875" s="86">
        <v>-3.7795050817993001</v>
      </c>
      <c r="Q875" s="86">
        <v>-3.7795050817993001</v>
      </c>
      <c r="R875" s="86">
        <v>0</v>
      </c>
      <c r="S875" s="86">
        <v>6.6937910496442897E-4</v>
      </c>
      <c r="T875" s="86" t="s">
        <v>157</v>
      </c>
      <c r="U875" s="120">
        <v>-4.4301751658537301E-2</v>
      </c>
      <c r="V875" s="120">
        <v>-5.5125413777805899E-3</v>
      </c>
      <c r="W875" s="120">
        <v>-3.87897138224855E-2</v>
      </c>
      <c r="X875" s="120">
        <v>0</v>
      </c>
      <c r="Y875" s="116">
        <v>-3.87897138224855E-2</v>
      </c>
    </row>
    <row r="876" spans="2:25">
      <c r="B876" s="61" t="s">
        <v>117</v>
      </c>
      <c r="C876" s="84" t="s">
        <v>140</v>
      </c>
      <c r="D876" s="61" t="s">
        <v>43</v>
      </c>
      <c r="E876" s="61" t="s">
        <v>176</v>
      </c>
      <c r="F876" s="85">
        <v>31.72</v>
      </c>
      <c r="G876" s="86">
        <v>53550</v>
      </c>
      <c r="H876" s="86">
        <v>31.68</v>
      </c>
      <c r="I876" s="86">
        <v>1</v>
      </c>
      <c r="J876" s="86">
        <v>-5.1077605738949599</v>
      </c>
      <c r="K876" s="86">
        <v>6.4101208823139197E-4</v>
      </c>
      <c r="L876" s="86">
        <v>-0.33556284825703497</v>
      </c>
      <c r="M876" s="86">
        <v>2.7666415854529999E-6</v>
      </c>
      <c r="N876" s="86">
        <v>-4.7721977256379198</v>
      </c>
      <c r="O876" s="86">
        <v>6.3824544664593797E-4</v>
      </c>
      <c r="P876" s="86">
        <v>-6.3384810279860497</v>
      </c>
      <c r="Q876" s="86">
        <v>-6.33848102798604</v>
      </c>
      <c r="R876" s="86">
        <v>0</v>
      </c>
      <c r="S876" s="86">
        <v>9.8713271660435609E-4</v>
      </c>
      <c r="T876" s="86" t="s">
        <v>156</v>
      </c>
      <c r="U876" s="120">
        <v>-0.17065552836683601</v>
      </c>
      <c r="V876" s="120">
        <v>-2.1234954065025201E-2</v>
      </c>
      <c r="W876" s="120">
        <v>-0.14942251400343801</v>
      </c>
      <c r="X876" s="120">
        <v>0</v>
      </c>
      <c r="Y876" s="116">
        <v>-0.14942251400343801</v>
      </c>
    </row>
    <row r="877" spans="2:25">
      <c r="B877" s="61" t="s">
        <v>117</v>
      </c>
      <c r="C877" s="84" t="s">
        <v>140</v>
      </c>
      <c r="D877" s="61" t="s">
        <v>43</v>
      </c>
      <c r="E877" s="61" t="s">
        <v>176</v>
      </c>
      <c r="F877" s="85">
        <v>31.72</v>
      </c>
      <c r="G877" s="86">
        <v>54200</v>
      </c>
      <c r="H877" s="86">
        <v>31.71</v>
      </c>
      <c r="I877" s="86">
        <v>1</v>
      </c>
      <c r="J877" s="86">
        <v>1.00637213908468</v>
      </c>
      <c r="K877" s="86">
        <v>6.6843802233510001E-6</v>
      </c>
      <c r="L877" s="86">
        <v>5.8609134311712197</v>
      </c>
      <c r="M877" s="86">
        <v>2.2671202123470901E-4</v>
      </c>
      <c r="N877" s="86">
        <v>-4.8545412920865303</v>
      </c>
      <c r="O877" s="86">
        <v>-2.2002764101135801E-4</v>
      </c>
      <c r="P877" s="86">
        <v>-6.4481663315643303</v>
      </c>
      <c r="Q877" s="86">
        <v>-6.4481663315643196</v>
      </c>
      <c r="R877" s="86">
        <v>0</v>
      </c>
      <c r="S877" s="86">
        <v>2.7442040366083099E-4</v>
      </c>
      <c r="T877" s="86" t="s">
        <v>157</v>
      </c>
      <c r="U877" s="120">
        <v>-5.55235895555308E-2</v>
      </c>
      <c r="V877" s="120">
        <v>-6.9088935179561096E-3</v>
      </c>
      <c r="W877" s="120">
        <v>-4.8615327128744397E-2</v>
      </c>
      <c r="X877" s="120">
        <v>0</v>
      </c>
      <c r="Y877" s="116">
        <v>-4.8615327128744397E-2</v>
      </c>
    </row>
    <row r="878" spans="2:25">
      <c r="B878" s="61" t="s">
        <v>117</v>
      </c>
      <c r="C878" s="84" t="s">
        <v>140</v>
      </c>
      <c r="D878" s="61" t="s">
        <v>43</v>
      </c>
      <c r="E878" s="61" t="s">
        <v>177</v>
      </c>
      <c r="F878" s="85">
        <v>31.75</v>
      </c>
      <c r="G878" s="86">
        <v>53150</v>
      </c>
      <c r="H878" s="86">
        <v>31.72</v>
      </c>
      <c r="I878" s="86">
        <v>1</v>
      </c>
      <c r="J878" s="86">
        <v>-13.9284034824298</v>
      </c>
      <c r="K878" s="86">
        <v>0</v>
      </c>
      <c r="L878" s="86">
        <v>-13.9695345685241</v>
      </c>
      <c r="M878" s="86">
        <v>0</v>
      </c>
      <c r="N878" s="86">
        <v>4.1131086094306497E-2</v>
      </c>
      <c r="O878" s="86">
        <v>0</v>
      </c>
      <c r="P878" s="86">
        <v>0.100596466352687</v>
      </c>
      <c r="Q878" s="86">
        <v>0.100596466352687</v>
      </c>
      <c r="R878" s="86">
        <v>0</v>
      </c>
      <c r="S878" s="86">
        <v>0</v>
      </c>
      <c r="T878" s="86" t="s">
        <v>156</v>
      </c>
      <c r="U878" s="120">
        <v>1.23393258282924E-3</v>
      </c>
      <c r="V878" s="120">
        <v>-1.5354030406441199E-4</v>
      </c>
      <c r="W878" s="120">
        <v>1.3874548754288299E-3</v>
      </c>
      <c r="X878" s="120">
        <v>0</v>
      </c>
      <c r="Y878" s="116">
        <v>1.3874548754288299E-3</v>
      </c>
    </row>
    <row r="879" spans="2:25">
      <c r="B879" s="61" t="s">
        <v>117</v>
      </c>
      <c r="C879" s="84" t="s">
        <v>140</v>
      </c>
      <c r="D879" s="61" t="s">
        <v>43</v>
      </c>
      <c r="E879" s="61" t="s">
        <v>177</v>
      </c>
      <c r="F879" s="85">
        <v>31.75</v>
      </c>
      <c r="G879" s="86">
        <v>53150</v>
      </c>
      <c r="H879" s="86">
        <v>31.72</v>
      </c>
      <c r="I879" s="86">
        <v>2</v>
      </c>
      <c r="J879" s="86">
        <v>-11.6944196602827</v>
      </c>
      <c r="K879" s="86">
        <v>0</v>
      </c>
      <c r="L879" s="86">
        <v>-11.7289537102531</v>
      </c>
      <c r="M879" s="86">
        <v>0</v>
      </c>
      <c r="N879" s="86">
        <v>3.4534049970406898E-2</v>
      </c>
      <c r="O879" s="86">
        <v>0</v>
      </c>
      <c r="P879" s="86">
        <v>8.4461747202674395E-2</v>
      </c>
      <c r="Q879" s="86">
        <v>8.4461747202674298E-2</v>
      </c>
      <c r="R879" s="86">
        <v>0</v>
      </c>
      <c r="S879" s="86">
        <v>0</v>
      </c>
      <c r="T879" s="86" t="s">
        <v>156</v>
      </c>
      <c r="U879" s="120">
        <v>1.0360214991122401E-3</v>
      </c>
      <c r="V879" s="120">
        <v>0</v>
      </c>
      <c r="W879" s="120">
        <v>1.0360080500099499E-3</v>
      </c>
      <c r="X879" s="120">
        <v>0</v>
      </c>
      <c r="Y879" s="116">
        <v>1.0360080500099499E-3</v>
      </c>
    </row>
    <row r="880" spans="2:25">
      <c r="B880" s="61" t="s">
        <v>117</v>
      </c>
      <c r="C880" s="84" t="s">
        <v>140</v>
      </c>
      <c r="D880" s="61" t="s">
        <v>43</v>
      </c>
      <c r="E880" s="61" t="s">
        <v>177</v>
      </c>
      <c r="F880" s="85">
        <v>31.75</v>
      </c>
      <c r="G880" s="86">
        <v>53150</v>
      </c>
      <c r="H880" s="86">
        <v>31.72</v>
      </c>
      <c r="I880" s="86">
        <v>3</v>
      </c>
      <c r="J880" s="86">
        <v>-14.3087011884347</v>
      </c>
      <c r="K880" s="86">
        <v>0</v>
      </c>
      <c r="L880" s="86">
        <v>-14.3509553075965</v>
      </c>
      <c r="M880" s="86">
        <v>0</v>
      </c>
      <c r="N880" s="86">
        <v>4.2254119161783101E-2</v>
      </c>
      <c r="O880" s="86">
        <v>0</v>
      </c>
      <c r="P880" s="86">
        <v>0.10334312755004001</v>
      </c>
      <c r="Q880" s="86">
        <v>0.10334312755004001</v>
      </c>
      <c r="R880" s="86">
        <v>0</v>
      </c>
      <c r="S880" s="86">
        <v>0</v>
      </c>
      <c r="T880" s="86" t="s">
        <v>156</v>
      </c>
      <c r="U880" s="120">
        <v>1.26762357485354E-3</v>
      </c>
      <c r="V880" s="120">
        <v>-1.5773253079675201E-4</v>
      </c>
      <c r="W880" s="120">
        <v>1.42533760240487E-3</v>
      </c>
      <c r="X880" s="120">
        <v>0</v>
      </c>
      <c r="Y880" s="116">
        <v>1.42533760240487E-3</v>
      </c>
    </row>
    <row r="881" spans="2:25">
      <c r="B881" s="61" t="s">
        <v>117</v>
      </c>
      <c r="C881" s="84" t="s">
        <v>140</v>
      </c>
      <c r="D881" s="61" t="s">
        <v>43</v>
      </c>
      <c r="E881" s="61" t="s">
        <v>177</v>
      </c>
      <c r="F881" s="85">
        <v>31.75</v>
      </c>
      <c r="G881" s="86">
        <v>53654</v>
      </c>
      <c r="H881" s="86">
        <v>31.87</v>
      </c>
      <c r="I881" s="86">
        <v>1</v>
      </c>
      <c r="J881" s="86">
        <v>69.947913722595501</v>
      </c>
      <c r="K881" s="86">
        <v>0.15363111391211101</v>
      </c>
      <c r="L881" s="86">
        <v>68.721297963370304</v>
      </c>
      <c r="M881" s="86">
        <v>0.14829016732438799</v>
      </c>
      <c r="N881" s="86">
        <v>1.2266157592251501</v>
      </c>
      <c r="O881" s="86">
        <v>5.3409465877226701E-3</v>
      </c>
      <c r="P881" s="86">
        <v>1.4766870136630901</v>
      </c>
      <c r="Q881" s="86">
        <v>1.4766870136630901</v>
      </c>
      <c r="R881" s="86">
        <v>0</v>
      </c>
      <c r="S881" s="86">
        <v>6.8470982440486006E-5</v>
      </c>
      <c r="T881" s="86" t="s">
        <v>156</v>
      </c>
      <c r="U881" s="120">
        <v>2.27016198484392E-2</v>
      </c>
      <c r="V881" s="120">
        <v>-2.8248006923457599E-3</v>
      </c>
      <c r="W881" s="120">
        <v>2.5526089169822901E-2</v>
      </c>
      <c r="X881" s="120">
        <v>0</v>
      </c>
      <c r="Y881" s="116">
        <v>2.5526089169822901E-2</v>
      </c>
    </row>
    <row r="882" spans="2:25">
      <c r="B882" s="61" t="s">
        <v>117</v>
      </c>
      <c r="C882" s="84" t="s">
        <v>140</v>
      </c>
      <c r="D882" s="61" t="s">
        <v>43</v>
      </c>
      <c r="E882" s="61" t="s">
        <v>177</v>
      </c>
      <c r="F882" s="85">
        <v>31.75</v>
      </c>
      <c r="G882" s="86">
        <v>53654</v>
      </c>
      <c r="H882" s="86">
        <v>31.87</v>
      </c>
      <c r="I882" s="86">
        <v>2</v>
      </c>
      <c r="J882" s="86">
        <v>69.947913722595501</v>
      </c>
      <c r="K882" s="86">
        <v>0.15363111391211101</v>
      </c>
      <c r="L882" s="86">
        <v>68.721297963370304</v>
      </c>
      <c r="M882" s="86">
        <v>0.14829016732438799</v>
      </c>
      <c r="N882" s="86">
        <v>1.2266157592251501</v>
      </c>
      <c r="O882" s="86">
        <v>5.3409465877226701E-3</v>
      </c>
      <c r="P882" s="86">
        <v>1.4766870136630901</v>
      </c>
      <c r="Q882" s="86">
        <v>1.4766870136630901</v>
      </c>
      <c r="R882" s="86">
        <v>0</v>
      </c>
      <c r="S882" s="86">
        <v>6.8470982440486006E-5</v>
      </c>
      <c r="T882" s="86" t="s">
        <v>156</v>
      </c>
      <c r="U882" s="120">
        <v>2.27016198484392E-2</v>
      </c>
      <c r="V882" s="120">
        <v>-2.8248006923457599E-3</v>
      </c>
      <c r="W882" s="120">
        <v>2.5526089169822901E-2</v>
      </c>
      <c r="X882" s="120">
        <v>0</v>
      </c>
      <c r="Y882" s="116">
        <v>2.5526089169822901E-2</v>
      </c>
    </row>
    <row r="883" spans="2:25">
      <c r="B883" s="61" t="s">
        <v>117</v>
      </c>
      <c r="C883" s="84" t="s">
        <v>140</v>
      </c>
      <c r="D883" s="61" t="s">
        <v>43</v>
      </c>
      <c r="E883" s="61" t="s">
        <v>177</v>
      </c>
      <c r="F883" s="85">
        <v>31.75</v>
      </c>
      <c r="G883" s="86">
        <v>53704</v>
      </c>
      <c r="H883" s="86">
        <v>31.71</v>
      </c>
      <c r="I883" s="86">
        <v>1</v>
      </c>
      <c r="J883" s="86">
        <v>-25.6442055376695</v>
      </c>
      <c r="K883" s="86">
        <v>2.7488736606114401E-2</v>
      </c>
      <c r="L883" s="86">
        <v>-24.454527198483301</v>
      </c>
      <c r="M883" s="86">
        <v>2.49973990409567E-2</v>
      </c>
      <c r="N883" s="86">
        <v>-1.18967833918625</v>
      </c>
      <c r="O883" s="86">
        <v>2.49133756515766E-3</v>
      </c>
      <c r="P883" s="86">
        <v>-1.4939964305387201</v>
      </c>
      <c r="Q883" s="86">
        <v>-1.4939964305387099</v>
      </c>
      <c r="R883" s="86">
        <v>0</v>
      </c>
      <c r="S883" s="86">
        <v>9.3298658980528999E-5</v>
      </c>
      <c r="T883" s="86" t="s">
        <v>156</v>
      </c>
      <c r="U883" s="120">
        <v>3.1463007375003502E-2</v>
      </c>
      <c r="V883" s="120">
        <v>-3.91499485981835E-3</v>
      </c>
      <c r="W883" s="120">
        <v>3.5377542975654701E-2</v>
      </c>
      <c r="X883" s="120">
        <v>0</v>
      </c>
      <c r="Y883" s="116">
        <v>3.5377542975654701E-2</v>
      </c>
    </row>
    <row r="884" spans="2:25">
      <c r="B884" s="61" t="s">
        <v>117</v>
      </c>
      <c r="C884" s="84" t="s">
        <v>140</v>
      </c>
      <c r="D884" s="61" t="s">
        <v>43</v>
      </c>
      <c r="E884" s="61" t="s">
        <v>177</v>
      </c>
      <c r="F884" s="85">
        <v>31.75</v>
      </c>
      <c r="G884" s="86">
        <v>58004</v>
      </c>
      <c r="H884" s="86">
        <v>30.94</v>
      </c>
      <c r="I884" s="86">
        <v>1</v>
      </c>
      <c r="J884" s="86">
        <v>-75.084503655373098</v>
      </c>
      <c r="K884" s="86">
        <v>1.194061193567</v>
      </c>
      <c r="L884" s="86">
        <v>-73.674227754071794</v>
      </c>
      <c r="M884" s="86">
        <v>1.1496274906866399</v>
      </c>
      <c r="N884" s="86">
        <v>-1.4102759013013599</v>
      </c>
      <c r="O884" s="86">
        <v>4.44337028803563E-2</v>
      </c>
      <c r="P884" s="86">
        <v>-1.74777893789295</v>
      </c>
      <c r="Q884" s="86">
        <v>-1.74777893789294</v>
      </c>
      <c r="R884" s="86">
        <v>0</v>
      </c>
      <c r="S884" s="86">
        <v>6.4699207149419803E-4</v>
      </c>
      <c r="T884" s="86" t="s">
        <v>156</v>
      </c>
      <c r="U884" s="120">
        <v>0.25045093673066798</v>
      </c>
      <c r="V884" s="120">
        <v>-3.1164030769552101E-2</v>
      </c>
      <c r="W884" s="120">
        <v>0.28161131171845599</v>
      </c>
      <c r="X884" s="120">
        <v>0</v>
      </c>
      <c r="Y884" s="116">
        <v>0.28161131171845599</v>
      </c>
    </row>
    <row r="885" spans="2:25">
      <c r="B885" s="61" t="s">
        <v>117</v>
      </c>
      <c r="C885" s="84" t="s">
        <v>140</v>
      </c>
      <c r="D885" s="61" t="s">
        <v>43</v>
      </c>
      <c r="E885" s="61" t="s">
        <v>178</v>
      </c>
      <c r="F885" s="85">
        <v>31.64</v>
      </c>
      <c r="G885" s="86">
        <v>53050</v>
      </c>
      <c r="H885" s="86">
        <v>31.78</v>
      </c>
      <c r="I885" s="86">
        <v>1</v>
      </c>
      <c r="J885" s="86">
        <v>96.430746426659496</v>
      </c>
      <c r="K885" s="86">
        <v>0.224103221439305</v>
      </c>
      <c r="L885" s="86">
        <v>105.407271694735</v>
      </c>
      <c r="M885" s="86">
        <v>0.26776769951967799</v>
      </c>
      <c r="N885" s="86">
        <v>-8.9765252680756404</v>
      </c>
      <c r="O885" s="86">
        <v>-4.3664478080372701E-2</v>
      </c>
      <c r="P885" s="86">
        <v>-11.897628414228199</v>
      </c>
      <c r="Q885" s="86">
        <v>-11.897628414228199</v>
      </c>
      <c r="R885" s="86">
        <v>0</v>
      </c>
      <c r="S885" s="86">
        <v>3.4114408413815299E-3</v>
      </c>
      <c r="T885" s="86" t="s">
        <v>156</v>
      </c>
      <c r="U885" s="120">
        <v>-0.127887062398023</v>
      </c>
      <c r="V885" s="120">
        <v>-1.5913202001258901E-2</v>
      </c>
      <c r="W885" s="120">
        <v>-0.111975313984266</v>
      </c>
      <c r="X885" s="120">
        <v>0</v>
      </c>
      <c r="Y885" s="116">
        <v>-0.111975313984266</v>
      </c>
    </row>
    <row r="886" spans="2:25">
      <c r="B886" s="61" t="s">
        <v>117</v>
      </c>
      <c r="C886" s="84" t="s">
        <v>140</v>
      </c>
      <c r="D886" s="61" t="s">
        <v>43</v>
      </c>
      <c r="E886" s="61" t="s">
        <v>178</v>
      </c>
      <c r="F886" s="85">
        <v>31.64</v>
      </c>
      <c r="G886" s="86">
        <v>53204</v>
      </c>
      <c r="H886" s="86">
        <v>31.74</v>
      </c>
      <c r="I886" s="86">
        <v>1</v>
      </c>
      <c r="J886" s="86">
        <v>14.9118104737585</v>
      </c>
      <c r="K886" s="86">
        <v>0</v>
      </c>
      <c r="L886" s="86">
        <v>15.7799358497829</v>
      </c>
      <c r="M886" s="86">
        <v>0</v>
      </c>
      <c r="N886" s="86">
        <v>-0.86812537602443995</v>
      </c>
      <c r="O886" s="86">
        <v>0</v>
      </c>
      <c r="P886" s="86">
        <v>-1.1102357424213301</v>
      </c>
      <c r="Q886" s="86">
        <v>-1.1102357424213301</v>
      </c>
      <c r="R886" s="86">
        <v>0</v>
      </c>
      <c r="S886" s="86">
        <v>0</v>
      </c>
      <c r="T886" s="86" t="s">
        <v>156</v>
      </c>
      <c r="U886" s="120">
        <v>8.6812537602441994E-2</v>
      </c>
      <c r="V886" s="120">
        <v>-1.0802229883191799E-2</v>
      </c>
      <c r="W886" s="120">
        <v>9.7613500300547607E-2</v>
      </c>
      <c r="X886" s="120">
        <v>0</v>
      </c>
      <c r="Y886" s="116">
        <v>9.7613500300547607E-2</v>
      </c>
    </row>
    <row r="887" spans="2:25">
      <c r="B887" s="61" t="s">
        <v>117</v>
      </c>
      <c r="C887" s="84" t="s">
        <v>140</v>
      </c>
      <c r="D887" s="61" t="s">
        <v>43</v>
      </c>
      <c r="E887" s="61" t="s">
        <v>178</v>
      </c>
      <c r="F887" s="85">
        <v>31.64</v>
      </c>
      <c r="G887" s="86">
        <v>53204</v>
      </c>
      <c r="H887" s="86">
        <v>31.74</v>
      </c>
      <c r="I887" s="86">
        <v>2</v>
      </c>
      <c r="J887" s="86">
        <v>14.9118104737585</v>
      </c>
      <c r="K887" s="86">
        <v>0</v>
      </c>
      <c r="L887" s="86">
        <v>15.7799358497829</v>
      </c>
      <c r="M887" s="86">
        <v>0</v>
      </c>
      <c r="N887" s="86">
        <v>-0.86812537602443995</v>
      </c>
      <c r="O887" s="86">
        <v>0</v>
      </c>
      <c r="P887" s="86">
        <v>-1.1102357424213301</v>
      </c>
      <c r="Q887" s="86">
        <v>-1.1102357424213301</v>
      </c>
      <c r="R887" s="86">
        <v>0</v>
      </c>
      <c r="S887" s="86">
        <v>0</v>
      </c>
      <c r="T887" s="86" t="s">
        <v>156</v>
      </c>
      <c r="U887" s="120">
        <v>8.6812537602441994E-2</v>
      </c>
      <c r="V887" s="120">
        <v>-1.0802229883191799E-2</v>
      </c>
      <c r="W887" s="120">
        <v>9.7613500300547607E-2</v>
      </c>
      <c r="X887" s="120">
        <v>0</v>
      </c>
      <c r="Y887" s="116">
        <v>9.7613500300547607E-2</v>
      </c>
    </row>
    <row r="888" spans="2:25">
      <c r="B888" s="61" t="s">
        <v>117</v>
      </c>
      <c r="C888" s="84" t="s">
        <v>140</v>
      </c>
      <c r="D888" s="61" t="s">
        <v>43</v>
      </c>
      <c r="E888" s="61" t="s">
        <v>179</v>
      </c>
      <c r="F888" s="85">
        <v>31.74</v>
      </c>
      <c r="G888" s="86">
        <v>53254</v>
      </c>
      <c r="H888" s="86">
        <v>31.93</v>
      </c>
      <c r="I888" s="86">
        <v>1</v>
      </c>
      <c r="J888" s="86">
        <v>27.312059276710499</v>
      </c>
      <c r="K888" s="86">
        <v>7.8622980535901194E-2</v>
      </c>
      <c r="L888" s="86">
        <v>27.312059327216399</v>
      </c>
      <c r="M888" s="86">
        <v>7.8622980826683203E-2</v>
      </c>
      <c r="N888" s="86">
        <v>-5.0505949422999998E-8</v>
      </c>
      <c r="O888" s="86">
        <v>-2.90782047E-10</v>
      </c>
      <c r="P888" s="86">
        <v>4.7999999999999999E-15</v>
      </c>
      <c r="Q888" s="86">
        <v>4.8009999999999997E-15</v>
      </c>
      <c r="R888" s="86">
        <v>0</v>
      </c>
      <c r="S888" s="86">
        <v>0</v>
      </c>
      <c r="T888" s="86" t="s">
        <v>156</v>
      </c>
      <c r="U888" s="120">
        <v>3.3908392800000003E-10</v>
      </c>
      <c r="V888" s="120">
        <v>0</v>
      </c>
      <c r="W888" s="120">
        <v>3.3907952619000001E-10</v>
      </c>
      <c r="X888" s="120">
        <v>0</v>
      </c>
      <c r="Y888" s="116">
        <v>3.3907952619000001E-10</v>
      </c>
    </row>
    <row r="889" spans="2:25">
      <c r="B889" s="61" t="s">
        <v>117</v>
      </c>
      <c r="C889" s="84" t="s">
        <v>140</v>
      </c>
      <c r="D889" s="61" t="s">
        <v>43</v>
      </c>
      <c r="E889" s="61" t="s">
        <v>179</v>
      </c>
      <c r="F889" s="85">
        <v>31.74</v>
      </c>
      <c r="G889" s="86">
        <v>53304</v>
      </c>
      <c r="H889" s="86">
        <v>31.93</v>
      </c>
      <c r="I889" s="86">
        <v>1</v>
      </c>
      <c r="J889" s="86">
        <v>22.8351421278442</v>
      </c>
      <c r="K889" s="86">
        <v>5.80888299622715E-2</v>
      </c>
      <c r="L889" s="86">
        <v>23.510942945338702</v>
      </c>
      <c r="M889" s="86">
        <v>6.1577958413137401E-2</v>
      </c>
      <c r="N889" s="86">
        <v>-0.67580081749446796</v>
      </c>
      <c r="O889" s="86">
        <v>-3.4891284508659498E-3</v>
      </c>
      <c r="P889" s="86">
        <v>-0.86557771478133405</v>
      </c>
      <c r="Q889" s="86">
        <v>-0.86557771478133305</v>
      </c>
      <c r="R889" s="86">
        <v>0</v>
      </c>
      <c r="S889" s="86">
        <v>8.3463640528324998E-5</v>
      </c>
      <c r="T889" s="86" t="s">
        <v>156</v>
      </c>
      <c r="U889" s="120">
        <v>1.7325751090632301E-2</v>
      </c>
      <c r="V889" s="120">
        <v>-2.1558723123272401E-3</v>
      </c>
      <c r="W889" s="120">
        <v>1.9481370502468499E-2</v>
      </c>
      <c r="X889" s="120">
        <v>0</v>
      </c>
      <c r="Y889" s="116">
        <v>1.9481370502468499E-2</v>
      </c>
    </row>
    <row r="890" spans="2:25">
      <c r="B890" s="61" t="s">
        <v>117</v>
      </c>
      <c r="C890" s="84" t="s">
        <v>140</v>
      </c>
      <c r="D890" s="61" t="s">
        <v>43</v>
      </c>
      <c r="E890" s="61" t="s">
        <v>179</v>
      </c>
      <c r="F890" s="85">
        <v>31.74</v>
      </c>
      <c r="G890" s="86">
        <v>54104</v>
      </c>
      <c r="H890" s="86">
        <v>31.9</v>
      </c>
      <c r="I890" s="86">
        <v>1</v>
      </c>
      <c r="J890" s="86">
        <v>25.1760074857491</v>
      </c>
      <c r="K890" s="86">
        <v>6.3319752156957204E-2</v>
      </c>
      <c r="L890" s="86">
        <v>25.1760075775159</v>
      </c>
      <c r="M890" s="86">
        <v>6.3319752618559294E-2</v>
      </c>
      <c r="N890" s="86">
        <v>-9.1766777509999996E-8</v>
      </c>
      <c r="O890" s="86">
        <v>-4.6160216500000002E-10</v>
      </c>
      <c r="P890" s="86">
        <v>0</v>
      </c>
      <c r="Q890" s="86">
        <v>0</v>
      </c>
      <c r="R890" s="86">
        <v>0</v>
      </c>
      <c r="S890" s="86">
        <v>0</v>
      </c>
      <c r="T890" s="86" t="s">
        <v>156</v>
      </c>
      <c r="U890" s="120">
        <v>-5.4964860000000003E-12</v>
      </c>
      <c r="V890" s="120">
        <v>0</v>
      </c>
      <c r="W890" s="120">
        <v>-5.4965573500000002E-12</v>
      </c>
      <c r="X890" s="120">
        <v>0</v>
      </c>
      <c r="Y890" s="116">
        <v>-5.4965573500000002E-12</v>
      </c>
    </row>
    <row r="891" spans="2:25">
      <c r="B891" s="61" t="s">
        <v>117</v>
      </c>
      <c r="C891" s="84" t="s">
        <v>140</v>
      </c>
      <c r="D891" s="61" t="s">
        <v>43</v>
      </c>
      <c r="E891" s="61" t="s">
        <v>180</v>
      </c>
      <c r="F891" s="85">
        <v>31.93</v>
      </c>
      <c r="G891" s="86">
        <v>54104</v>
      </c>
      <c r="H891" s="86">
        <v>31.9</v>
      </c>
      <c r="I891" s="86">
        <v>1</v>
      </c>
      <c r="J891" s="86">
        <v>-4.8911000245206697</v>
      </c>
      <c r="K891" s="86">
        <v>2.0956424878082699E-3</v>
      </c>
      <c r="L891" s="86">
        <v>-4.8910999800636796</v>
      </c>
      <c r="M891" s="86">
        <v>2.0956424497121599E-3</v>
      </c>
      <c r="N891" s="86">
        <v>-4.4456989479000002E-8</v>
      </c>
      <c r="O891" s="86">
        <v>3.8096116000000003E-11</v>
      </c>
      <c r="P891" s="86">
        <v>-4.7999999999999999E-15</v>
      </c>
      <c r="Q891" s="86">
        <v>-4.8009999999999997E-15</v>
      </c>
      <c r="R891" s="86">
        <v>0</v>
      </c>
      <c r="S891" s="86">
        <v>0</v>
      </c>
      <c r="T891" s="86" t="s">
        <v>156</v>
      </c>
      <c r="U891" s="120">
        <v>-1.1787214599999999E-10</v>
      </c>
      <c r="V891" s="120">
        <v>0</v>
      </c>
      <c r="W891" s="120">
        <v>-1.1787367616E-10</v>
      </c>
      <c r="X891" s="120">
        <v>0</v>
      </c>
      <c r="Y891" s="116">
        <v>-1.1787367616E-10</v>
      </c>
    </row>
    <row r="892" spans="2:25">
      <c r="B892" s="61" t="s">
        <v>117</v>
      </c>
      <c r="C892" s="84" t="s">
        <v>140</v>
      </c>
      <c r="D892" s="61" t="s">
        <v>43</v>
      </c>
      <c r="E892" s="61" t="s">
        <v>181</v>
      </c>
      <c r="F892" s="85">
        <v>31.93</v>
      </c>
      <c r="G892" s="86">
        <v>53404</v>
      </c>
      <c r="H892" s="86">
        <v>31.97</v>
      </c>
      <c r="I892" s="86">
        <v>1</v>
      </c>
      <c r="J892" s="86">
        <v>-2.0276394477920698</v>
      </c>
      <c r="K892" s="86">
        <v>3.9962047217957203E-4</v>
      </c>
      <c r="L892" s="86">
        <v>-0.23589269652667699</v>
      </c>
      <c r="M892" s="86">
        <v>5.4087294074939998E-6</v>
      </c>
      <c r="N892" s="86">
        <v>-1.79174675126539</v>
      </c>
      <c r="O892" s="86">
        <v>3.94211742772078E-4</v>
      </c>
      <c r="P892" s="86">
        <v>-2.2192103088686901</v>
      </c>
      <c r="Q892" s="86">
        <v>-2.2192103088686901</v>
      </c>
      <c r="R892" s="86">
        <v>0</v>
      </c>
      <c r="S892" s="86">
        <v>4.7869973519293899E-4</v>
      </c>
      <c r="T892" s="86" t="s">
        <v>156</v>
      </c>
      <c r="U892" s="120">
        <v>8.4264935232181801E-2</v>
      </c>
      <c r="V892" s="120">
        <v>-1.0485227440750301E-2</v>
      </c>
      <c r="W892" s="120">
        <v>9.47489326746834E-2</v>
      </c>
      <c r="X892" s="120">
        <v>0</v>
      </c>
      <c r="Y892" s="116">
        <v>9.47489326746834E-2</v>
      </c>
    </row>
    <row r="893" spans="2:25">
      <c r="B893" s="61" t="s">
        <v>117</v>
      </c>
      <c r="C893" s="84" t="s">
        <v>140</v>
      </c>
      <c r="D893" s="61" t="s">
        <v>43</v>
      </c>
      <c r="E893" s="61" t="s">
        <v>182</v>
      </c>
      <c r="F893" s="85">
        <v>31.97</v>
      </c>
      <c r="G893" s="86">
        <v>53854</v>
      </c>
      <c r="H893" s="86">
        <v>31.19</v>
      </c>
      <c r="I893" s="86">
        <v>1</v>
      </c>
      <c r="J893" s="86">
        <v>-69.487789861483606</v>
      </c>
      <c r="K893" s="86">
        <v>0.95330120691136799</v>
      </c>
      <c r="L893" s="86">
        <v>-67.6712506912545</v>
      </c>
      <c r="M893" s="86">
        <v>0.90411058072651895</v>
      </c>
      <c r="N893" s="86">
        <v>-1.8165391702290601</v>
      </c>
      <c r="O893" s="86">
        <v>4.9190626184849297E-2</v>
      </c>
      <c r="P893" s="86">
        <v>-2.2192103088687198</v>
      </c>
      <c r="Q893" s="86">
        <v>-2.2192103088687198</v>
      </c>
      <c r="R893" s="86">
        <v>0</v>
      </c>
      <c r="S893" s="86">
        <v>9.7232190040272097E-4</v>
      </c>
      <c r="T893" s="86" t="s">
        <v>156</v>
      </c>
      <c r="U893" s="120">
        <v>0.13653942213887801</v>
      </c>
      <c r="V893" s="120">
        <v>-1.6989829658208801E-2</v>
      </c>
      <c r="W893" s="120">
        <v>0.15352725875870599</v>
      </c>
      <c r="X893" s="120">
        <v>0</v>
      </c>
      <c r="Y893" s="116">
        <v>0.15352725875870599</v>
      </c>
    </row>
    <row r="894" spans="2:25">
      <c r="B894" s="61" t="s">
        <v>117</v>
      </c>
      <c r="C894" s="84" t="s">
        <v>140</v>
      </c>
      <c r="D894" s="61" t="s">
        <v>43</v>
      </c>
      <c r="E894" s="61" t="s">
        <v>183</v>
      </c>
      <c r="F894" s="85">
        <v>31.98</v>
      </c>
      <c r="G894" s="86">
        <v>53754</v>
      </c>
      <c r="H894" s="86">
        <v>31.34</v>
      </c>
      <c r="I894" s="86">
        <v>1</v>
      </c>
      <c r="J894" s="86">
        <v>-60.897151487742399</v>
      </c>
      <c r="K894" s="86">
        <v>0.60151270822187397</v>
      </c>
      <c r="L894" s="86">
        <v>-59.142670940264303</v>
      </c>
      <c r="M894" s="86">
        <v>0.56735216630882901</v>
      </c>
      <c r="N894" s="86">
        <v>-1.75448054747808</v>
      </c>
      <c r="O894" s="86">
        <v>3.4160541913045503E-2</v>
      </c>
      <c r="P894" s="86">
        <v>-2.1542051836336</v>
      </c>
      <c r="Q894" s="86">
        <v>-2.1542051836335898</v>
      </c>
      <c r="R894" s="86">
        <v>0</v>
      </c>
      <c r="S894" s="86">
        <v>7.5270531565204497E-4</v>
      </c>
      <c r="T894" s="86" t="s">
        <v>156</v>
      </c>
      <c r="U894" s="120">
        <v>-4.1344793418948797E-2</v>
      </c>
      <c r="V894" s="120">
        <v>-5.1446020968749801E-3</v>
      </c>
      <c r="W894" s="120">
        <v>-3.6200661254480002E-2</v>
      </c>
      <c r="X894" s="120">
        <v>0</v>
      </c>
      <c r="Y894" s="116">
        <v>-3.6200661254480002E-2</v>
      </c>
    </row>
    <row r="895" spans="2:25">
      <c r="B895" s="61" t="s">
        <v>117</v>
      </c>
      <c r="C895" s="84" t="s">
        <v>140</v>
      </c>
      <c r="D895" s="61" t="s">
        <v>43</v>
      </c>
      <c r="E895" s="61" t="s">
        <v>184</v>
      </c>
      <c r="F895" s="85">
        <v>31.68</v>
      </c>
      <c r="G895" s="86">
        <v>54050</v>
      </c>
      <c r="H895" s="86">
        <v>31.58</v>
      </c>
      <c r="I895" s="86">
        <v>1</v>
      </c>
      <c r="J895" s="86">
        <v>-53.100121636323301</v>
      </c>
      <c r="K895" s="86">
        <v>3.9305543474025102E-2</v>
      </c>
      <c r="L895" s="86">
        <v>-39.056571807257903</v>
      </c>
      <c r="M895" s="86">
        <v>2.1264296270616701E-2</v>
      </c>
      <c r="N895" s="86">
        <v>-14.043549829065499</v>
      </c>
      <c r="O895" s="86">
        <v>1.8041247203408401E-2</v>
      </c>
      <c r="P895" s="86">
        <v>-16.9432040445209</v>
      </c>
      <c r="Q895" s="86">
        <v>-16.943204044520801</v>
      </c>
      <c r="R895" s="86">
        <v>0</v>
      </c>
      <c r="S895" s="86">
        <v>4.0017859563221099E-3</v>
      </c>
      <c r="T895" s="86" t="s">
        <v>157</v>
      </c>
      <c r="U895" s="120">
        <v>-0.83371033386275895</v>
      </c>
      <c r="V895" s="120">
        <v>-0.103739977324712</v>
      </c>
      <c r="W895" s="120">
        <v>-0.72997983264061805</v>
      </c>
      <c r="X895" s="120">
        <v>0</v>
      </c>
      <c r="Y895" s="116">
        <v>-0.72997983264061805</v>
      </c>
    </row>
    <row r="896" spans="2:25">
      <c r="B896" s="61" t="s">
        <v>117</v>
      </c>
      <c r="C896" s="84" t="s">
        <v>140</v>
      </c>
      <c r="D896" s="61" t="s">
        <v>43</v>
      </c>
      <c r="E896" s="61" t="s">
        <v>184</v>
      </c>
      <c r="F896" s="85">
        <v>31.68</v>
      </c>
      <c r="G896" s="86">
        <v>54850</v>
      </c>
      <c r="H896" s="86">
        <v>31.74</v>
      </c>
      <c r="I896" s="86">
        <v>1</v>
      </c>
      <c r="J896" s="86">
        <v>17.1147536977541</v>
      </c>
      <c r="K896" s="86">
        <v>7.6128554995631504E-3</v>
      </c>
      <c r="L896" s="86">
        <v>12.7097521837246</v>
      </c>
      <c r="M896" s="86">
        <v>4.1983674368582498E-3</v>
      </c>
      <c r="N896" s="86">
        <v>4.4050015140295704</v>
      </c>
      <c r="O896" s="86">
        <v>3.4144880627049001E-3</v>
      </c>
      <c r="P896" s="86">
        <v>4.1565566849708802</v>
      </c>
      <c r="Q896" s="86">
        <v>4.1565566849708704</v>
      </c>
      <c r="R896" s="86">
        <v>0</v>
      </c>
      <c r="S896" s="86">
        <v>4.4902828072502501E-4</v>
      </c>
      <c r="T896" s="86" t="s">
        <v>156</v>
      </c>
      <c r="U896" s="120">
        <v>-0.15602667437339601</v>
      </c>
      <c r="V896" s="120">
        <v>-1.9414661188799601E-2</v>
      </c>
      <c r="W896" s="120">
        <v>-0.136613786612021</v>
      </c>
      <c r="X896" s="120">
        <v>0</v>
      </c>
      <c r="Y896" s="116">
        <v>-0.136613786612021</v>
      </c>
    </row>
    <row r="897" spans="2:25">
      <c r="B897" s="61" t="s">
        <v>117</v>
      </c>
      <c r="C897" s="84" t="s">
        <v>140</v>
      </c>
      <c r="D897" s="61" t="s">
        <v>43</v>
      </c>
      <c r="E897" s="61" t="s">
        <v>185</v>
      </c>
      <c r="F897" s="85">
        <v>31.96</v>
      </c>
      <c r="G897" s="86">
        <v>53654</v>
      </c>
      <c r="H897" s="86">
        <v>31.87</v>
      </c>
      <c r="I897" s="86">
        <v>1</v>
      </c>
      <c r="J897" s="86">
        <v>-48.616327123883401</v>
      </c>
      <c r="K897" s="86">
        <v>7.3033610427207907E-2</v>
      </c>
      <c r="L897" s="86">
        <v>-47.708923335601</v>
      </c>
      <c r="M897" s="86">
        <v>7.0332768204525706E-2</v>
      </c>
      <c r="N897" s="86">
        <v>-0.90740378828232904</v>
      </c>
      <c r="O897" s="86">
        <v>2.7008422226821702E-3</v>
      </c>
      <c r="P897" s="86">
        <v>-1.0957691879203699</v>
      </c>
      <c r="Q897" s="86">
        <v>-1.0957691879203699</v>
      </c>
      <c r="R897" s="86">
        <v>0</v>
      </c>
      <c r="S897" s="86">
        <v>3.7101942497746002E-5</v>
      </c>
      <c r="T897" s="86" t="s">
        <v>156</v>
      </c>
      <c r="U897" s="120">
        <v>4.5310385914918497E-3</v>
      </c>
      <c r="V897" s="120">
        <v>-5.6380474326247403E-4</v>
      </c>
      <c r="W897" s="120">
        <v>5.0947771960986902E-3</v>
      </c>
      <c r="X897" s="120">
        <v>0</v>
      </c>
      <c r="Y897" s="116">
        <v>5.0947771960986902E-3</v>
      </c>
    </row>
    <row r="898" spans="2:25">
      <c r="B898" s="61" t="s">
        <v>117</v>
      </c>
      <c r="C898" s="84" t="s">
        <v>140</v>
      </c>
      <c r="D898" s="61" t="s">
        <v>43</v>
      </c>
      <c r="E898" s="61" t="s">
        <v>186</v>
      </c>
      <c r="F898" s="85">
        <v>31.71</v>
      </c>
      <c r="G898" s="86">
        <v>58004</v>
      </c>
      <c r="H898" s="86">
        <v>30.94</v>
      </c>
      <c r="I898" s="86">
        <v>1</v>
      </c>
      <c r="J898" s="86">
        <v>-72.0019906459748</v>
      </c>
      <c r="K898" s="86">
        <v>1.0684814800042099</v>
      </c>
      <c r="L898" s="86">
        <v>-70.793280403105001</v>
      </c>
      <c r="M898" s="86">
        <v>1.0329090102029499</v>
      </c>
      <c r="N898" s="86">
        <v>-1.20871024286977</v>
      </c>
      <c r="O898" s="86">
        <v>3.5572469801254898E-2</v>
      </c>
      <c r="P898" s="86">
        <v>-1.4939964305387601</v>
      </c>
      <c r="Q898" s="86">
        <v>-1.4939964305387501</v>
      </c>
      <c r="R898" s="86">
        <v>0</v>
      </c>
      <c r="S898" s="86">
        <v>4.6002042143273198E-4</v>
      </c>
      <c r="T898" s="86" t="s">
        <v>156</v>
      </c>
      <c r="U898" s="120">
        <v>0.183600729514586</v>
      </c>
      <c r="V898" s="120">
        <v>-2.28457471894301E-2</v>
      </c>
      <c r="W898" s="120">
        <v>0.206443796721231</v>
      </c>
      <c r="X898" s="120">
        <v>0</v>
      </c>
      <c r="Y898" s="116">
        <v>0.206443796721231</v>
      </c>
    </row>
    <row r="899" spans="2:25">
      <c r="B899" s="61" t="s">
        <v>117</v>
      </c>
      <c r="C899" s="84" t="s">
        <v>140</v>
      </c>
      <c r="D899" s="61" t="s">
        <v>43</v>
      </c>
      <c r="E899" s="61" t="s">
        <v>187</v>
      </c>
      <c r="F899" s="85">
        <v>31.34</v>
      </c>
      <c r="G899" s="86">
        <v>53756</v>
      </c>
      <c r="H899" s="86">
        <v>31.34</v>
      </c>
      <c r="I899" s="86">
        <v>1</v>
      </c>
      <c r="J899" s="86">
        <v>-2.2887200000000001E-13</v>
      </c>
      <c r="K899" s="86">
        <v>0</v>
      </c>
      <c r="L899" s="86">
        <v>-4.45656E-13</v>
      </c>
      <c r="M899" s="86">
        <v>0</v>
      </c>
      <c r="N899" s="86">
        <v>2.16783E-13</v>
      </c>
      <c r="O899" s="86">
        <v>0</v>
      </c>
      <c r="P899" s="86">
        <v>1.7163999999999999E-13</v>
      </c>
      <c r="Q899" s="86">
        <v>1.7164100000000001E-13</v>
      </c>
      <c r="R899" s="86">
        <v>0</v>
      </c>
      <c r="S899" s="86">
        <v>0</v>
      </c>
      <c r="T899" s="86" t="s">
        <v>156</v>
      </c>
      <c r="U899" s="120">
        <v>0</v>
      </c>
      <c r="V899" s="120">
        <v>0</v>
      </c>
      <c r="W899" s="120">
        <v>0</v>
      </c>
      <c r="X899" s="120">
        <v>0</v>
      </c>
      <c r="Y899" s="116">
        <v>0</v>
      </c>
    </row>
    <row r="900" spans="2:25">
      <c r="B900" s="61" t="s">
        <v>117</v>
      </c>
      <c r="C900" s="84" t="s">
        <v>140</v>
      </c>
      <c r="D900" s="61" t="s">
        <v>43</v>
      </c>
      <c r="E900" s="61" t="s">
        <v>187</v>
      </c>
      <c r="F900" s="85">
        <v>31.34</v>
      </c>
      <c r="G900" s="86">
        <v>53854</v>
      </c>
      <c r="H900" s="86">
        <v>31.19</v>
      </c>
      <c r="I900" s="86">
        <v>1</v>
      </c>
      <c r="J900" s="86">
        <v>-55.267330447636297</v>
      </c>
      <c r="K900" s="86">
        <v>0.15119665183300701</v>
      </c>
      <c r="L900" s="86">
        <v>-53.251777702954598</v>
      </c>
      <c r="M900" s="86">
        <v>0.14036971551198199</v>
      </c>
      <c r="N900" s="86">
        <v>-2.0155527446816701</v>
      </c>
      <c r="O900" s="86">
        <v>1.0826936321024799E-2</v>
      </c>
      <c r="P900" s="86">
        <v>-2.4506754139486402</v>
      </c>
      <c r="Q900" s="86">
        <v>-2.45067541394863</v>
      </c>
      <c r="R900" s="86">
        <v>0</v>
      </c>
      <c r="S900" s="86">
        <v>2.9728759423435001E-4</v>
      </c>
      <c r="T900" s="86" t="s">
        <v>157</v>
      </c>
      <c r="U900" s="120">
        <v>3.6171252374593801E-2</v>
      </c>
      <c r="V900" s="120">
        <v>-4.5008496941151398E-3</v>
      </c>
      <c r="W900" s="120">
        <v>4.0671574084239999E-2</v>
      </c>
      <c r="X900" s="120">
        <v>0</v>
      </c>
      <c r="Y900" s="116">
        <v>4.0671574084239999E-2</v>
      </c>
    </row>
    <row r="901" spans="2:25">
      <c r="B901" s="61" t="s">
        <v>117</v>
      </c>
      <c r="C901" s="84" t="s">
        <v>140</v>
      </c>
      <c r="D901" s="61" t="s">
        <v>43</v>
      </c>
      <c r="E901" s="61" t="s">
        <v>187</v>
      </c>
      <c r="F901" s="85">
        <v>31.34</v>
      </c>
      <c r="G901" s="86">
        <v>58104</v>
      </c>
      <c r="H901" s="86">
        <v>30.73</v>
      </c>
      <c r="I901" s="86">
        <v>1</v>
      </c>
      <c r="J901" s="86">
        <v>-62.747446306689703</v>
      </c>
      <c r="K901" s="86">
        <v>0.50554187511260096</v>
      </c>
      <c r="L901" s="86">
        <v>-62.987966497314801</v>
      </c>
      <c r="M901" s="86">
        <v>0.50942493577314396</v>
      </c>
      <c r="N901" s="86">
        <v>0.240520190625093</v>
      </c>
      <c r="O901" s="86">
        <v>-3.8830606605432701E-3</v>
      </c>
      <c r="P901" s="86">
        <v>0.29647023031485498</v>
      </c>
      <c r="Q901" s="86">
        <v>0.29647023031485398</v>
      </c>
      <c r="R901" s="86">
        <v>0</v>
      </c>
      <c r="S901" s="86">
        <v>1.1285666314242E-5</v>
      </c>
      <c r="T901" s="86" t="s">
        <v>156</v>
      </c>
      <c r="U901" s="120">
        <v>2.6206528681346299E-2</v>
      </c>
      <c r="V901" s="120">
        <v>-3.26092238603563E-3</v>
      </c>
      <c r="W901" s="120">
        <v>2.9467068535973199E-2</v>
      </c>
      <c r="X901" s="120">
        <v>0</v>
      </c>
      <c r="Y901" s="116">
        <v>2.9467068535973199E-2</v>
      </c>
    </row>
    <row r="902" spans="2:25">
      <c r="B902" s="61" t="s">
        <v>117</v>
      </c>
      <c r="C902" s="84" t="s">
        <v>140</v>
      </c>
      <c r="D902" s="61" t="s">
        <v>43</v>
      </c>
      <c r="E902" s="61" t="s">
        <v>188</v>
      </c>
      <c r="F902" s="85">
        <v>31.41</v>
      </c>
      <c r="G902" s="86">
        <v>54050</v>
      </c>
      <c r="H902" s="86">
        <v>31.58</v>
      </c>
      <c r="I902" s="86">
        <v>1</v>
      </c>
      <c r="J902" s="86">
        <v>77.720871838239006</v>
      </c>
      <c r="K902" s="86">
        <v>0.127394860357952</v>
      </c>
      <c r="L902" s="86">
        <v>63.647321555745798</v>
      </c>
      <c r="M902" s="86">
        <v>8.5435200704340297E-2</v>
      </c>
      <c r="N902" s="86">
        <v>14.073550282493301</v>
      </c>
      <c r="O902" s="86">
        <v>4.19596596536118E-2</v>
      </c>
      <c r="P902" s="86">
        <v>16.943204044520801</v>
      </c>
      <c r="Q902" s="86">
        <v>16.943204044520702</v>
      </c>
      <c r="R902" s="86">
        <v>0</v>
      </c>
      <c r="S902" s="86">
        <v>6.0543519238760697E-3</v>
      </c>
      <c r="T902" s="86" t="s">
        <v>157</v>
      </c>
      <c r="U902" s="120">
        <v>-1.07098406723332</v>
      </c>
      <c r="V902" s="120">
        <v>-0.133264346544855</v>
      </c>
      <c r="W902" s="120">
        <v>-0.93773189368724597</v>
      </c>
      <c r="X902" s="120">
        <v>0</v>
      </c>
      <c r="Y902" s="116">
        <v>-0.93773189368724597</v>
      </c>
    </row>
    <row r="903" spans="2:25">
      <c r="B903" s="61" t="s">
        <v>117</v>
      </c>
      <c r="C903" s="84" t="s">
        <v>140</v>
      </c>
      <c r="D903" s="61" t="s">
        <v>43</v>
      </c>
      <c r="E903" s="61" t="s">
        <v>188</v>
      </c>
      <c r="F903" s="85">
        <v>31.41</v>
      </c>
      <c r="G903" s="86">
        <v>56000</v>
      </c>
      <c r="H903" s="86">
        <v>31.7</v>
      </c>
      <c r="I903" s="86">
        <v>1</v>
      </c>
      <c r="J903" s="86">
        <v>44.8012885057449</v>
      </c>
      <c r="K903" s="86">
        <v>0.193831001977911</v>
      </c>
      <c r="L903" s="86">
        <v>46.5905743988803</v>
      </c>
      <c r="M903" s="86">
        <v>0.209622724315496</v>
      </c>
      <c r="N903" s="86">
        <v>-1.7892858931353799</v>
      </c>
      <c r="O903" s="86">
        <v>-1.5791722337584701E-2</v>
      </c>
      <c r="P903" s="86">
        <v>-9.9505392250351008</v>
      </c>
      <c r="Q903" s="86">
        <v>-9.9505392250351008</v>
      </c>
      <c r="R903" s="86">
        <v>0</v>
      </c>
      <c r="S903" s="86">
        <v>9.5617077050156804E-3</v>
      </c>
      <c r="T903" s="86" t="s">
        <v>157</v>
      </c>
      <c r="U903" s="120">
        <v>2.0585110646773399E-2</v>
      </c>
      <c r="V903" s="120">
        <v>-2.5614398970308502E-3</v>
      </c>
      <c r="W903" s="120">
        <v>2.3146250067099701E-2</v>
      </c>
      <c r="X903" s="120">
        <v>0</v>
      </c>
      <c r="Y903" s="116">
        <v>2.3146250067099701E-2</v>
      </c>
    </row>
    <row r="904" spans="2:25">
      <c r="B904" s="61" t="s">
        <v>117</v>
      </c>
      <c r="C904" s="84" t="s">
        <v>140</v>
      </c>
      <c r="D904" s="61" t="s">
        <v>43</v>
      </c>
      <c r="E904" s="61" t="s">
        <v>188</v>
      </c>
      <c r="F904" s="85">
        <v>31.41</v>
      </c>
      <c r="G904" s="86">
        <v>58450</v>
      </c>
      <c r="H904" s="86">
        <v>31.28</v>
      </c>
      <c r="I904" s="86">
        <v>1</v>
      </c>
      <c r="J904" s="86">
        <v>-88.657412769454893</v>
      </c>
      <c r="K904" s="86">
        <v>0.201062300340942</v>
      </c>
      <c r="L904" s="86">
        <v>-70.056484935237904</v>
      </c>
      <c r="M904" s="86">
        <v>0.12554436546428899</v>
      </c>
      <c r="N904" s="86">
        <v>-18.600927834217</v>
      </c>
      <c r="O904" s="86">
        <v>7.5517934876652704E-2</v>
      </c>
      <c r="P904" s="86">
        <v>-14.607855680419901</v>
      </c>
      <c r="Q904" s="86">
        <v>-14.607855680419799</v>
      </c>
      <c r="R904" s="86">
        <v>0</v>
      </c>
      <c r="S904" s="86">
        <v>5.4585020690957799E-3</v>
      </c>
      <c r="T904" s="86" t="s">
        <v>157</v>
      </c>
      <c r="U904" s="120">
        <v>-5.1010949739510501E-2</v>
      </c>
      <c r="V904" s="120">
        <v>-6.3473781652321698E-3</v>
      </c>
      <c r="W904" s="120">
        <v>-4.46641513739671E-2</v>
      </c>
      <c r="X904" s="120">
        <v>0</v>
      </c>
      <c r="Y904" s="116">
        <v>-4.46641513739671E-2</v>
      </c>
    </row>
    <row r="905" spans="2:25">
      <c r="B905" s="61" t="s">
        <v>117</v>
      </c>
      <c r="C905" s="84" t="s">
        <v>140</v>
      </c>
      <c r="D905" s="61" t="s">
        <v>43</v>
      </c>
      <c r="E905" s="61" t="s">
        <v>189</v>
      </c>
      <c r="F905" s="85">
        <v>31.19</v>
      </c>
      <c r="G905" s="86">
        <v>53850</v>
      </c>
      <c r="H905" s="86">
        <v>31.41</v>
      </c>
      <c r="I905" s="86">
        <v>1</v>
      </c>
      <c r="J905" s="86">
        <v>10.300672366172201</v>
      </c>
      <c r="K905" s="86">
        <v>0</v>
      </c>
      <c r="L905" s="86">
        <v>12.191968418356</v>
      </c>
      <c r="M905" s="86">
        <v>0</v>
      </c>
      <c r="N905" s="86">
        <v>-1.89129605218382</v>
      </c>
      <c r="O905" s="86">
        <v>0</v>
      </c>
      <c r="P905" s="86">
        <v>-2.2985944764570498</v>
      </c>
      <c r="Q905" s="86">
        <v>-2.2985944764570498</v>
      </c>
      <c r="R905" s="86">
        <v>0</v>
      </c>
      <c r="S905" s="86">
        <v>0</v>
      </c>
      <c r="T905" s="86" t="s">
        <v>157</v>
      </c>
      <c r="U905" s="120">
        <v>0.41608513148043802</v>
      </c>
      <c r="V905" s="120">
        <v>-5.1774171857675903E-2</v>
      </c>
      <c r="W905" s="120">
        <v>0.46785322982744598</v>
      </c>
      <c r="X905" s="120">
        <v>0</v>
      </c>
      <c r="Y905" s="116">
        <v>0.46785322982744598</v>
      </c>
    </row>
    <row r="906" spans="2:25">
      <c r="B906" s="61" t="s">
        <v>117</v>
      </c>
      <c r="C906" s="84" t="s">
        <v>140</v>
      </c>
      <c r="D906" s="61" t="s">
        <v>43</v>
      </c>
      <c r="E906" s="61" t="s">
        <v>189</v>
      </c>
      <c r="F906" s="85">
        <v>31.19</v>
      </c>
      <c r="G906" s="86">
        <v>53850</v>
      </c>
      <c r="H906" s="86">
        <v>31.41</v>
      </c>
      <c r="I906" s="86">
        <v>2</v>
      </c>
      <c r="J906" s="86">
        <v>23.825219289695902</v>
      </c>
      <c r="K906" s="86">
        <v>0</v>
      </c>
      <c r="L906" s="86">
        <v>28.1997437462737</v>
      </c>
      <c r="M906" s="86">
        <v>0</v>
      </c>
      <c r="N906" s="86">
        <v>-4.3745244565777899</v>
      </c>
      <c r="O906" s="86">
        <v>0</v>
      </c>
      <c r="P906" s="86">
        <v>-5.3165963844770001</v>
      </c>
      <c r="Q906" s="86">
        <v>-5.3165963844770001</v>
      </c>
      <c r="R906" s="86">
        <v>0</v>
      </c>
      <c r="S906" s="86">
        <v>0</v>
      </c>
      <c r="T906" s="86" t="s">
        <v>157</v>
      </c>
      <c r="U906" s="120">
        <v>0.96239538044710704</v>
      </c>
      <c r="V906" s="120">
        <v>-0.119752473838745</v>
      </c>
      <c r="W906" s="120">
        <v>1.0821338063947601</v>
      </c>
      <c r="X906" s="120">
        <v>0</v>
      </c>
      <c r="Y906" s="116">
        <v>1.0821338063947601</v>
      </c>
    </row>
    <row r="907" spans="2:25">
      <c r="B907" s="61" t="s">
        <v>117</v>
      </c>
      <c r="C907" s="84" t="s">
        <v>140</v>
      </c>
      <c r="D907" s="61" t="s">
        <v>43</v>
      </c>
      <c r="E907" s="61" t="s">
        <v>189</v>
      </c>
      <c r="F907" s="85">
        <v>31.19</v>
      </c>
      <c r="G907" s="86">
        <v>58004</v>
      </c>
      <c r="H907" s="86">
        <v>30.94</v>
      </c>
      <c r="I907" s="86">
        <v>1</v>
      </c>
      <c r="J907" s="86">
        <v>-87.655276619769793</v>
      </c>
      <c r="K907" s="86">
        <v>0.26123721565580399</v>
      </c>
      <c r="L907" s="86">
        <v>-90.066282383861505</v>
      </c>
      <c r="M907" s="86">
        <v>0.275805797563282</v>
      </c>
      <c r="N907" s="86">
        <v>2.4110057640917399</v>
      </c>
      <c r="O907" s="86">
        <v>-1.4568581907478201E-2</v>
      </c>
      <c r="P907" s="86">
        <v>2.9453051381167499</v>
      </c>
      <c r="Q907" s="86">
        <v>2.9453051381167401</v>
      </c>
      <c r="R907" s="86">
        <v>0</v>
      </c>
      <c r="S907" s="86">
        <v>2.9494396012497501E-4</v>
      </c>
      <c r="T907" s="86" t="s">
        <v>157</v>
      </c>
      <c r="U907" s="120">
        <v>0.150178444067124</v>
      </c>
      <c r="V907" s="120">
        <v>-1.86869560678239E-2</v>
      </c>
      <c r="W907" s="120">
        <v>0.16886320801051699</v>
      </c>
      <c r="X907" s="120">
        <v>0</v>
      </c>
      <c r="Y907" s="116">
        <v>0.16886320801051699</v>
      </c>
    </row>
    <row r="908" spans="2:25">
      <c r="B908" s="61" t="s">
        <v>117</v>
      </c>
      <c r="C908" s="84" t="s">
        <v>140</v>
      </c>
      <c r="D908" s="61" t="s">
        <v>43</v>
      </c>
      <c r="E908" s="61" t="s">
        <v>190</v>
      </c>
      <c r="F908" s="85">
        <v>31.76</v>
      </c>
      <c r="G908" s="86">
        <v>54000</v>
      </c>
      <c r="H908" s="86">
        <v>31.78</v>
      </c>
      <c r="I908" s="86">
        <v>1</v>
      </c>
      <c r="J908" s="86">
        <v>10.5732577574292</v>
      </c>
      <c r="K908" s="86">
        <v>6.7747030440652601E-3</v>
      </c>
      <c r="L908" s="86">
        <v>9.9762053589139903</v>
      </c>
      <c r="M908" s="86">
        <v>6.0311952058113901E-3</v>
      </c>
      <c r="N908" s="86">
        <v>0.59705239851522796</v>
      </c>
      <c r="O908" s="86">
        <v>7.43507838253865E-4</v>
      </c>
      <c r="P908" s="86">
        <v>-3.3983762093340002</v>
      </c>
      <c r="Q908" s="86">
        <v>-3.39837620933399</v>
      </c>
      <c r="R908" s="86">
        <v>0</v>
      </c>
      <c r="S908" s="86">
        <v>6.9986702812613896E-4</v>
      </c>
      <c r="T908" s="86" t="s">
        <v>157</v>
      </c>
      <c r="U908" s="120">
        <v>1.16801960510209E-2</v>
      </c>
      <c r="V908" s="120">
        <v>-1.4533864152397301E-3</v>
      </c>
      <c r="W908" s="120">
        <v>1.3133411972796801E-2</v>
      </c>
      <c r="X908" s="120">
        <v>0</v>
      </c>
      <c r="Y908" s="116">
        <v>1.3133411972796801E-2</v>
      </c>
    </row>
    <row r="909" spans="2:25">
      <c r="B909" s="61" t="s">
        <v>117</v>
      </c>
      <c r="C909" s="84" t="s">
        <v>140</v>
      </c>
      <c r="D909" s="61" t="s">
        <v>43</v>
      </c>
      <c r="E909" s="61" t="s">
        <v>190</v>
      </c>
      <c r="F909" s="85">
        <v>31.76</v>
      </c>
      <c r="G909" s="86">
        <v>54850</v>
      </c>
      <c r="H909" s="86">
        <v>31.74</v>
      </c>
      <c r="I909" s="86">
        <v>1</v>
      </c>
      <c r="J909" s="86">
        <v>-17.1097967815811</v>
      </c>
      <c r="K909" s="86">
        <v>2.3009768468290502E-3</v>
      </c>
      <c r="L909" s="86">
        <v>-12.7070184295192</v>
      </c>
      <c r="M909" s="86">
        <v>1.2691409745135801E-3</v>
      </c>
      <c r="N909" s="86">
        <v>-4.4027783520619597</v>
      </c>
      <c r="O909" s="86">
        <v>1.0318358723154699E-3</v>
      </c>
      <c r="P909" s="86">
        <v>-4.1565566849708002</v>
      </c>
      <c r="Q909" s="86">
        <v>-4.1565566849708002</v>
      </c>
      <c r="R909" s="86">
        <v>0</v>
      </c>
      <c r="S909" s="86">
        <v>1.35796932916451E-4</v>
      </c>
      <c r="T909" s="86" t="s">
        <v>156</v>
      </c>
      <c r="U909" s="120">
        <v>-5.5294778095236703E-2</v>
      </c>
      <c r="V909" s="120">
        <v>-6.8804221235899401E-3</v>
      </c>
      <c r="W909" s="120">
        <v>-4.8414984462103898E-2</v>
      </c>
      <c r="X909" s="120">
        <v>0</v>
      </c>
      <c r="Y909" s="116">
        <v>-4.8414984462103898E-2</v>
      </c>
    </row>
    <row r="910" spans="2:25">
      <c r="B910" s="61" t="s">
        <v>117</v>
      </c>
      <c r="C910" s="84" t="s">
        <v>140</v>
      </c>
      <c r="D910" s="61" t="s">
        <v>43</v>
      </c>
      <c r="E910" s="61" t="s">
        <v>138</v>
      </c>
      <c r="F910" s="85">
        <v>31.78</v>
      </c>
      <c r="G910" s="86">
        <v>54250</v>
      </c>
      <c r="H910" s="86">
        <v>31.78</v>
      </c>
      <c r="I910" s="86">
        <v>1</v>
      </c>
      <c r="J910" s="86">
        <v>-2.0517E-13</v>
      </c>
      <c r="K910" s="86">
        <v>0</v>
      </c>
      <c r="L910" s="86">
        <v>-3.0704400000000001E-13</v>
      </c>
      <c r="M910" s="86">
        <v>0</v>
      </c>
      <c r="N910" s="86">
        <v>1.01874E-13</v>
      </c>
      <c r="O910" s="86">
        <v>0</v>
      </c>
      <c r="P910" s="86">
        <v>8.3635999999999998E-14</v>
      </c>
      <c r="Q910" s="86">
        <v>8.3635999999999998E-14</v>
      </c>
      <c r="R910" s="86">
        <v>0</v>
      </c>
      <c r="S910" s="86">
        <v>0</v>
      </c>
      <c r="T910" s="86" t="s">
        <v>157</v>
      </c>
      <c r="U910" s="120">
        <v>0</v>
      </c>
      <c r="V910" s="120">
        <v>0</v>
      </c>
      <c r="W910" s="120">
        <v>0</v>
      </c>
      <c r="X910" s="120">
        <v>0</v>
      </c>
      <c r="Y910" s="116">
        <v>0</v>
      </c>
    </row>
    <row r="911" spans="2:25">
      <c r="B911" s="61" t="s">
        <v>117</v>
      </c>
      <c r="C911" s="84" t="s">
        <v>140</v>
      </c>
      <c r="D911" s="61" t="s">
        <v>43</v>
      </c>
      <c r="E911" s="61" t="s">
        <v>191</v>
      </c>
      <c r="F911" s="85">
        <v>30.94</v>
      </c>
      <c r="G911" s="86">
        <v>58004</v>
      </c>
      <c r="H911" s="86">
        <v>30.94</v>
      </c>
      <c r="I911" s="86">
        <v>1</v>
      </c>
      <c r="J911" s="86">
        <v>-3.2699999999999999E-15</v>
      </c>
      <c r="K911" s="86">
        <v>0</v>
      </c>
      <c r="L911" s="86">
        <v>-3.0196000000000001E-14</v>
      </c>
      <c r="M911" s="86">
        <v>0</v>
      </c>
      <c r="N911" s="86">
        <v>2.6925999999999999E-14</v>
      </c>
      <c r="O911" s="86">
        <v>0</v>
      </c>
      <c r="P911" s="86">
        <v>2.1243999999999999E-14</v>
      </c>
      <c r="Q911" s="86">
        <v>2.1242999999999999E-14</v>
      </c>
      <c r="R911" s="86">
        <v>0</v>
      </c>
      <c r="S911" s="86">
        <v>0</v>
      </c>
      <c r="T911" s="86" t="s">
        <v>156</v>
      </c>
      <c r="U911" s="120">
        <v>0</v>
      </c>
      <c r="V911" s="120">
        <v>0</v>
      </c>
      <c r="W911" s="120">
        <v>0</v>
      </c>
      <c r="X911" s="120">
        <v>0</v>
      </c>
      <c r="Y911" s="116">
        <v>0</v>
      </c>
    </row>
    <row r="912" spans="2:25">
      <c r="B912" s="61" t="s">
        <v>117</v>
      </c>
      <c r="C912" s="84" t="s">
        <v>140</v>
      </c>
      <c r="D912" s="61" t="s">
        <v>43</v>
      </c>
      <c r="E912" s="61" t="s">
        <v>192</v>
      </c>
      <c r="F912" s="85">
        <v>31.71</v>
      </c>
      <c r="G912" s="86">
        <v>53550</v>
      </c>
      <c r="H912" s="86">
        <v>31.68</v>
      </c>
      <c r="I912" s="86">
        <v>1</v>
      </c>
      <c r="J912" s="86">
        <v>-7.5031294311243197</v>
      </c>
      <c r="K912" s="86">
        <v>9.9645603730561102E-4</v>
      </c>
      <c r="L912" s="86">
        <v>-2.6482619924703599</v>
      </c>
      <c r="M912" s="86">
        <v>1.2413526097950601E-4</v>
      </c>
      <c r="N912" s="86">
        <v>-4.8548674386539696</v>
      </c>
      <c r="O912" s="86">
        <v>8.7232077632610496E-4</v>
      </c>
      <c r="P912" s="86">
        <v>-6.4481663315641899</v>
      </c>
      <c r="Q912" s="86">
        <v>-6.4481663315641802</v>
      </c>
      <c r="R912" s="86">
        <v>0</v>
      </c>
      <c r="S912" s="86">
        <v>7.3594562799946797E-4</v>
      </c>
      <c r="T912" s="86" t="s">
        <v>156</v>
      </c>
      <c r="U912" s="120">
        <v>-0.117997816153968</v>
      </c>
      <c r="V912" s="120">
        <v>-1.4682666478970799E-2</v>
      </c>
      <c r="W912" s="120">
        <v>-0.10331649085953599</v>
      </c>
      <c r="X912" s="120">
        <v>0</v>
      </c>
      <c r="Y912" s="116">
        <v>-0.10331649085953599</v>
      </c>
    </row>
    <row r="913" spans="2:25">
      <c r="B913" s="61" t="s">
        <v>117</v>
      </c>
      <c r="C913" s="84" t="s">
        <v>140</v>
      </c>
      <c r="D913" s="61" t="s">
        <v>43</v>
      </c>
      <c r="E913" s="61" t="s">
        <v>193</v>
      </c>
      <c r="F913" s="85">
        <v>31.31</v>
      </c>
      <c r="G913" s="86">
        <v>58200</v>
      </c>
      <c r="H913" s="86">
        <v>31.33</v>
      </c>
      <c r="I913" s="86">
        <v>1</v>
      </c>
      <c r="J913" s="86">
        <v>18.229642986904999</v>
      </c>
      <c r="K913" s="86">
        <v>5.8621227437054401E-3</v>
      </c>
      <c r="L913" s="86">
        <v>29.412410471939499</v>
      </c>
      <c r="M913" s="86">
        <v>1.52601856555403E-2</v>
      </c>
      <c r="N913" s="86">
        <v>-11.1827674850345</v>
      </c>
      <c r="O913" s="86">
        <v>-9.3980629118348407E-3</v>
      </c>
      <c r="P913" s="86">
        <v>-11.7157160488189</v>
      </c>
      <c r="Q913" s="86">
        <v>-11.7157160488189</v>
      </c>
      <c r="R913" s="86">
        <v>0</v>
      </c>
      <c r="S913" s="86">
        <v>2.4212311647448001E-3</v>
      </c>
      <c r="T913" s="86" t="s">
        <v>156</v>
      </c>
      <c r="U913" s="120">
        <v>-7.0691980697980994E-2</v>
      </c>
      <c r="V913" s="120">
        <v>-8.7963219079575591E-3</v>
      </c>
      <c r="W913" s="120">
        <v>-6.1896462287872697E-2</v>
      </c>
      <c r="X913" s="120">
        <v>0</v>
      </c>
      <c r="Y913" s="116">
        <v>-6.1896462287872697E-2</v>
      </c>
    </row>
    <row r="914" spans="2:25">
      <c r="B914" s="61" t="s">
        <v>117</v>
      </c>
      <c r="C914" s="84" t="s">
        <v>140</v>
      </c>
      <c r="D914" s="61" t="s">
        <v>43</v>
      </c>
      <c r="E914" s="61" t="s">
        <v>194</v>
      </c>
      <c r="F914" s="85">
        <v>31.82</v>
      </c>
      <c r="G914" s="86">
        <v>53000</v>
      </c>
      <c r="H914" s="86">
        <v>31.84</v>
      </c>
      <c r="I914" s="86">
        <v>1</v>
      </c>
      <c r="J914" s="86">
        <v>14.306695276314899</v>
      </c>
      <c r="K914" s="86">
        <v>5.0597274149090299E-3</v>
      </c>
      <c r="L914" s="86">
        <v>20.876995790057101</v>
      </c>
      <c r="M914" s="86">
        <v>1.07741861235505E-2</v>
      </c>
      <c r="N914" s="86">
        <v>-6.5703005137422297</v>
      </c>
      <c r="O914" s="86">
        <v>-5.7144587086414402E-3</v>
      </c>
      <c r="P914" s="86">
        <v>-8.2321848002565208</v>
      </c>
      <c r="Q914" s="86">
        <v>-8.2321848002565101</v>
      </c>
      <c r="R914" s="86">
        <v>0</v>
      </c>
      <c r="S914" s="86">
        <v>1.6752463819954E-3</v>
      </c>
      <c r="T914" s="86" t="s">
        <v>156</v>
      </c>
      <c r="U914" s="120">
        <v>-5.0485210421215301E-2</v>
      </c>
      <c r="V914" s="120">
        <v>-6.2819595387099804E-3</v>
      </c>
      <c r="W914" s="120">
        <v>-4.4203824706545797E-2</v>
      </c>
      <c r="X914" s="120">
        <v>0</v>
      </c>
      <c r="Y914" s="116">
        <v>-4.4203824706545797E-2</v>
      </c>
    </row>
    <row r="915" spans="2:25">
      <c r="B915" s="61" t="s">
        <v>117</v>
      </c>
      <c r="C915" s="84" t="s">
        <v>140</v>
      </c>
      <c r="D915" s="61" t="s">
        <v>43</v>
      </c>
      <c r="E915" s="61" t="s">
        <v>195</v>
      </c>
      <c r="F915" s="85">
        <v>31.7</v>
      </c>
      <c r="G915" s="86">
        <v>56100</v>
      </c>
      <c r="H915" s="86">
        <v>31.82</v>
      </c>
      <c r="I915" s="86">
        <v>1</v>
      </c>
      <c r="J915" s="86">
        <v>18.567789819258699</v>
      </c>
      <c r="K915" s="86">
        <v>3.2166370991443101E-2</v>
      </c>
      <c r="L915" s="86">
        <v>20.345951907264801</v>
      </c>
      <c r="M915" s="86">
        <v>3.86222589158879E-2</v>
      </c>
      <c r="N915" s="86">
        <v>-1.77816208800611</v>
      </c>
      <c r="O915" s="86">
        <v>-6.4558879244447599E-3</v>
      </c>
      <c r="P915" s="86">
        <v>-9.9505392250351097</v>
      </c>
      <c r="Q915" s="86">
        <v>-9.9505392250351008</v>
      </c>
      <c r="R915" s="86">
        <v>0</v>
      </c>
      <c r="S915" s="86">
        <v>9.23793444007418E-3</v>
      </c>
      <c r="T915" s="86" t="s">
        <v>157</v>
      </c>
      <c r="U915" s="120">
        <v>8.3404500803695401E-3</v>
      </c>
      <c r="V915" s="120">
        <v>-1.0378162139440001E-3</v>
      </c>
      <c r="W915" s="120">
        <v>9.37814455044742E-3</v>
      </c>
      <c r="X915" s="120">
        <v>0</v>
      </c>
      <c r="Y915" s="116">
        <v>9.37814455044742E-3</v>
      </c>
    </row>
    <row r="916" spans="2:25">
      <c r="B916" s="61" t="s">
        <v>117</v>
      </c>
      <c r="C916" s="84" t="s">
        <v>140</v>
      </c>
      <c r="D916" s="61" t="s">
        <v>43</v>
      </c>
      <c r="E916" s="61" t="s">
        <v>139</v>
      </c>
      <c r="F916" s="85">
        <v>31.87</v>
      </c>
      <c r="G916" s="86">
        <v>56100</v>
      </c>
      <c r="H916" s="86">
        <v>31.82</v>
      </c>
      <c r="I916" s="86">
        <v>1</v>
      </c>
      <c r="J916" s="86">
        <v>-9.0584588094749297</v>
      </c>
      <c r="K916" s="86">
        <v>6.7777988378439902E-3</v>
      </c>
      <c r="L916" s="86">
        <v>-13.1419221828566</v>
      </c>
      <c r="M916" s="86">
        <v>1.4265855801337299E-2</v>
      </c>
      <c r="N916" s="86">
        <v>4.0834633733816599</v>
      </c>
      <c r="O916" s="86">
        <v>-7.4880569634933102E-3</v>
      </c>
      <c r="P916" s="86">
        <v>11.518932395623599</v>
      </c>
      <c r="Q916" s="86">
        <v>11.518932395623599</v>
      </c>
      <c r="R916" s="86">
        <v>0</v>
      </c>
      <c r="S916" s="86">
        <v>1.09598473719867E-2</v>
      </c>
      <c r="T916" s="86" t="s">
        <v>156</v>
      </c>
      <c r="U916" s="120">
        <v>-3.4284005333358798E-2</v>
      </c>
      <c r="V916" s="120">
        <v>-4.2660163745414804E-3</v>
      </c>
      <c r="W916" s="120">
        <v>-3.0018378637027901E-2</v>
      </c>
      <c r="X916" s="120">
        <v>0</v>
      </c>
      <c r="Y916" s="116">
        <v>-3.0018378637027901E-2</v>
      </c>
    </row>
    <row r="917" spans="2:25">
      <c r="B917" s="61" t="s">
        <v>117</v>
      </c>
      <c r="C917" s="84" t="s">
        <v>140</v>
      </c>
      <c r="D917" s="61" t="s">
        <v>43</v>
      </c>
      <c r="E917" s="61" t="s">
        <v>196</v>
      </c>
      <c r="F917" s="85">
        <v>30.94</v>
      </c>
      <c r="G917" s="86">
        <v>58054</v>
      </c>
      <c r="H917" s="86">
        <v>30.81</v>
      </c>
      <c r="I917" s="86">
        <v>1</v>
      </c>
      <c r="J917" s="86">
        <v>-41.3637273889453</v>
      </c>
      <c r="K917" s="86">
        <v>9.6155836425092497E-2</v>
      </c>
      <c r="L917" s="86">
        <v>-41.243037202151498</v>
      </c>
      <c r="M917" s="86">
        <v>9.5595532212382803E-2</v>
      </c>
      <c r="N917" s="86">
        <v>-0.120690186793765</v>
      </c>
      <c r="O917" s="86">
        <v>5.6030421270976698E-4</v>
      </c>
      <c r="P917" s="86">
        <v>-0.14831365031780699</v>
      </c>
      <c r="Q917" s="86">
        <v>-0.14831365031780699</v>
      </c>
      <c r="R917" s="86">
        <v>0</v>
      </c>
      <c r="S917" s="86">
        <v>1.2362279645270001E-6</v>
      </c>
      <c r="T917" s="86" t="s">
        <v>157</v>
      </c>
      <c r="U917" s="120">
        <v>1.6096682842243299E-3</v>
      </c>
      <c r="V917" s="120">
        <v>-2.0029372855684199E-4</v>
      </c>
      <c r="W917" s="120">
        <v>1.80993851677817E-3</v>
      </c>
      <c r="X917" s="120">
        <v>0</v>
      </c>
      <c r="Y917" s="116">
        <v>1.80993851677817E-3</v>
      </c>
    </row>
    <row r="918" spans="2:25">
      <c r="B918" s="61" t="s">
        <v>117</v>
      </c>
      <c r="C918" s="84" t="s">
        <v>140</v>
      </c>
      <c r="D918" s="61" t="s">
        <v>43</v>
      </c>
      <c r="E918" s="61" t="s">
        <v>196</v>
      </c>
      <c r="F918" s="85">
        <v>30.94</v>
      </c>
      <c r="G918" s="86">
        <v>58104</v>
      </c>
      <c r="H918" s="86">
        <v>30.73</v>
      </c>
      <c r="I918" s="86">
        <v>1</v>
      </c>
      <c r="J918" s="86">
        <v>-40.945245919124503</v>
      </c>
      <c r="K918" s="86">
        <v>0.149880276805956</v>
      </c>
      <c r="L918" s="86">
        <v>-40.824518741759</v>
      </c>
      <c r="M918" s="86">
        <v>0.14899773494636301</v>
      </c>
      <c r="N918" s="86">
        <v>-0.12072717736553699</v>
      </c>
      <c r="O918" s="86">
        <v>8.8254185959294699E-4</v>
      </c>
      <c r="P918" s="86">
        <v>-0.14815657999708901</v>
      </c>
      <c r="Q918" s="86">
        <v>-0.14815657999708901</v>
      </c>
      <c r="R918" s="86">
        <v>0</v>
      </c>
      <c r="S918" s="86">
        <v>1.962363274361E-6</v>
      </c>
      <c r="T918" s="86" t="s">
        <v>157</v>
      </c>
      <c r="U918" s="120">
        <v>1.8604709937856E-3</v>
      </c>
      <c r="V918" s="120">
        <v>-2.3150153101062201E-4</v>
      </c>
      <c r="W918" s="120">
        <v>2.09194536787671E-3</v>
      </c>
      <c r="X918" s="120">
        <v>0</v>
      </c>
      <c r="Y918" s="116">
        <v>2.09194536787671E-3</v>
      </c>
    </row>
    <row r="919" spans="2:25">
      <c r="B919" s="61" t="s">
        <v>117</v>
      </c>
      <c r="C919" s="84" t="s">
        <v>140</v>
      </c>
      <c r="D919" s="61" t="s">
        <v>43</v>
      </c>
      <c r="E919" s="61" t="s">
        <v>197</v>
      </c>
      <c r="F919" s="85">
        <v>30.81</v>
      </c>
      <c r="G919" s="86">
        <v>58104</v>
      </c>
      <c r="H919" s="86">
        <v>30.73</v>
      </c>
      <c r="I919" s="86">
        <v>1</v>
      </c>
      <c r="J919" s="86">
        <v>-40.356503472961499</v>
      </c>
      <c r="K919" s="86">
        <v>5.4396822243609297E-2</v>
      </c>
      <c r="L919" s="86">
        <v>-40.235370244077501</v>
      </c>
      <c r="M919" s="86">
        <v>5.4070759623845201E-2</v>
      </c>
      <c r="N919" s="86">
        <v>-0.12113322888396801</v>
      </c>
      <c r="O919" s="86">
        <v>3.2606261976414198E-4</v>
      </c>
      <c r="P919" s="86">
        <v>-0.14831365031775601</v>
      </c>
      <c r="Q919" s="86">
        <v>-0.14831365031775501</v>
      </c>
      <c r="R919" s="86">
        <v>0</v>
      </c>
      <c r="S919" s="86">
        <v>7.3469775827700005E-7</v>
      </c>
      <c r="T919" s="86" t="s">
        <v>157</v>
      </c>
      <c r="U919" s="120">
        <v>3.4228849942538999E-4</v>
      </c>
      <c r="V919" s="120">
        <v>-4.2591532966106997E-5</v>
      </c>
      <c r="W919" s="120">
        <v>3.84875036075369E-4</v>
      </c>
      <c r="X919" s="120">
        <v>0</v>
      </c>
      <c r="Y919" s="116">
        <v>3.84875036075369E-4</v>
      </c>
    </row>
    <row r="920" spans="2:25">
      <c r="B920" s="61" t="s">
        <v>117</v>
      </c>
      <c r="C920" s="84" t="s">
        <v>140</v>
      </c>
      <c r="D920" s="61" t="s">
        <v>43</v>
      </c>
      <c r="E920" s="61" t="s">
        <v>198</v>
      </c>
      <c r="F920" s="85">
        <v>31.26</v>
      </c>
      <c r="G920" s="86">
        <v>58200</v>
      </c>
      <c r="H920" s="86">
        <v>31.33</v>
      </c>
      <c r="I920" s="86">
        <v>1</v>
      </c>
      <c r="J920" s="86">
        <v>18.091489582821101</v>
      </c>
      <c r="K920" s="86">
        <v>1.3403016708572101E-2</v>
      </c>
      <c r="L920" s="86">
        <v>6.9076966115672302</v>
      </c>
      <c r="M920" s="86">
        <v>1.95398135795188E-3</v>
      </c>
      <c r="N920" s="86">
        <v>11.183792971253901</v>
      </c>
      <c r="O920" s="86">
        <v>1.1449035350620199E-2</v>
      </c>
      <c r="P920" s="86">
        <v>11.7157160488189</v>
      </c>
      <c r="Q920" s="86">
        <v>11.7157160488189</v>
      </c>
      <c r="R920" s="86">
        <v>0</v>
      </c>
      <c r="S920" s="86">
        <v>5.62071520387185E-3</v>
      </c>
      <c r="T920" s="86" t="s">
        <v>157</v>
      </c>
      <c r="U920" s="120">
        <v>-0.42456794669007702</v>
      </c>
      <c r="V920" s="120">
        <v>-5.2829702803802503E-2</v>
      </c>
      <c r="W920" s="120">
        <v>-0.37174306960241099</v>
      </c>
      <c r="X920" s="120">
        <v>0</v>
      </c>
      <c r="Y920" s="116">
        <v>-0.37174306960241099</v>
      </c>
    </row>
    <row r="921" spans="2:25">
      <c r="B921" s="61" t="s">
        <v>117</v>
      </c>
      <c r="C921" s="84" t="s">
        <v>140</v>
      </c>
      <c r="D921" s="61" t="s">
        <v>43</v>
      </c>
      <c r="E921" s="61" t="s">
        <v>198</v>
      </c>
      <c r="F921" s="85">
        <v>31.26</v>
      </c>
      <c r="G921" s="86">
        <v>58300</v>
      </c>
      <c r="H921" s="86">
        <v>31.28</v>
      </c>
      <c r="I921" s="86">
        <v>1</v>
      </c>
      <c r="J921" s="86">
        <v>7.7274779214364502</v>
      </c>
      <c r="K921" s="86">
        <v>2.29480575446024E-3</v>
      </c>
      <c r="L921" s="86">
        <v>10.9235824937629</v>
      </c>
      <c r="M921" s="86">
        <v>4.5856464723597898E-3</v>
      </c>
      <c r="N921" s="86">
        <v>-3.1961045723264299</v>
      </c>
      <c r="O921" s="86">
        <v>-2.2908407178995499E-3</v>
      </c>
      <c r="P921" s="86">
        <v>-14.658201557972699</v>
      </c>
      <c r="Q921" s="86">
        <v>-14.6582015579726</v>
      </c>
      <c r="R921" s="86">
        <v>0</v>
      </c>
      <c r="S921" s="86">
        <v>8.2571802060908903E-3</v>
      </c>
      <c r="T921" s="86" t="s">
        <v>157</v>
      </c>
      <c r="U921" s="120">
        <v>-7.7124978021916504E-3</v>
      </c>
      <c r="V921" s="120">
        <v>-9.5967905712437496E-4</v>
      </c>
      <c r="W921" s="120">
        <v>-6.7529064067134003E-3</v>
      </c>
      <c r="X921" s="120">
        <v>0</v>
      </c>
      <c r="Y921" s="116">
        <v>-6.7529064067134003E-3</v>
      </c>
    </row>
    <row r="922" spans="2:25">
      <c r="B922" s="61" t="s">
        <v>117</v>
      </c>
      <c r="C922" s="84" t="s">
        <v>140</v>
      </c>
      <c r="D922" s="61" t="s">
        <v>43</v>
      </c>
      <c r="E922" s="61" t="s">
        <v>198</v>
      </c>
      <c r="F922" s="85">
        <v>31.26</v>
      </c>
      <c r="G922" s="86">
        <v>58500</v>
      </c>
      <c r="H922" s="86">
        <v>31.25</v>
      </c>
      <c r="I922" s="86">
        <v>1</v>
      </c>
      <c r="J922" s="86">
        <v>-44.8287514676651</v>
      </c>
      <c r="K922" s="86">
        <v>1.04701043519599E-2</v>
      </c>
      <c r="L922" s="86">
        <v>-36.834783386546299</v>
      </c>
      <c r="M922" s="86">
        <v>7.0689346017670197E-3</v>
      </c>
      <c r="N922" s="86">
        <v>-7.9939680811188198</v>
      </c>
      <c r="O922" s="86">
        <v>3.40116975019284E-3</v>
      </c>
      <c r="P922" s="86">
        <v>2.94248550915382</v>
      </c>
      <c r="Q922" s="86">
        <v>2.94248550915382</v>
      </c>
      <c r="R922" s="86">
        <v>0</v>
      </c>
      <c r="S922" s="86">
        <v>4.5109331261933003E-5</v>
      </c>
      <c r="T922" s="86" t="s">
        <v>157</v>
      </c>
      <c r="U922" s="120">
        <v>2.6363879731076401E-2</v>
      </c>
      <c r="V922" s="120">
        <v>-3.28050184147477E-3</v>
      </c>
      <c r="W922" s="120">
        <v>2.9643996744320899E-2</v>
      </c>
      <c r="X922" s="120">
        <v>0</v>
      </c>
      <c r="Y922" s="116">
        <v>2.9643996744320899E-2</v>
      </c>
    </row>
    <row r="923" spans="2:25">
      <c r="B923" s="61" t="s">
        <v>117</v>
      </c>
      <c r="C923" s="84" t="s">
        <v>140</v>
      </c>
      <c r="D923" s="61" t="s">
        <v>43</v>
      </c>
      <c r="E923" s="61" t="s">
        <v>199</v>
      </c>
      <c r="F923" s="85">
        <v>31.28</v>
      </c>
      <c r="G923" s="86">
        <v>58304</v>
      </c>
      <c r="H923" s="86">
        <v>31.28</v>
      </c>
      <c r="I923" s="86">
        <v>1</v>
      </c>
      <c r="J923" s="86">
        <v>15.3037829504232</v>
      </c>
      <c r="K923" s="86">
        <v>0</v>
      </c>
      <c r="L923" s="86">
        <v>15.3037829504232</v>
      </c>
      <c r="M923" s="86">
        <v>0</v>
      </c>
      <c r="N923" s="86">
        <v>0</v>
      </c>
      <c r="O923" s="86">
        <v>0</v>
      </c>
      <c r="P923" s="86">
        <v>0</v>
      </c>
      <c r="Q923" s="86">
        <v>0</v>
      </c>
      <c r="R923" s="86">
        <v>0</v>
      </c>
      <c r="S923" s="86">
        <v>0</v>
      </c>
      <c r="T923" s="86" t="s">
        <v>156</v>
      </c>
      <c r="U923" s="120">
        <v>0</v>
      </c>
      <c r="V923" s="120">
        <v>0</v>
      </c>
      <c r="W923" s="120">
        <v>0</v>
      </c>
      <c r="X923" s="120">
        <v>0</v>
      </c>
      <c r="Y923" s="116">
        <v>0</v>
      </c>
    </row>
    <row r="924" spans="2:25">
      <c r="B924" s="61" t="s">
        <v>117</v>
      </c>
      <c r="C924" s="84" t="s">
        <v>140</v>
      </c>
      <c r="D924" s="61" t="s">
        <v>43</v>
      </c>
      <c r="E924" s="61" t="s">
        <v>199</v>
      </c>
      <c r="F924" s="85">
        <v>31.28</v>
      </c>
      <c r="G924" s="86">
        <v>58350</v>
      </c>
      <c r="H924" s="86">
        <v>31.24</v>
      </c>
      <c r="I924" s="86">
        <v>1</v>
      </c>
      <c r="J924" s="86">
        <v>-6.3819869853834197</v>
      </c>
      <c r="K924" s="86">
        <v>2.9447614948399201E-3</v>
      </c>
      <c r="L924" s="86">
        <v>-1.5372810441678399</v>
      </c>
      <c r="M924" s="86">
        <v>1.7086174653318701E-4</v>
      </c>
      <c r="N924" s="86">
        <v>-4.8447059412155804</v>
      </c>
      <c r="O924" s="86">
        <v>2.7738997483067302E-3</v>
      </c>
      <c r="P924" s="86">
        <v>-26.323571729238601</v>
      </c>
      <c r="Q924" s="86">
        <v>-26.323571729238601</v>
      </c>
      <c r="R924" s="86">
        <v>0</v>
      </c>
      <c r="S924" s="86">
        <v>5.0098869986649898E-2</v>
      </c>
      <c r="T924" s="86" t="s">
        <v>157</v>
      </c>
      <c r="U924" s="120">
        <v>-0.107076131516567</v>
      </c>
      <c r="V924" s="120">
        <v>-1.3323662913089399E-2</v>
      </c>
      <c r="W924" s="120">
        <v>-9.3753685650171698E-2</v>
      </c>
      <c r="X924" s="120">
        <v>0</v>
      </c>
      <c r="Y924" s="116">
        <v>-9.3753685650171698E-2</v>
      </c>
    </row>
    <row r="925" spans="2:25">
      <c r="B925" s="61" t="s">
        <v>117</v>
      </c>
      <c r="C925" s="84" t="s">
        <v>140</v>
      </c>
      <c r="D925" s="61" t="s">
        <v>43</v>
      </c>
      <c r="E925" s="61" t="s">
        <v>199</v>
      </c>
      <c r="F925" s="85">
        <v>31.28</v>
      </c>
      <c r="G925" s="86">
        <v>58600</v>
      </c>
      <c r="H925" s="86">
        <v>31.28</v>
      </c>
      <c r="I925" s="86">
        <v>1</v>
      </c>
      <c r="J925" s="86">
        <v>-10.6286717766388</v>
      </c>
      <c r="K925" s="86">
        <v>4.33799668744386E-4</v>
      </c>
      <c r="L925" s="86">
        <v>-12.2771041125665</v>
      </c>
      <c r="M925" s="86">
        <v>5.7879277590065998E-4</v>
      </c>
      <c r="N925" s="86">
        <v>1.64843233592773</v>
      </c>
      <c r="O925" s="86">
        <v>-1.4499310715627401E-4</v>
      </c>
      <c r="P925" s="86">
        <v>11.6653701712659</v>
      </c>
      <c r="Q925" s="86">
        <v>11.665370171265799</v>
      </c>
      <c r="R925" s="86">
        <v>0</v>
      </c>
      <c r="S925" s="86">
        <v>5.2255050713341403E-4</v>
      </c>
      <c r="T925" s="86" t="s">
        <v>156</v>
      </c>
      <c r="U925" s="120">
        <v>-4.53538439184825E-3</v>
      </c>
      <c r="V925" s="120">
        <v>-5.6434549850097797E-4</v>
      </c>
      <c r="W925" s="120">
        <v>-3.97109044334726E-3</v>
      </c>
      <c r="X925" s="120">
        <v>0</v>
      </c>
      <c r="Y925" s="116">
        <v>-3.97109044334726E-3</v>
      </c>
    </row>
    <row r="926" spans="2:25">
      <c r="B926" s="61" t="s">
        <v>117</v>
      </c>
      <c r="C926" s="84" t="s">
        <v>140</v>
      </c>
      <c r="D926" s="61" t="s">
        <v>43</v>
      </c>
      <c r="E926" s="61" t="s">
        <v>200</v>
      </c>
      <c r="F926" s="85">
        <v>31.28</v>
      </c>
      <c r="G926" s="86">
        <v>58300</v>
      </c>
      <c r="H926" s="86">
        <v>31.28</v>
      </c>
      <c r="I926" s="86">
        <v>2</v>
      </c>
      <c r="J926" s="86">
        <v>-9.4315170495767795</v>
      </c>
      <c r="K926" s="86">
        <v>0</v>
      </c>
      <c r="L926" s="86">
        <v>-9.4315170495767795</v>
      </c>
      <c r="M926" s="86">
        <v>0</v>
      </c>
      <c r="N926" s="86">
        <v>0</v>
      </c>
      <c r="O926" s="86">
        <v>0</v>
      </c>
      <c r="P926" s="86">
        <v>0</v>
      </c>
      <c r="Q926" s="86">
        <v>0</v>
      </c>
      <c r="R926" s="86">
        <v>0</v>
      </c>
      <c r="S926" s="86">
        <v>0</v>
      </c>
      <c r="T926" s="86" t="s">
        <v>156</v>
      </c>
      <c r="U926" s="120">
        <v>0</v>
      </c>
      <c r="V926" s="120">
        <v>0</v>
      </c>
      <c r="W926" s="120">
        <v>0</v>
      </c>
      <c r="X926" s="120">
        <v>0</v>
      </c>
      <c r="Y926" s="116">
        <v>0</v>
      </c>
    </row>
    <row r="927" spans="2:25">
      <c r="B927" s="61" t="s">
        <v>117</v>
      </c>
      <c r="C927" s="84" t="s">
        <v>140</v>
      </c>
      <c r="D927" s="61" t="s">
        <v>43</v>
      </c>
      <c r="E927" s="61" t="s">
        <v>201</v>
      </c>
      <c r="F927" s="85">
        <v>31.28</v>
      </c>
      <c r="G927" s="86">
        <v>58500</v>
      </c>
      <c r="H927" s="86">
        <v>31.25</v>
      </c>
      <c r="I927" s="86">
        <v>1</v>
      </c>
      <c r="J927" s="86">
        <v>-39.5209536094616</v>
      </c>
      <c r="K927" s="86">
        <v>2.20228714162371E-2</v>
      </c>
      <c r="L927" s="86">
        <v>-20.8743283278435</v>
      </c>
      <c r="M927" s="86">
        <v>6.1438999222544104E-3</v>
      </c>
      <c r="N927" s="86">
        <v>-18.6466252816181</v>
      </c>
      <c r="O927" s="86">
        <v>1.5878971493982701E-2</v>
      </c>
      <c r="P927" s="86">
        <v>-14.607855680419901</v>
      </c>
      <c r="Q927" s="86">
        <v>-14.607855680419901</v>
      </c>
      <c r="R927" s="86">
        <v>0</v>
      </c>
      <c r="S927" s="86">
        <v>3.0087912108776602E-3</v>
      </c>
      <c r="T927" s="86" t="s">
        <v>157</v>
      </c>
      <c r="U927" s="120">
        <v>-6.2942714689193296E-2</v>
      </c>
      <c r="V927" s="120">
        <v>-7.8320677211225192E-3</v>
      </c>
      <c r="W927" s="120">
        <v>-5.5111362386359802E-2</v>
      </c>
      <c r="X927" s="120">
        <v>0</v>
      </c>
      <c r="Y927" s="116">
        <v>-5.5111362386359802E-2</v>
      </c>
    </row>
    <row r="928" spans="2:25">
      <c r="B928" s="61" t="s">
        <v>117</v>
      </c>
      <c r="C928" s="84" t="s">
        <v>140</v>
      </c>
      <c r="D928" s="61" t="s">
        <v>43</v>
      </c>
      <c r="E928" s="61" t="s">
        <v>62</v>
      </c>
      <c r="F928" s="85">
        <v>31.25</v>
      </c>
      <c r="G928" s="86">
        <v>58600</v>
      </c>
      <c r="H928" s="86">
        <v>31.28</v>
      </c>
      <c r="I928" s="86">
        <v>1</v>
      </c>
      <c r="J928" s="86">
        <v>10.631470239635201</v>
      </c>
      <c r="K928" s="86">
        <v>5.1631263239614996E-3</v>
      </c>
      <c r="L928" s="86">
        <v>12.280838214623399</v>
      </c>
      <c r="M928" s="86">
        <v>6.8894113377514698E-3</v>
      </c>
      <c r="N928" s="86">
        <v>-1.64936797498812</v>
      </c>
      <c r="O928" s="86">
        <v>-1.72628501378997E-3</v>
      </c>
      <c r="P928" s="86">
        <v>-11.6653701712659</v>
      </c>
      <c r="Q928" s="86">
        <v>-11.6653701712659</v>
      </c>
      <c r="R928" s="86">
        <v>0</v>
      </c>
      <c r="S928" s="86">
        <v>6.2161737411079504E-3</v>
      </c>
      <c r="T928" s="86" t="s">
        <v>156</v>
      </c>
      <c r="U928" s="120">
        <v>-4.4912617064979399E-3</v>
      </c>
      <c r="V928" s="120">
        <v>-5.5885523864472803E-4</v>
      </c>
      <c r="W928" s="120">
        <v>-3.9324575163467703E-3</v>
      </c>
      <c r="X928" s="120">
        <v>0</v>
      </c>
      <c r="Y928" s="116">
        <v>-3.9324575163467703E-3</v>
      </c>
    </row>
    <row r="929" spans="2:25">
      <c r="B929" s="61" t="s">
        <v>117</v>
      </c>
      <c r="C929" s="84" t="s">
        <v>118</v>
      </c>
      <c r="D929" s="61" t="s">
        <v>44</v>
      </c>
      <c r="E929" s="61" t="s">
        <v>119</v>
      </c>
      <c r="F929" s="85">
        <v>32.049999999999997</v>
      </c>
      <c r="G929" s="86">
        <v>50050</v>
      </c>
      <c r="H929" s="86">
        <v>31.63</v>
      </c>
      <c r="I929" s="86">
        <v>1</v>
      </c>
      <c r="J929" s="86">
        <v>-34.3668360793177</v>
      </c>
      <c r="K929" s="86">
        <v>0.21613753424479301</v>
      </c>
      <c r="L929" s="86">
        <v>9.5204894746912299</v>
      </c>
      <c r="M929" s="86">
        <v>1.6587068730300299E-2</v>
      </c>
      <c r="N929" s="86">
        <v>-43.887325554008903</v>
      </c>
      <c r="O929" s="86">
        <v>0.19955046551449199</v>
      </c>
      <c r="P929" s="86">
        <v>-34.799742206093001</v>
      </c>
      <c r="Q929" s="86">
        <v>-34.799742206093001</v>
      </c>
      <c r="R929" s="86">
        <v>0</v>
      </c>
      <c r="S929" s="86">
        <v>0.22161703654272699</v>
      </c>
      <c r="T929" s="86" t="s">
        <v>134</v>
      </c>
      <c r="U929" s="120">
        <v>-12.0281013350851</v>
      </c>
      <c r="V929" s="120">
        <v>-1.5280836336244601</v>
      </c>
      <c r="W929" s="120">
        <v>-10.5007411933836</v>
      </c>
      <c r="X929" s="120">
        <v>0</v>
      </c>
      <c r="Y929" s="116">
        <v>-10.5007411933836</v>
      </c>
    </row>
    <row r="930" spans="2:25">
      <c r="B930" s="61" t="s">
        <v>117</v>
      </c>
      <c r="C930" s="84" t="s">
        <v>118</v>
      </c>
      <c r="D930" s="61" t="s">
        <v>44</v>
      </c>
      <c r="E930" s="61" t="s">
        <v>135</v>
      </c>
      <c r="F930" s="85">
        <v>32.15</v>
      </c>
      <c r="G930" s="86">
        <v>56050</v>
      </c>
      <c r="H930" s="86">
        <v>32.14</v>
      </c>
      <c r="I930" s="86">
        <v>1</v>
      </c>
      <c r="J930" s="86">
        <v>-2.5849744591464399</v>
      </c>
      <c r="K930" s="86">
        <v>2.1382697454206201E-4</v>
      </c>
      <c r="L930" s="86">
        <v>-11.405049025601301</v>
      </c>
      <c r="M930" s="86">
        <v>4.1624045848437999E-3</v>
      </c>
      <c r="N930" s="86">
        <v>8.8200745664548403</v>
      </c>
      <c r="O930" s="86">
        <v>-3.9485776103017397E-3</v>
      </c>
      <c r="P930" s="86">
        <v>22.675474163176901</v>
      </c>
      <c r="Q930" s="86">
        <v>22.675474163176801</v>
      </c>
      <c r="R930" s="86">
        <v>0</v>
      </c>
      <c r="S930" s="86">
        <v>1.6453668112796901E-2</v>
      </c>
      <c r="T930" s="86" t="s">
        <v>134</v>
      </c>
      <c r="U930" s="120">
        <v>-5.6637365011365799E-2</v>
      </c>
      <c r="V930" s="120">
        <v>-7.1953692535855398E-3</v>
      </c>
      <c r="W930" s="120">
        <v>-4.9445402502950098E-2</v>
      </c>
      <c r="X930" s="120">
        <v>0</v>
      </c>
      <c r="Y930" s="116">
        <v>-4.9445402502950098E-2</v>
      </c>
    </row>
    <row r="931" spans="2:25">
      <c r="B931" s="61" t="s">
        <v>117</v>
      </c>
      <c r="C931" s="84" t="s">
        <v>118</v>
      </c>
      <c r="D931" s="61" t="s">
        <v>44</v>
      </c>
      <c r="E931" s="61" t="s">
        <v>121</v>
      </c>
      <c r="F931" s="85">
        <v>31.63</v>
      </c>
      <c r="G931" s="86">
        <v>51450</v>
      </c>
      <c r="H931" s="86">
        <v>31.98</v>
      </c>
      <c r="I931" s="86">
        <v>10</v>
      </c>
      <c r="J931" s="86">
        <v>27.141909195709001</v>
      </c>
      <c r="K931" s="86">
        <v>0.12844808881765499</v>
      </c>
      <c r="L931" s="86">
        <v>37.8046187989098</v>
      </c>
      <c r="M931" s="86">
        <v>0.24919342935328501</v>
      </c>
      <c r="N931" s="86">
        <v>-10.662709603200801</v>
      </c>
      <c r="O931" s="86">
        <v>-0.12074534053563001</v>
      </c>
      <c r="P931" s="86">
        <v>-9.3081255711505602</v>
      </c>
      <c r="Q931" s="86">
        <v>-9.3081255711505495</v>
      </c>
      <c r="R931" s="86">
        <v>0</v>
      </c>
      <c r="S931" s="86">
        <v>1.5106759919398799E-2</v>
      </c>
      <c r="T931" s="86" t="s">
        <v>136</v>
      </c>
      <c r="U931" s="120">
        <v>-0.10835719461540699</v>
      </c>
      <c r="V931" s="120">
        <v>-1.3766001055734599E-2</v>
      </c>
      <c r="W931" s="120">
        <v>-9.4597711259592598E-2</v>
      </c>
      <c r="X931" s="120">
        <v>0</v>
      </c>
      <c r="Y931" s="116">
        <v>-9.4597711259592598E-2</v>
      </c>
    </row>
    <row r="932" spans="2:25">
      <c r="B932" s="61" t="s">
        <v>117</v>
      </c>
      <c r="C932" s="84" t="s">
        <v>118</v>
      </c>
      <c r="D932" s="61" t="s">
        <v>44</v>
      </c>
      <c r="E932" s="61" t="s">
        <v>137</v>
      </c>
      <c r="F932" s="85">
        <v>31.98</v>
      </c>
      <c r="G932" s="86">
        <v>54000</v>
      </c>
      <c r="H932" s="86">
        <v>32.01</v>
      </c>
      <c r="I932" s="86">
        <v>10</v>
      </c>
      <c r="J932" s="86">
        <v>6.2001656173761504</v>
      </c>
      <c r="K932" s="86">
        <v>1.8390678481896201E-3</v>
      </c>
      <c r="L932" s="86">
        <v>16.796673576651401</v>
      </c>
      <c r="M932" s="86">
        <v>1.34970151566294E-2</v>
      </c>
      <c r="N932" s="86">
        <v>-10.5965079592753</v>
      </c>
      <c r="O932" s="86">
        <v>-1.16579473084398E-2</v>
      </c>
      <c r="P932" s="86">
        <v>-9.3081255711505602</v>
      </c>
      <c r="Q932" s="86">
        <v>-9.3081255711505602</v>
      </c>
      <c r="R932" s="86">
        <v>0</v>
      </c>
      <c r="S932" s="86">
        <v>4.1449150868549996E-3</v>
      </c>
      <c r="T932" s="86" t="s">
        <v>136</v>
      </c>
      <c r="U932" s="120">
        <v>-5.5100785355297E-2</v>
      </c>
      <c r="V932" s="120">
        <v>-7.0001578765954003E-3</v>
      </c>
      <c r="W932" s="120">
        <v>-4.81039417983972E-2</v>
      </c>
      <c r="X932" s="120">
        <v>0</v>
      </c>
      <c r="Y932" s="116">
        <v>-4.81039417983972E-2</v>
      </c>
    </row>
    <row r="933" spans="2:25">
      <c r="B933" s="61" t="s">
        <v>117</v>
      </c>
      <c r="C933" s="84" t="s">
        <v>118</v>
      </c>
      <c r="D933" s="61" t="s">
        <v>44</v>
      </c>
      <c r="E933" s="61" t="s">
        <v>138</v>
      </c>
      <c r="F933" s="85">
        <v>32.01</v>
      </c>
      <c r="G933" s="86">
        <v>56100</v>
      </c>
      <c r="H933" s="86">
        <v>32.08</v>
      </c>
      <c r="I933" s="86">
        <v>10</v>
      </c>
      <c r="J933" s="86">
        <v>6.2383596924291904</v>
      </c>
      <c r="K933" s="86">
        <v>7.1140516660084998E-3</v>
      </c>
      <c r="L933" s="86">
        <v>13.144945993307701</v>
      </c>
      <c r="M933" s="86">
        <v>3.1585939824523103E-2</v>
      </c>
      <c r="N933" s="86">
        <v>-6.9065863008784802</v>
      </c>
      <c r="O933" s="86">
        <v>-2.4471888158514601E-2</v>
      </c>
      <c r="P933" s="86">
        <v>-12.7221446355071</v>
      </c>
      <c r="Q933" s="86">
        <v>-12.722144635507</v>
      </c>
      <c r="R933" s="86">
        <v>0</v>
      </c>
      <c r="S933" s="86">
        <v>2.9586721842372099E-2</v>
      </c>
      <c r="T933" s="86" t="s">
        <v>136</v>
      </c>
      <c r="U933" s="120">
        <v>-0.300740614978105</v>
      </c>
      <c r="V933" s="120">
        <v>-3.8206928833705703E-2</v>
      </c>
      <c r="W933" s="120">
        <v>-0.26255177573308802</v>
      </c>
      <c r="X933" s="120">
        <v>0</v>
      </c>
      <c r="Y933" s="116">
        <v>-0.26255177573308802</v>
      </c>
    </row>
    <row r="934" spans="2:25">
      <c r="B934" s="61" t="s">
        <v>117</v>
      </c>
      <c r="C934" s="84" t="s">
        <v>118</v>
      </c>
      <c r="D934" s="61" t="s">
        <v>44</v>
      </c>
      <c r="E934" s="61" t="s">
        <v>139</v>
      </c>
      <c r="F934" s="85">
        <v>32.14</v>
      </c>
      <c r="G934" s="86">
        <v>56100</v>
      </c>
      <c r="H934" s="86">
        <v>32.08</v>
      </c>
      <c r="I934" s="86">
        <v>10</v>
      </c>
      <c r="J934" s="86">
        <v>-11.208020641585801</v>
      </c>
      <c r="K934" s="86">
        <v>9.0069344045487203E-3</v>
      </c>
      <c r="L934" s="86">
        <v>-15.5533081459589</v>
      </c>
      <c r="M934" s="86">
        <v>1.7344616770102E-2</v>
      </c>
      <c r="N934" s="86">
        <v>4.3452875043730996</v>
      </c>
      <c r="O934" s="86">
        <v>-8.3376823655532794E-3</v>
      </c>
      <c r="P934" s="86">
        <v>11.1570264250478</v>
      </c>
      <c r="Q934" s="86">
        <v>11.1570264250478</v>
      </c>
      <c r="R934" s="86">
        <v>0</v>
      </c>
      <c r="S934" s="86">
        <v>8.9251614111487496E-3</v>
      </c>
      <c r="T934" s="86" t="s">
        <v>136</v>
      </c>
      <c r="U934" s="120">
        <v>-7.0057304955197398E-3</v>
      </c>
      <c r="V934" s="120">
        <v>-8.9002759567387302E-4</v>
      </c>
      <c r="W934" s="120">
        <v>-6.1161242954832296E-3</v>
      </c>
      <c r="X934" s="120">
        <v>0</v>
      </c>
      <c r="Y934" s="116">
        <v>-6.1161242954832296E-3</v>
      </c>
    </row>
    <row r="935" spans="2:25">
      <c r="B935" s="61" t="s">
        <v>117</v>
      </c>
      <c r="C935" s="84" t="s">
        <v>140</v>
      </c>
      <c r="D935" s="61" t="s">
        <v>44</v>
      </c>
      <c r="E935" s="61" t="s">
        <v>141</v>
      </c>
      <c r="F935" s="85">
        <v>32.159999999999997</v>
      </c>
      <c r="G935" s="86">
        <v>50000</v>
      </c>
      <c r="H935" s="86">
        <v>31.6</v>
      </c>
      <c r="I935" s="86">
        <v>1</v>
      </c>
      <c r="J935" s="86">
        <v>-93.008626207736398</v>
      </c>
      <c r="K935" s="86">
        <v>0.82440261352450595</v>
      </c>
      <c r="L935" s="86">
        <v>-9.2256248238975207</v>
      </c>
      <c r="M935" s="86">
        <v>8.11118821819223E-3</v>
      </c>
      <c r="N935" s="86">
        <v>-83.783001383838894</v>
      </c>
      <c r="O935" s="86">
        <v>0.81629142530631305</v>
      </c>
      <c r="P935" s="86">
        <v>-69.200257793919306</v>
      </c>
      <c r="Q935" s="86">
        <v>-69.200257793919207</v>
      </c>
      <c r="R935" s="86">
        <v>0</v>
      </c>
      <c r="S935" s="86">
        <v>0.45636079218438802</v>
      </c>
      <c r="T935" s="86" t="s">
        <v>142</v>
      </c>
      <c r="U935" s="120">
        <v>-21.0136652585464</v>
      </c>
      <c r="V935" s="120">
        <v>-2.6696348051527701</v>
      </c>
      <c r="W935" s="120">
        <v>-18.3452944282026</v>
      </c>
      <c r="X935" s="120">
        <v>0</v>
      </c>
      <c r="Y935" s="116">
        <v>-18.3452944282026</v>
      </c>
    </row>
    <row r="936" spans="2:25">
      <c r="B936" s="61" t="s">
        <v>117</v>
      </c>
      <c r="C936" s="84" t="s">
        <v>140</v>
      </c>
      <c r="D936" s="61" t="s">
        <v>44</v>
      </c>
      <c r="E936" s="61" t="s">
        <v>154</v>
      </c>
      <c r="F936" s="85">
        <v>31.3</v>
      </c>
      <c r="G936" s="86">
        <v>58350</v>
      </c>
      <c r="H936" s="86">
        <v>31.38</v>
      </c>
      <c r="I936" s="86">
        <v>1</v>
      </c>
      <c r="J936" s="86">
        <v>15.5009161423473</v>
      </c>
      <c r="K936" s="86">
        <v>1.7107822169148398E-2</v>
      </c>
      <c r="L936" s="86">
        <v>11.3579534064255</v>
      </c>
      <c r="M936" s="86">
        <v>9.1850211174763999E-3</v>
      </c>
      <c r="N936" s="86">
        <v>4.1429627359217802</v>
      </c>
      <c r="O936" s="86">
        <v>7.9228010516719793E-3</v>
      </c>
      <c r="P936" s="86">
        <v>26.324525836835502</v>
      </c>
      <c r="Q936" s="86">
        <v>26.324525836835502</v>
      </c>
      <c r="R936" s="86">
        <v>0</v>
      </c>
      <c r="S936" s="86">
        <v>4.9340223030036497E-2</v>
      </c>
      <c r="T936" s="86" t="s">
        <v>142</v>
      </c>
      <c r="U936" s="120">
        <v>-9.1858124243556299E-2</v>
      </c>
      <c r="V936" s="120">
        <v>-1.1669913011339499E-2</v>
      </c>
      <c r="W936" s="120">
        <v>-8.0193736510820707E-2</v>
      </c>
      <c r="X936" s="120">
        <v>0</v>
      </c>
      <c r="Y936" s="116">
        <v>-8.0193736510820707E-2</v>
      </c>
    </row>
    <row r="937" spans="2:25">
      <c r="B937" s="61" t="s">
        <v>117</v>
      </c>
      <c r="C937" s="84" t="s">
        <v>140</v>
      </c>
      <c r="D937" s="61" t="s">
        <v>44</v>
      </c>
      <c r="E937" s="61" t="s">
        <v>155</v>
      </c>
      <c r="F937" s="85">
        <v>31.6</v>
      </c>
      <c r="G937" s="86">
        <v>50050</v>
      </c>
      <c r="H937" s="86">
        <v>31.63</v>
      </c>
      <c r="I937" s="86">
        <v>1</v>
      </c>
      <c r="J937" s="86">
        <v>12.017081526207001</v>
      </c>
      <c r="K937" s="86">
        <v>8.3613533827945792E-3</v>
      </c>
      <c r="L937" s="86">
        <v>63.130091051899903</v>
      </c>
      <c r="M937" s="86">
        <v>0.23075514614120601</v>
      </c>
      <c r="N937" s="86">
        <v>-51.113009525692902</v>
      </c>
      <c r="O937" s="86">
        <v>-0.22239379275841101</v>
      </c>
      <c r="P937" s="86">
        <v>-41.731709693393597</v>
      </c>
      <c r="Q937" s="86">
        <v>-41.731709693393498</v>
      </c>
      <c r="R937" s="86">
        <v>0</v>
      </c>
      <c r="S937" s="86">
        <v>0.10083491088876</v>
      </c>
      <c r="T937" s="86" t="s">
        <v>156</v>
      </c>
      <c r="U937" s="120">
        <v>-5.4975894722865002</v>
      </c>
      <c r="V937" s="120">
        <v>-0.69842914213589702</v>
      </c>
      <c r="W937" s="120">
        <v>-4.7994910109013196</v>
      </c>
      <c r="X937" s="120">
        <v>0</v>
      </c>
      <c r="Y937" s="116">
        <v>-4.7994910109013196</v>
      </c>
    </row>
    <row r="938" spans="2:25">
      <c r="B938" s="61" t="s">
        <v>117</v>
      </c>
      <c r="C938" s="84" t="s">
        <v>140</v>
      </c>
      <c r="D938" s="61" t="s">
        <v>44</v>
      </c>
      <c r="E938" s="61" t="s">
        <v>155</v>
      </c>
      <c r="F938" s="85">
        <v>31.6</v>
      </c>
      <c r="G938" s="86">
        <v>51150</v>
      </c>
      <c r="H938" s="86">
        <v>31.3</v>
      </c>
      <c r="I938" s="86">
        <v>1</v>
      </c>
      <c r="J938" s="86">
        <v>-142.504672396356</v>
      </c>
      <c r="K938" s="86">
        <v>0.71076535791775097</v>
      </c>
      <c r="L938" s="86">
        <v>-109.39176380778601</v>
      </c>
      <c r="M938" s="86">
        <v>0.41882952961424202</v>
      </c>
      <c r="N938" s="86">
        <v>-33.112908588570903</v>
      </c>
      <c r="O938" s="86">
        <v>0.291935828303509</v>
      </c>
      <c r="P938" s="86">
        <v>-27.468548100525702</v>
      </c>
      <c r="Q938" s="86">
        <v>-27.468548100525599</v>
      </c>
      <c r="R938" s="86">
        <v>0</v>
      </c>
      <c r="S938" s="86">
        <v>2.6408239716281201E-2</v>
      </c>
      <c r="T938" s="86" t="s">
        <v>157</v>
      </c>
      <c r="U938" s="120">
        <v>-0.75249077642593798</v>
      </c>
      <c r="V938" s="120">
        <v>-9.5598532792183402E-2</v>
      </c>
      <c r="W938" s="120">
        <v>-0.65693750605578805</v>
      </c>
      <c r="X938" s="120">
        <v>0</v>
      </c>
      <c r="Y938" s="116">
        <v>-0.65693750605578805</v>
      </c>
    </row>
    <row r="939" spans="2:25">
      <c r="B939" s="61" t="s">
        <v>117</v>
      </c>
      <c r="C939" s="84" t="s">
        <v>140</v>
      </c>
      <c r="D939" s="61" t="s">
        <v>44</v>
      </c>
      <c r="E939" s="61" t="s">
        <v>155</v>
      </c>
      <c r="F939" s="85">
        <v>31.6</v>
      </c>
      <c r="G939" s="86">
        <v>51200</v>
      </c>
      <c r="H939" s="86">
        <v>31.6</v>
      </c>
      <c r="I939" s="86">
        <v>1</v>
      </c>
      <c r="J939" s="86">
        <v>0</v>
      </c>
      <c r="K939" s="86">
        <v>0</v>
      </c>
      <c r="L939" s="86">
        <v>0</v>
      </c>
      <c r="M939" s="86">
        <v>0</v>
      </c>
      <c r="N939" s="86">
        <v>0</v>
      </c>
      <c r="O939" s="86">
        <v>0</v>
      </c>
      <c r="P939" s="86">
        <v>0</v>
      </c>
      <c r="Q939" s="86">
        <v>0</v>
      </c>
      <c r="R939" s="86">
        <v>0</v>
      </c>
      <c r="S939" s="86">
        <v>0</v>
      </c>
      <c r="T939" s="86" t="s">
        <v>156</v>
      </c>
      <c r="U939" s="120">
        <v>0</v>
      </c>
      <c r="V939" s="120">
        <v>0</v>
      </c>
      <c r="W939" s="120">
        <v>0</v>
      </c>
      <c r="X939" s="120">
        <v>0</v>
      </c>
      <c r="Y939" s="116">
        <v>0</v>
      </c>
    </row>
    <row r="940" spans="2:25">
      <c r="B940" s="61" t="s">
        <v>117</v>
      </c>
      <c r="C940" s="84" t="s">
        <v>140</v>
      </c>
      <c r="D940" s="61" t="s">
        <v>44</v>
      </c>
      <c r="E940" s="61" t="s">
        <v>121</v>
      </c>
      <c r="F940" s="85">
        <v>31.63</v>
      </c>
      <c r="G940" s="86">
        <v>50054</v>
      </c>
      <c r="H940" s="86">
        <v>31.63</v>
      </c>
      <c r="I940" s="86">
        <v>1</v>
      </c>
      <c r="J940" s="86">
        <v>39.714699914609596</v>
      </c>
      <c r="K940" s="86">
        <v>0</v>
      </c>
      <c r="L940" s="86">
        <v>39.714700068449403</v>
      </c>
      <c r="M940" s="86">
        <v>0</v>
      </c>
      <c r="N940" s="86">
        <v>-1.5383974649700001E-7</v>
      </c>
      <c r="O940" s="86">
        <v>0</v>
      </c>
      <c r="P940" s="86">
        <v>-7.0069999999999997E-15</v>
      </c>
      <c r="Q940" s="86">
        <v>-7.0059999999999999E-15</v>
      </c>
      <c r="R940" s="86">
        <v>0</v>
      </c>
      <c r="S940" s="86">
        <v>0</v>
      </c>
      <c r="T940" s="86" t="s">
        <v>156</v>
      </c>
      <c r="U940" s="120">
        <v>0</v>
      </c>
      <c r="V940" s="120">
        <v>0</v>
      </c>
      <c r="W940" s="120">
        <v>0</v>
      </c>
      <c r="X940" s="120">
        <v>0</v>
      </c>
      <c r="Y940" s="116">
        <v>0</v>
      </c>
    </row>
    <row r="941" spans="2:25">
      <c r="B941" s="61" t="s">
        <v>117</v>
      </c>
      <c r="C941" s="84" t="s">
        <v>140</v>
      </c>
      <c r="D941" s="61" t="s">
        <v>44</v>
      </c>
      <c r="E941" s="61" t="s">
        <v>121</v>
      </c>
      <c r="F941" s="85">
        <v>31.63</v>
      </c>
      <c r="G941" s="86">
        <v>50100</v>
      </c>
      <c r="H941" s="86">
        <v>31.56</v>
      </c>
      <c r="I941" s="86">
        <v>1</v>
      </c>
      <c r="J941" s="86">
        <v>-134.55941216879299</v>
      </c>
      <c r="K941" s="86">
        <v>0.14430669616359201</v>
      </c>
      <c r="L941" s="86">
        <v>-71.552960260364799</v>
      </c>
      <c r="M941" s="86">
        <v>4.0805014192510099E-2</v>
      </c>
      <c r="N941" s="86">
        <v>-63.006451908427799</v>
      </c>
      <c r="O941" s="86">
        <v>0.103501681971082</v>
      </c>
      <c r="P941" s="86">
        <v>-49.260240922822597</v>
      </c>
      <c r="Q941" s="86">
        <v>-49.260240922822597</v>
      </c>
      <c r="R941" s="86">
        <v>0</v>
      </c>
      <c r="S941" s="86">
        <v>1.9339773546122999E-2</v>
      </c>
      <c r="T941" s="86" t="s">
        <v>157</v>
      </c>
      <c r="U941" s="120">
        <v>-1.1403159917136301</v>
      </c>
      <c r="V941" s="120">
        <v>-0.144868932806137</v>
      </c>
      <c r="W941" s="120">
        <v>-0.99551564906871604</v>
      </c>
      <c r="X941" s="120">
        <v>0</v>
      </c>
      <c r="Y941" s="116">
        <v>-0.99551564906871604</v>
      </c>
    </row>
    <row r="942" spans="2:25">
      <c r="B942" s="61" t="s">
        <v>117</v>
      </c>
      <c r="C942" s="84" t="s">
        <v>140</v>
      </c>
      <c r="D942" s="61" t="s">
        <v>44</v>
      </c>
      <c r="E942" s="61" t="s">
        <v>121</v>
      </c>
      <c r="F942" s="85">
        <v>31.63</v>
      </c>
      <c r="G942" s="86">
        <v>50900</v>
      </c>
      <c r="H942" s="86">
        <v>31.78</v>
      </c>
      <c r="I942" s="86">
        <v>1</v>
      </c>
      <c r="J942" s="86">
        <v>31.6131930314878</v>
      </c>
      <c r="K942" s="86">
        <v>7.0457275142050704E-2</v>
      </c>
      <c r="L942" s="86">
        <v>52.861052835908197</v>
      </c>
      <c r="M942" s="86">
        <v>0.19699750893790799</v>
      </c>
      <c r="N942" s="86">
        <v>-21.247859804420401</v>
      </c>
      <c r="O942" s="86">
        <v>-0.12654023379585699</v>
      </c>
      <c r="P942" s="86">
        <v>-17.9630854055135</v>
      </c>
      <c r="Q942" s="86">
        <v>-17.9630854055135</v>
      </c>
      <c r="R942" s="86">
        <v>0</v>
      </c>
      <c r="S942" s="86">
        <v>2.2748406828647001E-2</v>
      </c>
      <c r="T942" s="86" t="s">
        <v>157</v>
      </c>
      <c r="U942" s="120">
        <v>-0.82477914183454304</v>
      </c>
      <c r="V942" s="120">
        <v>-0.104782248908719</v>
      </c>
      <c r="W942" s="120">
        <v>-0.72004650350281796</v>
      </c>
      <c r="X942" s="120">
        <v>0</v>
      </c>
      <c r="Y942" s="116">
        <v>-0.72004650350281796</v>
      </c>
    </row>
    <row r="943" spans="2:25">
      <c r="B943" s="61" t="s">
        <v>117</v>
      </c>
      <c r="C943" s="84" t="s">
        <v>140</v>
      </c>
      <c r="D943" s="61" t="s">
        <v>44</v>
      </c>
      <c r="E943" s="61" t="s">
        <v>158</v>
      </c>
      <c r="F943" s="85">
        <v>31.63</v>
      </c>
      <c r="G943" s="86">
        <v>50454</v>
      </c>
      <c r="H943" s="86">
        <v>31.63</v>
      </c>
      <c r="I943" s="86">
        <v>1</v>
      </c>
      <c r="J943" s="86">
        <v>4.0119999999999997E-15</v>
      </c>
      <c r="K943" s="86">
        <v>0</v>
      </c>
      <c r="L943" s="86">
        <v>1.4412000000000001E-14</v>
      </c>
      <c r="M943" s="86">
        <v>0</v>
      </c>
      <c r="N943" s="86">
        <v>-1.04E-14</v>
      </c>
      <c r="O943" s="86">
        <v>0</v>
      </c>
      <c r="P943" s="86">
        <v>-1.7520000000000001E-15</v>
      </c>
      <c r="Q943" s="86">
        <v>-1.7520000000000001E-15</v>
      </c>
      <c r="R943" s="86">
        <v>0</v>
      </c>
      <c r="S943" s="86">
        <v>0</v>
      </c>
      <c r="T943" s="86" t="s">
        <v>156</v>
      </c>
      <c r="U943" s="120">
        <v>0</v>
      </c>
      <c r="V943" s="120">
        <v>0</v>
      </c>
      <c r="W943" s="120">
        <v>0</v>
      </c>
      <c r="X943" s="120">
        <v>0</v>
      </c>
      <c r="Y943" s="116">
        <v>0</v>
      </c>
    </row>
    <row r="944" spans="2:25">
      <c r="B944" s="61" t="s">
        <v>117</v>
      </c>
      <c r="C944" s="84" t="s">
        <v>140</v>
      </c>
      <c r="D944" s="61" t="s">
        <v>44</v>
      </c>
      <c r="E944" s="61" t="s">
        <v>158</v>
      </c>
      <c r="F944" s="85">
        <v>31.63</v>
      </c>
      <c r="G944" s="86">
        <v>50604</v>
      </c>
      <c r="H944" s="86">
        <v>31.63</v>
      </c>
      <c r="I944" s="86">
        <v>1</v>
      </c>
      <c r="J944" s="86">
        <v>8.0249999999999993E-15</v>
      </c>
      <c r="K944" s="86">
        <v>0</v>
      </c>
      <c r="L944" s="86">
        <v>2.8825E-14</v>
      </c>
      <c r="M944" s="86">
        <v>0</v>
      </c>
      <c r="N944" s="86">
        <v>-2.08E-14</v>
      </c>
      <c r="O944" s="86">
        <v>0</v>
      </c>
      <c r="P944" s="86">
        <v>-3.5040000000000001E-15</v>
      </c>
      <c r="Q944" s="86">
        <v>-3.505E-15</v>
      </c>
      <c r="R944" s="86">
        <v>0</v>
      </c>
      <c r="S944" s="86">
        <v>0</v>
      </c>
      <c r="T944" s="86" t="s">
        <v>156</v>
      </c>
      <c r="U944" s="120">
        <v>0</v>
      </c>
      <c r="V944" s="120">
        <v>0</v>
      </c>
      <c r="W944" s="120">
        <v>0</v>
      </c>
      <c r="X944" s="120">
        <v>0</v>
      </c>
      <c r="Y944" s="116">
        <v>0</v>
      </c>
    </row>
    <row r="945" spans="2:25">
      <c r="B945" s="61" t="s">
        <v>117</v>
      </c>
      <c r="C945" s="84" t="s">
        <v>140</v>
      </c>
      <c r="D945" s="61" t="s">
        <v>44</v>
      </c>
      <c r="E945" s="61" t="s">
        <v>33</v>
      </c>
      <c r="F945" s="85">
        <v>31.56</v>
      </c>
      <c r="G945" s="86">
        <v>50103</v>
      </c>
      <c r="H945" s="86">
        <v>31.55</v>
      </c>
      <c r="I945" s="86">
        <v>1</v>
      </c>
      <c r="J945" s="86">
        <v>-6.4198972312250797</v>
      </c>
      <c r="K945" s="86">
        <v>2.0607540229745699E-4</v>
      </c>
      <c r="L945" s="86">
        <v>-6.4198967467421602</v>
      </c>
      <c r="M945" s="86">
        <v>2.0607537119415301E-4</v>
      </c>
      <c r="N945" s="86">
        <v>-4.8448291906099999E-7</v>
      </c>
      <c r="O945" s="86">
        <v>3.1103304000000002E-11</v>
      </c>
      <c r="P945" s="86">
        <v>7.5597999999999995E-14</v>
      </c>
      <c r="Q945" s="86">
        <v>7.5599000000000004E-14</v>
      </c>
      <c r="R945" s="86">
        <v>0</v>
      </c>
      <c r="S945" s="86">
        <v>0</v>
      </c>
      <c r="T945" s="86" t="s">
        <v>156</v>
      </c>
      <c r="U945" s="120">
        <v>-3.8633644219999999E-9</v>
      </c>
      <c r="V945" s="120">
        <v>0</v>
      </c>
      <c r="W945" s="120">
        <v>-3.8636306227900001E-9</v>
      </c>
      <c r="X945" s="120">
        <v>0</v>
      </c>
      <c r="Y945" s="116">
        <v>-3.8636306227900001E-9</v>
      </c>
    </row>
    <row r="946" spans="2:25">
      <c r="B946" s="61" t="s">
        <v>117</v>
      </c>
      <c r="C946" s="84" t="s">
        <v>140</v>
      </c>
      <c r="D946" s="61" t="s">
        <v>44</v>
      </c>
      <c r="E946" s="61" t="s">
        <v>33</v>
      </c>
      <c r="F946" s="85">
        <v>31.56</v>
      </c>
      <c r="G946" s="86">
        <v>50200</v>
      </c>
      <c r="H946" s="86">
        <v>31.49</v>
      </c>
      <c r="I946" s="86">
        <v>1</v>
      </c>
      <c r="J946" s="86">
        <v>-52.569705817781298</v>
      </c>
      <c r="K946" s="86">
        <v>4.5875327898149999E-2</v>
      </c>
      <c r="L946" s="86">
        <v>-28.832470162321901</v>
      </c>
      <c r="M946" s="86">
        <v>1.3799768171975599E-2</v>
      </c>
      <c r="N946" s="86">
        <v>-23.7372356554595</v>
      </c>
      <c r="O946" s="86">
        <v>3.2075559726174402E-2</v>
      </c>
      <c r="P946" s="86">
        <v>-24.2602409228226</v>
      </c>
      <c r="Q946" s="86">
        <v>-24.2602409228226</v>
      </c>
      <c r="R946" s="86">
        <v>0</v>
      </c>
      <c r="S946" s="86">
        <v>9.7700842079144097E-3</v>
      </c>
      <c r="T946" s="86" t="s">
        <v>157</v>
      </c>
      <c r="U946" s="120">
        <v>-0.65042447551452098</v>
      </c>
      <c r="V946" s="120">
        <v>-8.2631744466881804E-2</v>
      </c>
      <c r="W946" s="120">
        <v>-0.56783185416785997</v>
      </c>
      <c r="X946" s="120">
        <v>0</v>
      </c>
      <c r="Y946" s="116">
        <v>-0.56783185416785997</v>
      </c>
    </row>
    <row r="947" spans="2:25">
      <c r="B947" s="61" t="s">
        <v>117</v>
      </c>
      <c r="C947" s="84" t="s">
        <v>140</v>
      </c>
      <c r="D947" s="61" t="s">
        <v>44</v>
      </c>
      <c r="E947" s="61" t="s">
        <v>159</v>
      </c>
      <c r="F947" s="85">
        <v>31.49</v>
      </c>
      <c r="G947" s="86">
        <v>50800</v>
      </c>
      <c r="H947" s="86">
        <v>31.5</v>
      </c>
      <c r="I947" s="86">
        <v>1</v>
      </c>
      <c r="J947" s="86">
        <v>-2.5754583882287898</v>
      </c>
      <c r="K947" s="86">
        <v>3.3669036476611998E-4</v>
      </c>
      <c r="L947" s="86">
        <v>11.6894541969782</v>
      </c>
      <c r="M947" s="86">
        <v>6.9360159091242501E-3</v>
      </c>
      <c r="N947" s="86">
        <v>-14.264912585207</v>
      </c>
      <c r="O947" s="86">
        <v>-6.5993255443581303E-3</v>
      </c>
      <c r="P947" s="86">
        <v>-11.551144536754199</v>
      </c>
      <c r="Q947" s="86">
        <v>-11.551144536754199</v>
      </c>
      <c r="R947" s="86">
        <v>0</v>
      </c>
      <c r="S947" s="86">
        <v>6.7728529999321998E-3</v>
      </c>
      <c r="T947" s="86" t="s">
        <v>157</v>
      </c>
      <c r="U947" s="120">
        <v>-6.5196632167466906E-2</v>
      </c>
      <c r="V947" s="120">
        <v>-8.2827624915279407E-3</v>
      </c>
      <c r="W947" s="120">
        <v>-5.6917791262186497E-2</v>
      </c>
      <c r="X947" s="120">
        <v>0</v>
      </c>
      <c r="Y947" s="116">
        <v>-5.6917791262186497E-2</v>
      </c>
    </row>
    <row r="948" spans="2:25">
      <c r="B948" s="61" t="s">
        <v>117</v>
      </c>
      <c r="C948" s="84" t="s">
        <v>140</v>
      </c>
      <c r="D948" s="61" t="s">
        <v>44</v>
      </c>
      <c r="E948" s="61" t="s">
        <v>60</v>
      </c>
      <c r="F948" s="85">
        <v>31.49</v>
      </c>
      <c r="G948" s="86">
        <v>50150</v>
      </c>
      <c r="H948" s="86">
        <v>31.49</v>
      </c>
      <c r="I948" s="86">
        <v>1</v>
      </c>
      <c r="J948" s="86">
        <v>-16.504779642335802</v>
      </c>
      <c r="K948" s="86">
        <v>1.42196846043957E-3</v>
      </c>
      <c r="L948" s="86">
        <v>-2.2372642633478801</v>
      </c>
      <c r="M948" s="86">
        <v>2.6127934224759001E-5</v>
      </c>
      <c r="N948" s="86">
        <v>-14.2675153789879</v>
      </c>
      <c r="O948" s="86">
        <v>1.39584052621481E-3</v>
      </c>
      <c r="P948" s="86">
        <v>-11.551144536754199</v>
      </c>
      <c r="Q948" s="86">
        <v>-11.551144536754199</v>
      </c>
      <c r="R948" s="86">
        <v>0</v>
      </c>
      <c r="S948" s="86">
        <v>6.9649906736890998E-4</v>
      </c>
      <c r="T948" s="86" t="s">
        <v>157</v>
      </c>
      <c r="U948" s="120">
        <v>4.39550181705042E-2</v>
      </c>
      <c r="V948" s="120">
        <v>-5.5841684411231298E-3</v>
      </c>
      <c r="W948" s="120">
        <v>4.9535773169630898E-2</v>
      </c>
      <c r="X948" s="120">
        <v>0</v>
      </c>
      <c r="Y948" s="116">
        <v>4.9535773169630898E-2</v>
      </c>
    </row>
    <row r="949" spans="2:25">
      <c r="B949" s="61" t="s">
        <v>117</v>
      </c>
      <c r="C949" s="84" t="s">
        <v>140</v>
      </c>
      <c r="D949" s="61" t="s">
        <v>44</v>
      </c>
      <c r="E949" s="61" t="s">
        <v>60</v>
      </c>
      <c r="F949" s="85">
        <v>31.49</v>
      </c>
      <c r="G949" s="86">
        <v>50250</v>
      </c>
      <c r="H949" s="86">
        <v>31.22</v>
      </c>
      <c r="I949" s="86">
        <v>1</v>
      </c>
      <c r="J949" s="86">
        <v>-82.242147184428006</v>
      </c>
      <c r="K949" s="86">
        <v>0.33392736308794801</v>
      </c>
      <c r="L949" s="86">
        <v>-115.394640162615</v>
      </c>
      <c r="M949" s="86">
        <v>0.65740711743666203</v>
      </c>
      <c r="N949" s="86">
        <v>33.152492978186501</v>
      </c>
      <c r="O949" s="86">
        <v>-0.32347975434871401</v>
      </c>
      <c r="P949" s="86">
        <v>27.468548100525702</v>
      </c>
      <c r="Q949" s="86">
        <v>27.468548100525702</v>
      </c>
      <c r="R949" s="86">
        <v>0</v>
      </c>
      <c r="S949" s="86">
        <v>3.7250708422651602E-2</v>
      </c>
      <c r="T949" s="86" t="s">
        <v>157</v>
      </c>
      <c r="U949" s="120">
        <v>-1.1915345934935599</v>
      </c>
      <c r="V949" s="120">
        <v>-0.151375887223684</v>
      </c>
      <c r="W949" s="120">
        <v>-1.0402303772369199</v>
      </c>
      <c r="X949" s="120">
        <v>0</v>
      </c>
      <c r="Y949" s="116">
        <v>-1.0402303772369199</v>
      </c>
    </row>
    <row r="950" spans="2:25">
      <c r="B950" s="61" t="s">
        <v>117</v>
      </c>
      <c r="C950" s="84" t="s">
        <v>140</v>
      </c>
      <c r="D950" s="61" t="s">
        <v>44</v>
      </c>
      <c r="E950" s="61" t="s">
        <v>60</v>
      </c>
      <c r="F950" s="85">
        <v>31.49</v>
      </c>
      <c r="G950" s="86">
        <v>50900</v>
      </c>
      <c r="H950" s="86">
        <v>31.78</v>
      </c>
      <c r="I950" s="86">
        <v>1</v>
      </c>
      <c r="J950" s="86">
        <v>52.481688765141001</v>
      </c>
      <c r="K950" s="86">
        <v>0.26303829111372801</v>
      </c>
      <c r="L950" s="86">
        <v>56.452429916760302</v>
      </c>
      <c r="M950" s="86">
        <v>0.30434673855489303</v>
      </c>
      <c r="N950" s="86">
        <v>-3.9707411516192801</v>
      </c>
      <c r="O950" s="86">
        <v>-4.13084474411652E-2</v>
      </c>
      <c r="P950" s="86">
        <v>-3.15984795882793</v>
      </c>
      <c r="Q950" s="86">
        <v>-3.1598479588279198</v>
      </c>
      <c r="R950" s="86">
        <v>0</v>
      </c>
      <c r="S950" s="86">
        <v>9.5353303623781202E-4</v>
      </c>
      <c r="T950" s="86" t="s">
        <v>156</v>
      </c>
      <c r="U950" s="120">
        <v>-0.15527780083165801</v>
      </c>
      <c r="V950" s="120">
        <v>-1.9726926096302E-2</v>
      </c>
      <c r="W950" s="120">
        <v>-0.13556021471608901</v>
      </c>
      <c r="X950" s="120">
        <v>0</v>
      </c>
      <c r="Y950" s="116">
        <v>-0.13556021471608901</v>
      </c>
    </row>
    <row r="951" spans="2:25">
      <c r="B951" s="61" t="s">
        <v>117</v>
      </c>
      <c r="C951" s="84" t="s">
        <v>140</v>
      </c>
      <c r="D951" s="61" t="s">
        <v>44</v>
      </c>
      <c r="E951" s="61" t="s">
        <v>60</v>
      </c>
      <c r="F951" s="85">
        <v>31.49</v>
      </c>
      <c r="G951" s="86">
        <v>53050</v>
      </c>
      <c r="H951" s="86">
        <v>32</v>
      </c>
      <c r="I951" s="86">
        <v>1</v>
      </c>
      <c r="J951" s="86">
        <v>44.929134229123498</v>
      </c>
      <c r="K951" s="86">
        <v>0.40513845948752503</v>
      </c>
      <c r="L951" s="86">
        <v>53.332086665782697</v>
      </c>
      <c r="M951" s="86">
        <v>0.57085331165300002</v>
      </c>
      <c r="N951" s="86">
        <v>-8.4029524366591808</v>
      </c>
      <c r="O951" s="86">
        <v>-0.16571485216547499</v>
      </c>
      <c r="P951" s="86">
        <v>-7.0177965277663397</v>
      </c>
      <c r="Q951" s="86">
        <v>-7.0177965277663397</v>
      </c>
      <c r="R951" s="86">
        <v>0</v>
      </c>
      <c r="S951" s="86">
        <v>9.8843682486994596E-3</v>
      </c>
      <c r="T951" s="86" t="s">
        <v>156</v>
      </c>
      <c r="U951" s="120">
        <v>-0.97511223929681301</v>
      </c>
      <c r="V951" s="120">
        <v>-0.12388098605970101</v>
      </c>
      <c r="W951" s="120">
        <v>-0.85128990637026203</v>
      </c>
      <c r="X951" s="120">
        <v>0</v>
      </c>
      <c r="Y951" s="116">
        <v>-0.85128990637026203</v>
      </c>
    </row>
    <row r="952" spans="2:25">
      <c r="B952" s="61" t="s">
        <v>117</v>
      </c>
      <c r="C952" s="84" t="s">
        <v>140</v>
      </c>
      <c r="D952" s="61" t="s">
        <v>44</v>
      </c>
      <c r="E952" s="61" t="s">
        <v>160</v>
      </c>
      <c r="F952" s="85">
        <v>31.22</v>
      </c>
      <c r="G952" s="86">
        <v>50253</v>
      </c>
      <c r="H952" s="86">
        <v>31.22</v>
      </c>
      <c r="I952" s="86">
        <v>1</v>
      </c>
      <c r="J952" s="86">
        <v>0</v>
      </c>
      <c r="K952" s="86">
        <v>0</v>
      </c>
      <c r="L952" s="86">
        <v>0</v>
      </c>
      <c r="M952" s="86">
        <v>0</v>
      </c>
      <c r="N952" s="86">
        <v>0</v>
      </c>
      <c r="O952" s="86">
        <v>0</v>
      </c>
      <c r="P952" s="86">
        <v>0</v>
      </c>
      <c r="Q952" s="86">
        <v>0</v>
      </c>
      <c r="R952" s="86">
        <v>0</v>
      </c>
      <c r="S952" s="86">
        <v>0</v>
      </c>
      <c r="T952" s="86" t="s">
        <v>156</v>
      </c>
      <c r="U952" s="120">
        <v>0</v>
      </c>
      <c r="V952" s="120">
        <v>0</v>
      </c>
      <c r="W952" s="120">
        <v>0</v>
      </c>
      <c r="X952" s="120">
        <v>0</v>
      </c>
      <c r="Y952" s="116">
        <v>0</v>
      </c>
    </row>
    <row r="953" spans="2:25">
      <c r="B953" s="61" t="s">
        <v>117</v>
      </c>
      <c r="C953" s="84" t="s">
        <v>140</v>
      </c>
      <c r="D953" s="61" t="s">
        <v>44</v>
      </c>
      <c r="E953" s="61" t="s">
        <v>160</v>
      </c>
      <c r="F953" s="85">
        <v>31.22</v>
      </c>
      <c r="G953" s="86">
        <v>50300</v>
      </c>
      <c r="H953" s="86">
        <v>31.23</v>
      </c>
      <c r="I953" s="86">
        <v>1</v>
      </c>
      <c r="J953" s="86">
        <v>17.301613317451999</v>
      </c>
      <c r="K953" s="86">
        <v>4.1609069450741802E-3</v>
      </c>
      <c r="L953" s="86">
        <v>-16.012329381406101</v>
      </c>
      <c r="M953" s="86">
        <v>3.56388622183912E-3</v>
      </c>
      <c r="N953" s="86">
        <v>33.313942698858099</v>
      </c>
      <c r="O953" s="86">
        <v>5.9702072323505797E-4</v>
      </c>
      <c r="P953" s="86">
        <v>27.468548100525702</v>
      </c>
      <c r="Q953" s="86">
        <v>27.468548100525599</v>
      </c>
      <c r="R953" s="86">
        <v>0</v>
      </c>
      <c r="S953" s="86">
        <v>1.04878437730374E-2</v>
      </c>
      <c r="T953" s="86" t="s">
        <v>157</v>
      </c>
      <c r="U953" s="120">
        <v>-0.31449745490561798</v>
      </c>
      <c r="V953" s="120">
        <v>-3.9954636253022598E-2</v>
      </c>
      <c r="W953" s="120">
        <v>-0.27456173571706699</v>
      </c>
      <c r="X953" s="120">
        <v>0</v>
      </c>
      <c r="Y953" s="116">
        <v>-0.27456173571706699</v>
      </c>
    </row>
    <row r="954" spans="2:25">
      <c r="B954" s="61" t="s">
        <v>117</v>
      </c>
      <c r="C954" s="84" t="s">
        <v>140</v>
      </c>
      <c r="D954" s="61" t="s">
        <v>44</v>
      </c>
      <c r="E954" s="61" t="s">
        <v>161</v>
      </c>
      <c r="F954" s="85">
        <v>31.23</v>
      </c>
      <c r="G954" s="86">
        <v>51150</v>
      </c>
      <c r="H954" s="86">
        <v>31.3</v>
      </c>
      <c r="I954" s="86">
        <v>1</v>
      </c>
      <c r="J954" s="86">
        <v>45.4130425174978</v>
      </c>
      <c r="K954" s="86">
        <v>5.8983050717907499E-2</v>
      </c>
      <c r="L954" s="86">
        <v>12.126784788086701</v>
      </c>
      <c r="M954" s="86">
        <v>4.2058848058819098E-3</v>
      </c>
      <c r="N954" s="86">
        <v>33.286257729411197</v>
      </c>
      <c r="O954" s="86">
        <v>5.4777165912025597E-2</v>
      </c>
      <c r="P954" s="86">
        <v>27.468548100525702</v>
      </c>
      <c r="Q954" s="86">
        <v>27.468548100525599</v>
      </c>
      <c r="R954" s="86">
        <v>0</v>
      </c>
      <c r="S954" s="86">
        <v>2.15793044538755E-2</v>
      </c>
      <c r="T954" s="86" t="s">
        <v>157</v>
      </c>
      <c r="U954" s="120">
        <v>-0.61742994881931101</v>
      </c>
      <c r="V954" s="120">
        <v>-7.8440027516919905E-2</v>
      </c>
      <c r="W954" s="120">
        <v>-0.53902705979736598</v>
      </c>
      <c r="X954" s="120">
        <v>0</v>
      </c>
      <c r="Y954" s="116">
        <v>-0.53902705979736598</v>
      </c>
    </row>
    <row r="955" spans="2:25">
      <c r="B955" s="61" t="s">
        <v>117</v>
      </c>
      <c r="C955" s="84" t="s">
        <v>140</v>
      </c>
      <c r="D955" s="61" t="s">
        <v>44</v>
      </c>
      <c r="E955" s="61" t="s">
        <v>162</v>
      </c>
      <c r="F955" s="85">
        <v>31.81</v>
      </c>
      <c r="G955" s="86">
        <v>50354</v>
      </c>
      <c r="H955" s="86">
        <v>31.81</v>
      </c>
      <c r="I955" s="86">
        <v>1</v>
      </c>
      <c r="J955" s="86">
        <v>0</v>
      </c>
      <c r="K955" s="86">
        <v>0</v>
      </c>
      <c r="L955" s="86">
        <v>0</v>
      </c>
      <c r="M955" s="86">
        <v>0</v>
      </c>
      <c r="N955" s="86">
        <v>0</v>
      </c>
      <c r="O955" s="86">
        <v>0</v>
      </c>
      <c r="P955" s="86">
        <v>0</v>
      </c>
      <c r="Q955" s="86">
        <v>0</v>
      </c>
      <c r="R955" s="86">
        <v>0</v>
      </c>
      <c r="S955" s="86">
        <v>0</v>
      </c>
      <c r="T955" s="86" t="s">
        <v>156</v>
      </c>
      <c r="U955" s="120">
        <v>0</v>
      </c>
      <c r="V955" s="120">
        <v>0</v>
      </c>
      <c r="W955" s="120">
        <v>0</v>
      </c>
      <c r="X955" s="120">
        <v>0</v>
      </c>
      <c r="Y955" s="116">
        <v>0</v>
      </c>
    </row>
    <row r="956" spans="2:25">
      <c r="B956" s="61" t="s">
        <v>117</v>
      </c>
      <c r="C956" s="84" t="s">
        <v>140</v>
      </c>
      <c r="D956" s="61" t="s">
        <v>44</v>
      </c>
      <c r="E956" s="61" t="s">
        <v>162</v>
      </c>
      <c r="F956" s="85">
        <v>31.81</v>
      </c>
      <c r="G956" s="86">
        <v>50900</v>
      </c>
      <c r="H956" s="86">
        <v>31.78</v>
      </c>
      <c r="I956" s="86">
        <v>1</v>
      </c>
      <c r="J956" s="86">
        <v>-49.400258872910101</v>
      </c>
      <c r="K956" s="86">
        <v>1.9279046056013199E-2</v>
      </c>
      <c r="L956" s="86">
        <v>-64.754460330475396</v>
      </c>
      <c r="M956" s="86">
        <v>3.3125807048259799E-2</v>
      </c>
      <c r="N956" s="86">
        <v>15.354201457565299</v>
      </c>
      <c r="O956" s="86">
        <v>-1.38467609922466E-2</v>
      </c>
      <c r="P956" s="86">
        <v>12.8999665837812</v>
      </c>
      <c r="Q956" s="86">
        <v>12.899966583781101</v>
      </c>
      <c r="R956" s="86">
        <v>0</v>
      </c>
      <c r="S956" s="86">
        <v>1.3146321891150999E-3</v>
      </c>
      <c r="T956" s="86" t="s">
        <v>157</v>
      </c>
      <c r="U956" s="120">
        <v>2.0368277978442099E-2</v>
      </c>
      <c r="V956" s="120">
        <v>-2.5876430000787501E-3</v>
      </c>
      <c r="W956" s="120">
        <v>2.2954339226576598E-2</v>
      </c>
      <c r="X956" s="120">
        <v>0</v>
      </c>
      <c r="Y956" s="116">
        <v>2.2954339226576598E-2</v>
      </c>
    </row>
    <row r="957" spans="2:25">
      <c r="B957" s="61" t="s">
        <v>117</v>
      </c>
      <c r="C957" s="84" t="s">
        <v>140</v>
      </c>
      <c r="D957" s="61" t="s">
        <v>44</v>
      </c>
      <c r="E957" s="61" t="s">
        <v>162</v>
      </c>
      <c r="F957" s="85">
        <v>31.81</v>
      </c>
      <c r="G957" s="86">
        <v>53200</v>
      </c>
      <c r="H957" s="86">
        <v>31.85</v>
      </c>
      <c r="I957" s="86">
        <v>1</v>
      </c>
      <c r="J957" s="86">
        <v>10.108451683672101</v>
      </c>
      <c r="K957" s="86">
        <v>4.9353324198067802E-3</v>
      </c>
      <c r="L957" s="86">
        <v>25.442564550155801</v>
      </c>
      <c r="M957" s="86">
        <v>3.1265753589931097E-2</v>
      </c>
      <c r="N957" s="86">
        <v>-15.334112866483601</v>
      </c>
      <c r="O957" s="86">
        <v>-2.63304211701243E-2</v>
      </c>
      <c r="P957" s="86">
        <v>-12.8999665837812</v>
      </c>
      <c r="Q957" s="86">
        <v>-12.899966583781101</v>
      </c>
      <c r="R957" s="86">
        <v>0</v>
      </c>
      <c r="S957" s="86">
        <v>8.0375613587669904E-3</v>
      </c>
      <c r="T957" s="86" t="s">
        <v>157</v>
      </c>
      <c r="U957" s="120">
        <v>-0.22473279118567099</v>
      </c>
      <c r="V957" s="120">
        <v>-2.8550682321561702E-2</v>
      </c>
      <c r="W957" s="120">
        <v>-0.196195626571911</v>
      </c>
      <c r="X957" s="120">
        <v>0</v>
      </c>
      <c r="Y957" s="116">
        <v>-0.196195626571911</v>
      </c>
    </row>
    <row r="958" spans="2:25">
      <c r="B958" s="61" t="s">
        <v>117</v>
      </c>
      <c r="C958" s="84" t="s">
        <v>140</v>
      </c>
      <c r="D958" s="61" t="s">
        <v>44</v>
      </c>
      <c r="E958" s="61" t="s">
        <v>163</v>
      </c>
      <c r="F958" s="85">
        <v>31.81</v>
      </c>
      <c r="G958" s="86">
        <v>50404</v>
      </c>
      <c r="H958" s="86">
        <v>31.81</v>
      </c>
      <c r="I958" s="86">
        <v>1</v>
      </c>
      <c r="J958" s="86">
        <v>0</v>
      </c>
      <c r="K958" s="86">
        <v>0</v>
      </c>
      <c r="L958" s="86">
        <v>0</v>
      </c>
      <c r="M958" s="86">
        <v>0</v>
      </c>
      <c r="N958" s="86">
        <v>0</v>
      </c>
      <c r="O958" s="86">
        <v>0</v>
      </c>
      <c r="P958" s="86">
        <v>0</v>
      </c>
      <c r="Q958" s="86">
        <v>0</v>
      </c>
      <c r="R958" s="86">
        <v>0</v>
      </c>
      <c r="S958" s="86">
        <v>0</v>
      </c>
      <c r="T958" s="86" t="s">
        <v>156</v>
      </c>
      <c r="U958" s="120">
        <v>0</v>
      </c>
      <c r="V958" s="120">
        <v>0</v>
      </c>
      <c r="W958" s="120">
        <v>0</v>
      </c>
      <c r="X958" s="120">
        <v>0</v>
      </c>
      <c r="Y958" s="116">
        <v>0</v>
      </c>
    </row>
    <row r="959" spans="2:25">
      <c r="B959" s="61" t="s">
        <v>117</v>
      </c>
      <c r="C959" s="84" t="s">
        <v>140</v>
      </c>
      <c r="D959" s="61" t="s">
        <v>44</v>
      </c>
      <c r="E959" s="61" t="s">
        <v>164</v>
      </c>
      <c r="F959" s="85">
        <v>31.63</v>
      </c>
      <c r="G959" s="86">
        <v>50499</v>
      </c>
      <c r="H959" s="86">
        <v>31.63</v>
      </c>
      <c r="I959" s="86">
        <v>1</v>
      </c>
      <c r="J959" s="86">
        <v>-3.2099E-14</v>
      </c>
      <c r="K959" s="86">
        <v>0</v>
      </c>
      <c r="L959" s="86">
        <v>-1.15299E-13</v>
      </c>
      <c r="M959" s="86">
        <v>0</v>
      </c>
      <c r="N959" s="86">
        <v>8.3200000000000001E-14</v>
      </c>
      <c r="O959" s="86">
        <v>0</v>
      </c>
      <c r="P959" s="86">
        <v>1.4015000000000001E-14</v>
      </c>
      <c r="Q959" s="86">
        <v>1.4015000000000001E-14</v>
      </c>
      <c r="R959" s="86">
        <v>0</v>
      </c>
      <c r="S959" s="86">
        <v>0</v>
      </c>
      <c r="T959" s="86" t="s">
        <v>156</v>
      </c>
      <c r="U959" s="120">
        <v>0</v>
      </c>
      <c r="V959" s="120">
        <v>0</v>
      </c>
      <c r="W959" s="120">
        <v>0</v>
      </c>
      <c r="X959" s="120">
        <v>0</v>
      </c>
      <c r="Y959" s="116">
        <v>0</v>
      </c>
    </row>
    <row r="960" spans="2:25">
      <c r="B960" s="61" t="s">
        <v>117</v>
      </c>
      <c r="C960" s="84" t="s">
        <v>140</v>
      </c>
      <c r="D960" s="61" t="s">
        <v>44</v>
      </c>
      <c r="E960" s="61" t="s">
        <v>164</v>
      </c>
      <c r="F960" s="85">
        <v>31.63</v>
      </c>
      <c r="G960" s="86">
        <v>50554</v>
      </c>
      <c r="H960" s="86">
        <v>31.63</v>
      </c>
      <c r="I960" s="86">
        <v>1</v>
      </c>
      <c r="J960" s="86">
        <v>-4.0119999999999997E-15</v>
      </c>
      <c r="K960" s="86">
        <v>0</v>
      </c>
      <c r="L960" s="86">
        <v>-1.4412000000000001E-14</v>
      </c>
      <c r="M960" s="86">
        <v>0</v>
      </c>
      <c r="N960" s="86">
        <v>1.04E-14</v>
      </c>
      <c r="O960" s="86">
        <v>0</v>
      </c>
      <c r="P960" s="86">
        <v>1.7520000000000001E-15</v>
      </c>
      <c r="Q960" s="86">
        <v>1.7520000000000001E-15</v>
      </c>
      <c r="R960" s="86">
        <v>0</v>
      </c>
      <c r="S960" s="86">
        <v>0</v>
      </c>
      <c r="T960" s="86" t="s">
        <v>156</v>
      </c>
      <c r="U960" s="120">
        <v>0</v>
      </c>
      <c r="V960" s="120">
        <v>0</v>
      </c>
      <c r="W960" s="120">
        <v>0</v>
      </c>
      <c r="X960" s="120">
        <v>0</v>
      </c>
      <c r="Y960" s="116">
        <v>0</v>
      </c>
    </row>
    <row r="961" spans="2:25">
      <c r="B961" s="61" t="s">
        <v>117</v>
      </c>
      <c r="C961" s="84" t="s">
        <v>140</v>
      </c>
      <c r="D961" s="61" t="s">
        <v>44</v>
      </c>
      <c r="E961" s="61" t="s">
        <v>165</v>
      </c>
      <c r="F961" s="85">
        <v>31.63</v>
      </c>
      <c r="G961" s="86">
        <v>50604</v>
      </c>
      <c r="H961" s="86">
        <v>31.63</v>
      </c>
      <c r="I961" s="86">
        <v>1</v>
      </c>
      <c r="J961" s="86">
        <v>-4.0119999999999997E-15</v>
      </c>
      <c r="K961" s="86">
        <v>0</v>
      </c>
      <c r="L961" s="86">
        <v>-1.4412000000000001E-14</v>
      </c>
      <c r="M961" s="86">
        <v>0</v>
      </c>
      <c r="N961" s="86">
        <v>1.04E-14</v>
      </c>
      <c r="O961" s="86">
        <v>0</v>
      </c>
      <c r="P961" s="86">
        <v>1.7520000000000001E-15</v>
      </c>
      <c r="Q961" s="86">
        <v>1.7520000000000001E-15</v>
      </c>
      <c r="R961" s="86">
        <v>0</v>
      </c>
      <c r="S961" s="86">
        <v>0</v>
      </c>
      <c r="T961" s="86" t="s">
        <v>156</v>
      </c>
      <c r="U961" s="120">
        <v>0</v>
      </c>
      <c r="V961" s="120">
        <v>0</v>
      </c>
      <c r="W961" s="120">
        <v>0</v>
      </c>
      <c r="X961" s="120">
        <v>0</v>
      </c>
      <c r="Y961" s="116">
        <v>0</v>
      </c>
    </row>
    <row r="962" spans="2:25">
      <c r="B962" s="61" t="s">
        <v>117</v>
      </c>
      <c r="C962" s="84" t="s">
        <v>140</v>
      </c>
      <c r="D962" s="61" t="s">
        <v>44</v>
      </c>
      <c r="E962" s="61" t="s">
        <v>166</v>
      </c>
      <c r="F962" s="85">
        <v>31.48</v>
      </c>
      <c r="G962" s="86">
        <v>50750</v>
      </c>
      <c r="H962" s="86">
        <v>31.52</v>
      </c>
      <c r="I962" s="86">
        <v>1</v>
      </c>
      <c r="J962" s="86">
        <v>22.989250832968199</v>
      </c>
      <c r="K962" s="86">
        <v>1.2631285127281001E-2</v>
      </c>
      <c r="L962" s="86">
        <v>36.090321105791901</v>
      </c>
      <c r="M962" s="86">
        <v>3.1130019532708102E-2</v>
      </c>
      <c r="N962" s="86">
        <v>-13.1010702728236</v>
      </c>
      <c r="O962" s="86">
        <v>-1.8498734405427E-2</v>
      </c>
      <c r="P962" s="86">
        <v>-10.3354081574854</v>
      </c>
      <c r="Q962" s="86">
        <v>-10.335408157485301</v>
      </c>
      <c r="R962" s="86">
        <v>0</v>
      </c>
      <c r="S962" s="86">
        <v>2.5530138165853799E-3</v>
      </c>
      <c r="T962" s="86" t="s">
        <v>157</v>
      </c>
      <c r="U962" s="120">
        <v>-5.8667322858017699E-2</v>
      </c>
      <c r="V962" s="120">
        <v>-7.4532607757801803E-3</v>
      </c>
      <c r="W962" s="120">
        <v>-5.1217590929646603E-2</v>
      </c>
      <c r="X962" s="120">
        <v>0</v>
      </c>
      <c r="Y962" s="116">
        <v>-5.1217590929646603E-2</v>
      </c>
    </row>
    <row r="963" spans="2:25">
      <c r="B963" s="61" t="s">
        <v>117</v>
      </c>
      <c r="C963" s="84" t="s">
        <v>140</v>
      </c>
      <c r="D963" s="61" t="s">
        <v>44</v>
      </c>
      <c r="E963" s="61" t="s">
        <v>166</v>
      </c>
      <c r="F963" s="85">
        <v>31.48</v>
      </c>
      <c r="G963" s="86">
        <v>50800</v>
      </c>
      <c r="H963" s="86">
        <v>31.5</v>
      </c>
      <c r="I963" s="86">
        <v>1</v>
      </c>
      <c r="J963" s="86">
        <v>17.159882811511899</v>
      </c>
      <c r="K963" s="86">
        <v>5.5064315105601497E-3</v>
      </c>
      <c r="L963" s="86">
        <v>4.0521583513052999</v>
      </c>
      <c r="M963" s="86">
        <v>3.0705376258579698E-4</v>
      </c>
      <c r="N963" s="86">
        <v>13.107724460206599</v>
      </c>
      <c r="O963" s="86">
        <v>5.1993777479743498E-3</v>
      </c>
      <c r="P963" s="86">
        <v>10.3354081574854</v>
      </c>
      <c r="Q963" s="86">
        <v>10.335408157485301</v>
      </c>
      <c r="R963" s="86">
        <v>0</v>
      </c>
      <c r="S963" s="86">
        <v>1.9975463753199498E-3</v>
      </c>
      <c r="T963" s="86" t="s">
        <v>157</v>
      </c>
      <c r="U963" s="120">
        <v>-9.8426083920413507E-2</v>
      </c>
      <c r="V963" s="120">
        <v>-1.25043249778596E-2</v>
      </c>
      <c r="W963" s="120">
        <v>-8.5927679284821201E-2</v>
      </c>
      <c r="X963" s="120">
        <v>0</v>
      </c>
      <c r="Y963" s="116">
        <v>-8.5927679284821201E-2</v>
      </c>
    </row>
    <row r="964" spans="2:25">
      <c r="B964" s="61" t="s">
        <v>117</v>
      </c>
      <c r="C964" s="84" t="s">
        <v>140</v>
      </c>
      <c r="D964" s="61" t="s">
        <v>44</v>
      </c>
      <c r="E964" s="61" t="s">
        <v>167</v>
      </c>
      <c r="F964" s="85">
        <v>31.53</v>
      </c>
      <c r="G964" s="86">
        <v>50750</v>
      </c>
      <c r="H964" s="86">
        <v>31.52</v>
      </c>
      <c r="I964" s="86">
        <v>1</v>
      </c>
      <c r="J964" s="86">
        <v>-37.0577179713598</v>
      </c>
      <c r="K964" s="86">
        <v>1.04368859054608E-2</v>
      </c>
      <c r="L964" s="86">
        <v>-50.145199858873198</v>
      </c>
      <c r="M964" s="86">
        <v>1.9110512123536198E-2</v>
      </c>
      <c r="N964" s="86">
        <v>13.0874818875134</v>
      </c>
      <c r="O964" s="86">
        <v>-8.6736262180753705E-3</v>
      </c>
      <c r="P964" s="86">
        <v>10.3354081574854</v>
      </c>
      <c r="Q964" s="86">
        <v>10.335408157485301</v>
      </c>
      <c r="R964" s="86">
        <v>0</v>
      </c>
      <c r="S964" s="86">
        <v>8.1183702954179396E-4</v>
      </c>
      <c r="T964" s="86" t="s">
        <v>157</v>
      </c>
      <c r="U964" s="120">
        <v>-0.14256124764967101</v>
      </c>
      <c r="V964" s="120">
        <v>-1.8111379614595201E-2</v>
      </c>
      <c r="W964" s="120">
        <v>-0.124458443113414</v>
      </c>
      <c r="X964" s="120">
        <v>0</v>
      </c>
      <c r="Y964" s="116">
        <v>-0.124458443113414</v>
      </c>
    </row>
    <row r="965" spans="2:25">
      <c r="B965" s="61" t="s">
        <v>117</v>
      </c>
      <c r="C965" s="84" t="s">
        <v>140</v>
      </c>
      <c r="D965" s="61" t="s">
        <v>44</v>
      </c>
      <c r="E965" s="61" t="s">
        <v>167</v>
      </c>
      <c r="F965" s="85">
        <v>31.53</v>
      </c>
      <c r="G965" s="86">
        <v>50950</v>
      </c>
      <c r="H965" s="86">
        <v>31.58</v>
      </c>
      <c r="I965" s="86">
        <v>1</v>
      </c>
      <c r="J965" s="86">
        <v>75.715976448506694</v>
      </c>
      <c r="K965" s="86">
        <v>5.0449599988047197E-2</v>
      </c>
      <c r="L965" s="86">
        <v>88.789655371212106</v>
      </c>
      <c r="M965" s="86">
        <v>6.9375705528259904E-2</v>
      </c>
      <c r="N965" s="86">
        <v>-13.073678922705501</v>
      </c>
      <c r="O965" s="86">
        <v>-1.89261055402127E-2</v>
      </c>
      <c r="P965" s="86">
        <v>-10.3354081574854</v>
      </c>
      <c r="Q965" s="86">
        <v>-10.335408157485301</v>
      </c>
      <c r="R965" s="86">
        <v>0</v>
      </c>
      <c r="S965" s="86">
        <v>9.4002182367997804E-4</v>
      </c>
      <c r="T965" s="86" t="s">
        <v>157</v>
      </c>
      <c r="U965" s="120">
        <v>5.6470685813825403E-2</v>
      </c>
      <c r="V965" s="120">
        <v>-7.1741938621641098E-3</v>
      </c>
      <c r="W965" s="120">
        <v>6.3640494297060105E-2</v>
      </c>
      <c r="X965" s="120">
        <v>0</v>
      </c>
      <c r="Y965" s="116">
        <v>6.3640494297060105E-2</v>
      </c>
    </row>
    <row r="966" spans="2:25">
      <c r="B966" s="61" t="s">
        <v>117</v>
      </c>
      <c r="C966" s="84" t="s">
        <v>140</v>
      </c>
      <c r="D966" s="61" t="s">
        <v>44</v>
      </c>
      <c r="E966" s="61" t="s">
        <v>168</v>
      </c>
      <c r="F966" s="85">
        <v>31.5</v>
      </c>
      <c r="G966" s="86">
        <v>51300</v>
      </c>
      <c r="H966" s="86">
        <v>31.55</v>
      </c>
      <c r="I966" s="86">
        <v>1</v>
      </c>
      <c r="J966" s="86">
        <v>51.443046517609098</v>
      </c>
      <c r="K966" s="86">
        <v>4.0516185506047499E-2</v>
      </c>
      <c r="L966" s="86">
        <v>52.598611182837303</v>
      </c>
      <c r="M966" s="86">
        <v>4.2356858783942103E-2</v>
      </c>
      <c r="N966" s="86">
        <v>-1.1555646652281599</v>
      </c>
      <c r="O966" s="86">
        <v>-1.8406732778946E-3</v>
      </c>
      <c r="P966" s="86">
        <v>-1.21573637926892</v>
      </c>
      <c r="Q966" s="86">
        <v>-1.21573637926891</v>
      </c>
      <c r="R966" s="86">
        <v>0</v>
      </c>
      <c r="S966" s="86">
        <v>2.2628408790771E-5</v>
      </c>
      <c r="T966" s="86" t="s">
        <v>157</v>
      </c>
      <c r="U966" s="120">
        <v>-2.4899182421856802E-4</v>
      </c>
      <c r="V966" s="120">
        <v>-3.1632617725364002E-5</v>
      </c>
      <c r="W966" s="120">
        <v>-2.1737418338512501E-4</v>
      </c>
      <c r="X966" s="120">
        <v>0</v>
      </c>
      <c r="Y966" s="116">
        <v>-2.1737418338512501E-4</v>
      </c>
    </row>
    <row r="967" spans="2:25">
      <c r="B967" s="61" t="s">
        <v>117</v>
      </c>
      <c r="C967" s="84" t="s">
        <v>140</v>
      </c>
      <c r="D967" s="61" t="s">
        <v>44</v>
      </c>
      <c r="E967" s="61" t="s">
        <v>169</v>
      </c>
      <c r="F967" s="85">
        <v>31.78</v>
      </c>
      <c r="G967" s="86">
        <v>54750</v>
      </c>
      <c r="H967" s="86">
        <v>32.049999999999997</v>
      </c>
      <c r="I967" s="86">
        <v>1</v>
      </c>
      <c r="J967" s="86">
        <v>43.319903338061799</v>
      </c>
      <c r="K967" s="86">
        <v>0.19946530474052901</v>
      </c>
      <c r="L967" s="86">
        <v>53.043656755079397</v>
      </c>
      <c r="M967" s="86">
        <v>0.299060681888138</v>
      </c>
      <c r="N967" s="86">
        <v>-9.7237534170175799</v>
      </c>
      <c r="O967" s="86">
        <v>-9.9595377147608202E-2</v>
      </c>
      <c r="P967" s="86">
        <v>-8.2229667805603004</v>
      </c>
      <c r="Q967" s="86">
        <v>-8.2229667805602897</v>
      </c>
      <c r="R967" s="86">
        <v>0</v>
      </c>
      <c r="S967" s="86">
        <v>7.1870303464405304E-3</v>
      </c>
      <c r="T967" s="86" t="s">
        <v>156</v>
      </c>
      <c r="U967" s="120">
        <v>-0.55317303907120596</v>
      </c>
      <c r="V967" s="120">
        <v>-7.0276649989749307E-2</v>
      </c>
      <c r="W967" s="120">
        <v>-0.482929662514615</v>
      </c>
      <c r="X967" s="120">
        <v>0</v>
      </c>
      <c r="Y967" s="116">
        <v>-0.482929662514615</v>
      </c>
    </row>
    <row r="968" spans="2:25">
      <c r="B968" s="61" t="s">
        <v>117</v>
      </c>
      <c r="C968" s="84" t="s">
        <v>140</v>
      </c>
      <c r="D968" s="61" t="s">
        <v>44</v>
      </c>
      <c r="E968" s="61" t="s">
        <v>170</v>
      </c>
      <c r="F968" s="85">
        <v>31.58</v>
      </c>
      <c r="G968" s="86">
        <v>53150</v>
      </c>
      <c r="H968" s="86">
        <v>31.94</v>
      </c>
      <c r="I968" s="86">
        <v>1</v>
      </c>
      <c r="J968" s="86">
        <v>123.644209241895</v>
      </c>
      <c r="K968" s="86">
        <v>0.67266718107835199</v>
      </c>
      <c r="L968" s="86">
        <v>120.51728607610001</v>
      </c>
      <c r="M968" s="86">
        <v>0.63907431469853504</v>
      </c>
      <c r="N968" s="86">
        <v>3.12692316579481</v>
      </c>
      <c r="O968" s="86">
        <v>3.3592866379817399E-2</v>
      </c>
      <c r="P968" s="86">
        <v>1.3830386963968</v>
      </c>
      <c r="Q968" s="86">
        <v>1.3830386963968</v>
      </c>
      <c r="R968" s="86">
        <v>0</v>
      </c>
      <c r="S968" s="86">
        <v>8.4163025572162999E-5</v>
      </c>
      <c r="T968" s="86" t="s">
        <v>157</v>
      </c>
      <c r="U968" s="120">
        <v>-5.8782903463143202E-2</v>
      </c>
      <c r="V968" s="120">
        <v>-7.4679444591094404E-3</v>
      </c>
      <c r="W968" s="120">
        <v>-5.1318494803631903E-2</v>
      </c>
      <c r="X968" s="120">
        <v>0</v>
      </c>
      <c r="Y968" s="116">
        <v>-5.1318494803631903E-2</v>
      </c>
    </row>
    <row r="969" spans="2:25">
      <c r="B969" s="61" t="s">
        <v>117</v>
      </c>
      <c r="C969" s="84" t="s">
        <v>140</v>
      </c>
      <c r="D969" s="61" t="s">
        <v>44</v>
      </c>
      <c r="E969" s="61" t="s">
        <v>170</v>
      </c>
      <c r="F969" s="85">
        <v>31.58</v>
      </c>
      <c r="G969" s="86">
        <v>54500</v>
      </c>
      <c r="H969" s="86">
        <v>31.49</v>
      </c>
      <c r="I969" s="86">
        <v>1</v>
      </c>
      <c r="J969" s="86">
        <v>-17.583248917674801</v>
      </c>
      <c r="K969" s="86">
        <v>1.71187784752754E-2</v>
      </c>
      <c r="L969" s="86">
        <v>-1.3668087622276299</v>
      </c>
      <c r="M969" s="86">
        <v>1.03440362078848E-4</v>
      </c>
      <c r="N969" s="86">
        <v>-16.216440155447099</v>
      </c>
      <c r="O969" s="86">
        <v>1.7015338113196599E-2</v>
      </c>
      <c r="P969" s="86">
        <v>-11.718446853882099</v>
      </c>
      <c r="Q969" s="86">
        <v>-11.718446853882099</v>
      </c>
      <c r="R969" s="86">
        <v>0</v>
      </c>
      <c r="S969" s="86">
        <v>7.6035189554662097E-3</v>
      </c>
      <c r="T969" s="86" t="s">
        <v>157</v>
      </c>
      <c r="U969" s="120">
        <v>-0.92290092659058498</v>
      </c>
      <c r="V969" s="120">
        <v>-0.117247914869678</v>
      </c>
      <c r="W969" s="120">
        <v>-0.80570852433653295</v>
      </c>
      <c r="X969" s="120">
        <v>0</v>
      </c>
      <c r="Y969" s="116">
        <v>-0.80570852433653295</v>
      </c>
    </row>
    <row r="970" spans="2:25">
      <c r="B970" s="61" t="s">
        <v>117</v>
      </c>
      <c r="C970" s="84" t="s">
        <v>140</v>
      </c>
      <c r="D970" s="61" t="s">
        <v>44</v>
      </c>
      <c r="E970" s="61" t="s">
        <v>171</v>
      </c>
      <c r="F970" s="85">
        <v>31.6</v>
      </c>
      <c r="G970" s="86">
        <v>51250</v>
      </c>
      <c r="H970" s="86">
        <v>31.6</v>
      </c>
      <c r="I970" s="86">
        <v>1</v>
      </c>
      <c r="J970" s="86">
        <v>0</v>
      </c>
      <c r="K970" s="86">
        <v>0</v>
      </c>
      <c r="L970" s="86">
        <v>0</v>
      </c>
      <c r="M970" s="86">
        <v>0</v>
      </c>
      <c r="N970" s="86">
        <v>0</v>
      </c>
      <c r="O970" s="86">
        <v>0</v>
      </c>
      <c r="P970" s="86">
        <v>0</v>
      </c>
      <c r="Q970" s="86">
        <v>0</v>
      </c>
      <c r="R970" s="86">
        <v>0</v>
      </c>
      <c r="S970" s="86">
        <v>0</v>
      </c>
      <c r="T970" s="86" t="s">
        <v>156</v>
      </c>
      <c r="U970" s="120">
        <v>0</v>
      </c>
      <c r="V970" s="120">
        <v>0</v>
      </c>
      <c r="W970" s="120">
        <v>0</v>
      </c>
      <c r="X970" s="120">
        <v>0</v>
      </c>
      <c r="Y970" s="116">
        <v>0</v>
      </c>
    </row>
    <row r="971" spans="2:25">
      <c r="B971" s="61" t="s">
        <v>117</v>
      </c>
      <c r="C971" s="84" t="s">
        <v>140</v>
      </c>
      <c r="D971" s="61" t="s">
        <v>44</v>
      </c>
      <c r="E971" s="61" t="s">
        <v>172</v>
      </c>
      <c r="F971" s="85">
        <v>31.55</v>
      </c>
      <c r="G971" s="86">
        <v>53200</v>
      </c>
      <c r="H971" s="86">
        <v>31.85</v>
      </c>
      <c r="I971" s="86">
        <v>1</v>
      </c>
      <c r="J971" s="86">
        <v>86.206323029164594</v>
      </c>
      <c r="K971" s="86">
        <v>0.37893372133934</v>
      </c>
      <c r="L971" s="86">
        <v>87.355877974233707</v>
      </c>
      <c r="M971" s="86">
        <v>0.38910720975494301</v>
      </c>
      <c r="N971" s="86">
        <v>-1.14955494506912</v>
      </c>
      <c r="O971" s="86">
        <v>-1.0173488415603E-2</v>
      </c>
      <c r="P971" s="86">
        <v>-1.21573637926894</v>
      </c>
      <c r="Q971" s="86">
        <v>-1.21573637926894</v>
      </c>
      <c r="R971" s="86">
        <v>0</v>
      </c>
      <c r="S971" s="86">
        <v>7.5363981988337003E-5</v>
      </c>
      <c r="T971" s="86" t="s">
        <v>156</v>
      </c>
      <c r="U971" s="120">
        <v>2.2366900746121299E-2</v>
      </c>
      <c r="V971" s="120">
        <v>-2.8415536262032001E-3</v>
      </c>
      <c r="W971" s="120">
        <v>2.5206717412097599E-2</v>
      </c>
      <c r="X971" s="120">
        <v>0</v>
      </c>
      <c r="Y971" s="116">
        <v>2.5206717412097599E-2</v>
      </c>
    </row>
    <row r="972" spans="2:25">
      <c r="B972" s="61" t="s">
        <v>117</v>
      </c>
      <c r="C972" s="84" t="s">
        <v>140</v>
      </c>
      <c r="D972" s="61" t="s">
        <v>44</v>
      </c>
      <c r="E972" s="61" t="s">
        <v>173</v>
      </c>
      <c r="F972" s="85">
        <v>32.07</v>
      </c>
      <c r="G972" s="86">
        <v>53050</v>
      </c>
      <c r="H972" s="86">
        <v>32</v>
      </c>
      <c r="I972" s="86">
        <v>1</v>
      </c>
      <c r="J972" s="86">
        <v>-100.82183835453699</v>
      </c>
      <c r="K972" s="86">
        <v>9.5551405038370493E-2</v>
      </c>
      <c r="L972" s="86">
        <v>-98.885306377924607</v>
      </c>
      <c r="M972" s="86">
        <v>9.1916055884086495E-2</v>
      </c>
      <c r="N972" s="86">
        <v>-1.93653197661224</v>
      </c>
      <c r="O972" s="86">
        <v>3.63534915428401E-3</v>
      </c>
      <c r="P972" s="86">
        <v>-1.65112545401667</v>
      </c>
      <c r="Q972" s="86">
        <v>-1.65112545401667</v>
      </c>
      <c r="R972" s="86">
        <v>0</v>
      </c>
      <c r="S972" s="86">
        <v>2.5626423490076999E-5</v>
      </c>
      <c r="T972" s="86" t="s">
        <v>157</v>
      </c>
      <c r="U972" s="120">
        <v>-1.90988282053693E-2</v>
      </c>
      <c r="V972" s="120">
        <v>-2.4263685505293E-3</v>
      </c>
      <c r="W972" s="120">
        <v>-1.6673608451941099E-2</v>
      </c>
      <c r="X972" s="120">
        <v>0</v>
      </c>
      <c r="Y972" s="116">
        <v>-1.6673608451941099E-2</v>
      </c>
    </row>
    <row r="973" spans="2:25">
      <c r="B973" s="61" t="s">
        <v>117</v>
      </c>
      <c r="C973" s="84" t="s">
        <v>140</v>
      </c>
      <c r="D973" s="61" t="s">
        <v>44</v>
      </c>
      <c r="E973" s="61" t="s">
        <v>173</v>
      </c>
      <c r="F973" s="85">
        <v>32.07</v>
      </c>
      <c r="G973" s="86">
        <v>53050</v>
      </c>
      <c r="H973" s="86">
        <v>32</v>
      </c>
      <c r="I973" s="86">
        <v>2</v>
      </c>
      <c r="J973" s="86">
        <v>-89.521317067863606</v>
      </c>
      <c r="K973" s="86">
        <v>6.8119562781302198E-2</v>
      </c>
      <c r="L973" s="86">
        <v>-87.801839463411</v>
      </c>
      <c r="M973" s="86">
        <v>6.5527885611847997E-2</v>
      </c>
      <c r="N973" s="86">
        <v>-1.7194776044525999</v>
      </c>
      <c r="O973" s="86">
        <v>2.5916771694541501E-3</v>
      </c>
      <c r="P973" s="86">
        <v>-1.46606060452972</v>
      </c>
      <c r="Q973" s="86">
        <v>-1.46606060452971</v>
      </c>
      <c r="R973" s="86">
        <v>0</v>
      </c>
      <c r="S973" s="86">
        <v>1.8269336417308999E-5</v>
      </c>
      <c r="T973" s="86" t="s">
        <v>157</v>
      </c>
      <c r="U973" s="120">
        <v>-3.7339054188218999E-2</v>
      </c>
      <c r="V973" s="120">
        <v>-4.7436578733837699E-3</v>
      </c>
      <c r="W973" s="120">
        <v>-3.2597642263997598E-2</v>
      </c>
      <c r="X973" s="120">
        <v>0</v>
      </c>
      <c r="Y973" s="116">
        <v>-3.2597642263997598E-2</v>
      </c>
    </row>
    <row r="974" spans="2:25">
      <c r="B974" s="61" t="s">
        <v>117</v>
      </c>
      <c r="C974" s="84" t="s">
        <v>140</v>
      </c>
      <c r="D974" s="61" t="s">
        <v>44</v>
      </c>
      <c r="E974" s="61" t="s">
        <v>173</v>
      </c>
      <c r="F974" s="85">
        <v>32.07</v>
      </c>
      <c r="G974" s="86">
        <v>53100</v>
      </c>
      <c r="H974" s="86">
        <v>32.07</v>
      </c>
      <c r="I974" s="86">
        <v>1</v>
      </c>
      <c r="J974" s="86">
        <v>0</v>
      </c>
      <c r="K974" s="86">
        <v>0</v>
      </c>
      <c r="L974" s="86">
        <v>0</v>
      </c>
      <c r="M974" s="86">
        <v>0</v>
      </c>
      <c r="N974" s="86">
        <v>0</v>
      </c>
      <c r="O974" s="86">
        <v>0</v>
      </c>
      <c r="P974" s="86">
        <v>0</v>
      </c>
      <c r="Q974" s="86">
        <v>0</v>
      </c>
      <c r="R974" s="86">
        <v>0</v>
      </c>
      <c r="S974" s="86">
        <v>0</v>
      </c>
      <c r="T974" s="86" t="s">
        <v>156</v>
      </c>
      <c r="U974" s="120">
        <v>0</v>
      </c>
      <c r="V974" s="120">
        <v>0</v>
      </c>
      <c r="W974" s="120">
        <v>0</v>
      </c>
      <c r="X974" s="120">
        <v>0</v>
      </c>
      <c r="Y974" s="116">
        <v>0</v>
      </c>
    </row>
    <row r="975" spans="2:25">
      <c r="B975" s="61" t="s">
        <v>117</v>
      </c>
      <c r="C975" s="84" t="s">
        <v>140</v>
      </c>
      <c r="D975" s="61" t="s">
        <v>44</v>
      </c>
      <c r="E975" s="61" t="s">
        <v>173</v>
      </c>
      <c r="F975" s="85">
        <v>32.07</v>
      </c>
      <c r="G975" s="86">
        <v>53100</v>
      </c>
      <c r="H975" s="86">
        <v>32.07</v>
      </c>
      <c r="I975" s="86">
        <v>2</v>
      </c>
      <c r="J975" s="86">
        <v>0</v>
      </c>
      <c r="K975" s="86">
        <v>0</v>
      </c>
      <c r="L975" s="86">
        <v>0</v>
      </c>
      <c r="M975" s="86">
        <v>0</v>
      </c>
      <c r="N975" s="86">
        <v>0</v>
      </c>
      <c r="O975" s="86">
        <v>0</v>
      </c>
      <c r="P975" s="86">
        <v>0</v>
      </c>
      <c r="Q975" s="86">
        <v>0</v>
      </c>
      <c r="R975" s="86">
        <v>0</v>
      </c>
      <c r="S975" s="86">
        <v>0</v>
      </c>
      <c r="T975" s="86" t="s">
        <v>156</v>
      </c>
      <c r="U975" s="120">
        <v>0</v>
      </c>
      <c r="V975" s="120">
        <v>0</v>
      </c>
      <c r="W975" s="120">
        <v>0</v>
      </c>
      <c r="X975" s="120">
        <v>0</v>
      </c>
      <c r="Y975" s="116">
        <v>0</v>
      </c>
    </row>
    <row r="976" spans="2:25">
      <c r="B976" s="61" t="s">
        <v>117</v>
      </c>
      <c r="C976" s="84" t="s">
        <v>140</v>
      </c>
      <c r="D976" s="61" t="s">
        <v>44</v>
      </c>
      <c r="E976" s="61" t="s">
        <v>174</v>
      </c>
      <c r="F976" s="85">
        <v>32.1</v>
      </c>
      <c r="G976" s="86">
        <v>53000</v>
      </c>
      <c r="H976" s="86">
        <v>32.07</v>
      </c>
      <c r="I976" s="86">
        <v>1</v>
      </c>
      <c r="J976" s="86">
        <v>-20.032091021791501</v>
      </c>
      <c r="K976" s="86">
        <v>0</v>
      </c>
      <c r="L976" s="86">
        <v>-21.6415234991644</v>
      </c>
      <c r="M976" s="86">
        <v>0</v>
      </c>
      <c r="N976" s="86">
        <v>1.6094324773728499</v>
      </c>
      <c r="O976" s="86">
        <v>0</v>
      </c>
      <c r="P976" s="86">
        <v>1.3665782369877</v>
      </c>
      <c r="Q976" s="86">
        <v>1.36657823698769</v>
      </c>
      <c r="R976" s="86">
        <v>0</v>
      </c>
      <c r="S976" s="86">
        <v>0</v>
      </c>
      <c r="T976" s="86" t="s">
        <v>157</v>
      </c>
      <c r="U976" s="120">
        <v>4.8282974321187298E-2</v>
      </c>
      <c r="V976" s="120">
        <v>-6.1340040948694103E-3</v>
      </c>
      <c r="W976" s="120">
        <v>5.44132288752961E-2</v>
      </c>
      <c r="X976" s="120">
        <v>0</v>
      </c>
      <c r="Y976" s="116">
        <v>5.44132288752961E-2</v>
      </c>
    </row>
    <row r="977" spans="2:25">
      <c r="B977" s="61" t="s">
        <v>117</v>
      </c>
      <c r="C977" s="84" t="s">
        <v>140</v>
      </c>
      <c r="D977" s="61" t="s">
        <v>44</v>
      </c>
      <c r="E977" s="61" t="s">
        <v>174</v>
      </c>
      <c r="F977" s="85">
        <v>32.1</v>
      </c>
      <c r="G977" s="86">
        <v>53000</v>
      </c>
      <c r="H977" s="86">
        <v>32.07</v>
      </c>
      <c r="I977" s="86">
        <v>2</v>
      </c>
      <c r="J977" s="86">
        <v>-17.695013735915801</v>
      </c>
      <c r="K977" s="86">
        <v>0</v>
      </c>
      <c r="L977" s="86">
        <v>-19.1166790909285</v>
      </c>
      <c r="M977" s="86">
        <v>0</v>
      </c>
      <c r="N977" s="86">
        <v>1.4216653550126901</v>
      </c>
      <c r="O977" s="86">
        <v>0</v>
      </c>
      <c r="P977" s="86">
        <v>1.20714410933913</v>
      </c>
      <c r="Q977" s="86">
        <v>1.20714410933912</v>
      </c>
      <c r="R977" s="86">
        <v>0</v>
      </c>
      <c r="S977" s="86">
        <v>0</v>
      </c>
      <c r="T977" s="86" t="s">
        <v>157</v>
      </c>
      <c r="U977" s="120">
        <v>4.2649960650382297E-2</v>
      </c>
      <c r="V977" s="120">
        <v>-5.4183702838013397E-3</v>
      </c>
      <c r="W977" s="120">
        <v>4.8065018839845097E-2</v>
      </c>
      <c r="X977" s="120">
        <v>0</v>
      </c>
      <c r="Y977" s="116">
        <v>4.8065018839845097E-2</v>
      </c>
    </row>
    <row r="978" spans="2:25">
      <c r="B978" s="61" t="s">
        <v>117</v>
      </c>
      <c r="C978" s="84" t="s">
        <v>140</v>
      </c>
      <c r="D978" s="61" t="s">
        <v>44</v>
      </c>
      <c r="E978" s="61" t="s">
        <v>174</v>
      </c>
      <c r="F978" s="85">
        <v>32.1</v>
      </c>
      <c r="G978" s="86">
        <v>53000</v>
      </c>
      <c r="H978" s="86">
        <v>32.07</v>
      </c>
      <c r="I978" s="86">
        <v>3</v>
      </c>
      <c r="J978" s="86">
        <v>-17.695013735915801</v>
      </c>
      <c r="K978" s="86">
        <v>0</v>
      </c>
      <c r="L978" s="86">
        <v>-19.1166790909285</v>
      </c>
      <c r="M978" s="86">
        <v>0</v>
      </c>
      <c r="N978" s="86">
        <v>1.4216653550126901</v>
      </c>
      <c r="O978" s="86">
        <v>0</v>
      </c>
      <c r="P978" s="86">
        <v>1.20714410933913</v>
      </c>
      <c r="Q978" s="86">
        <v>1.20714410933912</v>
      </c>
      <c r="R978" s="86">
        <v>0</v>
      </c>
      <c r="S978" s="86">
        <v>0</v>
      </c>
      <c r="T978" s="86" t="s">
        <v>157</v>
      </c>
      <c r="U978" s="120">
        <v>4.2649960650382297E-2</v>
      </c>
      <c r="V978" s="120">
        <v>-5.4183702838013397E-3</v>
      </c>
      <c r="W978" s="120">
        <v>4.8065018839845097E-2</v>
      </c>
      <c r="X978" s="120">
        <v>0</v>
      </c>
      <c r="Y978" s="116">
        <v>4.8065018839845097E-2</v>
      </c>
    </row>
    <row r="979" spans="2:25">
      <c r="B979" s="61" t="s">
        <v>117</v>
      </c>
      <c r="C979" s="84" t="s">
        <v>140</v>
      </c>
      <c r="D979" s="61" t="s">
        <v>44</v>
      </c>
      <c r="E979" s="61" t="s">
        <v>174</v>
      </c>
      <c r="F979" s="85">
        <v>32.1</v>
      </c>
      <c r="G979" s="86">
        <v>53000</v>
      </c>
      <c r="H979" s="86">
        <v>32.07</v>
      </c>
      <c r="I979" s="86">
        <v>4</v>
      </c>
      <c r="J979" s="86">
        <v>-19.421356539419801</v>
      </c>
      <c r="K979" s="86">
        <v>0</v>
      </c>
      <c r="L979" s="86">
        <v>-20.981720953458101</v>
      </c>
      <c r="M979" s="86">
        <v>0</v>
      </c>
      <c r="N979" s="86">
        <v>1.56036441403829</v>
      </c>
      <c r="O979" s="86">
        <v>0</v>
      </c>
      <c r="P979" s="86">
        <v>1.3249142663478199</v>
      </c>
      <c r="Q979" s="86">
        <v>1.3249142663478199</v>
      </c>
      <c r="R979" s="86">
        <v>0</v>
      </c>
      <c r="S979" s="86">
        <v>0</v>
      </c>
      <c r="T979" s="86" t="s">
        <v>157</v>
      </c>
      <c r="U979" s="120">
        <v>4.6810932421150399E-2</v>
      </c>
      <c r="V979" s="120">
        <v>-5.9469917749038004E-3</v>
      </c>
      <c r="W979" s="120">
        <v>5.2754288970560698E-2</v>
      </c>
      <c r="X979" s="120">
        <v>0</v>
      </c>
      <c r="Y979" s="116">
        <v>5.2754288970560698E-2</v>
      </c>
    </row>
    <row r="980" spans="2:25">
      <c r="B980" s="61" t="s">
        <v>117</v>
      </c>
      <c r="C980" s="84" t="s">
        <v>140</v>
      </c>
      <c r="D980" s="61" t="s">
        <v>44</v>
      </c>
      <c r="E980" s="61" t="s">
        <v>174</v>
      </c>
      <c r="F980" s="85">
        <v>32.1</v>
      </c>
      <c r="G980" s="86">
        <v>53204</v>
      </c>
      <c r="H980" s="86">
        <v>31.93</v>
      </c>
      <c r="I980" s="86">
        <v>1</v>
      </c>
      <c r="J980" s="86">
        <v>-16.186978183111101</v>
      </c>
      <c r="K980" s="86">
        <v>3.3485933973125701E-2</v>
      </c>
      <c r="L980" s="86">
        <v>-17.765534316616701</v>
      </c>
      <c r="M980" s="86">
        <v>4.0335495981114203E-2</v>
      </c>
      <c r="N980" s="86">
        <v>1.57855613350558</v>
      </c>
      <c r="O980" s="86">
        <v>-6.8495620079884901E-3</v>
      </c>
      <c r="P980" s="86">
        <v>1.3547926740656899</v>
      </c>
      <c r="Q980" s="86">
        <v>1.3547926740656899</v>
      </c>
      <c r="R980" s="86">
        <v>0</v>
      </c>
      <c r="S980" s="86">
        <v>2.34572195643925E-4</v>
      </c>
      <c r="T980" s="86" t="s">
        <v>157</v>
      </c>
      <c r="U980" s="120">
        <v>4.9065815010199298E-2</v>
      </c>
      <c r="V980" s="120">
        <v>-6.2334583654387104E-3</v>
      </c>
      <c r="W980" s="120">
        <v>5.5295463041334397E-2</v>
      </c>
      <c r="X980" s="120">
        <v>0</v>
      </c>
      <c r="Y980" s="116">
        <v>5.5295463041334397E-2</v>
      </c>
    </row>
    <row r="981" spans="2:25">
      <c r="B981" s="61" t="s">
        <v>117</v>
      </c>
      <c r="C981" s="84" t="s">
        <v>140</v>
      </c>
      <c r="D981" s="61" t="s">
        <v>44</v>
      </c>
      <c r="E981" s="61" t="s">
        <v>174</v>
      </c>
      <c r="F981" s="85">
        <v>32.1</v>
      </c>
      <c r="G981" s="86">
        <v>53304</v>
      </c>
      <c r="H981" s="86">
        <v>32.15</v>
      </c>
      <c r="I981" s="86">
        <v>1</v>
      </c>
      <c r="J981" s="86">
        <v>9.7359528276034109</v>
      </c>
      <c r="K981" s="86">
        <v>8.7869196706642505E-3</v>
      </c>
      <c r="L981" s="86">
        <v>8.7287065067688108</v>
      </c>
      <c r="M981" s="86">
        <v>7.0628424119772697E-3</v>
      </c>
      <c r="N981" s="86">
        <v>1.0072463208345901</v>
      </c>
      <c r="O981" s="86">
        <v>1.7240772586869799E-3</v>
      </c>
      <c r="P981" s="86">
        <v>0.86551312931874103</v>
      </c>
      <c r="Q981" s="86">
        <v>0.86551312931874103</v>
      </c>
      <c r="R981" s="86">
        <v>0</v>
      </c>
      <c r="S981" s="86">
        <v>6.9442772970042997E-5</v>
      </c>
      <c r="T981" s="86" t="s">
        <v>157</v>
      </c>
      <c r="U981" s="120">
        <v>5.0236658935923998E-3</v>
      </c>
      <c r="V981" s="120">
        <v>-6.3822056523616896E-4</v>
      </c>
      <c r="W981" s="120">
        <v>5.66149633290322E-3</v>
      </c>
      <c r="X981" s="120">
        <v>0</v>
      </c>
      <c r="Y981" s="116">
        <v>5.66149633290322E-3</v>
      </c>
    </row>
    <row r="982" spans="2:25">
      <c r="B982" s="61" t="s">
        <v>117</v>
      </c>
      <c r="C982" s="84" t="s">
        <v>140</v>
      </c>
      <c r="D982" s="61" t="s">
        <v>44</v>
      </c>
      <c r="E982" s="61" t="s">
        <v>174</v>
      </c>
      <c r="F982" s="85">
        <v>32.1</v>
      </c>
      <c r="G982" s="86">
        <v>53354</v>
      </c>
      <c r="H982" s="86">
        <v>32.159999999999997</v>
      </c>
      <c r="I982" s="86">
        <v>1</v>
      </c>
      <c r="J982" s="86">
        <v>36.654314241084002</v>
      </c>
      <c r="K982" s="86">
        <v>2.82143138021668E-2</v>
      </c>
      <c r="L982" s="86">
        <v>39.2186069249464</v>
      </c>
      <c r="M982" s="86">
        <v>3.2300081711802403E-2</v>
      </c>
      <c r="N982" s="86">
        <v>-2.5642926838623499</v>
      </c>
      <c r="O982" s="86">
        <v>-4.0857679096356304E-3</v>
      </c>
      <c r="P982" s="86">
        <v>-2.2192628738604601</v>
      </c>
      <c r="Q982" s="86">
        <v>-2.2192628738604601</v>
      </c>
      <c r="R982" s="86">
        <v>0</v>
      </c>
      <c r="S982" s="86">
        <v>1.03427681769204E-4</v>
      </c>
      <c r="T982" s="86" t="s">
        <v>156</v>
      </c>
      <c r="U982" s="120">
        <v>2.2581838095135399E-2</v>
      </c>
      <c r="V982" s="120">
        <v>-2.8688598681555402E-3</v>
      </c>
      <c r="W982" s="120">
        <v>2.5448944311541499E-2</v>
      </c>
      <c r="X982" s="120">
        <v>0</v>
      </c>
      <c r="Y982" s="116">
        <v>2.5448944311541499E-2</v>
      </c>
    </row>
    <row r="983" spans="2:25">
      <c r="B983" s="61" t="s">
        <v>117</v>
      </c>
      <c r="C983" s="84" t="s">
        <v>140</v>
      </c>
      <c r="D983" s="61" t="s">
        <v>44</v>
      </c>
      <c r="E983" s="61" t="s">
        <v>174</v>
      </c>
      <c r="F983" s="85">
        <v>32.1</v>
      </c>
      <c r="G983" s="86">
        <v>53454</v>
      </c>
      <c r="H983" s="86">
        <v>32.22</v>
      </c>
      <c r="I983" s="86">
        <v>1</v>
      </c>
      <c r="J983" s="86">
        <v>28.449983844503201</v>
      </c>
      <c r="K983" s="86">
        <v>5.5201187807320001E-2</v>
      </c>
      <c r="L983" s="86">
        <v>30.939330805905499</v>
      </c>
      <c r="M983" s="86">
        <v>6.5283917406916803E-2</v>
      </c>
      <c r="N983" s="86">
        <v>-2.48934696140233</v>
      </c>
      <c r="O983" s="86">
        <v>-1.0082729599596701E-2</v>
      </c>
      <c r="P983" s="86">
        <v>-2.1542490988949599</v>
      </c>
      <c r="Q983" s="86">
        <v>-2.1542490988949599</v>
      </c>
      <c r="R983" s="86">
        <v>0</v>
      </c>
      <c r="S983" s="86">
        <v>3.1650182208212201E-4</v>
      </c>
      <c r="T983" s="86" t="s">
        <v>156</v>
      </c>
      <c r="U983" s="120">
        <v>-2.5538948554758401E-2</v>
      </c>
      <c r="V983" s="120">
        <v>-3.2445394513486801E-3</v>
      </c>
      <c r="W983" s="120">
        <v>-2.2295945274621299E-2</v>
      </c>
      <c r="X983" s="120">
        <v>0</v>
      </c>
      <c r="Y983" s="116">
        <v>-2.2295945274621299E-2</v>
      </c>
    </row>
    <row r="984" spans="2:25">
      <c r="B984" s="61" t="s">
        <v>117</v>
      </c>
      <c r="C984" s="84" t="s">
        <v>140</v>
      </c>
      <c r="D984" s="61" t="s">
        <v>44</v>
      </c>
      <c r="E984" s="61" t="s">
        <v>174</v>
      </c>
      <c r="F984" s="85">
        <v>32.1</v>
      </c>
      <c r="G984" s="86">
        <v>53604</v>
      </c>
      <c r="H984" s="86">
        <v>32.19</v>
      </c>
      <c r="I984" s="86">
        <v>1</v>
      </c>
      <c r="J984" s="86">
        <v>28.921482072098001</v>
      </c>
      <c r="K984" s="86">
        <v>3.63856674482309E-2</v>
      </c>
      <c r="L984" s="86">
        <v>30.2330599351648</v>
      </c>
      <c r="M984" s="86">
        <v>3.9760649217382198E-2</v>
      </c>
      <c r="N984" s="86">
        <v>-1.31157786306682</v>
      </c>
      <c r="O984" s="86">
        <v>-3.3749817691513299E-3</v>
      </c>
      <c r="P984" s="86">
        <v>-1.0954725645613601</v>
      </c>
      <c r="Q984" s="86">
        <v>-1.0954725645613601</v>
      </c>
      <c r="R984" s="86">
        <v>0</v>
      </c>
      <c r="S984" s="86">
        <v>5.2202616077239001E-5</v>
      </c>
      <c r="T984" s="86" t="s">
        <v>156</v>
      </c>
      <c r="U984" s="120">
        <v>9.55321870663948E-3</v>
      </c>
      <c r="V984" s="120">
        <v>-1.21366762279173E-3</v>
      </c>
      <c r="W984" s="120">
        <v>1.0766144449225201E-2</v>
      </c>
      <c r="X984" s="120">
        <v>0</v>
      </c>
      <c r="Y984" s="116">
        <v>1.0766144449225201E-2</v>
      </c>
    </row>
    <row r="985" spans="2:25">
      <c r="B985" s="61" t="s">
        <v>117</v>
      </c>
      <c r="C985" s="84" t="s">
        <v>140</v>
      </c>
      <c r="D985" s="61" t="s">
        <v>44</v>
      </c>
      <c r="E985" s="61" t="s">
        <v>174</v>
      </c>
      <c r="F985" s="85">
        <v>32.1</v>
      </c>
      <c r="G985" s="86">
        <v>53654</v>
      </c>
      <c r="H985" s="86">
        <v>32.1</v>
      </c>
      <c r="I985" s="86">
        <v>1</v>
      </c>
      <c r="J985" s="86">
        <v>-12.8163222146219</v>
      </c>
      <c r="K985" s="86">
        <v>8.0108682738664894E-3</v>
      </c>
      <c r="L985" s="86">
        <v>-10.592674828126601</v>
      </c>
      <c r="M985" s="86">
        <v>5.4722261459035498E-3</v>
      </c>
      <c r="N985" s="86">
        <v>-2.2236473864953701</v>
      </c>
      <c r="O985" s="86">
        <v>2.53864212796294E-3</v>
      </c>
      <c r="P985" s="86">
        <v>-1.8571019880815001</v>
      </c>
      <c r="Q985" s="86">
        <v>-1.8571019880815001</v>
      </c>
      <c r="R985" s="86">
        <v>0</v>
      </c>
      <c r="S985" s="86">
        <v>1.6819933152002601E-4</v>
      </c>
      <c r="T985" s="86" t="s">
        <v>156</v>
      </c>
      <c r="U985" s="120">
        <v>8.1490412307610199E-2</v>
      </c>
      <c r="V985" s="120">
        <v>-1.0352769890734101E-2</v>
      </c>
      <c r="W985" s="120">
        <v>9.1836853847060196E-2</v>
      </c>
      <c r="X985" s="120">
        <v>0</v>
      </c>
      <c r="Y985" s="116">
        <v>9.1836853847060196E-2</v>
      </c>
    </row>
    <row r="986" spans="2:25">
      <c r="B986" s="61" t="s">
        <v>117</v>
      </c>
      <c r="C986" s="84" t="s">
        <v>140</v>
      </c>
      <c r="D986" s="61" t="s">
        <v>44</v>
      </c>
      <c r="E986" s="61" t="s">
        <v>175</v>
      </c>
      <c r="F986" s="85">
        <v>32</v>
      </c>
      <c r="G986" s="86">
        <v>53150</v>
      </c>
      <c r="H986" s="86">
        <v>31.94</v>
      </c>
      <c r="I986" s="86">
        <v>1</v>
      </c>
      <c r="J986" s="86">
        <v>-26.676628122630699</v>
      </c>
      <c r="K986" s="86">
        <v>1.9470538471492101E-2</v>
      </c>
      <c r="L986" s="86">
        <v>-17.818394740604401</v>
      </c>
      <c r="M986" s="86">
        <v>8.6866684293715295E-3</v>
      </c>
      <c r="N986" s="86">
        <v>-8.8582333820262704</v>
      </c>
      <c r="O986" s="86">
        <v>1.07838700421206E-2</v>
      </c>
      <c r="P986" s="86">
        <v>-7.2427593228943303</v>
      </c>
      <c r="Q986" s="86">
        <v>-7.2427593228943197</v>
      </c>
      <c r="R986" s="86">
        <v>0</v>
      </c>
      <c r="S986" s="86">
        <v>1.43523891299244E-3</v>
      </c>
      <c r="T986" s="86" t="s">
        <v>157</v>
      </c>
      <c r="U986" s="120">
        <v>-0.18673367767497001</v>
      </c>
      <c r="V986" s="120">
        <v>-2.3723168665805702E-2</v>
      </c>
      <c r="W986" s="120">
        <v>-0.163021741065146</v>
      </c>
      <c r="X986" s="120">
        <v>0</v>
      </c>
      <c r="Y986" s="116">
        <v>-0.163021741065146</v>
      </c>
    </row>
    <row r="987" spans="2:25">
      <c r="B987" s="61" t="s">
        <v>117</v>
      </c>
      <c r="C987" s="84" t="s">
        <v>140</v>
      </c>
      <c r="D987" s="61" t="s">
        <v>44</v>
      </c>
      <c r="E987" s="61" t="s">
        <v>175</v>
      </c>
      <c r="F987" s="85">
        <v>32</v>
      </c>
      <c r="G987" s="86">
        <v>53150</v>
      </c>
      <c r="H987" s="86">
        <v>31.94</v>
      </c>
      <c r="I987" s="86">
        <v>2</v>
      </c>
      <c r="J987" s="86">
        <v>-26.598302196615599</v>
      </c>
      <c r="K987" s="86">
        <v>1.9377594528146701E-2</v>
      </c>
      <c r="L987" s="86">
        <v>-17.766077698819998</v>
      </c>
      <c r="M987" s="86">
        <v>8.6452020251659399E-3</v>
      </c>
      <c r="N987" s="86">
        <v>-8.8322244977956004</v>
      </c>
      <c r="O987" s="86">
        <v>1.0732392502980701E-2</v>
      </c>
      <c r="P987" s="86">
        <v>-7.2214936731179602</v>
      </c>
      <c r="Q987" s="86">
        <v>-7.2214936731179504</v>
      </c>
      <c r="R987" s="86">
        <v>0</v>
      </c>
      <c r="S987" s="86">
        <v>1.42838770215348E-3</v>
      </c>
      <c r="T987" s="86" t="s">
        <v>157</v>
      </c>
      <c r="U987" s="120">
        <v>-0.18681888154743001</v>
      </c>
      <c r="V987" s="120">
        <v>-2.3733993204059899E-2</v>
      </c>
      <c r="W987" s="120">
        <v>-0.163096125524376</v>
      </c>
      <c r="X987" s="120">
        <v>0</v>
      </c>
      <c r="Y987" s="116">
        <v>-0.163096125524376</v>
      </c>
    </row>
    <row r="988" spans="2:25">
      <c r="B988" s="61" t="s">
        <v>117</v>
      </c>
      <c r="C988" s="84" t="s">
        <v>140</v>
      </c>
      <c r="D988" s="61" t="s">
        <v>44</v>
      </c>
      <c r="E988" s="61" t="s">
        <v>175</v>
      </c>
      <c r="F988" s="85">
        <v>32</v>
      </c>
      <c r="G988" s="86">
        <v>53900</v>
      </c>
      <c r="H988" s="86">
        <v>31.98</v>
      </c>
      <c r="I988" s="86">
        <v>1</v>
      </c>
      <c r="J988" s="86">
        <v>-0.29714474235872501</v>
      </c>
      <c r="K988" s="86">
        <v>4.1410354020459999E-6</v>
      </c>
      <c r="L988" s="86">
        <v>3.7474632257504301</v>
      </c>
      <c r="M988" s="86">
        <v>6.5863924146969996E-4</v>
      </c>
      <c r="N988" s="86">
        <v>-4.04460796810916</v>
      </c>
      <c r="O988" s="86">
        <v>-6.5449820606765404E-4</v>
      </c>
      <c r="P988" s="86">
        <v>-3.7810217197690701</v>
      </c>
      <c r="Q988" s="86">
        <v>-3.7810217197690701</v>
      </c>
      <c r="R988" s="86">
        <v>0</v>
      </c>
      <c r="S988" s="86">
        <v>6.7048827400764102E-4</v>
      </c>
      <c r="T988" s="86" t="s">
        <v>157</v>
      </c>
      <c r="U988" s="120">
        <v>-0.101829556974285</v>
      </c>
      <c r="V988" s="120">
        <v>-1.29367117134064E-2</v>
      </c>
      <c r="W988" s="120">
        <v>-8.8898970322511303E-2</v>
      </c>
      <c r="X988" s="120">
        <v>0</v>
      </c>
      <c r="Y988" s="116">
        <v>-8.8898970322511303E-2</v>
      </c>
    </row>
    <row r="989" spans="2:25">
      <c r="B989" s="61" t="s">
        <v>117</v>
      </c>
      <c r="C989" s="84" t="s">
        <v>140</v>
      </c>
      <c r="D989" s="61" t="s">
        <v>44</v>
      </c>
      <c r="E989" s="61" t="s">
        <v>175</v>
      </c>
      <c r="F989" s="85">
        <v>32</v>
      </c>
      <c r="G989" s="86">
        <v>53900</v>
      </c>
      <c r="H989" s="86">
        <v>31.98</v>
      </c>
      <c r="I989" s="86">
        <v>2</v>
      </c>
      <c r="J989" s="86">
        <v>-0.29746564351059201</v>
      </c>
      <c r="K989" s="86">
        <v>4.1464450129809997E-6</v>
      </c>
      <c r="L989" s="86">
        <v>3.7515102947182299</v>
      </c>
      <c r="M989" s="86">
        <v>6.5949964996592095E-4</v>
      </c>
      <c r="N989" s="86">
        <v>-4.0489759382288302</v>
      </c>
      <c r="O989" s="86">
        <v>-6.5535320495294005E-4</v>
      </c>
      <c r="P989" s="86">
        <v>-3.7851050301972</v>
      </c>
      <c r="Q989" s="86">
        <v>-3.7851050301971898</v>
      </c>
      <c r="R989" s="86">
        <v>0</v>
      </c>
      <c r="S989" s="86">
        <v>6.7136416139978701E-4</v>
      </c>
      <c r="T989" s="86" t="s">
        <v>157</v>
      </c>
      <c r="U989" s="120">
        <v>-0.10194426779101901</v>
      </c>
      <c r="V989" s="120">
        <v>-1.2951284896385799E-2</v>
      </c>
      <c r="W989" s="120">
        <v>-8.8999114856136693E-2</v>
      </c>
      <c r="X989" s="120">
        <v>0</v>
      </c>
      <c r="Y989" s="116">
        <v>-8.8999114856136693E-2</v>
      </c>
    </row>
    <row r="990" spans="2:25">
      <c r="B990" s="61" t="s">
        <v>117</v>
      </c>
      <c r="C990" s="84" t="s">
        <v>140</v>
      </c>
      <c r="D990" s="61" t="s">
        <v>44</v>
      </c>
      <c r="E990" s="61" t="s">
        <v>176</v>
      </c>
      <c r="F990" s="85">
        <v>31.94</v>
      </c>
      <c r="G990" s="86">
        <v>53550</v>
      </c>
      <c r="H990" s="86">
        <v>31.9</v>
      </c>
      <c r="I990" s="86">
        <v>1</v>
      </c>
      <c r="J990" s="86">
        <v>-7.1762300684913303</v>
      </c>
      <c r="K990" s="86">
        <v>1.2653126903597301E-3</v>
      </c>
      <c r="L990" s="86">
        <v>-1.90736687775361E-3</v>
      </c>
      <c r="M990" s="86">
        <v>8.9386848999999998E-11</v>
      </c>
      <c r="N990" s="86">
        <v>-7.1743227016135798</v>
      </c>
      <c r="O990" s="86">
        <v>1.26531260097288E-3</v>
      </c>
      <c r="P990" s="86">
        <v>-6.34098327913504</v>
      </c>
      <c r="Q990" s="86">
        <v>-6.34098327913504</v>
      </c>
      <c r="R990" s="86">
        <v>0</v>
      </c>
      <c r="S990" s="86">
        <v>9.8791225400985793E-4</v>
      </c>
      <c r="T990" s="86" t="s">
        <v>156</v>
      </c>
      <c r="U990" s="120">
        <v>-0.24658412984150799</v>
      </c>
      <c r="V990" s="120">
        <v>-3.1326737497898702E-2</v>
      </c>
      <c r="W990" s="120">
        <v>-0.215272224412388</v>
      </c>
      <c r="X990" s="120">
        <v>0</v>
      </c>
      <c r="Y990" s="116">
        <v>-0.215272224412388</v>
      </c>
    </row>
    <row r="991" spans="2:25">
      <c r="B991" s="61" t="s">
        <v>117</v>
      </c>
      <c r="C991" s="84" t="s">
        <v>140</v>
      </c>
      <c r="D991" s="61" t="s">
        <v>44</v>
      </c>
      <c r="E991" s="61" t="s">
        <v>176</v>
      </c>
      <c r="F991" s="85">
        <v>31.94</v>
      </c>
      <c r="G991" s="86">
        <v>54200</v>
      </c>
      <c r="H991" s="86">
        <v>31.93</v>
      </c>
      <c r="I991" s="86">
        <v>1</v>
      </c>
      <c r="J991" s="86">
        <v>-1.16982219068099</v>
      </c>
      <c r="K991" s="86">
        <v>9.0319941215439995E-6</v>
      </c>
      <c r="L991" s="86">
        <v>6.12817830674296</v>
      </c>
      <c r="M991" s="86">
        <v>2.4786015777095101E-4</v>
      </c>
      <c r="N991" s="86">
        <v>-7.2980004974239501</v>
      </c>
      <c r="O991" s="86">
        <v>-2.38828163649407E-4</v>
      </c>
      <c r="P991" s="86">
        <v>-6.45071188333623</v>
      </c>
      <c r="Q991" s="86">
        <v>-6.4507118833362203</v>
      </c>
      <c r="R991" s="86">
        <v>0</v>
      </c>
      <c r="S991" s="86">
        <v>2.7463711309198098E-4</v>
      </c>
      <c r="T991" s="86" t="s">
        <v>157</v>
      </c>
      <c r="U991" s="120">
        <v>-8.0606982380394598E-2</v>
      </c>
      <c r="V991" s="120">
        <v>-1.02405364820169E-2</v>
      </c>
      <c r="W991" s="120">
        <v>-7.0371294419276004E-2</v>
      </c>
      <c r="X991" s="120">
        <v>0</v>
      </c>
      <c r="Y991" s="116">
        <v>-7.0371294419276004E-2</v>
      </c>
    </row>
    <row r="992" spans="2:25">
      <c r="B992" s="61" t="s">
        <v>117</v>
      </c>
      <c r="C992" s="84" t="s">
        <v>140</v>
      </c>
      <c r="D992" s="61" t="s">
        <v>44</v>
      </c>
      <c r="E992" s="61" t="s">
        <v>177</v>
      </c>
      <c r="F992" s="85">
        <v>31.97</v>
      </c>
      <c r="G992" s="86">
        <v>53150</v>
      </c>
      <c r="H992" s="86">
        <v>31.94</v>
      </c>
      <c r="I992" s="86">
        <v>1</v>
      </c>
      <c r="J992" s="86">
        <v>-17.013223735574599</v>
      </c>
      <c r="K992" s="86">
        <v>0</v>
      </c>
      <c r="L992" s="86">
        <v>-17.054829222646301</v>
      </c>
      <c r="M992" s="86">
        <v>0</v>
      </c>
      <c r="N992" s="86">
        <v>4.1605487071735801E-2</v>
      </c>
      <c r="O992" s="86">
        <v>0</v>
      </c>
      <c r="P992" s="86">
        <v>0.10098636166714101</v>
      </c>
      <c r="Q992" s="86">
        <v>0.10098636166714001</v>
      </c>
      <c r="R992" s="86">
        <v>0</v>
      </c>
      <c r="S992" s="86">
        <v>0</v>
      </c>
      <c r="T992" s="86" t="s">
        <v>156</v>
      </c>
      <c r="U992" s="120">
        <v>1.2481646121519699E-3</v>
      </c>
      <c r="V992" s="120">
        <v>-1.58570323176044E-4</v>
      </c>
      <c r="W992" s="120">
        <v>1.40663800583775E-3</v>
      </c>
      <c r="X992" s="120">
        <v>0</v>
      </c>
      <c r="Y992" s="116">
        <v>1.40663800583775E-3</v>
      </c>
    </row>
    <row r="993" spans="2:25">
      <c r="B993" s="61" t="s">
        <v>117</v>
      </c>
      <c r="C993" s="84" t="s">
        <v>140</v>
      </c>
      <c r="D993" s="61" t="s">
        <v>44</v>
      </c>
      <c r="E993" s="61" t="s">
        <v>177</v>
      </c>
      <c r="F993" s="85">
        <v>31.97</v>
      </c>
      <c r="G993" s="86">
        <v>53150</v>
      </c>
      <c r="H993" s="86">
        <v>31.94</v>
      </c>
      <c r="I993" s="86">
        <v>2</v>
      </c>
      <c r="J993" s="86">
        <v>-14.2844640011379</v>
      </c>
      <c r="K993" s="86">
        <v>0</v>
      </c>
      <c r="L993" s="86">
        <v>-14.319396362668201</v>
      </c>
      <c r="M993" s="86">
        <v>0</v>
      </c>
      <c r="N993" s="86">
        <v>3.49323615302655E-2</v>
      </c>
      <c r="O993" s="86">
        <v>0</v>
      </c>
      <c r="P993" s="86">
        <v>8.4789107006442002E-2</v>
      </c>
      <c r="Q993" s="86">
        <v>8.4789107006442002E-2</v>
      </c>
      <c r="R993" s="86">
        <v>0</v>
      </c>
      <c r="S993" s="86">
        <v>0</v>
      </c>
      <c r="T993" s="86" t="s">
        <v>156</v>
      </c>
      <c r="U993" s="120">
        <v>1.04797084590788E-3</v>
      </c>
      <c r="V993" s="120">
        <v>0</v>
      </c>
      <c r="W993" s="120">
        <v>1.04789863665413E-3</v>
      </c>
      <c r="X993" s="120">
        <v>0</v>
      </c>
      <c r="Y993" s="116">
        <v>1.04789863665413E-3</v>
      </c>
    </row>
    <row r="994" spans="2:25">
      <c r="B994" s="61" t="s">
        <v>117</v>
      </c>
      <c r="C994" s="84" t="s">
        <v>140</v>
      </c>
      <c r="D994" s="61" t="s">
        <v>44</v>
      </c>
      <c r="E994" s="61" t="s">
        <v>177</v>
      </c>
      <c r="F994" s="85">
        <v>31.97</v>
      </c>
      <c r="G994" s="86">
        <v>53150</v>
      </c>
      <c r="H994" s="86">
        <v>31.94</v>
      </c>
      <c r="I994" s="86">
        <v>3</v>
      </c>
      <c r="J994" s="86">
        <v>-17.477748615726799</v>
      </c>
      <c r="K994" s="86">
        <v>0</v>
      </c>
      <c r="L994" s="86">
        <v>-17.5204900887937</v>
      </c>
      <c r="M994" s="86">
        <v>0</v>
      </c>
      <c r="N994" s="86">
        <v>4.2741473066912297E-2</v>
      </c>
      <c r="O994" s="86">
        <v>0</v>
      </c>
      <c r="P994" s="86">
        <v>0.10374366847034899</v>
      </c>
      <c r="Q994" s="86">
        <v>0.10374366847034799</v>
      </c>
      <c r="R994" s="86">
        <v>0</v>
      </c>
      <c r="S994" s="86">
        <v>0</v>
      </c>
      <c r="T994" s="86" t="s">
        <v>156</v>
      </c>
      <c r="U994" s="120">
        <v>1.28224419200726E-3</v>
      </c>
      <c r="V994" s="120">
        <v>-1.6289988831412301E-4</v>
      </c>
      <c r="W994" s="120">
        <v>1.4450445042921401E-3</v>
      </c>
      <c r="X994" s="120">
        <v>0</v>
      </c>
      <c r="Y994" s="116">
        <v>1.4450445042921401E-3</v>
      </c>
    </row>
    <row r="995" spans="2:25">
      <c r="B995" s="61" t="s">
        <v>117</v>
      </c>
      <c r="C995" s="84" t="s">
        <v>140</v>
      </c>
      <c r="D995" s="61" t="s">
        <v>44</v>
      </c>
      <c r="E995" s="61" t="s">
        <v>177</v>
      </c>
      <c r="F995" s="85">
        <v>31.97</v>
      </c>
      <c r="G995" s="86">
        <v>53654</v>
      </c>
      <c r="H995" s="86">
        <v>32.1</v>
      </c>
      <c r="I995" s="86">
        <v>1</v>
      </c>
      <c r="J995" s="86">
        <v>73.706317207785901</v>
      </c>
      <c r="K995" s="86">
        <v>0.170584305564911</v>
      </c>
      <c r="L995" s="86">
        <v>71.9329312278104</v>
      </c>
      <c r="M995" s="86">
        <v>0.16247448308378201</v>
      </c>
      <c r="N995" s="86">
        <v>1.7733859799754701</v>
      </c>
      <c r="O995" s="86">
        <v>8.1098224811293196E-3</v>
      </c>
      <c r="P995" s="86">
        <v>1.47628727632148</v>
      </c>
      <c r="Q995" s="86">
        <v>1.4762872763214701</v>
      </c>
      <c r="R995" s="86">
        <v>0</v>
      </c>
      <c r="S995" s="86">
        <v>6.8433917437981E-5</v>
      </c>
      <c r="T995" s="86" t="s">
        <v>156</v>
      </c>
      <c r="U995" s="120">
        <v>2.9257985786161698E-2</v>
      </c>
      <c r="V995" s="120">
        <v>-3.7170163425742802E-3</v>
      </c>
      <c r="W995" s="120">
        <v>3.29727300232616E-2</v>
      </c>
      <c r="X995" s="120">
        <v>0</v>
      </c>
      <c r="Y995" s="116">
        <v>3.29727300232616E-2</v>
      </c>
    </row>
    <row r="996" spans="2:25">
      <c r="B996" s="61" t="s">
        <v>117</v>
      </c>
      <c r="C996" s="84" t="s">
        <v>140</v>
      </c>
      <c r="D996" s="61" t="s">
        <v>44</v>
      </c>
      <c r="E996" s="61" t="s">
        <v>177</v>
      </c>
      <c r="F996" s="85">
        <v>31.97</v>
      </c>
      <c r="G996" s="86">
        <v>53654</v>
      </c>
      <c r="H996" s="86">
        <v>32.1</v>
      </c>
      <c r="I996" s="86">
        <v>2</v>
      </c>
      <c r="J996" s="86">
        <v>73.706317207785901</v>
      </c>
      <c r="K996" s="86">
        <v>0.170584305564911</v>
      </c>
      <c r="L996" s="86">
        <v>71.9329312278104</v>
      </c>
      <c r="M996" s="86">
        <v>0.16247448308378201</v>
      </c>
      <c r="N996" s="86">
        <v>1.7733859799754701</v>
      </c>
      <c r="O996" s="86">
        <v>8.1098224811293196E-3</v>
      </c>
      <c r="P996" s="86">
        <v>1.47628727632148</v>
      </c>
      <c r="Q996" s="86">
        <v>1.4762872763214701</v>
      </c>
      <c r="R996" s="86">
        <v>0</v>
      </c>
      <c r="S996" s="86">
        <v>6.8433917437981E-5</v>
      </c>
      <c r="T996" s="86" t="s">
        <v>156</v>
      </c>
      <c r="U996" s="120">
        <v>2.9257985786161698E-2</v>
      </c>
      <c r="V996" s="120">
        <v>-3.7170163425742802E-3</v>
      </c>
      <c r="W996" s="120">
        <v>3.29727300232616E-2</v>
      </c>
      <c r="X996" s="120">
        <v>0</v>
      </c>
      <c r="Y996" s="116">
        <v>3.29727300232616E-2</v>
      </c>
    </row>
    <row r="997" spans="2:25">
      <c r="B997" s="61" t="s">
        <v>117</v>
      </c>
      <c r="C997" s="84" t="s">
        <v>140</v>
      </c>
      <c r="D997" s="61" t="s">
        <v>44</v>
      </c>
      <c r="E997" s="61" t="s">
        <v>177</v>
      </c>
      <c r="F997" s="85">
        <v>31.97</v>
      </c>
      <c r="G997" s="86">
        <v>53704</v>
      </c>
      <c r="H997" s="86">
        <v>31.94</v>
      </c>
      <c r="I997" s="86">
        <v>1</v>
      </c>
      <c r="J997" s="86">
        <v>-23.663305784718201</v>
      </c>
      <c r="K997" s="86">
        <v>2.3405995299633098E-2</v>
      </c>
      <c r="L997" s="86">
        <v>-21.966847622594798</v>
      </c>
      <c r="M997" s="86">
        <v>2.01702720890257E-2</v>
      </c>
      <c r="N997" s="86">
        <v>-1.69645816212344</v>
      </c>
      <c r="O997" s="86">
        <v>3.2357232106074302E-3</v>
      </c>
      <c r="P997" s="86">
        <v>-1.4941431313167</v>
      </c>
      <c r="Q997" s="86">
        <v>-1.4941431313167</v>
      </c>
      <c r="R997" s="86">
        <v>0</v>
      </c>
      <c r="S997" s="86">
        <v>9.3316982528785002E-5</v>
      </c>
      <c r="T997" s="86" t="s">
        <v>156</v>
      </c>
      <c r="U997" s="120">
        <v>5.2503790331261499E-2</v>
      </c>
      <c r="V997" s="120">
        <v>-6.6702283655048003E-3</v>
      </c>
      <c r="W997" s="120">
        <v>5.9169941377489703E-2</v>
      </c>
      <c r="X997" s="120">
        <v>0</v>
      </c>
      <c r="Y997" s="116">
        <v>5.9169941377489703E-2</v>
      </c>
    </row>
    <row r="998" spans="2:25">
      <c r="B998" s="61" t="s">
        <v>117</v>
      </c>
      <c r="C998" s="84" t="s">
        <v>140</v>
      </c>
      <c r="D998" s="61" t="s">
        <v>44</v>
      </c>
      <c r="E998" s="61" t="s">
        <v>177</v>
      </c>
      <c r="F998" s="85">
        <v>31.97</v>
      </c>
      <c r="G998" s="86">
        <v>58004</v>
      </c>
      <c r="H998" s="86">
        <v>31.14</v>
      </c>
      <c r="I998" s="86">
        <v>1</v>
      </c>
      <c r="J998" s="86">
        <v>-75.764066095660695</v>
      </c>
      <c r="K998" s="86">
        <v>1.21577302806343</v>
      </c>
      <c r="L998" s="86">
        <v>-73.752900809050601</v>
      </c>
      <c r="M998" s="86">
        <v>1.15208406200738</v>
      </c>
      <c r="N998" s="86">
        <v>-2.01116528661009</v>
      </c>
      <c r="O998" s="86">
        <v>6.3688966056053495E-2</v>
      </c>
      <c r="P998" s="86">
        <v>-1.7479505584702699</v>
      </c>
      <c r="Q998" s="86">
        <v>-1.7479505584702699</v>
      </c>
      <c r="R998" s="86">
        <v>0</v>
      </c>
      <c r="S998" s="86">
        <v>6.4711913859861298E-4</v>
      </c>
      <c r="T998" s="86" t="s">
        <v>156</v>
      </c>
      <c r="U998" s="120">
        <v>0.34043813601239198</v>
      </c>
      <c r="V998" s="120">
        <v>-4.3250212931339099E-2</v>
      </c>
      <c r="W998" s="120">
        <v>0.38366191132911898</v>
      </c>
      <c r="X998" s="120">
        <v>0</v>
      </c>
      <c r="Y998" s="116">
        <v>0.38366191132911898</v>
      </c>
    </row>
    <row r="999" spans="2:25">
      <c r="B999" s="61" t="s">
        <v>117</v>
      </c>
      <c r="C999" s="84" t="s">
        <v>140</v>
      </c>
      <c r="D999" s="61" t="s">
        <v>44</v>
      </c>
      <c r="E999" s="61" t="s">
        <v>178</v>
      </c>
      <c r="F999" s="85">
        <v>31.85</v>
      </c>
      <c r="G999" s="86">
        <v>53050</v>
      </c>
      <c r="H999" s="86">
        <v>32</v>
      </c>
      <c r="I999" s="86">
        <v>1</v>
      </c>
      <c r="J999" s="86">
        <v>107.277489134889</v>
      </c>
      <c r="K999" s="86">
        <v>0.27735387816957802</v>
      </c>
      <c r="L999" s="86">
        <v>121.110280648751</v>
      </c>
      <c r="M999" s="86">
        <v>0.353491571899541</v>
      </c>
      <c r="N999" s="86">
        <v>-13.8327915138617</v>
      </c>
      <c r="O999" s="86">
        <v>-7.6137693729963402E-2</v>
      </c>
      <c r="P999" s="86">
        <v>-11.8953971596658</v>
      </c>
      <c r="Q999" s="86">
        <v>-11.8953971596657</v>
      </c>
      <c r="R999" s="86">
        <v>0</v>
      </c>
      <c r="S999" s="86">
        <v>3.4101614134270501E-3</v>
      </c>
      <c r="T999" s="86" t="s">
        <v>156</v>
      </c>
      <c r="U999" s="120">
        <v>-0.35577714524985099</v>
      </c>
      <c r="V999" s="120">
        <v>-4.51989235647791E-2</v>
      </c>
      <c r="W999" s="120">
        <v>-0.31059962172850403</v>
      </c>
      <c r="X999" s="120">
        <v>0</v>
      </c>
      <c r="Y999" s="116">
        <v>-0.31059962172850403</v>
      </c>
    </row>
    <row r="1000" spans="2:25">
      <c r="B1000" s="61" t="s">
        <v>117</v>
      </c>
      <c r="C1000" s="84" t="s">
        <v>140</v>
      </c>
      <c r="D1000" s="61" t="s">
        <v>44</v>
      </c>
      <c r="E1000" s="61" t="s">
        <v>178</v>
      </c>
      <c r="F1000" s="85">
        <v>31.85</v>
      </c>
      <c r="G1000" s="86">
        <v>53204</v>
      </c>
      <c r="H1000" s="86">
        <v>31.93</v>
      </c>
      <c r="I1000" s="86">
        <v>1</v>
      </c>
      <c r="J1000" s="86">
        <v>15.2553379315521</v>
      </c>
      <c r="K1000" s="86">
        <v>0</v>
      </c>
      <c r="L1000" s="86">
        <v>16.5526141021539</v>
      </c>
      <c r="M1000" s="86">
        <v>0</v>
      </c>
      <c r="N1000" s="86">
        <v>-1.2972761706018101</v>
      </c>
      <c r="O1000" s="86">
        <v>0</v>
      </c>
      <c r="P1000" s="86">
        <v>-1.1101529016921901</v>
      </c>
      <c r="Q1000" s="86">
        <v>-1.1101529016921801</v>
      </c>
      <c r="R1000" s="86">
        <v>0</v>
      </c>
      <c r="S1000" s="86">
        <v>0</v>
      </c>
      <c r="T1000" s="86" t="s">
        <v>156</v>
      </c>
      <c r="U1000" s="120">
        <v>0.103782093648142</v>
      </c>
      <c r="V1000" s="120">
        <v>-1.31847674332788E-2</v>
      </c>
      <c r="W1000" s="120">
        <v>0.11695880161126999</v>
      </c>
      <c r="X1000" s="120">
        <v>0</v>
      </c>
      <c r="Y1000" s="116">
        <v>0.11695880161126999</v>
      </c>
    </row>
    <row r="1001" spans="2:25">
      <c r="B1001" s="61" t="s">
        <v>117</v>
      </c>
      <c r="C1001" s="84" t="s">
        <v>140</v>
      </c>
      <c r="D1001" s="61" t="s">
        <v>44</v>
      </c>
      <c r="E1001" s="61" t="s">
        <v>178</v>
      </c>
      <c r="F1001" s="85">
        <v>31.85</v>
      </c>
      <c r="G1001" s="86">
        <v>53204</v>
      </c>
      <c r="H1001" s="86">
        <v>31.93</v>
      </c>
      <c r="I1001" s="86">
        <v>2</v>
      </c>
      <c r="J1001" s="86">
        <v>15.2553379315521</v>
      </c>
      <c r="K1001" s="86">
        <v>0</v>
      </c>
      <c r="L1001" s="86">
        <v>16.5526141021539</v>
      </c>
      <c r="M1001" s="86">
        <v>0</v>
      </c>
      <c r="N1001" s="86">
        <v>-1.2972761706018101</v>
      </c>
      <c r="O1001" s="86">
        <v>0</v>
      </c>
      <c r="P1001" s="86">
        <v>-1.1101529016921901</v>
      </c>
      <c r="Q1001" s="86">
        <v>-1.1101529016921801</v>
      </c>
      <c r="R1001" s="86">
        <v>0</v>
      </c>
      <c r="S1001" s="86">
        <v>0</v>
      </c>
      <c r="T1001" s="86" t="s">
        <v>156</v>
      </c>
      <c r="U1001" s="120">
        <v>0.103782093648142</v>
      </c>
      <c r="V1001" s="120">
        <v>-1.31847674332788E-2</v>
      </c>
      <c r="W1001" s="120">
        <v>0.11695880161126999</v>
      </c>
      <c r="X1001" s="120">
        <v>0</v>
      </c>
      <c r="Y1001" s="116">
        <v>0.11695880161126999</v>
      </c>
    </row>
    <row r="1002" spans="2:25">
      <c r="B1002" s="61" t="s">
        <v>117</v>
      </c>
      <c r="C1002" s="84" t="s">
        <v>140</v>
      </c>
      <c r="D1002" s="61" t="s">
        <v>44</v>
      </c>
      <c r="E1002" s="61" t="s">
        <v>179</v>
      </c>
      <c r="F1002" s="85">
        <v>31.93</v>
      </c>
      <c r="G1002" s="86">
        <v>53254</v>
      </c>
      <c r="H1002" s="86">
        <v>32.130000000000003</v>
      </c>
      <c r="I1002" s="86">
        <v>1</v>
      </c>
      <c r="J1002" s="86">
        <v>28.250637771548199</v>
      </c>
      <c r="K1002" s="86">
        <v>8.4119585536218205E-2</v>
      </c>
      <c r="L1002" s="86">
        <v>28.2506379582038</v>
      </c>
      <c r="M1002" s="86">
        <v>8.4119586647796396E-2</v>
      </c>
      <c r="N1002" s="86">
        <v>-1.86655663148E-7</v>
      </c>
      <c r="O1002" s="86">
        <v>-1.111578223E-9</v>
      </c>
      <c r="P1002" s="86">
        <v>4.1029999999999998E-15</v>
      </c>
      <c r="Q1002" s="86">
        <v>4.102E-15</v>
      </c>
      <c r="R1002" s="86">
        <v>0</v>
      </c>
      <c r="S1002" s="86">
        <v>0</v>
      </c>
      <c r="T1002" s="86" t="s">
        <v>156</v>
      </c>
      <c r="U1002" s="120">
        <v>1.7272821429999999E-9</v>
      </c>
      <c r="V1002" s="120">
        <v>0</v>
      </c>
      <c r="W1002" s="120">
        <v>1.72716312656E-9</v>
      </c>
      <c r="X1002" s="120">
        <v>0</v>
      </c>
      <c r="Y1002" s="116">
        <v>1.72716312656E-9</v>
      </c>
    </row>
    <row r="1003" spans="2:25">
      <c r="B1003" s="61" t="s">
        <v>117</v>
      </c>
      <c r="C1003" s="84" t="s">
        <v>140</v>
      </c>
      <c r="D1003" s="61" t="s">
        <v>44</v>
      </c>
      <c r="E1003" s="61" t="s">
        <v>179</v>
      </c>
      <c r="F1003" s="85">
        <v>31.93</v>
      </c>
      <c r="G1003" s="86">
        <v>53304</v>
      </c>
      <c r="H1003" s="86">
        <v>32.15</v>
      </c>
      <c r="I1003" s="86">
        <v>1</v>
      </c>
      <c r="J1003" s="86">
        <v>26.973766899082801</v>
      </c>
      <c r="K1003" s="86">
        <v>8.1052868820882695E-2</v>
      </c>
      <c r="L1003" s="86">
        <v>27.9832415915692</v>
      </c>
      <c r="M1003" s="86">
        <v>8.7233085630894894E-2</v>
      </c>
      <c r="N1003" s="86">
        <v>-1.00947469248633</v>
      </c>
      <c r="O1003" s="86">
        <v>-6.1802168100121803E-3</v>
      </c>
      <c r="P1003" s="86">
        <v>-0.86551312931872704</v>
      </c>
      <c r="Q1003" s="86">
        <v>-0.86551312931872704</v>
      </c>
      <c r="R1003" s="86">
        <v>0</v>
      </c>
      <c r="S1003" s="86">
        <v>8.3451185640372999E-5</v>
      </c>
      <c r="T1003" s="86" t="s">
        <v>156</v>
      </c>
      <c r="U1003" s="120">
        <v>2.4070285754201899E-2</v>
      </c>
      <c r="V1003" s="120">
        <v>-3.0579564216316698E-3</v>
      </c>
      <c r="W1003" s="120">
        <v>2.7126372934784902E-2</v>
      </c>
      <c r="X1003" s="120">
        <v>0</v>
      </c>
      <c r="Y1003" s="116">
        <v>2.7126372934784902E-2</v>
      </c>
    </row>
    <row r="1004" spans="2:25">
      <c r="B1004" s="61" t="s">
        <v>117</v>
      </c>
      <c r="C1004" s="84" t="s">
        <v>140</v>
      </c>
      <c r="D1004" s="61" t="s">
        <v>44</v>
      </c>
      <c r="E1004" s="61" t="s">
        <v>179</v>
      </c>
      <c r="F1004" s="85">
        <v>31.93</v>
      </c>
      <c r="G1004" s="86">
        <v>54104</v>
      </c>
      <c r="H1004" s="86">
        <v>32.1</v>
      </c>
      <c r="I1004" s="86">
        <v>1</v>
      </c>
      <c r="J1004" s="86">
        <v>26.221622903565901</v>
      </c>
      <c r="K1004" s="86">
        <v>6.8688593418911301E-2</v>
      </c>
      <c r="L1004" s="86">
        <v>26.221623242696101</v>
      </c>
      <c r="M1004" s="86">
        <v>6.8688595195641897E-2</v>
      </c>
      <c r="N1004" s="86">
        <v>-3.3913025720999998E-7</v>
      </c>
      <c r="O1004" s="86">
        <v>-1.7767306510000001E-9</v>
      </c>
      <c r="P1004" s="86">
        <v>0</v>
      </c>
      <c r="Q1004" s="86">
        <v>0</v>
      </c>
      <c r="R1004" s="86">
        <v>0</v>
      </c>
      <c r="S1004" s="86">
        <v>0</v>
      </c>
      <c r="T1004" s="86" t="s">
        <v>156</v>
      </c>
      <c r="U1004" s="120">
        <v>7.7011194599999996E-10</v>
      </c>
      <c r="V1004" s="120">
        <v>0</v>
      </c>
      <c r="W1004" s="120">
        <v>7.7005888229999999E-10</v>
      </c>
      <c r="X1004" s="120">
        <v>0</v>
      </c>
      <c r="Y1004" s="116">
        <v>7.7005888229999999E-10</v>
      </c>
    </row>
    <row r="1005" spans="2:25">
      <c r="B1005" s="61" t="s">
        <v>117</v>
      </c>
      <c r="C1005" s="84" t="s">
        <v>140</v>
      </c>
      <c r="D1005" s="61" t="s">
        <v>44</v>
      </c>
      <c r="E1005" s="61" t="s">
        <v>180</v>
      </c>
      <c r="F1005" s="85">
        <v>32.130000000000003</v>
      </c>
      <c r="G1005" s="86">
        <v>54104</v>
      </c>
      <c r="H1005" s="86">
        <v>32.1</v>
      </c>
      <c r="I1005" s="86">
        <v>1</v>
      </c>
      <c r="J1005" s="86">
        <v>-4.8456504474499003</v>
      </c>
      <c r="K1005" s="86">
        <v>2.0568767554771301E-3</v>
      </c>
      <c r="L1005" s="86">
        <v>-4.8456502831656998</v>
      </c>
      <c r="M1005" s="86">
        <v>2.0568766160067599E-3</v>
      </c>
      <c r="N1005" s="86">
        <v>-1.642841925E-7</v>
      </c>
      <c r="O1005" s="86">
        <v>1.39470371E-10</v>
      </c>
      <c r="P1005" s="86">
        <v>-4.1029999999999998E-15</v>
      </c>
      <c r="Q1005" s="86">
        <v>-4.102E-15</v>
      </c>
      <c r="R1005" s="86">
        <v>0</v>
      </c>
      <c r="S1005" s="86">
        <v>0</v>
      </c>
      <c r="T1005" s="86" t="s">
        <v>156</v>
      </c>
      <c r="U1005" s="120">
        <v>-4.4943482500000001E-10</v>
      </c>
      <c r="V1005" s="120">
        <v>0</v>
      </c>
      <c r="W1005" s="120">
        <v>-4.4946579279999998E-10</v>
      </c>
      <c r="X1005" s="120">
        <v>0</v>
      </c>
      <c r="Y1005" s="116">
        <v>-4.4946579279999998E-10</v>
      </c>
    </row>
    <row r="1006" spans="2:25">
      <c r="B1006" s="61" t="s">
        <v>117</v>
      </c>
      <c r="C1006" s="84" t="s">
        <v>140</v>
      </c>
      <c r="D1006" s="61" t="s">
        <v>44</v>
      </c>
      <c r="E1006" s="61" t="s">
        <v>181</v>
      </c>
      <c r="F1006" s="85">
        <v>32.159999999999997</v>
      </c>
      <c r="G1006" s="86">
        <v>53404</v>
      </c>
      <c r="H1006" s="86">
        <v>32.200000000000003</v>
      </c>
      <c r="I1006" s="86">
        <v>1</v>
      </c>
      <c r="J1006" s="86">
        <v>-1.15545780083782</v>
      </c>
      <c r="K1006" s="86">
        <v>1.2977004130905099E-4</v>
      </c>
      <c r="L1006" s="86">
        <v>1.40676070587202</v>
      </c>
      <c r="M1006" s="86">
        <v>1.92356436444515E-4</v>
      </c>
      <c r="N1006" s="86">
        <v>-2.56221850670984</v>
      </c>
      <c r="O1006" s="86">
        <v>-6.2586395135464997E-5</v>
      </c>
      <c r="P1006" s="86">
        <v>-2.2192628738604299</v>
      </c>
      <c r="Q1006" s="86">
        <v>-2.2192628738604299</v>
      </c>
      <c r="R1006" s="86">
        <v>0</v>
      </c>
      <c r="S1006" s="86">
        <v>4.7872241276029898E-4</v>
      </c>
      <c r="T1006" s="86" t="s">
        <v>156</v>
      </c>
      <c r="U1006" s="120">
        <v>0.10047471007295</v>
      </c>
      <c r="V1006" s="120">
        <v>-1.27645881738451E-2</v>
      </c>
      <c r="W1006" s="120">
        <v>0.113231495620173</v>
      </c>
      <c r="X1006" s="120">
        <v>0</v>
      </c>
      <c r="Y1006" s="116">
        <v>0.113231495620173</v>
      </c>
    </row>
    <row r="1007" spans="2:25">
      <c r="B1007" s="61" t="s">
        <v>117</v>
      </c>
      <c r="C1007" s="84" t="s">
        <v>140</v>
      </c>
      <c r="D1007" s="61" t="s">
        <v>44</v>
      </c>
      <c r="E1007" s="61" t="s">
        <v>182</v>
      </c>
      <c r="F1007" s="85">
        <v>32.200000000000003</v>
      </c>
      <c r="G1007" s="86">
        <v>53854</v>
      </c>
      <c r="H1007" s="86">
        <v>31.39</v>
      </c>
      <c r="I1007" s="86">
        <v>1</v>
      </c>
      <c r="J1007" s="86">
        <v>-71.512961427883994</v>
      </c>
      <c r="K1007" s="86">
        <v>1.00967748405109</v>
      </c>
      <c r="L1007" s="86">
        <v>-68.914757068316106</v>
      </c>
      <c r="M1007" s="86">
        <v>0.93764319194061696</v>
      </c>
      <c r="N1007" s="86">
        <v>-2.5982043595679198</v>
      </c>
      <c r="O1007" s="86">
        <v>7.2034292110470202E-2</v>
      </c>
      <c r="P1007" s="86">
        <v>-2.2192628738604498</v>
      </c>
      <c r="Q1007" s="86">
        <v>-2.2192628738604498</v>
      </c>
      <c r="R1007" s="86">
        <v>0</v>
      </c>
      <c r="S1007" s="86">
        <v>9.7236796246160295E-4</v>
      </c>
      <c r="T1007" s="86" t="s">
        <v>156</v>
      </c>
      <c r="U1007" s="120">
        <v>0.185784786402375</v>
      </c>
      <c r="V1007" s="120">
        <v>-2.36026188646902E-2</v>
      </c>
      <c r="W1007" s="120">
        <v>0.20937297766315</v>
      </c>
      <c r="X1007" s="120">
        <v>0</v>
      </c>
      <c r="Y1007" s="116">
        <v>0.20937297766315</v>
      </c>
    </row>
    <row r="1008" spans="2:25">
      <c r="B1008" s="61" t="s">
        <v>117</v>
      </c>
      <c r="C1008" s="84" t="s">
        <v>140</v>
      </c>
      <c r="D1008" s="61" t="s">
        <v>44</v>
      </c>
      <c r="E1008" s="61" t="s">
        <v>183</v>
      </c>
      <c r="F1008" s="85">
        <v>32.22</v>
      </c>
      <c r="G1008" s="86">
        <v>53754</v>
      </c>
      <c r="H1008" s="86">
        <v>31.56</v>
      </c>
      <c r="I1008" s="86">
        <v>1</v>
      </c>
      <c r="J1008" s="86">
        <v>-62.724796598182301</v>
      </c>
      <c r="K1008" s="86">
        <v>0.63815969756355895</v>
      </c>
      <c r="L1008" s="86">
        <v>-60.215471890558803</v>
      </c>
      <c r="M1008" s="86">
        <v>0.58812147552143401</v>
      </c>
      <c r="N1008" s="86">
        <v>-2.5093247076235601</v>
      </c>
      <c r="O1008" s="86">
        <v>5.0038222042124998E-2</v>
      </c>
      <c r="P1008" s="86">
        <v>-2.1542490988949501</v>
      </c>
      <c r="Q1008" s="86">
        <v>-2.1542490988949399</v>
      </c>
      <c r="R1008" s="86">
        <v>0</v>
      </c>
      <c r="S1008" s="86">
        <v>7.5273600501054802E-4</v>
      </c>
      <c r="T1008" s="86" t="s">
        <v>156</v>
      </c>
      <c r="U1008" s="120">
        <v>-6.0435406108183098E-2</v>
      </c>
      <c r="V1008" s="120">
        <v>-7.6778830168301804E-3</v>
      </c>
      <c r="W1008" s="120">
        <v>-5.2761158289208798E-2</v>
      </c>
      <c r="X1008" s="120">
        <v>0</v>
      </c>
      <c r="Y1008" s="116">
        <v>-5.2761158289208798E-2</v>
      </c>
    </row>
    <row r="1009" spans="2:25">
      <c r="B1009" s="61" t="s">
        <v>117</v>
      </c>
      <c r="C1009" s="84" t="s">
        <v>140</v>
      </c>
      <c r="D1009" s="61" t="s">
        <v>44</v>
      </c>
      <c r="E1009" s="61" t="s">
        <v>184</v>
      </c>
      <c r="F1009" s="85">
        <v>31.9</v>
      </c>
      <c r="G1009" s="86">
        <v>54050</v>
      </c>
      <c r="H1009" s="86">
        <v>31.79</v>
      </c>
      <c r="I1009" s="86">
        <v>1</v>
      </c>
      <c r="J1009" s="86">
        <v>-58.538091360483598</v>
      </c>
      <c r="K1009" s="86">
        <v>4.7768311473388801E-2</v>
      </c>
      <c r="L1009" s="86">
        <v>-38.774428401913703</v>
      </c>
      <c r="M1009" s="86">
        <v>2.0958180792658199E-2</v>
      </c>
      <c r="N1009" s="86">
        <v>-19.763662958569899</v>
      </c>
      <c r="O1009" s="86">
        <v>2.6810130680730699E-2</v>
      </c>
      <c r="P1009" s="86">
        <v>-16.9438028480808</v>
      </c>
      <c r="Q1009" s="86">
        <v>-16.9438028480808</v>
      </c>
      <c r="R1009" s="86">
        <v>0</v>
      </c>
      <c r="S1009" s="86">
        <v>4.0020688220675799E-3</v>
      </c>
      <c r="T1009" s="86" t="s">
        <v>157</v>
      </c>
      <c r="U1009" s="120">
        <v>-1.3202343139148001</v>
      </c>
      <c r="V1009" s="120">
        <v>-0.16772625965146601</v>
      </c>
      <c r="W1009" s="120">
        <v>-1.1525874665359801</v>
      </c>
      <c r="X1009" s="120">
        <v>0</v>
      </c>
      <c r="Y1009" s="116">
        <v>-1.1525874665359801</v>
      </c>
    </row>
    <row r="1010" spans="2:25">
      <c r="B1010" s="61" t="s">
        <v>117</v>
      </c>
      <c r="C1010" s="84" t="s">
        <v>140</v>
      </c>
      <c r="D1010" s="61" t="s">
        <v>44</v>
      </c>
      <c r="E1010" s="61" t="s">
        <v>184</v>
      </c>
      <c r="F1010" s="85">
        <v>31.9</v>
      </c>
      <c r="G1010" s="86">
        <v>54850</v>
      </c>
      <c r="H1010" s="86">
        <v>31.96</v>
      </c>
      <c r="I1010" s="86">
        <v>1</v>
      </c>
      <c r="J1010" s="86">
        <v>18.401292908715799</v>
      </c>
      <c r="K1010" s="86">
        <v>8.8004110227140799E-3</v>
      </c>
      <c r="L1010" s="86">
        <v>13.127564682009501</v>
      </c>
      <c r="M1010" s="86">
        <v>4.47893348694413E-3</v>
      </c>
      <c r="N1010" s="86">
        <v>5.2737282267062602</v>
      </c>
      <c r="O1010" s="86">
        <v>4.3214775357699403E-3</v>
      </c>
      <c r="P1010" s="86">
        <v>4.1521076856098702</v>
      </c>
      <c r="Q1010" s="86">
        <v>4.1521076856098702</v>
      </c>
      <c r="R1010" s="86">
        <v>0</v>
      </c>
      <c r="S1010" s="86">
        <v>4.4806755407308599E-4</v>
      </c>
      <c r="T1010" s="86" t="s">
        <v>156</v>
      </c>
      <c r="U1010" s="120">
        <v>-0.17843891588525301</v>
      </c>
      <c r="V1010" s="120">
        <v>-2.2669378929373402E-2</v>
      </c>
      <c r="W1010" s="120">
        <v>-0.15578027008081699</v>
      </c>
      <c r="X1010" s="120">
        <v>0</v>
      </c>
      <c r="Y1010" s="116">
        <v>-0.15578027008081699</v>
      </c>
    </row>
    <row r="1011" spans="2:25">
      <c r="B1011" s="61" t="s">
        <v>117</v>
      </c>
      <c r="C1011" s="84" t="s">
        <v>140</v>
      </c>
      <c r="D1011" s="61" t="s">
        <v>44</v>
      </c>
      <c r="E1011" s="61" t="s">
        <v>185</v>
      </c>
      <c r="F1011" s="85">
        <v>32.19</v>
      </c>
      <c r="G1011" s="86">
        <v>53654</v>
      </c>
      <c r="H1011" s="86">
        <v>32.1</v>
      </c>
      <c r="I1011" s="86">
        <v>1</v>
      </c>
      <c r="J1011" s="86">
        <v>-48.207916611437099</v>
      </c>
      <c r="K1011" s="86">
        <v>7.1811699622071998E-2</v>
      </c>
      <c r="L1011" s="86">
        <v>-46.896098710391101</v>
      </c>
      <c r="M1011" s="86">
        <v>6.7956641894471606E-2</v>
      </c>
      <c r="N1011" s="86">
        <v>-1.31181790104605</v>
      </c>
      <c r="O1011" s="86">
        <v>3.8550577276004498E-3</v>
      </c>
      <c r="P1011" s="86">
        <v>-1.0954725645613701</v>
      </c>
      <c r="Q1011" s="86">
        <v>-1.0954725645613601</v>
      </c>
      <c r="R1011" s="86">
        <v>0</v>
      </c>
      <c r="S1011" s="86">
        <v>3.7081858316935998E-5</v>
      </c>
      <c r="T1011" s="86" t="s">
        <v>156</v>
      </c>
      <c r="U1011" s="120">
        <v>5.8572195595765E-3</v>
      </c>
      <c r="V1011" s="120">
        <v>-7.4411755423330799E-4</v>
      </c>
      <c r="W1011" s="120">
        <v>6.6008822560925497E-3</v>
      </c>
      <c r="X1011" s="120">
        <v>0</v>
      </c>
      <c r="Y1011" s="116">
        <v>6.6008822560925497E-3</v>
      </c>
    </row>
    <row r="1012" spans="2:25">
      <c r="B1012" s="61" t="s">
        <v>117</v>
      </c>
      <c r="C1012" s="84" t="s">
        <v>140</v>
      </c>
      <c r="D1012" s="61" t="s">
        <v>44</v>
      </c>
      <c r="E1012" s="61" t="s">
        <v>186</v>
      </c>
      <c r="F1012" s="85">
        <v>31.94</v>
      </c>
      <c r="G1012" s="86">
        <v>58004</v>
      </c>
      <c r="H1012" s="86">
        <v>31.14</v>
      </c>
      <c r="I1012" s="86">
        <v>1</v>
      </c>
      <c r="J1012" s="86">
        <v>-73.102708601165403</v>
      </c>
      <c r="K1012" s="86">
        <v>1.1013996375948201</v>
      </c>
      <c r="L1012" s="86">
        <v>-71.378968086255696</v>
      </c>
      <c r="M1012" s="86">
        <v>1.0500706552306001</v>
      </c>
      <c r="N1012" s="86">
        <v>-1.72374051490976</v>
      </c>
      <c r="O1012" s="86">
        <v>5.1328982364225999E-2</v>
      </c>
      <c r="P1012" s="86">
        <v>-1.4941431313167399</v>
      </c>
      <c r="Q1012" s="86">
        <v>-1.4941431313167299</v>
      </c>
      <c r="R1012" s="86">
        <v>0</v>
      </c>
      <c r="S1012" s="86">
        <v>4.6011076792304802E-4</v>
      </c>
      <c r="T1012" s="86" t="s">
        <v>156</v>
      </c>
      <c r="U1012" s="120">
        <v>0.23992369183988399</v>
      </c>
      <c r="V1012" s="120">
        <v>-3.04805768263583E-2</v>
      </c>
      <c r="W1012" s="120">
        <v>0.27038563676390698</v>
      </c>
      <c r="X1012" s="120">
        <v>0</v>
      </c>
      <c r="Y1012" s="116">
        <v>0.27038563676390698</v>
      </c>
    </row>
    <row r="1013" spans="2:25">
      <c r="B1013" s="61" t="s">
        <v>117</v>
      </c>
      <c r="C1013" s="84" t="s">
        <v>140</v>
      </c>
      <c r="D1013" s="61" t="s">
        <v>44</v>
      </c>
      <c r="E1013" s="61" t="s">
        <v>187</v>
      </c>
      <c r="F1013" s="85">
        <v>31.56</v>
      </c>
      <c r="G1013" s="86">
        <v>53756</v>
      </c>
      <c r="H1013" s="86">
        <v>31.56</v>
      </c>
      <c r="I1013" s="86">
        <v>1</v>
      </c>
      <c r="J1013" s="86">
        <v>-3.7102999999999997E-14</v>
      </c>
      <c r="K1013" s="86">
        <v>0</v>
      </c>
      <c r="L1013" s="86">
        <v>-4.7986800000000001E-13</v>
      </c>
      <c r="M1013" s="86">
        <v>0</v>
      </c>
      <c r="N1013" s="86">
        <v>4.42766E-13</v>
      </c>
      <c r="O1013" s="86">
        <v>0</v>
      </c>
      <c r="P1013" s="86">
        <v>1.49331E-13</v>
      </c>
      <c r="Q1013" s="86">
        <v>1.4933000000000001E-13</v>
      </c>
      <c r="R1013" s="86">
        <v>0</v>
      </c>
      <c r="S1013" s="86">
        <v>0</v>
      </c>
      <c r="T1013" s="86" t="s">
        <v>156</v>
      </c>
      <c r="U1013" s="120">
        <v>0</v>
      </c>
      <c r="V1013" s="120">
        <v>0</v>
      </c>
      <c r="W1013" s="120">
        <v>0</v>
      </c>
      <c r="X1013" s="120">
        <v>0</v>
      </c>
      <c r="Y1013" s="116">
        <v>0</v>
      </c>
    </row>
    <row r="1014" spans="2:25">
      <c r="B1014" s="61" t="s">
        <v>117</v>
      </c>
      <c r="C1014" s="84" t="s">
        <v>140</v>
      </c>
      <c r="D1014" s="61" t="s">
        <v>44</v>
      </c>
      <c r="E1014" s="61" t="s">
        <v>187</v>
      </c>
      <c r="F1014" s="85">
        <v>31.56</v>
      </c>
      <c r="G1014" s="86">
        <v>53854</v>
      </c>
      <c r="H1014" s="86">
        <v>31.39</v>
      </c>
      <c r="I1014" s="86">
        <v>1</v>
      </c>
      <c r="J1014" s="86">
        <v>-60.745434897626502</v>
      </c>
      <c r="K1014" s="86">
        <v>0.18265538911463799</v>
      </c>
      <c r="L1014" s="86">
        <v>-57.8635156096882</v>
      </c>
      <c r="M1014" s="86">
        <v>0.165735228716275</v>
      </c>
      <c r="N1014" s="86">
        <v>-2.8819192879382798</v>
      </c>
      <c r="O1014" s="86">
        <v>1.6920160398362801E-2</v>
      </c>
      <c r="P1014" s="86">
        <v>-2.4507719999956699</v>
      </c>
      <c r="Q1014" s="86">
        <v>-2.4507719999956699</v>
      </c>
      <c r="R1014" s="86">
        <v>0</v>
      </c>
      <c r="S1014" s="86">
        <v>2.9731102810015802E-4</v>
      </c>
      <c r="T1014" s="86" t="s">
        <v>157</v>
      </c>
      <c r="U1014" s="120">
        <v>4.2635769588967497E-2</v>
      </c>
      <c r="V1014" s="120">
        <v>-5.4165674116698499E-3</v>
      </c>
      <c r="W1014" s="120">
        <v>4.80490260083428E-2</v>
      </c>
      <c r="X1014" s="120">
        <v>0</v>
      </c>
      <c r="Y1014" s="116">
        <v>4.80490260083428E-2</v>
      </c>
    </row>
    <row r="1015" spans="2:25">
      <c r="B1015" s="61" t="s">
        <v>117</v>
      </c>
      <c r="C1015" s="84" t="s">
        <v>140</v>
      </c>
      <c r="D1015" s="61" t="s">
        <v>44</v>
      </c>
      <c r="E1015" s="61" t="s">
        <v>187</v>
      </c>
      <c r="F1015" s="85">
        <v>31.56</v>
      </c>
      <c r="G1015" s="86">
        <v>58104</v>
      </c>
      <c r="H1015" s="86">
        <v>30.94</v>
      </c>
      <c r="I1015" s="86">
        <v>1</v>
      </c>
      <c r="J1015" s="86">
        <v>-63.163906252231598</v>
      </c>
      <c r="K1015" s="86">
        <v>0.51227479041042601</v>
      </c>
      <c r="L1015" s="86">
        <v>-63.5058027070584</v>
      </c>
      <c r="M1015" s="86">
        <v>0.51783552790686904</v>
      </c>
      <c r="N1015" s="86">
        <v>0.34189645482681802</v>
      </c>
      <c r="O1015" s="86">
        <v>-5.5607374964429298E-3</v>
      </c>
      <c r="P1015" s="86">
        <v>0.29652290110056301</v>
      </c>
      <c r="Q1015" s="86">
        <v>0.29652290110056301</v>
      </c>
      <c r="R1015" s="86">
        <v>0</v>
      </c>
      <c r="S1015" s="86">
        <v>1.1289676684619E-5</v>
      </c>
      <c r="T1015" s="86" t="s">
        <v>156</v>
      </c>
      <c r="U1015" s="120">
        <v>3.8202755228784399E-2</v>
      </c>
      <c r="V1015" s="120">
        <v>-4.8533848691634397E-3</v>
      </c>
      <c r="W1015" s="120">
        <v>4.3053173362987703E-2</v>
      </c>
      <c r="X1015" s="120">
        <v>0</v>
      </c>
      <c r="Y1015" s="116">
        <v>4.3053173362987703E-2</v>
      </c>
    </row>
    <row r="1016" spans="2:25">
      <c r="B1016" s="61" t="s">
        <v>117</v>
      </c>
      <c r="C1016" s="84" t="s">
        <v>140</v>
      </c>
      <c r="D1016" s="61" t="s">
        <v>44</v>
      </c>
      <c r="E1016" s="61" t="s">
        <v>188</v>
      </c>
      <c r="F1016" s="85">
        <v>31.61</v>
      </c>
      <c r="G1016" s="86">
        <v>54050</v>
      </c>
      <c r="H1016" s="86">
        <v>31.79</v>
      </c>
      <c r="I1016" s="86">
        <v>1</v>
      </c>
      <c r="J1016" s="86">
        <v>84.460899787908403</v>
      </c>
      <c r="K1016" s="86">
        <v>0.15044854337601399</v>
      </c>
      <c r="L1016" s="86">
        <v>64.6526852729328</v>
      </c>
      <c r="M1016" s="86">
        <v>8.8155561247188902E-2</v>
      </c>
      <c r="N1016" s="86">
        <v>19.808214514975699</v>
      </c>
      <c r="O1016" s="86">
        <v>6.2292982128825003E-2</v>
      </c>
      <c r="P1016" s="86">
        <v>16.943802848080701</v>
      </c>
      <c r="Q1016" s="86">
        <v>16.943802848080701</v>
      </c>
      <c r="R1016" s="86">
        <v>0</v>
      </c>
      <c r="S1016" s="86">
        <v>6.0547798749931298E-3</v>
      </c>
      <c r="T1016" s="86" t="s">
        <v>157</v>
      </c>
      <c r="U1016" s="120">
        <v>-1.59079107921186</v>
      </c>
      <c r="V1016" s="120">
        <v>-0.20209854780394901</v>
      </c>
      <c r="W1016" s="120">
        <v>-1.3887882177066</v>
      </c>
      <c r="X1016" s="120">
        <v>0</v>
      </c>
      <c r="Y1016" s="116">
        <v>-1.3887882177066</v>
      </c>
    </row>
    <row r="1017" spans="2:25">
      <c r="B1017" s="61" t="s">
        <v>117</v>
      </c>
      <c r="C1017" s="84" t="s">
        <v>140</v>
      </c>
      <c r="D1017" s="61" t="s">
        <v>44</v>
      </c>
      <c r="E1017" s="61" t="s">
        <v>188</v>
      </c>
      <c r="F1017" s="85">
        <v>31.61</v>
      </c>
      <c r="G1017" s="86">
        <v>56000</v>
      </c>
      <c r="H1017" s="86">
        <v>31.93</v>
      </c>
      <c r="I1017" s="86">
        <v>1</v>
      </c>
      <c r="J1017" s="86">
        <v>49.864531826432902</v>
      </c>
      <c r="K1017" s="86">
        <v>0.24011855606439</v>
      </c>
      <c r="L1017" s="86">
        <v>51.828783176716797</v>
      </c>
      <c r="M1017" s="86">
        <v>0.25940853247197598</v>
      </c>
      <c r="N1017" s="86">
        <v>-1.9642513502838601</v>
      </c>
      <c r="O1017" s="86">
        <v>-1.9289976407585299E-2</v>
      </c>
      <c r="P1017" s="86">
        <v>-9.9533295276697498</v>
      </c>
      <c r="Q1017" s="86">
        <v>-9.9533295276697409</v>
      </c>
      <c r="R1017" s="86">
        <v>0</v>
      </c>
      <c r="S1017" s="86">
        <v>9.5670709920439596E-3</v>
      </c>
      <c r="T1017" s="86" t="s">
        <v>157</v>
      </c>
      <c r="U1017" s="120">
        <v>1.5717881621849301E-2</v>
      </c>
      <c r="V1017" s="120">
        <v>-1.9968436407777198E-3</v>
      </c>
      <c r="W1017" s="120">
        <v>1.77135046493852E-2</v>
      </c>
      <c r="X1017" s="120">
        <v>0</v>
      </c>
      <c r="Y1017" s="116">
        <v>1.77135046493852E-2</v>
      </c>
    </row>
    <row r="1018" spans="2:25">
      <c r="B1018" s="61" t="s">
        <v>117</v>
      </c>
      <c r="C1018" s="84" t="s">
        <v>140</v>
      </c>
      <c r="D1018" s="61" t="s">
        <v>44</v>
      </c>
      <c r="E1018" s="61" t="s">
        <v>188</v>
      </c>
      <c r="F1018" s="85">
        <v>31.61</v>
      </c>
      <c r="G1018" s="86">
        <v>58450</v>
      </c>
      <c r="H1018" s="86">
        <v>31.45</v>
      </c>
      <c r="I1018" s="86">
        <v>1</v>
      </c>
      <c r="J1018" s="86">
        <v>-106.352759932035</v>
      </c>
      <c r="K1018" s="86">
        <v>0.28933306616522197</v>
      </c>
      <c r="L1018" s="86">
        <v>-79.468929811066999</v>
      </c>
      <c r="M1018" s="86">
        <v>0.161545650399991</v>
      </c>
      <c r="N1018" s="86">
        <v>-26.883830120968302</v>
      </c>
      <c r="O1018" s="86">
        <v>0.127787415765231</v>
      </c>
      <c r="P1018" s="86">
        <v>-14.6060789829535</v>
      </c>
      <c r="Q1018" s="86">
        <v>-14.6060789829535</v>
      </c>
      <c r="R1018" s="86">
        <v>0</v>
      </c>
      <c r="S1018" s="86">
        <v>5.4571743564955696E-3</v>
      </c>
      <c r="T1018" s="86" t="s">
        <v>157</v>
      </c>
      <c r="U1018" s="120">
        <v>-0.27227560027719699</v>
      </c>
      <c r="V1018" s="120">
        <v>-3.4590653755571799E-2</v>
      </c>
      <c r="W1018" s="120">
        <v>-0.23770132393582799</v>
      </c>
      <c r="X1018" s="120">
        <v>0</v>
      </c>
      <c r="Y1018" s="116">
        <v>-0.23770132393582799</v>
      </c>
    </row>
    <row r="1019" spans="2:25">
      <c r="B1019" s="61" t="s">
        <v>117</v>
      </c>
      <c r="C1019" s="84" t="s">
        <v>140</v>
      </c>
      <c r="D1019" s="61" t="s">
        <v>44</v>
      </c>
      <c r="E1019" s="61" t="s">
        <v>189</v>
      </c>
      <c r="F1019" s="85">
        <v>31.39</v>
      </c>
      <c r="G1019" s="86">
        <v>53850</v>
      </c>
      <c r="H1019" s="86">
        <v>31.61</v>
      </c>
      <c r="I1019" s="86">
        <v>1</v>
      </c>
      <c r="J1019" s="86">
        <v>8.5459756940766702</v>
      </c>
      <c r="K1019" s="86">
        <v>0</v>
      </c>
      <c r="L1019" s="86">
        <v>11.2488231564393</v>
      </c>
      <c r="M1019" s="86">
        <v>0</v>
      </c>
      <c r="N1019" s="86">
        <v>-2.70284746236262</v>
      </c>
      <c r="O1019" s="86">
        <v>0</v>
      </c>
      <c r="P1019" s="86">
        <v>-2.2987196815508302</v>
      </c>
      <c r="Q1019" s="86">
        <v>-2.29871968155082</v>
      </c>
      <c r="R1019" s="86">
        <v>0</v>
      </c>
      <c r="S1019" s="86">
        <v>0</v>
      </c>
      <c r="T1019" s="86" t="s">
        <v>157</v>
      </c>
      <c r="U1019" s="120">
        <v>0.59462644171977297</v>
      </c>
      <c r="V1019" s="120">
        <v>-7.5543006198484405E-2</v>
      </c>
      <c r="W1019" s="120">
        <v>0.67012327064538002</v>
      </c>
      <c r="X1019" s="120">
        <v>0</v>
      </c>
      <c r="Y1019" s="116">
        <v>0.67012327064538002</v>
      </c>
    </row>
    <row r="1020" spans="2:25">
      <c r="B1020" s="61" t="s">
        <v>117</v>
      </c>
      <c r="C1020" s="84" t="s">
        <v>140</v>
      </c>
      <c r="D1020" s="61" t="s">
        <v>44</v>
      </c>
      <c r="E1020" s="61" t="s">
        <v>189</v>
      </c>
      <c r="F1020" s="85">
        <v>31.39</v>
      </c>
      <c r="G1020" s="86">
        <v>53850</v>
      </c>
      <c r="H1020" s="86">
        <v>31.61</v>
      </c>
      <c r="I1020" s="86">
        <v>2</v>
      </c>
      <c r="J1020" s="86">
        <v>19.766646071032302</v>
      </c>
      <c r="K1020" s="86">
        <v>0</v>
      </c>
      <c r="L1020" s="86">
        <v>26.018270354206901</v>
      </c>
      <c r="M1020" s="86">
        <v>0</v>
      </c>
      <c r="N1020" s="86">
        <v>-6.2516242831745696</v>
      </c>
      <c r="O1020" s="86">
        <v>0</v>
      </c>
      <c r="P1020" s="86">
        <v>-5.3168859809916098</v>
      </c>
      <c r="Q1020" s="86">
        <v>-5.3168859809916</v>
      </c>
      <c r="R1020" s="86">
        <v>0</v>
      </c>
      <c r="S1020" s="86">
        <v>0</v>
      </c>
      <c r="T1020" s="86" t="s">
        <v>157</v>
      </c>
      <c r="U1020" s="120">
        <v>1.37535734229839</v>
      </c>
      <c r="V1020" s="120">
        <v>-0.17472924334458501</v>
      </c>
      <c r="W1020" s="120">
        <v>1.54997977866831</v>
      </c>
      <c r="X1020" s="120">
        <v>0</v>
      </c>
      <c r="Y1020" s="116">
        <v>1.54997977866831</v>
      </c>
    </row>
    <row r="1021" spans="2:25">
      <c r="B1021" s="61" t="s">
        <v>117</v>
      </c>
      <c r="C1021" s="84" t="s">
        <v>140</v>
      </c>
      <c r="D1021" s="61" t="s">
        <v>44</v>
      </c>
      <c r="E1021" s="61" t="s">
        <v>189</v>
      </c>
      <c r="F1021" s="85">
        <v>31.39</v>
      </c>
      <c r="G1021" s="86">
        <v>58004</v>
      </c>
      <c r="H1021" s="86">
        <v>31.14</v>
      </c>
      <c r="I1021" s="86">
        <v>1</v>
      </c>
      <c r="J1021" s="86">
        <v>-85.187247704083504</v>
      </c>
      <c r="K1021" s="86">
        <v>0.24673348382749399</v>
      </c>
      <c r="L1021" s="86">
        <v>-88.627289797171002</v>
      </c>
      <c r="M1021" s="86">
        <v>0.26706308089091901</v>
      </c>
      <c r="N1021" s="86">
        <v>3.4400420930875502</v>
      </c>
      <c r="O1021" s="86">
        <v>-2.0329597063425301E-2</v>
      </c>
      <c r="P1021" s="86">
        <v>2.94557078868635</v>
      </c>
      <c r="Q1021" s="86">
        <v>2.94557078868635</v>
      </c>
      <c r="R1021" s="86">
        <v>0</v>
      </c>
      <c r="S1021" s="86">
        <v>2.9499716721951999E-4</v>
      </c>
      <c r="T1021" s="86" t="s">
        <v>157</v>
      </c>
      <c r="U1021" s="120">
        <v>0.224405671083895</v>
      </c>
      <c r="V1021" s="120">
        <v>-2.8509124068947501E-2</v>
      </c>
      <c r="W1021" s="120">
        <v>0.252897368343031</v>
      </c>
      <c r="X1021" s="120">
        <v>0</v>
      </c>
      <c r="Y1021" s="116">
        <v>0.252897368343031</v>
      </c>
    </row>
    <row r="1022" spans="2:25">
      <c r="B1022" s="61" t="s">
        <v>117</v>
      </c>
      <c r="C1022" s="84" t="s">
        <v>140</v>
      </c>
      <c r="D1022" s="61" t="s">
        <v>44</v>
      </c>
      <c r="E1022" s="61" t="s">
        <v>190</v>
      </c>
      <c r="F1022" s="85">
        <v>31.98</v>
      </c>
      <c r="G1022" s="86">
        <v>54000</v>
      </c>
      <c r="H1022" s="86">
        <v>32.01</v>
      </c>
      <c r="I1022" s="86">
        <v>1</v>
      </c>
      <c r="J1022" s="86">
        <v>10.573530848785699</v>
      </c>
      <c r="K1022" s="86">
        <v>6.77505300937945E-3</v>
      </c>
      <c r="L1022" s="86">
        <v>13.3941498125998</v>
      </c>
      <c r="M1022" s="86">
        <v>1.08718369016635E-2</v>
      </c>
      <c r="N1022" s="86">
        <v>-2.8206189638141699</v>
      </c>
      <c r="O1022" s="86">
        <v>-4.0967838922840397E-3</v>
      </c>
      <c r="P1022" s="86">
        <v>-3.4140190643564901</v>
      </c>
      <c r="Q1022" s="86">
        <v>-3.4140190643564901</v>
      </c>
      <c r="R1022" s="86">
        <v>0</v>
      </c>
      <c r="S1022" s="86">
        <v>7.0632488601044896E-4</v>
      </c>
      <c r="T1022" s="86" t="s">
        <v>157</v>
      </c>
      <c r="U1022" s="120">
        <v>-4.6458031719209703E-2</v>
      </c>
      <c r="V1022" s="120">
        <v>-5.9021582827418102E-3</v>
      </c>
      <c r="W1022" s="120">
        <v>-4.0558667893362703E-2</v>
      </c>
      <c r="X1022" s="120">
        <v>0</v>
      </c>
      <c r="Y1022" s="116">
        <v>-4.0558667893362703E-2</v>
      </c>
    </row>
    <row r="1023" spans="2:25">
      <c r="B1023" s="61" t="s">
        <v>117</v>
      </c>
      <c r="C1023" s="84" t="s">
        <v>140</v>
      </c>
      <c r="D1023" s="61" t="s">
        <v>44</v>
      </c>
      <c r="E1023" s="61" t="s">
        <v>190</v>
      </c>
      <c r="F1023" s="85">
        <v>31.98</v>
      </c>
      <c r="G1023" s="86">
        <v>54850</v>
      </c>
      <c r="H1023" s="86">
        <v>31.96</v>
      </c>
      <c r="I1023" s="86">
        <v>1</v>
      </c>
      <c r="J1023" s="86">
        <v>-18.395562804052201</v>
      </c>
      <c r="K1023" s="86">
        <v>2.65979830469972E-3</v>
      </c>
      <c r="L1023" s="86">
        <v>-13.124648247647199</v>
      </c>
      <c r="M1023" s="86">
        <v>1.35393523816833E-3</v>
      </c>
      <c r="N1023" s="86">
        <v>-5.2709145564049402</v>
      </c>
      <c r="O1023" s="86">
        <v>1.30586306653139E-3</v>
      </c>
      <c r="P1023" s="86">
        <v>-4.1521076856098098</v>
      </c>
      <c r="Q1023" s="86">
        <v>-4.1521076856098</v>
      </c>
      <c r="R1023" s="86">
        <v>0</v>
      </c>
      <c r="S1023" s="86">
        <v>1.3550638611059399E-4</v>
      </c>
      <c r="T1023" s="86" t="s">
        <v>156</v>
      </c>
      <c r="U1023" s="120">
        <v>-6.3669848891087899E-2</v>
      </c>
      <c r="V1023" s="120">
        <v>-8.0887956740119497E-3</v>
      </c>
      <c r="W1023" s="120">
        <v>-5.5584882967102803E-2</v>
      </c>
      <c r="X1023" s="120">
        <v>0</v>
      </c>
      <c r="Y1023" s="116">
        <v>-5.5584882967102803E-2</v>
      </c>
    </row>
    <row r="1024" spans="2:25">
      <c r="B1024" s="61" t="s">
        <v>117</v>
      </c>
      <c r="C1024" s="84" t="s">
        <v>140</v>
      </c>
      <c r="D1024" s="61" t="s">
        <v>44</v>
      </c>
      <c r="E1024" s="61" t="s">
        <v>138</v>
      </c>
      <c r="F1024" s="85">
        <v>32.01</v>
      </c>
      <c r="G1024" s="86">
        <v>54250</v>
      </c>
      <c r="H1024" s="86">
        <v>32</v>
      </c>
      <c r="I1024" s="86">
        <v>1</v>
      </c>
      <c r="J1024" s="86">
        <v>-6.4907137922148896</v>
      </c>
      <c r="K1024" s="86">
        <v>5.7295937124130002E-4</v>
      </c>
      <c r="L1024" s="86">
        <v>-3.2175900000000001E-13</v>
      </c>
      <c r="M1024" s="86">
        <v>0</v>
      </c>
      <c r="N1024" s="86">
        <v>-6.4907137922145601</v>
      </c>
      <c r="O1024" s="86">
        <v>5.7295937124130002E-4</v>
      </c>
      <c r="P1024" s="86">
        <v>7.2502E-14</v>
      </c>
      <c r="Q1024" s="86">
        <v>7.2502E-14</v>
      </c>
      <c r="R1024" s="86">
        <v>0</v>
      </c>
      <c r="S1024" s="86">
        <v>0</v>
      </c>
      <c r="T1024" s="86" t="s">
        <v>157</v>
      </c>
      <c r="U1024" s="120">
        <v>-4.6569573245554899E-2</v>
      </c>
      <c r="V1024" s="120">
        <v>0</v>
      </c>
      <c r="W1024" s="120">
        <v>-4.65727820696787E-2</v>
      </c>
      <c r="X1024" s="120">
        <v>0</v>
      </c>
      <c r="Y1024" s="116">
        <v>-4.65727820696787E-2</v>
      </c>
    </row>
    <row r="1025" spans="2:25">
      <c r="B1025" s="61" t="s">
        <v>117</v>
      </c>
      <c r="C1025" s="84" t="s">
        <v>140</v>
      </c>
      <c r="D1025" s="61" t="s">
        <v>44</v>
      </c>
      <c r="E1025" s="61" t="s">
        <v>191</v>
      </c>
      <c r="F1025" s="85">
        <v>31.14</v>
      </c>
      <c r="G1025" s="86">
        <v>58004</v>
      </c>
      <c r="H1025" s="86">
        <v>31.14</v>
      </c>
      <c r="I1025" s="86">
        <v>1</v>
      </c>
      <c r="J1025" s="86">
        <v>2.1032999999999999E-14</v>
      </c>
      <c r="K1025" s="86">
        <v>0</v>
      </c>
      <c r="L1025" s="86">
        <v>-3.4068999999999997E-14</v>
      </c>
      <c r="M1025" s="86">
        <v>0</v>
      </c>
      <c r="N1025" s="86">
        <v>5.5102E-14</v>
      </c>
      <c r="O1025" s="86">
        <v>0</v>
      </c>
      <c r="P1025" s="86">
        <v>1.8454999999999999E-14</v>
      </c>
      <c r="Q1025" s="86">
        <v>1.8454999999999999E-14</v>
      </c>
      <c r="R1025" s="86">
        <v>0</v>
      </c>
      <c r="S1025" s="86">
        <v>0</v>
      </c>
      <c r="T1025" s="86" t="s">
        <v>156</v>
      </c>
      <c r="U1025" s="120">
        <v>0</v>
      </c>
      <c r="V1025" s="120">
        <v>0</v>
      </c>
      <c r="W1025" s="120">
        <v>0</v>
      </c>
      <c r="X1025" s="120">
        <v>0</v>
      </c>
      <c r="Y1025" s="116">
        <v>0</v>
      </c>
    </row>
    <row r="1026" spans="2:25">
      <c r="B1026" s="61" t="s">
        <v>117</v>
      </c>
      <c r="C1026" s="84" t="s">
        <v>140</v>
      </c>
      <c r="D1026" s="61" t="s">
        <v>44</v>
      </c>
      <c r="E1026" s="61" t="s">
        <v>192</v>
      </c>
      <c r="F1026" s="85">
        <v>31.93</v>
      </c>
      <c r="G1026" s="86">
        <v>53550</v>
      </c>
      <c r="H1026" s="86">
        <v>31.9</v>
      </c>
      <c r="I1026" s="86">
        <v>1</v>
      </c>
      <c r="J1026" s="86">
        <v>-9.5806390361806208</v>
      </c>
      <c r="K1026" s="86">
        <v>1.6246590048461099E-3</v>
      </c>
      <c r="L1026" s="86">
        <v>-2.2819917095890299</v>
      </c>
      <c r="M1026" s="86">
        <v>9.2172505078604996E-5</v>
      </c>
      <c r="N1026" s="86">
        <v>-7.2986473265915901</v>
      </c>
      <c r="O1026" s="86">
        <v>1.5324864997675E-3</v>
      </c>
      <c r="P1026" s="86">
        <v>-6.4507118833361101</v>
      </c>
      <c r="Q1026" s="86">
        <v>-6.4507118833361003</v>
      </c>
      <c r="R1026" s="86">
        <v>0</v>
      </c>
      <c r="S1026" s="86">
        <v>7.3652680329210204E-4</v>
      </c>
      <c r="T1026" s="86" t="s">
        <v>156</v>
      </c>
      <c r="U1026" s="120">
        <v>-0.17005011315767599</v>
      </c>
      <c r="V1026" s="120">
        <v>-2.1603641969183102E-2</v>
      </c>
      <c r="W1026" s="120">
        <v>-0.14845669972581099</v>
      </c>
      <c r="X1026" s="120">
        <v>0</v>
      </c>
      <c r="Y1026" s="116">
        <v>-0.14845669972581099</v>
      </c>
    </row>
    <row r="1027" spans="2:25">
      <c r="B1027" s="61" t="s">
        <v>117</v>
      </c>
      <c r="C1027" s="84" t="s">
        <v>140</v>
      </c>
      <c r="D1027" s="61" t="s">
        <v>44</v>
      </c>
      <c r="E1027" s="61" t="s">
        <v>193</v>
      </c>
      <c r="F1027" s="85">
        <v>31.49</v>
      </c>
      <c r="G1027" s="86">
        <v>58200</v>
      </c>
      <c r="H1027" s="86">
        <v>31.5</v>
      </c>
      <c r="I1027" s="86">
        <v>1</v>
      </c>
      <c r="J1027" s="86">
        <v>12.6127898510154</v>
      </c>
      <c r="K1027" s="86">
        <v>2.80621473244846E-3</v>
      </c>
      <c r="L1027" s="86">
        <v>28.831806674794102</v>
      </c>
      <c r="M1027" s="86">
        <v>1.46636570629809E-2</v>
      </c>
      <c r="N1027" s="86">
        <v>-16.219016823778698</v>
      </c>
      <c r="O1027" s="86">
        <v>-1.1857442330532399E-2</v>
      </c>
      <c r="P1027" s="86">
        <v>-11.718446853882099</v>
      </c>
      <c r="Q1027" s="86">
        <v>-11.718446853882099</v>
      </c>
      <c r="R1027" s="86">
        <v>0</v>
      </c>
      <c r="S1027" s="86">
        <v>2.4223600212104702E-3</v>
      </c>
      <c r="T1027" s="86" t="s">
        <v>156</v>
      </c>
      <c r="U1027" s="120">
        <v>-0.211259977962305</v>
      </c>
      <c r="V1027" s="120">
        <v>-2.68390584491013E-2</v>
      </c>
      <c r="W1027" s="120">
        <v>-0.18443362682946701</v>
      </c>
      <c r="X1027" s="120">
        <v>0</v>
      </c>
      <c r="Y1027" s="116">
        <v>-0.18443362682946701</v>
      </c>
    </row>
    <row r="1028" spans="2:25">
      <c r="B1028" s="61" t="s">
        <v>117</v>
      </c>
      <c r="C1028" s="84" t="s">
        <v>140</v>
      </c>
      <c r="D1028" s="61" t="s">
        <v>44</v>
      </c>
      <c r="E1028" s="61" t="s">
        <v>194</v>
      </c>
      <c r="F1028" s="85">
        <v>32.049999999999997</v>
      </c>
      <c r="G1028" s="86">
        <v>53000</v>
      </c>
      <c r="H1028" s="86">
        <v>32.07</v>
      </c>
      <c r="I1028" s="86">
        <v>1</v>
      </c>
      <c r="J1028" s="86">
        <v>11.7551627332946</v>
      </c>
      <c r="K1028" s="86">
        <v>3.4159047939077798E-3</v>
      </c>
      <c r="L1028" s="86">
        <v>21.425152714726799</v>
      </c>
      <c r="M1028" s="86">
        <v>1.13473988139563E-2</v>
      </c>
      <c r="N1028" s="86">
        <v>-9.6699899814322503</v>
      </c>
      <c r="O1028" s="86">
        <v>-7.9314940200485295E-3</v>
      </c>
      <c r="P1028" s="86">
        <v>-8.2229667805602897</v>
      </c>
      <c r="Q1028" s="86">
        <v>-8.2229667805602897</v>
      </c>
      <c r="R1028" s="86">
        <v>0</v>
      </c>
      <c r="S1028" s="86">
        <v>1.6714967557061801E-3</v>
      </c>
      <c r="T1028" s="86" t="s">
        <v>156</v>
      </c>
      <c r="U1028" s="120">
        <v>-6.0883898654080601E-2</v>
      </c>
      <c r="V1028" s="120">
        <v>-7.7348607641982798E-3</v>
      </c>
      <c r="W1028" s="120">
        <v>-5.3152700064625497E-2</v>
      </c>
      <c r="X1028" s="120">
        <v>0</v>
      </c>
      <c r="Y1028" s="116">
        <v>-5.3152700064625497E-2</v>
      </c>
    </row>
    <row r="1029" spans="2:25">
      <c r="B1029" s="61" t="s">
        <v>117</v>
      </c>
      <c r="C1029" s="84" t="s">
        <v>140</v>
      </c>
      <c r="D1029" s="61" t="s">
        <v>44</v>
      </c>
      <c r="E1029" s="61" t="s">
        <v>195</v>
      </c>
      <c r="F1029" s="85">
        <v>31.93</v>
      </c>
      <c r="G1029" s="86">
        <v>56100</v>
      </c>
      <c r="H1029" s="86">
        <v>32.08</v>
      </c>
      <c r="I1029" s="86">
        <v>1</v>
      </c>
      <c r="J1029" s="86">
        <v>21.919558760227002</v>
      </c>
      <c r="K1029" s="86">
        <v>4.4827576347475903E-2</v>
      </c>
      <c r="L1029" s="86">
        <v>23.869998820715299</v>
      </c>
      <c r="M1029" s="86">
        <v>5.3160179517298803E-2</v>
      </c>
      <c r="N1029" s="86">
        <v>-1.9504400604883601</v>
      </c>
      <c r="O1029" s="86">
        <v>-8.3326031698228598E-3</v>
      </c>
      <c r="P1029" s="86">
        <v>-9.9533295276697498</v>
      </c>
      <c r="Q1029" s="86">
        <v>-9.9533295276697498</v>
      </c>
      <c r="R1029" s="86">
        <v>0</v>
      </c>
      <c r="S1029" s="86">
        <v>9.24311611843949E-3</v>
      </c>
      <c r="T1029" s="86" t="s">
        <v>157</v>
      </c>
      <c r="U1029" s="120">
        <v>2.58810446230705E-2</v>
      </c>
      <c r="V1029" s="120">
        <v>-3.28800029263626E-3</v>
      </c>
      <c r="W1029" s="120">
        <v>2.9167035055438099E-2</v>
      </c>
      <c r="X1029" s="120">
        <v>0</v>
      </c>
      <c r="Y1029" s="116">
        <v>2.9167035055438099E-2</v>
      </c>
    </row>
    <row r="1030" spans="2:25">
      <c r="B1030" s="61" t="s">
        <v>117</v>
      </c>
      <c r="C1030" s="84" t="s">
        <v>140</v>
      </c>
      <c r="D1030" s="61" t="s">
        <v>44</v>
      </c>
      <c r="E1030" s="61" t="s">
        <v>139</v>
      </c>
      <c r="F1030" s="85">
        <v>32.14</v>
      </c>
      <c r="G1030" s="86">
        <v>56100</v>
      </c>
      <c r="H1030" s="86">
        <v>32.08</v>
      </c>
      <c r="I1030" s="86">
        <v>1</v>
      </c>
      <c r="J1030" s="86">
        <v>-11.571093864055699</v>
      </c>
      <c r="K1030" s="86">
        <v>1.1059331611211001E-2</v>
      </c>
      <c r="L1030" s="86">
        <v>-16.057142845162399</v>
      </c>
      <c r="M1030" s="86">
        <v>2.1296909682505898E-2</v>
      </c>
      <c r="N1030" s="86">
        <v>4.4860489811067303</v>
      </c>
      <c r="O1030" s="86">
        <v>-1.0237578071294899E-2</v>
      </c>
      <c r="P1030" s="86">
        <v>11.518447738129</v>
      </c>
      <c r="Q1030" s="86">
        <v>11.518447738129</v>
      </c>
      <c r="R1030" s="86">
        <v>0</v>
      </c>
      <c r="S1030" s="86">
        <v>1.0958925123250401E-2</v>
      </c>
      <c r="T1030" s="86" t="s">
        <v>156</v>
      </c>
      <c r="U1030" s="120">
        <v>-5.9565693002865301E-2</v>
      </c>
      <c r="V1030" s="120">
        <v>-7.5673922315299003E-3</v>
      </c>
      <c r="W1030" s="120">
        <v>-5.2001883655830299E-2</v>
      </c>
      <c r="X1030" s="120">
        <v>0</v>
      </c>
      <c r="Y1030" s="116">
        <v>-5.2001883655830299E-2</v>
      </c>
    </row>
    <row r="1031" spans="2:25">
      <c r="B1031" s="61" t="s">
        <v>117</v>
      </c>
      <c r="C1031" s="84" t="s">
        <v>140</v>
      </c>
      <c r="D1031" s="61" t="s">
        <v>44</v>
      </c>
      <c r="E1031" s="61" t="s">
        <v>196</v>
      </c>
      <c r="F1031" s="85">
        <v>31.14</v>
      </c>
      <c r="G1031" s="86">
        <v>58054</v>
      </c>
      <c r="H1031" s="86">
        <v>31.02</v>
      </c>
      <c r="I1031" s="86">
        <v>1</v>
      </c>
      <c r="J1031" s="86">
        <v>-40.932303167662901</v>
      </c>
      <c r="K1031" s="86">
        <v>9.4160483474652001E-2</v>
      </c>
      <c r="L1031" s="86">
        <v>-40.760722576656299</v>
      </c>
      <c r="M1031" s="86">
        <v>9.3372731579377893E-2</v>
      </c>
      <c r="N1031" s="86">
        <v>-0.171580591006609</v>
      </c>
      <c r="O1031" s="86">
        <v>7.8775189527405796E-4</v>
      </c>
      <c r="P1031" s="86">
        <v>-0.14833999966318301</v>
      </c>
      <c r="Q1031" s="86">
        <v>-0.14833999966318301</v>
      </c>
      <c r="R1031" s="86">
        <v>0</v>
      </c>
      <c r="S1031" s="86">
        <v>1.2366672591040001E-6</v>
      </c>
      <c r="T1031" s="86" t="s">
        <v>157</v>
      </c>
      <c r="U1031" s="120">
        <v>3.8936579843244401E-3</v>
      </c>
      <c r="V1031" s="120">
        <v>-4.9466120005342302E-4</v>
      </c>
      <c r="W1031" s="120">
        <v>4.3880168121747101E-3</v>
      </c>
      <c r="X1031" s="120">
        <v>0</v>
      </c>
      <c r="Y1031" s="116">
        <v>4.3880168121747101E-3</v>
      </c>
    </row>
    <row r="1032" spans="2:25">
      <c r="B1032" s="61" t="s">
        <v>117</v>
      </c>
      <c r="C1032" s="84" t="s">
        <v>140</v>
      </c>
      <c r="D1032" s="61" t="s">
        <v>44</v>
      </c>
      <c r="E1032" s="61" t="s">
        <v>196</v>
      </c>
      <c r="F1032" s="85">
        <v>31.14</v>
      </c>
      <c r="G1032" s="86">
        <v>58104</v>
      </c>
      <c r="H1032" s="86">
        <v>30.94</v>
      </c>
      <c r="I1032" s="86">
        <v>1</v>
      </c>
      <c r="J1032" s="86">
        <v>-40.607856125500803</v>
      </c>
      <c r="K1032" s="86">
        <v>0.14742041933237801</v>
      </c>
      <c r="L1032" s="86">
        <v>-40.436225145627198</v>
      </c>
      <c r="M1032" s="86">
        <v>0.14617689438008999</v>
      </c>
      <c r="N1032" s="86">
        <v>-0.17163097987366599</v>
      </c>
      <c r="O1032" s="86">
        <v>1.24352495228834E-3</v>
      </c>
      <c r="P1032" s="86">
        <v>-0.148182901437416</v>
      </c>
      <c r="Q1032" s="86">
        <v>-0.148182901437416</v>
      </c>
      <c r="R1032" s="86">
        <v>0</v>
      </c>
      <c r="S1032" s="86">
        <v>1.9630606016899998E-6</v>
      </c>
      <c r="T1032" s="86" t="s">
        <v>157</v>
      </c>
      <c r="U1032" s="120">
        <v>4.2728185442968596E-3</v>
      </c>
      <c r="V1032" s="120">
        <v>-5.4283081802294398E-4</v>
      </c>
      <c r="W1032" s="120">
        <v>4.8153175454108401E-3</v>
      </c>
      <c r="X1032" s="120">
        <v>0</v>
      </c>
      <c r="Y1032" s="116">
        <v>4.8153175454108401E-3</v>
      </c>
    </row>
    <row r="1033" spans="2:25">
      <c r="B1033" s="61" t="s">
        <v>117</v>
      </c>
      <c r="C1033" s="84" t="s">
        <v>140</v>
      </c>
      <c r="D1033" s="61" t="s">
        <v>44</v>
      </c>
      <c r="E1033" s="61" t="s">
        <v>197</v>
      </c>
      <c r="F1033" s="85">
        <v>31.02</v>
      </c>
      <c r="G1033" s="86">
        <v>58104</v>
      </c>
      <c r="H1033" s="86">
        <v>30.94</v>
      </c>
      <c r="I1033" s="86">
        <v>1</v>
      </c>
      <c r="J1033" s="86">
        <v>-40.176639633445497</v>
      </c>
      <c r="K1033" s="86">
        <v>5.3913023232673898E-2</v>
      </c>
      <c r="L1033" s="86">
        <v>-40.0044350985848</v>
      </c>
      <c r="M1033" s="86">
        <v>5.34518512404E-2</v>
      </c>
      <c r="N1033" s="86">
        <v>-0.17220453486065401</v>
      </c>
      <c r="O1033" s="86">
        <v>4.6117199227381403E-4</v>
      </c>
      <c r="P1033" s="86">
        <v>-0.14833999966313899</v>
      </c>
      <c r="Q1033" s="86">
        <v>-0.14833999966313799</v>
      </c>
      <c r="R1033" s="86">
        <v>0</v>
      </c>
      <c r="S1033" s="86">
        <v>7.3495883370199996E-7</v>
      </c>
      <c r="T1033" s="86" t="s">
        <v>157</v>
      </c>
      <c r="U1033" s="120">
        <v>5.10745531790739E-4</v>
      </c>
      <c r="V1033" s="120">
        <v>-6.4886540804216E-5</v>
      </c>
      <c r="W1033" s="120">
        <v>5.7559240931371203E-4</v>
      </c>
      <c r="X1033" s="120">
        <v>0</v>
      </c>
      <c r="Y1033" s="116">
        <v>5.7559240931371203E-4</v>
      </c>
    </row>
    <row r="1034" spans="2:25">
      <c r="B1034" s="61" t="s">
        <v>117</v>
      </c>
      <c r="C1034" s="84" t="s">
        <v>140</v>
      </c>
      <c r="D1034" s="61" t="s">
        <v>44</v>
      </c>
      <c r="E1034" s="61" t="s">
        <v>198</v>
      </c>
      <c r="F1034" s="85">
        <v>31.42</v>
      </c>
      <c r="G1034" s="86">
        <v>58200</v>
      </c>
      <c r="H1034" s="86">
        <v>31.5</v>
      </c>
      <c r="I1034" s="86">
        <v>1</v>
      </c>
      <c r="J1034" s="86">
        <v>25.395318037950499</v>
      </c>
      <c r="K1034" s="86">
        <v>2.64095631992824E-2</v>
      </c>
      <c r="L1034" s="86">
        <v>9.1707471545414894</v>
      </c>
      <c r="M1034" s="86">
        <v>3.44400160810513E-3</v>
      </c>
      <c r="N1034" s="86">
        <v>16.224570883409001</v>
      </c>
      <c r="O1034" s="86">
        <v>2.29655615911772E-2</v>
      </c>
      <c r="P1034" s="86">
        <v>11.718446853882099</v>
      </c>
      <c r="Q1034" s="86">
        <v>11.718446853882099</v>
      </c>
      <c r="R1034" s="86">
        <v>0</v>
      </c>
      <c r="S1034" s="86">
        <v>5.6233357635243003E-3</v>
      </c>
      <c r="T1034" s="86" t="s">
        <v>157</v>
      </c>
      <c r="U1034" s="120">
        <v>-0.57546910301425702</v>
      </c>
      <c r="V1034" s="120">
        <v>-7.3109204310375195E-2</v>
      </c>
      <c r="W1034" s="120">
        <v>-0.50239451324830298</v>
      </c>
      <c r="X1034" s="120">
        <v>0</v>
      </c>
      <c r="Y1034" s="116">
        <v>-0.50239451324830298</v>
      </c>
    </row>
    <row r="1035" spans="2:25">
      <c r="B1035" s="61" t="s">
        <v>117</v>
      </c>
      <c r="C1035" s="84" t="s">
        <v>140</v>
      </c>
      <c r="D1035" s="61" t="s">
        <v>44</v>
      </c>
      <c r="E1035" s="61" t="s">
        <v>198</v>
      </c>
      <c r="F1035" s="85">
        <v>31.42</v>
      </c>
      <c r="G1035" s="86">
        <v>58300</v>
      </c>
      <c r="H1035" s="86">
        <v>31.43</v>
      </c>
      <c r="I1035" s="86">
        <v>1</v>
      </c>
      <c r="J1035" s="86">
        <v>7.2581374006310204</v>
      </c>
      <c r="K1035" s="86">
        <v>2.0245138641710402E-3</v>
      </c>
      <c r="L1035" s="86">
        <v>10.3547545776416</v>
      </c>
      <c r="M1035" s="86">
        <v>4.1205008150174E-3</v>
      </c>
      <c r="N1035" s="86">
        <v>-3.0966171770106099</v>
      </c>
      <c r="O1035" s="86">
        <v>-2.0959869508463602E-3</v>
      </c>
      <c r="P1035" s="86">
        <v>-14.6588599725149</v>
      </c>
      <c r="Q1035" s="86">
        <v>-14.6588599725149</v>
      </c>
      <c r="R1035" s="86">
        <v>0</v>
      </c>
      <c r="S1035" s="86">
        <v>8.2579220119127494E-3</v>
      </c>
      <c r="T1035" s="86" t="s">
        <v>157</v>
      </c>
      <c r="U1035" s="120">
        <v>-3.4900218160246799E-2</v>
      </c>
      <c r="V1035" s="120">
        <v>-4.4338213234897898E-3</v>
      </c>
      <c r="W1035" s="120">
        <v>-3.0468496089602299E-2</v>
      </c>
      <c r="X1035" s="120">
        <v>0</v>
      </c>
      <c r="Y1035" s="116">
        <v>-3.0468496089602299E-2</v>
      </c>
    </row>
    <row r="1036" spans="2:25">
      <c r="B1036" s="61" t="s">
        <v>117</v>
      </c>
      <c r="C1036" s="84" t="s">
        <v>140</v>
      </c>
      <c r="D1036" s="61" t="s">
        <v>44</v>
      </c>
      <c r="E1036" s="61" t="s">
        <v>198</v>
      </c>
      <c r="F1036" s="85">
        <v>31.42</v>
      </c>
      <c r="G1036" s="86">
        <v>58500</v>
      </c>
      <c r="H1036" s="86">
        <v>31.4</v>
      </c>
      <c r="I1036" s="86">
        <v>1</v>
      </c>
      <c r="J1036" s="86">
        <v>-52.858951026085997</v>
      </c>
      <c r="K1036" s="86">
        <v>1.45570979456422E-2</v>
      </c>
      <c r="L1036" s="86">
        <v>-39.717393296209998</v>
      </c>
      <c r="M1036" s="86">
        <v>8.2186256305807406E-3</v>
      </c>
      <c r="N1036" s="86">
        <v>-13.1415577298761</v>
      </c>
      <c r="O1036" s="86">
        <v>6.3384723150614799E-3</v>
      </c>
      <c r="P1036" s="86">
        <v>2.9404131186328399</v>
      </c>
      <c r="Q1036" s="86">
        <v>2.9404131186328399</v>
      </c>
      <c r="R1036" s="86">
        <v>0</v>
      </c>
      <c r="S1036" s="86">
        <v>4.5045812695869002E-5</v>
      </c>
      <c r="T1036" s="86" t="s">
        <v>157</v>
      </c>
      <c r="U1036" s="120">
        <v>-6.37397391814815E-2</v>
      </c>
      <c r="V1036" s="120">
        <v>-8.0976747319716803E-3</v>
      </c>
      <c r="W1036" s="120">
        <v>-5.5645898403447198E-2</v>
      </c>
      <c r="X1036" s="120">
        <v>0</v>
      </c>
      <c r="Y1036" s="116">
        <v>-5.5645898403447198E-2</v>
      </c>
    </row>
    <row r="1037" spans="2:25">
      <c r="B1037" s="61" t="s">
        <v>117</v>
      </c>
      <c r="C1037" s="84" t="s">
        <v>140</v>
      </c>
      <c r="D1037" s="61" t="s">
        <v>44</v>
      </c>
      <c r="E1037" s="61" t="s">
        <v>199</v>
      </c>
      <c r="F1037" s="85">
        <v>31.43</v>
      </c>
      <c r="G1037" s="86">
        <v>58304</v>
      </c>
      <c r="H1037" s="86">
        <v>31.43</v>
      </c>
      <c r="I1037" s="86">
        <v>1</v>
      </c>
      <c r="J1037" s="86">
        <v>17.691168883514699</v>
      </c>
      <c r="K1037" s="86">
        <v>0</v>
      </c>
      <c r="L1037" s="86">
        <v>17.691168883514699</v>
      </c>
      <c r="M1037" s="86">
        <v>0</v>
      </c>
      <c r="N1037" s="86">
        <v>0</v>
      </c>
      <c r="O1037" s="86">
        <v>0</v>
      </c>
      <c r="P1037" s="86">
        <v>0</v>
      </c>
      <c r="Q1037" s="86">
        <v>0</v>
      </c>
      <c r="R1037" s="86">
        <v>0</v>
      </c>
      <c r="S1037" s="86">
        <v>0</v>
      </c>
      <c r="T1037" s="86" t="s">
        <v>156</v>
      </c>
      <c r="U1037" s="120">
        <v>0</v>
      </c>
      <c r="V1037" s="120">
        <v>0</v>
      </c>
      <c r="W1037" s="120">
        <v>0</v>
      </c>
      <c r="X1037" s="120">
        <v>0</v>
      </c>
      <c r="Y1037" s="116">
        <v>0</v>
      </c>
    </row>
    <row r="1038" spans="2:25">
      <c r="B1038" s="61" t="s">
        <v>117</v>
      </c>
      <c r="C1038" s="84" t="s">
        <v>140</v>
      </c>
      <c r="D1038" s="61" t="s">
        <v>44</v>
      </c>
      <c r="E1038" s="61" t="s">
        <v>199</v>
      </c>
      <c r="F1038" s="85">
        <v>31.43</v>
      </c>
      <c r="G1038" s="86">
        <v>58350</v>
      </c>
      <c r="H1038" s="86">
        <v>31.38</v>
      </c>
      <c r="I1038" s="86">
        <v>1</v>
      </c>
      <c r="J1038" s="86">
        <v>-10.244668172143999</v>
      </c>
      <c r="K1038" s="86">
        <v>7.58811823671571E-3</v>
      </c>
      <c r="L1038" s="86">
        <v>-6.1081121742768199</v>
      </c>
      <c r="M1038" s="86">
        <v>2.6974431823155701E-3</v>
      </c>
      <c r="N1038" s="86">
        <v>-4.1365559978671902</v>
      </c>
      <c r="O1038" s="86">
        <v>4.8906750544001404E-3</v>
      </c>
      <c r="P1038" s="86">
        <v>-26.324525836835502</v>
      </c>
      <c r="Q1038" s="86">
        <v>-26.324525836835399</v>
      </c>
      <c r="R1038" s="86">
        <v>0</v>
      </c>
      <c r="S1038" s="86">
        <v>5.0102501756624097E-2</v>
      </c>
      <c r="T1038" s="86" t="s">
        <v>157</v>
      </c>
      <c r="U1038" s="120">
        <v>-5.3236149809925901E-2</v>
      </c>
      <c r="V1038" s="120">
        <v>-6.7632693619264399E-3</v>
      </c>
      <c r="W1038" s="120">
        <v>-4.6476082609614701E-2</v>
      </c>
      <c r="X1038" s="120">
        <v>0</v>
      </c>
      <c r="Y1038" s="116">
        <v>-4.6476082609614701E-2</v>
      </c>
    </row>
    <row r="1039" spans="2:25">
      <c r="B1039" s="61" t="s">
        <v>117</v>
      </c>
      <c r="C1039" s="84" t="s">
        <v>140</v>
      </c>
      <c r="D1039" s="61" t="s">
        <v>44</v>
      </c>
      <c r="E1039" s="61" t="s">
        <v>199</v>
      </c>
      <c r="F1039" s="85">
        <v>31.43</v>
      </c>
      <c r="G1039" s="86">
        <v>58600</v>
      </c>
      <c r="H1039" s="86">
        <v>31.43</v>
      </c>
      <c r="I1039" s="86">
        <v>1</v>
      </c>
      <c r="J1039" s="86">
        <v>-11.0962371461145</v>
      </c>
      <c r="K1039" s="86">
        <v>4.7280567860279399E-4</v>
      </c>
      <c r="L1039" s="86">
        <v>-12.134824947715201</v>
      </c>
      <c r="M1039" s="86">
        <v>5.6545526980488999E-4</v>
      </c>
      <c r="N1039" s="86">
        <v>1.03858780160067</v>
      </c>
      <c r="O1039" s="86">
        <v>-9.2649591202096E-5</v>
      </c>
      <c r="P1039" s="86">
        <v>11.6656658643205</v>
      </c>
      <c r="Q1039" s="86">
        <v>11.6656658643205</v>
      </c>
      <c r="R1039" s="86">
        <v>0</v>
      </c>
      <c r="S1039" s="86">
        <v>5.2257699862261696E-4</v>
      </c>
      <c r="T1039" s="86" t="s">
        <v>156</v>
      </c>
      <c r="U1039" s="120">
        <v>-2.9119766514818799E-3</v>
      </c>
      <c r="V1039" s="120">
        <v>-3.6994565797732702E-4</v>
      </c>
      <c r="W1039" s="120">
        <v>-2.5422061492941998E-3</v>
      </c>
      <c r="X1039" s="120">
        <v>0</v>
      </c>
      <c r="Y1039" s="116">
        <v>-2.5422061492941998E-3</v>
      </c>
    </row>
    <row r="1040" spans="2:25">
      <c r="B1040" s="61" t="s">
        <v>117</v>
      </c>
      <c r="C1040" s="84" t="s">
        <v>140</v>
      </c>
      <c r="D1040" s="61" t="s">
        <v>44</v>
      </c>
      <c r="E1040" s="61" t="s">
        <v>200</v>
      </c>
      <c r="F1040" s="85">
        <v>31.43</v>
      </c>
      <c r="G1040" s="86">
        <v>58300</v>
      </c>
      <c r="H1040" s="86">
        <v>31.43</v>
      </c>
      <c r="I1040" s="86">
        <v>2</v>
      </c>
      <c r="J1040" s="86">
        <v>-10.9028311164853</v>
      </c>
      <c r="K1040" s="86">
        <v>0</v>
      </c>
      <c r="L1040" s="86">
        <v>-10.9028311164853</v>
      </c>
      <c r="M1040" s="86">
        <v>0</v>
      </c>
      <c r="N1040" s="86">
        <v>0</v>
      </c>
      <c r="O1040" s="86">
        <v>0</v>
      </c>
      <c r="P1040" s="86">
        <v>0</v>
      </c>
      <c r="Q1040" s="86">
        <v>0</v>
      </c>
      <c r="R1040" s="86">
        <v>0</v>
      </c>
      <c r="S1040" s="86">
        <v>0</v>
      </c>
      <c r="T1040" s="86" t="s">
        <v>156</v>
      </c>
      <c r="U1040" s="120">
        <v>0</v>
      </c>
      <c r="V1040" s="120">
        <v>0</v>
      </c>
      <c r="W1040" s="120">
        <v>0</v>
      </c>
      <c r="X1040" s="120">
        <v>0</v>
      </c>
      <c r="Y1040" s="116">
        <v>0</v>
      </c>
    </row>
    <row r="1041" spans="2:25">
      <c r="B1041" s="61" t="s">
        <v>117</v>
      </c>
      <c r="C1041" s="84" t="s">
        <v>140</v>
      </c>
      <c r="D1041" s="61" t="s">
        <v>44</v>
      </c>
      <c r="E1041" s="61" t="s">
        <v>201</v>
      </c>
      <c r="F1041" s="85">
        <v>31.45</v>
      </c>
      <c r="G1041" s="86">
        <v>58500</v>
      </c>
      <c r="H1041" s="86">
        <v>31.4</v>
      </c>
      <c r="I1041" s="86">
        <v>1</v>
      </c>
      <c r="J1041" s="86">
        <v>-57.272549423845199</v>
      </c>
      <c r="K1041" s="86">
        <v>4.6250043336845702E-2</v>
      </c>
      <c r="L1041" s="86">
        <v>-30.308180319779499</v>
      </c>
      <c r="M1041" s="86">
        <v>1.29520596995774E-2</v>
      </c>
      <c r="N1041" s="86">
        <v>-26.9643691040657</v>
      </c>
      <c r="O1041" s="86">
        <v>3.3297983637268297E-2</v>
      </c>
      <c r="P1041" s="86">
        <v>-14.6060789829535</v>
      </c>
      <c r="Q1041" s="86">
        <v>-14.6060789829535</v>
      </c>
      <c r="R1041" s="86">
        <v>0</v>
      </c>
      <c r="S1041" s="86">
        <v>3.00805935991351E-3</v>
      </c>
      <c r="T1041" s="86" t="s">
        <v>157</v>
      </c>
      <c r="U1041" s="120">
        <v>-0.30182931940214602</v>
      </c>
      <c r="V1041" s="120">
        <v>-3.8345240888608301E-2</v>
      </c>
      <c r="W1041" s="120">
        <v>-0.263502233587945</v>
      </c>
      <c r="X1041" s="120">
        <v>0</v>
      </c>
      <c r="Y1041" s="116">
        <v>-0.263502233587945</v>
      </c>
    </row>
    <row r="1042" spans="2:25">
      <c r="B1042" s="61" t="s">
        <v>117</v>
      </c>
      <c r="C1042" s="84" t="s">
        <v>140</v>
      </c>
      <c r="D1042" s="61" t="s">
        <v>44</v>
      </c>
      <c r="E1042" s="61" t="s">
        <v>62</v>
      </c>
      <c r="F1042" s="85">
        <v>31.4</v>
      </c>
      <c r="G1042" s="86">
        <v>58600</v>
      </c>
      <c r="H1042" s="86">
        <v>31.43</v>
      </c>
      <c r="I1042" s="86">
        <v>1</v>
      </c>
      <c r="J1042" s="86">
        <v>11.0992873039944</v>
      </c>
      <c r="K1042" s="86">
        <v>5.6275100810339604E-3</v>
      </c>
      <c r="L1042" s="86">
        <v>12.13847297865</v>
      </c>
      <c r="M1042" s="86">
        <v>6.7306065992560702E-3</v>
      </c>
      <c r="N1042" s="86">
        <v>-1.03918567465566</v>
      </c>
      <c r="O1042" s="86">
        <v>-1.10309651822211E-3</v>
      </c>
      <c r="P1042" s="86">
        <v>-11.6656658643206</v>
      </c>
      <c r="Q1042" s="86">
        <v>-11.6656658643205</v>
      </c>
      <c r="R1042" s="86">
        <v>0</v>
      </c>
      <c r="S1042" s="86">
        <v>6.2164888794482599E-3</v>
      </c>
      <c r="T1042" s="86" t="s">
        <v>156</v>
      </c>
      <c r="U1042" s="120">
        <v>-3.4782068802766499E-3</v>
      </c>
      <c r="V1042" s="120">
        <v>-4.41881129867712E-4</v>
      </c>
      <c r="W1042" s="120">
        <v>-3.03653496502347E-3</v>
      </c>
      <c r="X1042" s="120">
        <v>0</v>
      </c>
      <c r="Y1042" s="116">
        <v>-3.03653496502347E-3</v>
      </c>
    </row>
    <row r="1043" spans="2:25">
      <c r="B1043" s="61" t="s">
        <v>117</v>
      </c>
      <c r="C1043" s="84" t="s">
        <v>118</v>
      </c>
      <c r="D1043" s="61" t="s">
        <v>45</v>
      </c>
      <c r="E1043" s="61" t="s">
        <v>119</v>
      </c>
      <c r="F1043" s="85">
        <v>32.07</v>
      </c>
      <c r="G1043" s="86">
        <v>50050</v>
      </c>
      <c r="H1043" s="86">
        <v>31.59</v>
      </c>
      <c r="I1043" s="86">
        <v>1</v>
      </c>
      <c r="J1043" s="86">
        <v>-38.829728903606402</v>
      </c>
      <c r="K1043" s="86">
        <v>0.27591785595114499</v>
      </c>
      <c r="L1043" s="86">
        <v>9.8781498922829307</v>
      </c>
      <c r="M1043" s="86">
        <v>1.78567456888769E-2</v>
      </c>
      <c r="N1043" s="86">
        <v>-48.7078787958893</v>
      </c>
      <c r="O1043" s="86">
        <v>0.25806111026226802</v>
      </c>
      <c r="P1043" s="86">
        <v>-34.799742206093001</v>
      </c>
      <c r="Q1043" s="86">
        <v>-34.799742206093001</v>
      </c>
      <c r="R1043" s="86">
        <v>0</v>
      </c>
      <c r="S1043" s="86">
        <v>0.22161703654272699</v>
      </c>
      <c r="T1043" s="86" t="s">
        <v>134</v>
      </c>
      <c r="U1043" s="120">
        <v>-14.8818837069552</v>
      </c>
      <c r="V1043" s="120">
        <v>-2.4891079682789599</v>
      </c>
      <c r="W1043" s="120">
        <v>-12.3928842935943</v>
      </c>
      <c r="X1043" s="120">
        <v>0</v>
      </c>
      <c r="Y1043" s="116">
        <v>-12.3928842935943</v>
      </c>
    </row>
    <row r="1044" spans="2:25">
      <c r="B1044" s="61" t="s">
        <v>117</v>
      </c>
      <c r="C1044" s="84" t="s">
        <v>118</v>
      </c>
      <c r="D1044" s="61" t="s">
        <v>45</v>
      </c>
      <c r="E1044" s="61" t="s">
        <v>135</v>
      </c>
      <c r="F1044" s="85">
        <v>32.17</v>
      </c>
      <c r="G1044" s="86">
        <v>56050</v>
      </c>
      <c r="H1044" s="86">
        <v>32.159999999999997</v>
      </c>
      <c r="I1044" s="86">
        <v>1</v>
      </c>
      <c r="J1044" s="86">
        <v>-2.5345626078143599</v>
      </c>
      <c r="K1044" s="86">
        <v>2.05568243613783E-4</v>
      </c>
      <c r="L1044" s="86">
        <v>-11.359993107813199</v>
      </c>
      <c r="M1044" s="86">
        <v>4.1295821891059901E-3</v>
      </c>
      <c r="N1044" s="86">
        <v>8.8254304999988005</v>
      </c>
      <c r="O1044" s="86">
        <v>-3.9240139454922102E-3</v>
      </c>
      <c r="P1044" s="86">
        <v>22.675474163176901</v>
      </c>
      <c r="Q1044" s="86">
        <v>22.675474163176801</v>
      </c>
      <c r="R1044" s="86">
        <v>0</v>
      </c>
      <c r="S1044" s="86">
        <v>1.6453668112796901E-2</v>
      </c>
      <c r="T1044" s="86" t="s">
        <v>134</v>
      </c>
      <c r="U1044" s="120">
        <v>-5.5915318067660702E-2</v>
      </c>
      <c r="V1044" s="120">
        <v>-9.3522612117993807E-3</v>
      </c>
      <c r="W1044" s="120">
        <v>-4.6563464726456998E-2</v>
      </c>
      <c r="X1044" s="120">
        <v>0</v>
      </c>
      <c r="Y1044" s="116">
        <v>-4.6563464726456998E-2</v>
      </c>
    </row>
    <row r="1045" spans="2:25">
      <c r="B1045" s="61" t="s">
        <v>117</v>
      </c>
      <c r="C1045" s="84" t="s">
        <v>118</v>
      </c>
      <c r="D1045" s="61" t="s">
        <v>45</v>
      </c>
      <c r="E1045" s="61" t="s">
        <v>121</v>
      </c>
      <c r="F1045" s="85">
        <v>31.59</v>
      </c>
      <c r="G1045" s="86">
        <v>51450</v>
      </c>
      <c r="H1045" s="86">
        <v>31.97</v>
      </c>
      <c r="I1045" s="86">
        <v>10</v>
      </c>
      <c r="J1045" s="86">
        <v>29.612897808315299</v>
      </c>
      <c r="K1045" s="86">
        <v>0.15290041922737499</v>
      </c>
      <c r="L1045" s="86">
        <v>41.1263657176262</v>
      </c>
      <c r="M1045" s="86">
        <v>0.29490866060692</v>
      </c>
      <c r="N1045" s="86">
        <v>-11.513467909310799</v>
      </c>
      <c r="O1045" s="86">
        <v>-0.14200824137954501</v>
      </c>
      <c r="P1045" s="86">
        <v>-9.3081255711505602</v>
      </c>
      <c r="Q1045" s="86">
        <v>-9.3081255711505495</v>
      </c>
      <c r="R1045" s="86">
        <v>0</v>
      </c>
      <c r="S1045" s="86">
        <v>1.5106759919398799E-2</v>
      </c>
      <c r="T1045" s="86" t="s">
        <v>136</v>
      </c>
      <c r="U1045" s="120">
        <v>-0.13790410550383</v>
      </c>
      <c r="V1045" s="120">
        <v>-2.3065508011431399E-2</v>
      </c>
      <c r="W1045" s="120">
        <v>-0.11483960342479101</v>
      </c>
      <c r="X1045" s="120">
        <v>0</v>
      </c>
      <c r="Y1045" s="116">
        <v>-0.11483960342479101</v>
      </c>
    </row>
    <row r="1046" spans="2:25">
      <c r="B1046" s="61" t="s">
        <v>117</v>
      </c>
      <c r="C1046" s="84" t="s">
        <v>118</v>
      </c>
      <c r="D1046" s="61" t="s">
        <v>45</v>
      </c>
      <c r="E1046" s="61" t="s">
        <v>137</v>
      </c>
      <c r="F1046" s="85">
        <v>31.97</v>
      </c>
      <c r="G1046" s="86">
        <v>54000</v>
      </c>
      <c r="H1046" s="86">
        <v>32.01</v>
      </c>
      <c r="I1046" s="86">
        <v>10</v>
      </c>
      <c r="J1046" s="86">
        <v>7.8667672849233696</v>
      </c>
      <c r="K1046" s="86">
        <v>2.9606275563243299E-3</v>
      </c>
      <c r="L1046" s="86">
        <v>19.301799764700998</v>
      </c>
      <c r="M1046" s="86">
        <v>1.7823245243652301E-2</v>
      </c>
      <c r="N1046" s="86">
        <v>-11.4350324797776</v>
      </c>
      <c r="O1046" s="86">
        <v>-1.4862617687328E-2</v>
      </c>
      <c r="P1046" s="86">
        <v>-9.3081255711505602</v>
      </c>
      <c r="Q1046" s="86">
        <v>-9.3081255711505602</v>
      </c>
      <c r="R1046" s="86">
        <v>0</v>
      </c>
      <c r="S1046" s="86">
        <v>4.1449150868549996E-3</v>
      </c>
      <c r="T1046" s="86" t="s">
        <v>136</v>
      </c>
      <c r="U1046" s="120">
        <v>-1.80538406265261E-2</v>
      </c>
      <c r="V1046" s="120">
        <v>-3.0196418307262001E-3</v>
      </c>
      <c r="W1046" s="120">
        <v>-1.50343304883483E-2</v>
      </c>
      <c r="X1046" s="120">
        <v>0</v>
      </c>
      <c r="Y1046" s="116">
        <v>-1.50343304883483E-2</v>
      </c>
    </row>
    <row r="1047" spans="2:25">
      <c r="B1047" s="61" t="s">
        <v>117</v>
      </c>
      <c r="C1047" s="84" t="s">
        <v>118</v>
      </c>
      <c r="D1047" s="61" t="s">
        <v>45</v>
      </c>
      <c r="E1047" s="61" t="s">
        <v>138</v>
      </c>
      <c r="F1047" s="85">
        <v>32.01</v>
      </c>
      <c r="G1047" s="86">
        <v>56100</v>
      </c>
      <c r="H1047" s="86">
        <v>32.1</v>
      </c>
      <c r="I1047" s="86">
        <v>10</v>
      </c>
      <c r="J1047" s="86">
        <v>7.6830052114659999</v>
      </c>
      <c r="K1047" s="86">
        <v>1.07904224277168E-2</v>
      </c>
      <c r="L1047" s="86">
        <v>14.4243358240877</v>
      </c>
      <c r="M1047" s="86">
        <v>3.8033635612995803E-2</v>
      </c>
      <c r="N1047" s="86">
        <v>-6.7413306126217201</v>
      </c>
      <c r="O1047" s="86">
        <v>-2.7243213185278999E-2</v>
      </c>
      <c r="P1047" s="86">
        <v>-12.7221446355071</v>
      </c>
      <c r="Q1047" s="86">
        <v>-12.722144635507</v>
      </c>
      <c r="R1047" s="86">
        <v>0</v>
      </c>
      <c r="S1047" s="86">
        <v>2.9586721842372099E-2</v>
      </c>
      <c r="T1047" s="86" t="s">
        <v>136</v>
      </c>
      <c r="U1047" s="120">
        <v>-0.26656144351813998</v>
      </c>
      <c r="V1047" s="120">
        <v>-4.4584423999150698E-2</v>
      </c>
      <c r="W1047" s="120">
        <v>-0.22197896393383901</v>
      </c>
      <c r="X1047" s="120">
        <v>0</v>
      </c>
      <c r="Y1047" s="116">
        <v>-0.22197896393383901</v>
      </c>
    </row>
    <row r="1048" spans="2:25">
      <c r="B1048" s="61" t="s">
        <v>117</v>
      </c>
      <c r="C1048" s="84" t="s">
        <v>118</v>
      </c>
      <c r="D1048" s="61" t="s">
        <v>45</v>
      </c>
      <c r="E1048" s="61" t="s">
        <v>139</v>
      </c>
      <c r="F1048" s="85">
        <v>32.159999999999997</v>
      </c>
      <c r="G1048" s="86">
        <v>56100</v>
      </c>
      <c r="H1048" s="86">
        <v>32.1</v>
      </c>
      <c r="I1048" s="86">
        <v>10</v>
      </c>
      <c r="J1048" s="86">
        <v>-11.7192010787212</v>
      </c>
      <c r="K1048" s="86">
        <v>9.8472546203148999E-3</v>
      </c>
      <c r="L1048" s="86">
        <v>-16.0672959476038</v>
      </c>
      <c r="M1048" s="86">
        <v>1.8509928533167401E-2</v>
      </c>
      <c r="N1048" s="86">
        <v>4.34809486888265</v>
      </c>
      <c r="O1048" s="86">
        <v>-8.6626739128525306E-3</v>
      </c>
      <c r="P1048" s="86">
        <v>11.1570264250478</v>
      </c>
      <c r="Q1048" s="86">
        <v>11.1570264250478</v>
      </c>
      <c r="R1048" s="86">
        <v>0</v>
      </c>
      <c r="S1048" s="86">
        <v>8.9251614111487496E-3</v>
      </c>
      <c r="T1048" s="86" t="s">
        <v>136</v>
      </c>
      <c r="U1048" s="120">
        <v>-1.7446020687013501E-2</v>
      </c>
      <c r="V1048" s="120">
        <v>-2.9179793339273101E-3</v>
      </c>
      <c r="W1048" s="120">
        <v>-1.45281686119322E-2</v>
      </c>
      <c r="X1048" s="120">
        <v>0</v>
      </c>
      <c r="Y1048" s="116">
        <v>-1.45281686119322E-2</v>
      </c>
    </row>
    <row r="1049" spans="2:25">
      <c r="B1049" s="61" t="s">
        <v>117</v>
      </c>
      <c r="C1049" s="84" t="s">
        <v>140</v>
      </c>
      <c r="D1049" s="61" t="s">
        <v>45</v>
      </c>
      <c r="E1049" s="61" t="s">
        <v>141</v>
      </c>
      <c r="F1049" s="85">
        <v>32.18</v>
      </c>
      <c r="G1049" s="86">
        <v>50000</v>
      </c>
      <c r="H1049" s="86">
        <v>31.58</v>
      </c>
      <c r="I1049" s="86">
        <v>1</v>
      </c>
      <c r="J1049" s="86">
        <v>-100.70851746765599</v>
      </c>
      <c r="K1049" s="86">
        <v>0.966552183247814</v>
      </c>
      <c r="L1049" s="86">
        <v>-9.5005561911184895</v>
      </c>
      <c r="M1049" s="86">
        <v>8.6018321247391706E-3</v>
      </c>
      <c r="N1049" s="86">
        <v>-91.207961276537603</v>
      </c>
      <c r="O1049" s="86">
        <v>0.95795035112307503</v>
      </c>
      <c r="P1049" s="86">
        <v>-69.200257793919306</v>
      </c>
      <c r="Q1049" s="86">
        <v>-69.200257793919207</v>
      </c>
      <c r="R1049" s="86">
        <v>0</v>
      </c>
      <c r="S1049" s="86">
        <v>0.45636079218438802</v>
      </c>
      <c r="T1049" s="86" t="s">
        <v>142</v>
      </c>
      <c r="U1049" s="120">
        <v>-24.168771478712099</v>
      </c>
      <c r="V1049" s="120">
        <v>-4.0424104136131396</v>
      </c>
      <c r="W1049" s="120">
        <v>-20.126537362606701</v>
      </c>
      <c r="X1049" s="120">
        <v>0</v>
      </c>
      <c r="Y1049" s="116">
        <v>-20.126537362606701</v>
      </c>
    </row>
    <row r="1050" spans="2:25">
      <c r="B1050" s="61" t="s">
        <v>117</v>
      </c>
      <c r="C1050" s="84" t="s">
        <v>140</v>
      </c>
      <c r="D1050" s="61" t="s">
        <v>45</v>
      </c>
      <c r="E1050" s="61" t="s">
        <v>154</v>
      </c>
      <c r="F1050" s="85">
        <v>31.3</v>
      </c>
      <c r="G1050" s="86">
        <v>58350</v>
      </c>
      <c r="H1050" s="86">
        <v>31.38</v>
      </c>
      <c r="I1050" s="86">
        <v>1</v>
      </c>
      <c r="J1050" s="86">
        <v>15.4196102900834</v>
      </c>
      <c r="K1050" s="86">
        <v>1.6928823962660801E-2</v>
      </c>
      <c r="L1050" s="86">
        <v>11.2736545302838</v>
      </c>
      <c r="M1050" s="86">
        <v>9.0491843965350809E-3</v>
      </c>
      <c r="N1050" s="86">
        <v>4.1459557597995396</v>
      </c>
      <c r="O1050" s="86">
        <v>7.8796395661257495E-3</v>
      </c>
      <c r="P1050" s="86">
        <v>26.324525836835502</v>
      </c>
      <c r="Q1050" s="86">
        <v>26.324525836835502</v>
      </c>
      <c r="R1050" s="86">
        <v>0</v>
      </c>
      <c r="S1050" s="86">
        <v>4.9340223030036497E-2</v>
      </c>
      <c r="T1050" s="86" t="s">
        <v>142</v>
      </c>
      <c r="U1050" s="120">
        <v>-6.2322878107639E-2</v>
      </c>
      <c r="V1050" s="120">
        <v>-1.0423974246707801E-2</v>
      </c>
      <c r="W1050" s="120">
        <v>-5.1899358471050497E-2</v>
      </c>
      <c r="X1050" s="120">
        <v>0</v>
      </c>
      <c r="Y1050" s="116">
        <v>-5.1899358471050497E-2</v>
      </c>
    </row>
    <row r="1051" spans="2:25">
      <c r="B1051" s="61" t="s">
        <v>117</v>
      </c>
      <c r="C1051" s="84" t="s">
        <v>140</v>
      </c>
      <c r="D1051" s="61" t="s">
        <v>45</v>
      </c>
      <c r="E1051" s="61" t="s">
        <v>155</v>
      </c>
      <c r="F1051" s="85">
        <v>31.58</v>
      </c>
      <c r="G1051" s="86">
        <v>50050</v>
      </c>
      <c r="H1051" s="86">
        <v>31.59</v>
      </c>
      <c r="I1051" s="86">
        <v>1</v>
      </c>
      <c r="J1051" s="86">
        <v>8.1184441972867702</v>
      </c>
      <c r="K1051" s="86">
        <v>3.8161389850801899E-3</v>
      </c>
      <c r="L1051" s="86">
        <v>63.964878146490598</v>
      </c>
      <c r="M1051" s="86">
        <v>0.23689817634150301</v>
      </c>
      <c r="N1051" s="86">
        <v>-55.846433949203799</v>
      </c>
      <c r="O1051" s="86">
        <v>-0.23308203735642299</v>
      </c>
      <c r="P1051" s="86">
        <v>-41.731709693393597</v>
      </c>
      <c r="Q1051" s="86">
        <v>-41.731709693393498</v>
      </c>
      <c r="R1051" s="86">
        <v>0</v>
      </c>
      <c r="S1051" s="86">
        <v>0.10083491088876</v>
      </c>
      <c r="T1051" s="86" t="s">
        <v>156</v>
      </c>
      <c r="U1051" s="120">
        <v>-6.8034318104104896</v>
      </c>
      <c r="V1051" s="120">
        <v>-1.1379255922434499</v>
      </c>
      <c r="W1051" s="120">
        <v>-5.6655558453511503</v>
      </c>
      <c r="X1051" s="120">
        <v>0</v>
      </c>
      <c r="Y1051" s="116">
        <v>-5.6655558453511503</v>
      </c>
    </row>
    <row r="1052" spans="2:25">
      <c r="B1052" s="61" t="s">
        <v>117</v>
      </c>
      <c r="C1052" s="84" t="s">
        <v>140</v>
      </c>
      <c r="D1052" s="61" t="s">
        <v>45</v>
      </c>
      <c r="E1052" s="61" t="s">
        <v>155</v>
      </c>
      <c r="F1052" s="85">
        <v>31.58</v>
      </c>
      <c r="G1052" s="86">
        <v>51150</v>
      </c>
      <c r="H1052" s="86">
        <v>31.27</v>
      </c>
      <c r="I1052" s="86">
        <v>1</v>
      </c>
      <c r="J1052" s="86">
        <v>-147.98569171271399</v>
      </c>
      <c r="K1052" s="86">
        <v>0.76649177330916296</v>
      </c>
      <c r="L1052" s="86">
        <v>-112.098390200841</v>
      </c>
      <c r="M1052" s="86">
        <v>0.43981171799669699</v>
      </c>
      <c r="N1052" s="86">
        <v>-35.887301511873197</v>
      </c>
      <c r="O1052" s="86">
        <v>0.32668005531246602</v>
      </c>
      <c r="P1052" s="86">
        <v>-27.468548100525702</v>
      </c>
      <c r="Q1052" s="86">
        <v>-27.468548100525599</v>
      </c>
      <c r="R1052" s="86">
        <v>0</v>
      </c>
      <c r="S1052" s="86">
        <v>2.6408239716281201E-2</v>
      </c>
      <c r="T1052" s="86" t="s">
        <v>157</v>
      </c>
      <c r="U1052" s="120">
        <v>-0.85914273048640699</v>
      </c>
      <c r="V1052" s="120">
        <v>-0.14369814053466901</v>
      </c>
      <c r="W1052" s="120">
        <v>-0.715450856911658</v>
      </c>
      <c r="X1052" s="120">
        <v>0</v>
      </c>
      <c r="Y1052" s="116">
        <v>-0.715450856911658</v>
      </c>
    </row>
    <row r="1053" spans="2:25">
      <c r="B1053" s="61" t="s">
        <v>117</v>
      </c>
      <c r="C1053" s="84" t="s">
        <v>140</v>
      </c>
      <c r="D1053" s="61" t="s">
        <v>45</v>
      </c>
      <c r="E1053" s="61" t="s">
        <v>155</v>
      </c>
      <c r="F1053" s="85">
        <v>31.58</v>
      </c>
      <c r="G1053" s="86">
        <v>51200</v>
      </c>
      <c r="H1053" s="86">
        <v>31.58</v>
      </c>
      <c r="I1053" s="86">
        <v>1</v>
      </c>
      <c r="J1053" s="86">
        <v>0</v>
      </c>
      <c r="K1053" s="86">
        <v>0</v>
      </c>
      <c r="L1053" s="86">
        <v>0</v>
      </c>
      <c r="M1053" s="86">
        <v>0</v>
      </c>
      <c r="N1053" s="86">
        <v>0</v>
      </c>
      <c r="O1053" s="86">
        <v>0</v>
      </c>
      <c r="P1053" s="86">
        <v>0</v>
      </c>
      <c r="Q1053" s="86">
        <v>0</v>
      </c>
      <c r="R1053" s="86">
        <v>0</v>
      </c>
      <c r="S1053" s="86">
        <v>0</v>
      </c>
      <c r="T1053" s="86" t="s">
        <v>156</v>
      </c>
      <c r="U1053" s="120">
        <v>0</v>
      </c>
      <c r="V1053" s="120">
        <v>0</v>
      </c>
      <c r="W1053" s="120">
        <v>0</v>
      </c>
      <c r="X1053" s="120">
        <v>0</v>
      </c>
      <c r="Y1053" s="116">
        <v>0</v>
      </c>
    </row>
    <row r="1054" spans="2:25">
      <c r="B1054" s="61" t="s">
        <v>117</v>
      </c>
      <c r="C1054" s="84" t="s">
        <v>140</v>
      </c>
      <c r="D1054" s="61" t="s">
        <v>45</v>
      </c>
      <c r="E1054" s="61" t="s">
        <v>121</v>
      </c>
      <c r="F1054" s="85">
        <v>31.59</v>
      </c>
      <c r="G1054" s="86">
        <v>50054</v>
      </c>
      <c r="H1054" s="86">
        <v>31.59</v>
      </c>
      <c r="I1054" s="86">
        <v>1</v>
      </c>
      <c r="J1054" s="86">
        <v>40.366100022530702</v>
      </c>
      <c r="K1054" s="86">
        <v>0</v>
      </c>
      <c r="L1054" s="86">
        <v>40.366100055951698</v>
      </c>
      <c r="M1054" s="86">
        <v>0</v>
      </c>
      <c r="N1054" s="86">
        <v>-3.3421077016999998E-8</v>
      </c>
      <c r="O1054" s="86">
        <v>0</v>
      </c>
      <c r="P1054" s="86">
        <v>-7.0069999999999997E-15</v>
      </c>
      <c r="Q1054" s="86">
        <v>-7.0059999999999999E-15</v>
      </c>
      <c r="R1054" s="86">
        <v>0</v>
      </c>
      <c r="S1054" s="86">
        <v>0</v>
      </c>
      <c r="T1054" s="86" t="s">
        <v>156</v>
      </c>
      <c r="U1054" s="120">
        <v>0</v>
      </c>
      <c r="V1054" s="120">
        <v>0</v>
      </c>
      <c r="W1054" s="120">
        <v>0</v>
      </c>
      <c r="X1054" s="120">
        <v>0</v>
      </c>
      <c r="Y1054" s="116">
        <v>0</v>
      </c>
    </row>
    <row r="1055" spans="2:25">
      <c r="B1055" s="61" t="s">
        <v>117</v>
      </c>
      <c r="C1055" s="84" t="s">
        <v>140</v>
      </c>
      <c r="D1055" s="61" t="s">
        <v>45</v>
      </c>
      <c r="E1055" s="61" t="s">
        <v>121</v>
      </c>
      <c r="F1055" s="85">
        <v>31.59</v>
      </c>
      <c r="G1055" s="86">
        <v>50100</v>
      </c>
      <c r="H1055" s="86">
        <v>31.51</v>
      </c>
      <c r="I1055" s="86">
        <v>1</v>
      </c>
      <c r="J1055" s="86">
        <v>-150.46738906829199</v>
      </c>
      <c r="K1055" s="86">
        <v>0.18044426832904001</v>
      </c>
      <c r="L1055" s="86">
        <v>-79.890957975244604</v>
      </c>
      <c r="M1055" s="86">
        <v>5.0869044374632397E-2</v>
      </c>
      <c r="N1055" s="86">
        <v>-70.576431093047702</v>
      </c>
      <c r="O1055" s="86">
        <v>0.12957522395440799</v>
      </c>
      <c r="P1055" s="86">
        <v>-49.260240922822597</v>
      </c>
      <c r="Q1055" s="86">
        <v>-49.260240922822597</v>
      </c>
      <c r="R1055" s="86">
        <v>0</v>
      </c>
      <c r="S1055" s="86">
        <v>1.9339773546122999E-2</v>
      </c>
      <c r="T1055" s="86" t="s">
        <v>157</v>
      </c>
      <c r="U1055" s="120">
        <v>-1.5580161716821299</v>
      </c>
      <c r="V1055" s="120">
        <v>-0.26059002637072098</v>
      </c>
      <c r="W1055" s="120">
        <v>-1.2974375101575</v>
      </c>
      <c r="X1055" s="120">
        <v>0</v>
      </c>
      <c r="Y1055" s="116">
        <v>-1.2974375101575</v>
      </c>
    </row>
    <row r="1056" spans="2:25">
      <c r="B1056" s="61" t="s">
        <v>117</v>
      </c>
      <c r="C1056" s="84" t="s">
        <v>140</v>
      </c>
      <c r="D1056" s="61" t="s">
        <v>45</v>
      </c>
      <c r="E1056" s="61" t="s">
        <v>121</v>
      </c>
      <c r="F1056" s="85">
        <v>31.59</v>
      </c>
      <c r="G1056" s="86">
        <v>50900</v>
      </c>
      <c r="H1056" s="86">
        <v>31.77</v>
      </c>
      <c r="I1056" s="86">
        <v>1</v>
      </c>
      <c r="J1056" s="86">
        <v>36.363655570393398</v>
      </c>
      <c r="K1056" s="86">
        <v>9.3223238974175296E-2</v>
      </c>
      <c r="L1056" s="86">
        <v>58.759248041562898</v>
      </c>
      <c r="M1056" s="86">
        <v>0.243411770743899</v>
      </c>
      <c r="N1056" s="86">
        <v>-22.3955924711695</v>
      </c>
      <c r="O1056" s="86">
        <v>-0.15018853176972299</v>
      </c>
      <c r="P1056" s="86">
        <v>-17.9630854055135</v>
      </c>
      <c r="Q1056" s="86">
        <v>-17.9630854055135</v>
      </c>
      <c r="R1056" s="86">
        <v>0</v>
      </c>
      <c r="S1056" s="86">
        <v>2.2748406828647001E-2</v>
      </c>
      <c r="T1056" s="86" t="s">
        <v>157</v>
      </c>
      <c r="U1056" s="120">
        <v>-0.726766041654338</v>
      </c>
      <c r="V1056" s="120">
        <v>-0.121557134901606</v>
      </c>
      <c r="W1056" s="120">
        <v>-0.605214208099636</v>
      </c>
      <c r="X1056" s="120">
        <v>0</v>
      </c>
      <c r="Y1056" s="116">
        <v>-0.605214208099636</v>
      </c>
    </row>
    <row r="1057" spans="2:25">
      <c r="B1057" s="61" t="s">
        <v>117</v>
      </c>
      <c r="C1057" s="84" t="s">
        <v>140</v>
      </c>
      <c r="D1057" s="61" t="s">
        <v>45</v>
      </c>
      <c r="E1057" s="61" t="s">
        <v>158</v>
      </c>
      <c r="F1057" s="85">
        <v>31.59</v>
      </c>
      <c r="G1057" s="86">
        <v>50454</v>
      </c>
      <c r="H1057" s="86">
        <v>31.59</v>
      </c>
      <c r="I1057" s="86">
        <v>1</v>
      </c>
      <c r="J1057" s="86">
        <v>4.5590000000000001E-15</v>
      </c>
      <c r="K1057" s="86">
        <v>0</v>
      </c>
      <c r="L1057" s="86">
        <v>1.5050999999999999E-14</v>
      </c>
      <c r="M1057" s="86">
        <v>0</v>
      </c>
      <c r="N1057" s="86">
        <v>-1.0491999999999999E-14</v>
      </c>
      <c r="O1057" s="86">
        <v>0</v>
      </c>
      <c r="P1057" s="86">
        <v>-1.7520000000000001E-15</v>
      </c>
      <c r="Q1057" s="86">
        <v>-1.7520000000000001E-15</v>
      </c>
      <c r="R1057" s="86">
        <v>0</v>
      </c>
      <c r="S1057" s="86">
        <v>0</v>
      </c>
      <c r="T1057" s="86" t="s">
        <v>156</v>
      </c>
      <c r="U1057" s="120">
        <v>0</v>
      </c>
      <c r="V1057" s="120">
        <v>0</v>
      </c>
      <c r="W1057" s="120">
        <v>0</v>
      </c>
      <c r="X1057" s="120">
        <v>0</v>
      </c>
      <c r="Y1057" s="116">
        <v>0</v>
      </c>
    </row>
    <row r="1058" spans="2:25">
      <c r="B1058" s="61" t="s">
        <v>117</v>
      </c>
      <c r="C1058" s="84" t="s">
        <v>140</v>
      </c>
      <c r="D1058" s="61" t="s">
        <v>45</v>
      </c>
      <c r="E1058" s="61" t="s">
        <v>158</v>
      </c>
      <c r="F1058" s="85">
        <v>31.59</v>
      </c>
      <c r="G1058" s="86">
        <v>50604</v>
      </c>
      <c r="H1058" s="86">
        <v>31.59</v>
      </c>
      <c r="I1058" s="86">
        <v>1</v>
      </c>
      <c r="J1058" s="86">
        <v>9.1180000000000003E-15</v>
      </c>
      <c r="K1058" s="86">
        <v>0</v>
      </c>
      <c r="L1058" s="86">
        <v>3.0101000000000002E-14</v>
      </c>
      <c r="M1058" s="86">
        <v>0</v>
      </c>
      <c r="N1058" s="86">
        <v>-2.0983999999999999E-14</v>
      </c>
      <c r="O1058" s="86">
        <v>0</v>
      </c>
      <c r="P1058" s="86">
        <v>-3.5040000000000001E-15</v>
      </c>
      <c r="Q1058" s="86">
        <v>-3.505E-15</v>
      </c>
      <c r="R1058" s="86">
        <v>0</v>
      </c>
      <c r="S1058" s="86">
        <v>0</v>
      </c>
      <c r="T1058" s="86" t="s">
        <v>156</v>
      </c>
      <c r="U1058" s="120">
        <v>0</v>
      </c>
      <c r="V1058" s="120">
        <v>0</v>
      </c>
      <c r="W1058" s="120">
        <v>0</v>
      </c>
      <c r="X1058" s="120">
        <v>0</v>
      </c>
      <c r="Y1058" s="116">
        <v>0</v>
      </c>
    </row>
    <row r="1059" spans="2:25">
      <c r="B1059" s="61" t="s">
        <v>117</v>
      </c>
      <c r="C1059" s="84" t="s">
        <v>140</v>
      </c>
      <c r="D1059" s="61" t="s">
        <v>45</v>
      </c>
      <c r="E1059" s="61" t="s">
        <v>33</v>
      </c>
      <c r="F1059" s="85">
        <v>31.51</v>
      </c>
      <c r="G1059" s="86">
        <v>50103</v>
      </c>
      <c r="H1059" s="86">
        <v>31.51</v>
      </c>
      <c r="I1059" s="86">
        <v>1</v>
      </c>
      <c r="J1059" s="86">
        <v>-6.41989691803375</v>
      </c>
      <c r="K1059" s="86">
        <v>2.0607538219089599E-4</v>
      </c>
      <c r="L1059" s="86">
        <v>-6.4198968523603499</v>
      </c>
      <c r="M1059" s="86">
        <v>2.06075377974731E-4</v>
      </c>
      <c r="N1059" s="86">
        <v>-6.5673402826999994E-8</v>
      </c>
      <c r="O1059" s="86">
        <v>4.2161649999999997E-12</v>
      </c>
      <c r="P1059" s="86">
        <v>7.5597999999999995E-14</v>
      </c>
      <c r="Q1059" s="86">
        <v>7.5599000000000004E-14</v>
      </c>
      <c r="R1059" s="86">
        <v>0</v>
      </c>
      <c r="S1059" s="86">
        <v>0</v>
      </c>
      <c r="T1059" s="86" t="s">
        <v>156</v>
      </c>
      <c r="U1059" s="120">
        <v>1.32851351E-10</v>
      </c>
      <c r="V1059" s="120">
        <v>0</v>
      </c>
      <c r="W1059" s="120">
        <v>1.3285018727999999E-10</v>
      </c>
      <c r="X1059" s="120">
        <v>0</v>
      </c>
      <c r="Y1059" s="116">
        <v>1.3285018727999999E-10</v>
      </c>
    </row>
    <row r="1060" spans="2:25">
      <c r="B1060" s="61" t="s">
        <v>117</v>
      </c>
      <c r="C1060" s="84" t="s">
        <v>140</v>
      </c>
      <c r="D1060" s="61" t="s">
        <v>45</v>
      </c>
      <c r="E1060" s="61" t="s">
        <v>33</v>
      </c>
      <c r="F1060" s="85">
        <v>31.51</v>
      </c>
      <c r="G1060" s="86">
        <v>50200</v>
      </c>
      <c r="H1060" s="86">
        <v>31.45</v>
      </c>
      <c r="I1060" s="86">
        <v>1</v>
      </c>
      <c r="J1060" s="86">
        <v>-48.014953101638497</v>
      </c>
      <c r="K1060" s="86">
        <v>3.8270232974452201E-2</v>
      </c>
      <c r="L1060" s="86">
        <v>-25.854147525433198</v>
      </c>
      <c r="M1060" s="86">
        <v>1.10960532748299E-2</v>
      </c>
      <c r="N1060" s="86">
        <v>-22.160805576205298</v>
      </c>
      <c r="O1060" s="86">
        <v>2.7174179699622301E-2</v>
      </c>
      <c r="P1060" s="86">
        <v>-24.2602409228226</v>
      </c>
      <c r="Q1060" s="86">
        <v>-24.2602409228226</v>
      </c>
      <c r="R1060" s="86">
        <v>0</v>
      </c>
      <c r="S1060" s="86">
        <v>9.7700842079144097E-3</v>
      </c>
      <c r="T1060" s="86" t="s">
        <v>157</v>
      </c>
      <c r="U1060" s="120">
        <v>-0.47420515762825899</v>
      </c>
      <c r="V1060" s="120">
        <v>-7.9314410708627395E-2</v>
      </c>
      <c r="W1060" s="120">
        <v>-0.39489420597784303</v>
      </c>
      <c r="X1060" s="120">
        <v>0</v>
      </c>
      <c r="Y1060" s="116">
        <v>-0.39489420597784303</v>
      </c>
    </row>
    <row r="1061" spans="2:25">
      <c r="B1061" s="61" t="s">
        <v>117</v>
      </c>
      <c r="C1061" s="84" t="s">
        <v>140</v>
      </c>
      <c r="D1061" s="61" t="s">
        <v>45</v>
      </c>
      <c r="E1061" s="61" t="s">
        <v>159</v>
      </c>
      <c r="F1061" s="85">
        <v>31.45</v>
      </c>
      <c r="G1061" s="86">
        <v>50800</v>
      </c>
      <c r="H1061" s="86">
        <v>31.48</v>
      </c>
      <c r="I1061" s="86">
        <v>1</v>
      </c>
      <c r="J1061" s="86">
        <v>4.1161222018687997</v>
      </c>
      <c r="K1061" s="86">
        <v>8.5999937014120801E-4</v>
      </c>
      <c r="L1061" s="86">
        <v>18.988801022002999</v>
      </c>
      <c r="M1061" s="86">
        <v>1.8302764881493499E-2</v>
      </c>
      <c r="N1061" s="86">
        <v>-14.872678820134199</v>
      </c>
      <c r="O1061" s="86">
        <v>-1.74427655113523E-2</v>
      </c>
      <c r="P1061" s="86">
        <v>-11.551144536754199</v>
      </c>
      <c r="Q1061" s="86">
        <v>-11.551144536754199</v>
      </c>
      <c r="R1061" s="86">
        <v>0</v>
      </c>
      <c r="S1061" s="86">
        <v>6.7728529999321998E-3</v>
      </c>
      <c r="T1061" s="86" t="s">
        <v>157</v>
      </c>
      <c r="U1061" s="120">
        <v>-0.10265625221065799</v>
      </c>
      <c r="V1061" s="120">
        <v>-1.7170037100329001E-2</v>
      </c>
      <c r="W1061" s="120">
        <v>-8.5486963929582493E-2</v>
      </c>
      <c r="X1061" s="120">
        <v>0</v>
      </c>
      <c r="Y1061" s="116">
        <v>-8.5486963929582493E-2</v>
      </c>
    </row>
    <row r="1062" spans="2:25">
      <c r="B1062" s="61" t="s">
        <v>117</v>
      </c>
      <c r="C1062" s="84" t="s">
        <v>140</v>
      </c>
      <c r="D1062" s="61" t="s">
        <v>45</v>
      </c>
      <c r="E1062" s="61" t="s">
        <v>60</v>
      </c>
      <c r="F1062" s="85">
        <v>31.45</v>
      </c>
      <c r="G1062" s="86">
        <v>50150</v>
      </c>
      <c r="H1062" s="86">
        <v>31.45</v>
      </c>
      <c r="I1062" s="86">
        <v>1</v>
      </c>
      <c r="J1062" s="86">
        <v>-10.812542557576601</v>
      </c>
      <c r="K1062" s="86">
        <v>6.1027581964010001E-4</v>
      </c>
      <c r="L1062" s="86">
        <v>4.06859586469192</v>
      </c>
      <c r="M1062" s="86">
        <v>8.6409125459183006E-5</v>
      </c>
      <c r="N1062" s="86">
        <v>-14.881138422268601</v>
      </c>
      <c r="O1062" s="86">
        <v>5.2386669418091696E-4</v>
      </c>
      <c r="P1062" s="86">
        <v>-11.551144536754199</v>
      </c>
      <c r="Q1062" s="86">
        <v>-11.551144536754199</v>
      </c>
      <c r="R1062" s="86">
        <v>0</v>
      </c>
      <c r="S1062" s="86">
        <v>6.9649906736890998E-4</v>
      </c>
      <c r="T1062" s="86" t="s">
        <v>157</v>
      </c>
      <c r="U1062" s="120">
        <v>1.6475607531989799E-2</v>
      </c>
      <c r="V1062" s="120">
        <v>-2.7556703706094901E-3</v>
      </c>
      <c r="W1062" s="120">
        <v>1.9231109445601299E-2</v>
      </c>
      <c r="X1062" s="120">
        <v>0</v>
      </c>
      <c r="Y1062" s="116">
        <v>1.9231109445601299E-2</v>
      </c>
    </row>
    <row r="1063" spans="2:25">
      <c r="B1063" s="61" t="s">
        <v>117</v>
      </c>
      <c r="C1063" s="84" t="s">
        <v>140</v>
      </c>
      <c r="D1063" s="61" t="s">
        <v>45</v>
      </c>
      <c r="E1063" s="61" t="s">
        <v>60</v>
      </c>
      <c r="F1063" s="85">
        <v>31.45</v>
      </c>
      <c r="G1063" s="86">
        <v>50250</v>
      </c>
      <c r="H1063" s="86">
        <v>31.17</v>
      </c>
      <c r="I1063" s="86">
        <v>1</v>
      </c>
      <c r="J1063" s="86">
        <v>-83.063300498917599</v>
      </c>
      <c r="K1063" s="86">
        <v>0.34062890199811702</v>
      </c>
      <c r="L1063" s="86">
        <v>-119.007166225796</v>
      </c>
      <c r="M1063" s="86">
        <v>0.699212776118464</v>
      </c>
      <c r="N1063" s="86">
        <v>35.9438657268784</v>
      </c>
      <c r="O1063" s="86">
        <v>-0.35858387412034598</v>
      </c>
      <c r="P1063" s="86">
        <v>27.468548100525702</v>
      </c>
      <c r="Q1063" s="86">
        <v>27.468548100525702</v>
      </c>
      <c r="R1063" s="86">
        <v>0</v>
      </c>
      <c r="S1063" s="86">
        <v>3.7250708422651602E-2</v>
      </c>
      <c r="T1063" s="86" t="s">
        <v>157</v>
      </c>
      <c r="U1063" s="120">
        <v>-1.1629786951821599</v>
      </c>
      <c r="V1063" s="120">
        <v>-0.194517011026211</v>
      </c>
      <c r="W1063" s="120">
        <v>-0.968470167427261</v>
      </c>
      <c r="X1063" s="120">
        <v>0</v>
      </c>
      <c r="Y1063" s="116">
        <v>-0.968470167427261</v>
      </c>
    </row>
    <row r="1064" spans="2:25">
      <c r="B1064" s="61" t="s">
        <v>117</v>
      </c>
      <c r="C1064" s="84" t="s">
        <v>140</v>
      </c>
      <c r="D1064" s="61" t="s">
        <v>45</v>
      </c>
      <c r="E1064" s="61" t="s">
        <v>60</v>
      </c>
      <c r="F1064" s="85">
        <v>31.45</v>
      </c>
      <c r="G1064" s="86">
        <v>50900</v>
      </c>
      <c r="H1064" s="86">
        <v>31.77</v>
      </c>
      <c r="I1064" s="86">
        <v>1</v>
      </c>
      <c r="J1064" s="86">
        <v>57.579271713915603</v>
      </c>
      <c r="K1064" s="86">
        <v>0.31661807672052</v>
      </c>
      <c r="L1064" s="86">
        <v>61.703762419216503</v>
      </c>
      <c r="M1064" s="86">
        <v>0.36360233533362002</v>
      </c>
      <c r="N1064" s="86">
        <v>-4.1244907053008601</v>
      </c>
      <c r="O1064" s="86">
        <v>-4.69842586130991E-2</v>
      </c>
      <c r="P1064" s="86">
        <v>-3.15984795882793</v>
      </c>
      <c r="Q1064" s="86">
        <v>-3.1598479588279198</v>
      </c>
      <c r="R1064" s="86">
        <v>0</v>
      </c>
      <c r="S1064" s="86">
        <v>9.5353303623781202E-4</v>
      </c>
      <c r="T1064" s="86" t="s">
        <v>156</v>
      </c>
      <c r="U1064" s="120">
        <v>-0.165335389063785</v>
      </c>
      <c r="V1064" s="120">
        <v>-2.76535983253808E-2</v>
      </c>
      <c r="W1064" s="120">
        <v>-0.13768299676648299</v>
      </c>
      <c r="X1064" s="120">
        <v>0</v>
      </c>
      <c r="Y1064" s="116">
        <v>-0.13768299676648299</v>
      </c>
    </row>
    <row r="1065" spans="2:25">
      <c r="B1065" s="61" t="s">
        <v>117</v>
      </c>
      <c r="C1065" s="84" t="s">
        <v>140</v>
      </c>
      <c r="D1065" s="61" t="s">
        <v>45</v>
      </c>
      <c r="E1065" s="61" t="s">
        <v>60</v>
      </c>
      <c r="F1065" s="85">
        <v>31.45</v>
      </c>
      <c r="G1065" s="86">
        <v>53050</v>
      </c>
      <c r="H1065" s="86">
        <v>32.01</v>
      </c>
      <c r="I1065" s="86">
        <v>1</v>
      </c>
      <c r="J1065" s="86">
        <v>49.780279037520998</v>
      </c>
      <c r="K1065" s="86">
        <v>0.49734988953742698</v>
      </c>
      <c r="L1065" s="86">
        <v>58.5945273397137</v>
      </c>
      <c r="M1065" s="86">
        <v>0.689067049876808</v>
      </c>
      <c r="N1065" s="86">
        <v>-8.8142483021927802</v>
      </c>
      <c r="O1065" s="86">
        <v>-0.19171716033937999</v>
      </c>
      <c r="P1065" s="86">
        <v>-7.0177965277663397</v>
      </c>
      <c r="Q1065" s="86">
        <v>-7.0177965277663397</v>
      </c>
      <c r="R1065" s="86">
        <v>0</v>
      </c>
      <c r="S1065" s="86">
        <v>9.8843682486994596E-3</v>
      </c>
      <c r="T1065" s="86" t="s">
        <v>156</v>
      </c>
      <c r="U1065" s="120">
        <v>-1.1472064483405799</v>
      </c>
      <c r="V1065" s="120">
        <v>-0.19187898306791501</v>
      </c>
      <c r="W1065" s="120">
        <v>-0.95533583349436002</v>
      </c>
      <c r="X1065" s="120">
        <v>0</v>
      </c>
      <c r="Y1065" s="116">
        <v>-0.95533583349436002</v>
      </c>
    </row>
    <row r="1066" spans="2:25">
      <c r="B1066" s="61" t="s">
        <v>117</v>
      </c>
      <c r="C1066" s="84" t="s">
        <v>140</v>
      </c>
      <c r="D1066" s="61" t="s">
        <v>45</v>
      </c>
      <c r="E1066" s="61" t="s">
        <v>160</v>
      </c>
      <c r="F1066" s="85">
        <v>31.17</v>
      </c>
      <c r="G1066" s="86">
        <v>50253</v>
      </c>
      <c r="H1066" s="86">
        <v>31.17</v>
      </c>
      <c r="I1066" s="86">
        <v>1</v>
      </c>
      <c r="J1066" s="86">
        <v>0</v>
      </c>
      <c r="K1066" s="86">
        <v>0</v>
      </c>
      <c r="L1066" s="86">
        <v>0</v>
      </c>
      <c r="M1066" s="86">
        <v>0</v>
      </c>
      <c r="N1066" s="86">
        <v>0</v>
      </c>
      <c r="O1066" s="86">
        <v>0</v>
      </c>
      <c r="P1066" s="86">
        <v>0</v>
      </c>
      <c r="Q1066" s="86">
        <v>0</v>
      </c>
      <c r="R1066" s="86">
        <v>0</v>
      </c>
      <c r="S1066" s="86">
        <v>0</v>
      </c>
      <c r="T1066" s="86" t="s">
        <v>156</v>
      </c>
      <c r="U1066" s="120">
        <v>0</v>
      </c>
      <c r="V1066" s="120">
        <v>0</v>
      </c>
      <c r="W1066" s="120">
        <v>0</v>
      </c>
      <c r="X1066" s="120">
        <v>0</v>
      </c>
      <c r="Y1066" s="116">
        <v>0</v>
      </c>
    </row>
    <row r="1067" spans="2:25">
      <c r="B1067" s="61" t="s">
        <v>117</v>
      </c>
      <c r="C1067" s="84" t="s">
        <v>140</v>
      </c>
      <c r="D1067" s="61" t="s">
        <v>45</v>
      </c>
      <c r="E1067" s="61" t="s">
        <v>160</v>
      </c>
      <c r="F1067" s="85">
        <v>31.17</v>
      </c>
      <c r="G1067" s="86">
        <v>50300</v>
      </c>
      <c r="H1067" s="86">
        <v>31.19</v>
      </c>
      <c r="I1067" s="86">
        <v>1</v>
      </c>
      <c r="J1067" s="86">
        <v>22.410193839077401</v>
      </c>
      <c r="K1067" s="86">
        <v>6.9808133518798401E-3</v>
      </c>
      <c r="L1067" s="86">
        <v>-13.710781110649</v>
      </c>
      <c r="M1067" s="86">
        <v>2.6129987094314199E-3</v>
      </c>
      <c r="N1067" s="86">
        <v>36.120974949726502</v>
      </c>
      <c r="O1067" s="86">
        <v>4.3678146424484202E-3</v>
      </c>
      <c r="P1067" s="86">
        <v>27.468548100525702</v>
      </c>
      <c r="Q1067" s="86">
        <v>27.468548100525599</v>
      </c>
      <c r="R1067" s="86">
        <v>0</v>
      </c>
      <c r="S1067" s="86">
        <v>1.04878437730374E-2</v>
      </c>
      <c r="T1067" s="86" t="s">
        <v>157</v>
      </c>
      <c r="U1067" s="120">
        <v>-0.58623103844297197</v>
      </c>
      <c r="V1067" s="120">
        <v>-9.8051589286299701E-2</v>
      </c>
      <c r="W1067" s="120">
        <v>-0.48818372538027399</v>
      </c>
      <c r="X1067" s="120">
        <v>0</v>
      </c>
      <c r="Y1067" s="116">
        <v>-0.48818372538027399</v>
      </c>
    </row>
    <row r="1068" spans="2:25">
      <c r="B1068" s="61" t="s">
        <v>117</v>
      </c>
      <c r="C1068" s="84" t="s">
        <v>140</v>
      </c>
      <c r="D1068" s="61" t="s">
        <v>45</v>
      </c>
      <c r="E1068" s="61" t="s">
        <v>161</v>
      </c>
      <c r="F1068" s="85">
        <v>31.19</v>
      </c>
      <c r="G1068" s="86">
        <v>51150</v>
      </c>
      <c r="H1068" s="86">
        <v>31.27</v>
      </c>
      <c r="I1068" s="86">
        <v>1</v>
      </c>
      <c r="J1068" s="86">
        <v>51.060420752621702</v>
      </c>
      <c r="K1068" s="86">
        <v>7.4564963828634007E-2</v>
      </c>
      <c r="L1068" s="86">
        <v>14.9757048128196</v>
      </c>
      <c r="M1068" s="86">
        <v>6.4141716107242799E-3</v>
      </c>
      <c r="N1068" s="86">
        <v>36.084715939802003</v>
      </c>
      <c r="O1068" s="86">
        <v>6.8150792217909706E-2</v>
      </c>
      <c r="P1068" s="86">
        <v>27.468548100525702</v>
      </c>
      <c r="Q1068" s="86">
        <v>27.468548100525599</v>
      </c>
      <c r="R1068" s="86">
        <v>0</v>
      </c>
      <c r="S1068" s="86">
        <v>2.15793044538755E-2</v>
      </c>
      <c r="T1068" s="86" t="s">
        <v>157</v>
      </c>
      <c r="U1068" s="120">
        <v>-0.75842803421877802</v>
      </c>
      <c r="V1068" s="120">
        <v>-0.12685284339762801</v>
      </c>
      <c r="W1068" s="120">
        <v>-0.63158072312436797</v>
      </c>
      <c r="X1068" s="120">
        <v>0</v>
      </c>
      <c r="Y1068" s="116">
        <v>-0.63158072312436797</v>
      </c>
    </row>
    <row r="1069" spans="2:25">
      <c r="B1069" s="61" t="s">
        <v>117</v>
      </c>
      <c r="C1069" s="84" t="s">
        <v>140</v>
      </c>
      <c r="D1069" s="61" t="s">
        <v>45</v>
      </c>
      <c r="E1069" s="61" t="s">
        <v>162</v>
      </c>
      <c r="F1069" s="85">
        <v>31.8</v>
      </c>
      <c r="G1069" s="86">
        <v>50354</v>
      </c>
      <c r="H1069" s="86">
        <v>31.8</v>
      </c>
      <c r="I1069" s="86">
        <v>1</v>
      </c>
      <c r="J1069" s="86">
        <v>0</v>
      </c>
      <c r="K1069" s="86">
        <v>0</v>
      </c>
      <c r="L1069" s="86">
        <v>0</v>
      </c>
      <c r="M1069" s="86">
        <v>0</v>
      </c>
      <c r="N1069" s="86">
        <v>0</v>
      </c>
      <c r="O1069" s="86">
        <v>0</v>
      </c>
      <c r="P1069" s="86">
        <v>0</v>
      </c>
      <c r="Q1069" s="86">
        <v>0</v>
      </c>
      <c r="R1069" s="86">
        <v>0</v>
      </c>
      <c r="S1069" s="86">
        <v>0</v>
      </c>
      <c r="T1069" s="86" t="s">
        <v>156</v>
      </c>
      <c r="U1069" s="120">
        <v>0</v>
      </c>
      <c r="V1069" s="120">
        <v>0</v>
      </c>
      <c r="W1069" s="120">
        <v>0</v>
      </c>
      <c r="X1069" s="120">
        <v>0</v>
      </c>
      <c r="Y1069" s="116">
        <v>0</v>
      </c>
    </row>
    <row r="1070" spans="2:25">
      <c r="B1070" s="61" t="s">
        <v>117</v>
      </c>
      <c r="C1070" s="84" t="s">
        <v>140</v>
      </c>
      <c r="D1070" s="61" t="s">
        <v>45</v>
      </c>
      <c r="E1070" s="61" t="s">
        <v>162</v>
      </c>
      <c r="F1070" s="85">
        <v>31.8</v>
      </c>
      <c r="G1070" s="86">
        <v>50900</v>
      </c>
      <c r="H1070" s="86">
        <v>31.77</v>
      </c>
      <c r="I1070" s="86">
        <v>1</v>
      </c>
      <c r="J1070" s="86">
        <v>-54.986549709776597</v>
      </c>
      <c r="K1070" s="86">
        <v>2.3885813126987301E-2</v>
      </c>
      <c r="L1070" s="86">
        <v>-71.118774765578394</v>
      </c>
      <c r="M1070" s="86">
        <v>3.9957252980840803E-2</v>
      </c>
      <c r="N1070" s="86">
        <v>16.132225055801801</v>
      </c>
      <c r="O1070" s="86">
        <v>-1.6071439853853502E-2</v>
      </c>
      <c r="P1070" s="86">
        <v>12.8999665837812</v>
      </c>
      <c r="Q1070" s="86">
        <v>12.899966583781101</v>
      </c>
      <c r="R1070" s="86">
        <v>0</v>
      </c>
      <c r="S1070" s="86">
        <v>1.3146321891150999E-3</v>
      </c>
      <c r="T1070" s="86" t="s">
        <v>157</v>
      </c>
      <c r="U1070" s="120">
        <v>-2.6863964080663098E-2</v>
      </c>
      <c r="V1070" s="120">
        <v>-4.4932018264251701E-3</v>
      </c>
      <c r="W1070" s="120">
        <v>-2.23709582116501E-2</v>
      </c>
      <c r="X1070" s="120">
        <v>0</v>
      </c>
      <c r="Y1070" s="116">
        <v>-2.23709582116501E-2</v>
      </c>
    </row>
    <row r="1071" spans="2:25">
      <c r="B1071" s="61" t="s">
        <v>117</v>
      </c>
      <c r="C1071" s="84" t="s">
        <v>140</v>
      </c>
      <c r="D1071" s="61" t="s">
        <v>45</v>
      </c>
      <c r="E1071" s="61" t="s">
        <v>162</v>
      </c>
      <c r="F1071" s="85">
        <v>31.8</v>
      </c>
      <c r="G1071" s="86">
        <v>53200</v>
      </c>
      <c r="H1071" s="86">
        <v>31.84</v>
      </c>
      <c r="I1071" s="86">
        <v>1</v>
      </c>
      <c r="J1071" s="86">
        <v>13.9092345798338</v>
      </c>
      <c r="K1071" s="86">
        <v>9.3444467586275195E-3</v>
      </c>
      <c r="L1071" s="86">
        <v>30.0163374596629</v>
      </c>
      <c r="M1071" s="86">
        <v>4.3517358849981098E-2</v>
      </c>
      <c r="N1071" s="86">
        <v>-16.107102879829199</v>
      </c>
      <c r="O1071" s="86">
        <v>-3.4172912091353598E-2</v>
      </c>
      <c r="P1071" s="86">
        <v>-12.8999665837812</v>
      </c>
      <c r="Q1071" s="86">
        <v>-12.899966583781101</v>
      </c>
      <c r="R1071" s="86">
        <v>0</v>
      </c>
      <c r="S1071" s="86">
        <v>8.0375613587669904E-3</v>
      </c>
      <c r="T1071" s="86" t="s">
        <v>157</v>
      </c>
      <c r="U1071" s="120">
        <v>-0.44309794755371801</v>
      </c>
      <c r="V1071" s="120">
        <v>-7.4111493793527605E-2</v>
      </c>
      <c r="W1071" s="120">
        <v>-0.36898968590891201</v>
      </c>
      <c r="X1071" s="120">
        <v>0</v>
      </c>
      <c r="Y1071" s="116">
        <v>-0.36898968590891201</v>
      </c>
    </row>
    <row r="1072" spans="2:25">
      <c r="B1072" s="61" t="s">
        <v>117</v>
      </c>
      <c r="C1072" s="84" t="s">
        <v>140</v>
      </c>
      <c r="D1072" s="61" t="s">
        <v>45</v>
      </c>
      <c r="E1072" s="61" t="s">
        <v>163</v>
      </c>
      <c r="F1072" s="85">
        <v>31.8</v>
      </c>
      <c r="G1072" s="86">
        <v>50404</v>
      </c>
      <c r="H1072" s="86">
        <v>31.8</v>
      </c>
      <c r="I1072" s="86">
        <v>1</v>
      </c>
      <c r="J1072" s="86">
        <v>0</v>
      </c>
      <c r="K1072" s="86">
        <v>0</v>
      </c>
      <c r="L1072" s="86">
        <v>0</v>
      </c>
      <c r="M1072" s="86">
        <v>0</v>
      </c>
      <c r="N1072" s="86">
        <v>0</v>
      </c>
      <c r="O1072" s="86">
        <v>0</v>
      </c>
      <c r="P1072" s="86">
        <v>0</v>
      </c>
      <c r="Q1072" s="86">
        <v>0</v>
      </c>
      <c r="R1072" s="86">
        <v>0</v>
      </c>
      <c r="S1072" s="86">
        <v>0</v>
      </c>
      <c r="T1072" s="86" t="s">
        <v>156</v>
      </c>
      <c r="U1072" s="120">
        <v>0</v>
      </c>
      <c r="V1072" s="120">
        <v>0</v>
      </c>
      <c r="W1072" s="120">
        <v>0</v>
      </c>
      <c r="X1072" s="120">
        <v>0</v>
      </c>
      <c r="Y1072" s="116">
        <v>0</v>
      </c>
    </row>
    <row r="1073" spans="2:25">
      <c r="B1073" s="61" t="s">
        <v>117</v>
      </c>
      <c r="C1073" s="84" t="s">
        <v>140</v>
      </c>
      <c r="D1073" s="61" t="s">
        <v>45</v>
      </c>
      <c r="E1073" s="61" t="s">
        <v>164</v>
      </c>
      <c r="F1073" s="85">
        <v>31.59</v>
      </c>
      <c r="G1073" s="86">
        <v>50499</v>
      </c>
      <c r="H1073" s="86">
        <v>31.59</v>
      </c>
      <c r="I1073" s="86">
        <v>1</v>
      </c>
      <c r="J1073" s="86">
        <v>-3.6470999999999998E-14</v>
      </c>
      <c r="K1073" s="86">
        <v>0</v>
      </c>
      <c r="L1073" s="86">
        <v>-1.2040500000000001E-13</v>
      </c>
      <c r="M1073" s="86">
        <v>0</v>
      </c>
      <c r="N1073" s="86">
        <v>8.3934000000000001E-14</v>
      </c>
      <c r="O1073" s="86">
        <v>0</v>
      </c>
      <c r="P1073" s="86">
        <v>1.4015000000000001E-14</v>
      </c>
      <c r="Q1073" s="86">
        <v>1.4015000000000001E-14</v>
      </c>
      <c r="R1073" s="86">
        <v>0</v>
      </c>
      <c r="S1073" s="86">
        <v>0</v>
      </c>
      <c r="T1073" s="86" t="s">
        <v>156</v>
      </c>
      <c r="U1073" s="120">
        <v>0</v>
      </c>
      <c r="V1073" s="120">
        <v>0</v>
      </c>
      <c r="W1073" s="120">
        <v>0</v>
      </c>
      <c r="X1073" s="120">
        <v>0</v>
      </c>
      <c r="Y1073" s="116">
        <v>0</v>
      </c>
    </row>
    <row r="1074" spans="2:25">
      <c r="B1074" s="61" t="s">
        <v>117</v>
      </c>
      <c r="C1074" s="84" t="s">
        <v>140</v>
      </c>
      <c r="D1074" s="61" t="s">
        <v>45</v>
      </c>
      <c r="E1074" s="61" t="s">
        <v>164</v>
      </c>
      <c r="F1074" s="85">
        <v>31.59</v>
      </c>
      <c r="G1074" s="86">
        <v>50554</v>
      </c>
      <c r="H1074" s="86">
        <v>31.59</v>
      </c>
      <c r="I1074" s="86">
        <v>1</v>
      </c>
      <c r="J1074" s="86">
        <v>-4.5590000000000001E-15</v>
      </c>
      <c r="K1074" s="86">
        <v>0</v>
      </c>
      <c r="L1074" s="86">
        <v>-1.5050999999999999E-14</v>
      </c>
      <c r="M1074" s="86">
        <v>0</v>
      </c>
      <c r="N1074" s="86">
        <v>1.0491999999999999E-14</v>
      </c>
      <c r="O1074" s="86">
        <v>0</v>
      </c>
      <c r="P1074" s="86">
        <v>1.7520000000000001E-15</v>
      </c>
      <c r="Q1074" s="86">
        <v>1.7520000000000001E-15</v>
      </c>
      <c r="R1074" s="86">
        <v>0</v>
      </c>
      <c r="S1074" s="86">
        <v>0</v>
      </c>
      <c r="T1074" s="86" t="s">
        <v>156</v>
      </c>
      <c r="U1074" s="120">
        <v>0</v>
      </c>
      <c r="V1074" s="120">
        <v>0</v>
      </c>
      <c r="W1074" s="120">
        <v>0</v>
      </c>
      <c r="X1074" s="120">
        <v>0</v>
      </c>
      <c r="Y1074" s="116">
        <v>0</v>
      </c>
    </row>
    <row r="1075" spans="2:25">
      <c r="B1075" s="61" t="s">
        <v>117</v>
      </c>
      <c r="C1075" s="84" t="s">
        <v>140</v>
      </c>
      <c r="D1075" s="61" t="s">
        <v>45</v>
      </c>
      <c r="E1075" s="61" t="s">
        <v>165</v>
      </c>
      <c r="F1075" s="85">
        <v>31.59</v>
      </c>
      <c r="G1075" s="86">
        <v>50604</v>
      </c>
      <c r="H1075" s="86">
        <v>31.59</v>
      </c>
      <c r="I1075" s="86">
        <v>1</v>
      </c>
      <c r="J1075" s="86">
        <v>-4.5590000000000001E-15</v>
      </c>
      <c r="K1075" s="86">
        <v>0</v>
      </c>
      <c r="L1075" s="86">
        <v>-1.5050999999999999E-14</v>
      </c>
      <c r="M1075" s="86">
        <v>0</v>
      </c>
      <c r="N1075" s="86">
        <v>1.0491999999999999E-14</v>
      </c>
      <c r="O1075" s="86">
        <v>0</v>
      </c>
      <c r="P1075" s="86">
        <v>1.7520000000000001E-15</v>
      </c>
      <c r="Q1075" s="86">
        <v>1.7520000000000001E-15</v>
      </c>
      <c r="R1075" s="86">
        <v>0</v>
      </c>
      <c r="S1075" s="86">
        <v>0</v>
      </c>
      <c r="T1075" s="86" t="s">
        <v>156</v>
      </c>
      <c r="U1075" s="120">
        <v>0</v>
      </c>
      <c r="V1075" s="120">
        <v>0</v>
      </c>
      <c r="W1075" s="120">
        <v>0</v>
      </c>
      <c r="X1075" s="120">
        <v>0</v>
      </c>
      <c r="Y1075" s="116">
        <v>0</v>
      </c>
    </row>
    <row r="1076" spans="2:25">
      <c r="B1076" s="61" t="s">
        <v>117</v>
      </c>
      <c r="C1076" s="84" t="s">
        <v>140</v>
      </c>
      <c r="D1076" s="61" t="s">
        <v>45</v>
      </c>
      <c r="E1076" s="61" t="s">
        <v>166</v>
      </c>
      <c r="F1076" s="85">
        <v>31.47</v>
      </c>
      <c r="G1076" s="86">
        <v>50750</v>
      </c>
      <c r="H1076" s="86">
        <v>31.51</v>
      </c>
      <c r="I1076" s="86">
        <v>1</v>
      </c>
      <c r="J1076" s="86">
        <v>24.4277066188525</v>
      </c>
      <c r="K1076" s="86">
        <v>1.42614371306959E-2</v>
      </c>
      <c r="L1076" s="86">
        <v>38.009300478485102</v>
      </c>
      <c r="M1076" s="86">
        <v>3.4528495456444E-2</v>
      </c>
      <c r="N1076" s="86">
        <v>-13.5815938596326</v>
      </c>
      <c r="O1076" s="86">
        <v>-2.02670583257482E-2</v>
      </c>
      <c r="P1076" s="86">
        <v>-10.3354081574854</v>
      </c>
      <c r="Q1076" s="86">
        <v>-10.335408157485301</v>
      </c>
      <c r="R1076" s="86">
        <v>0</v>
      </c>
      <c r="S1076" s="86">
        <v>2.5530138165853799E-3</v>
      </c>
      <c r="T1076" s="86" t="s">
        <v>157</v>
      </c>
      <c r="U1076" s="120">
        <v>-9.4945912292469806E-2</v>
      </c>
      <c r="V1076" s="120">
        <v>-1.5880424245772701E-2</v>
      </c>
      <c r="W1076" s="120">
        <v>-7.9066180623385204E-2</v>
      </c>
      <c r="X1076" s="120">
        <v>0</v>
      </c>
      <c r="Y1076" s="116">
        <v>-7.9066180623385204E-2</v>
      </c>
    </row>
    <row r="1077" spans="2:25">
      <c r="B1077" s="61" t="s">
        <v>117</v>
      </c>
      <c r="C1077" s="84" t="s">
        <v>140</v>
      </c>
      <c r="D1077" s="61" t="s">
        <v>45</v>
      </c>
      <c r="E1077" s="61" t="s">
        <v>166</v>
      </c>
      <c r="F1077" s="85">
        <v>31.47</v>
      </c>
      <c r="G1077" s="86">
        <v>50800</v>
      </c>
      <c r="H1077" s="86">
        <v>31.48</v>
      </c>
      <c r="I1077" s="86">
        <v>1</v>
      </c>
      <c r="J1077" s="86">
        <v>12.1621792108939</v>
      </c>
      <c r="K1077" s="86">
        <v>2.7660778790527299E-3</v>
      </c>
      <c r="L1077" s="86">
        <v>-1.42818482252281</v>
      </c>
      <c r="M1077" s="86">
        <v>3.814261229222E-5</v>
      </c>
      <c r="N1077" s="86">
        <v>13.5903640334167</v>
      </c>
      <c r="O1077" s="86">
        <v>2.7279352667605099E-3</v>
      </c>
      <c r="P1077" s="86">
        <v>10.3354081574854</v>
      </c>
      <c r="Q1077" s="86">
        <v>10.335408157485301</v>
      </c>
      <c r="R1077" s="86">
        <v>0</v>
      </c>
      <c r="S1077" s="86">
        <v>1.9975463753199498E-3</v>
      </c>
      <c r="T1077" s="86" t="s">
        <v>157</v>
      </c>
      <c r="U1077" s="120">
        <v>-5.0041877812901397E-2</v>
      </c>
      <c r="V1077" s="120">
        <v>-8.3698837636743805E-3</v>
      </c>
      <c r="W1077" s="120">
        <v>-4.16723590764006E-2</v>
      </c>
      <c r="X1077" s="120">
        <v>0</v>
      </c>
      <c r="Y1077" s="116">
        <v>-4.16723590764006E-2</v>
      </c>
    </row>
    <row r="1078" spans="2:25">
      <c r="B1078" s="61" t="s">
        <v>117</v>
      </c>
      <c r="C1078" s="84" t="s">
        <v>140</v>
      </c>
      <c r="D1078" s="61" t="s">
        <v>45</v>
      </c>
      <c r="E1078" s="61" t="s">
        <v>167</v>
      </c>
      <c r="F1078" s="85">
        <v>31.53</v>
      </c>
      <c r="G1078" s="86">
        <v>50750</v>
      </c>
      <c r="H1078" s="86">
        <v>31.51</v>
      </c>
      <c r="I1078" s="86">
        <v>1</v>
      </c>
      <c r="J1078" s="86">
        <v>-39.068075684578801</v>
      </c>
      <c r="K1078" s="86">
        <v>1.15999904864894E-2</v>
      </c>
      <c r="L1078" s="86">
        <v>-52.634808075782303</v>
      </c>
      <c r="M1078" s="86">
        <v>2.1055214960925699E-2</v>
      </c>
      <c r="N1078" s="86">
        <v>13.5667323912035</v>
      </c>
      <c r="O1078" s="86">
        <v>-9.4552244744362992E-3</v>
      </c>
      <c r="P1078" s="86">
        <v>10.3354081574854</v>
      </c>
      <c r="Q1078" s="86">
        <v>10.335408157485301</v>
      </c>
      <c r="R1078" s="86">
        <v>0</v>
      </c>
      <c r="S1078" s="86">
        <v>8.1183702954179396E-4</v>
      </c>
      <c r="T1078" s="86" t="s">
        <v>157</v>
      </c>
      <c r="U1078" s="120">
        <v>-2.66940276101677E-2</v>
      </c>
      <c r="V1078" s="120">
        <v>-4.4647786623190303E-3</v>
      </c>
      <c r="W1078" s="120">
        <v>-2.2229443665670499E-2</v>
      </c>
      <c r="X1078" s="120">
        <v>0</v>
      </c>
      <c r="Y1078" s="116">
        <v>-2.2229443665670499E-2</v>
      </c>
    </row>
    <row r="1079" spans="2:25">
      <c r="B1079" s="61" t="s">
        <v>117</v>
      </c>
      <c r="C1079" s="84" t="s">
        <v>140</v>
      </c>
      <c r="D1079" s="61" t="s">
        <v>45</v>
      </c>
      <c r="E1079" s="61" t="s">
        <v>167</v>
      </c>
      <c r="F1079" s="85">
        <v>31.53</v>
      </c>
      <c r="G1079" s="86">
        <v>50950</v>
      </c>
      <c r="H1079" s="86">
        <v>31.57</v>
      </c>
      <c r="I1079" s="86">
        <v>1</v>
      </c>
      <c r="J1079" s="86">
        <v>77.428796444655305</v>
      </c>
      <c r="K1079" s="86">
        <v>5.27579229660372E-2</v>
      </c>
      <c r="L1079" s="86">
        <v>90.980758771768095</v>
      </c>
      <c r="M1079" s="86">
        <v>7.2841986506842704E-2</v>
      </c>
      <c r="N1079" s="86">
        <v>-13.5519623271129</v>
      </c>
      <c r="O1079" s="86">
        <v>-2.00840635408055E-2</v>
      </c>
      <c r="P1079" s="86">
        <v>-10.3354081574854</v>
      </c>
      <c r="Q1079" s="86">
        <v>-10.335408157485301</v>
      </c>
      <c r="R1079" s="86">
        <v>0</v>
      </c>
      <c r="S1079" s="86">
        <v>9.4002182367997804E-4</v>
      </c>
      <c r="T1079" s="86" t="s">
        <v>157</v>
      </c>
      <c r="U1079" s="120">
        <v>-9.1573711627909796E-2</v>
      </c>
      <c r="V1079" s="120">
        <v>-1.5316398097599699E-2</v>
      </c>
      <c r="W1079" s="120">
        <v>-7.6257981508703096E-2</v>
      </c>
      <c r="X1079" s="120">
        <v>0</v>
      </c>
      <c r="Y1079" s="116">
        <v>-7.6257981508703096E-2</v>
      </c>
    </row>
    <row r="1080" spans="2:25">
      <c r="B1080" s="61" t="s">
        <v>117</v>
      </c>
      <c r="C1080" s="84" t="s">
        <v>140</v>
      </c>
      <c r="D1080" s="61" t="s">
        <v>45</v>
      </c>
      <c r="E1080" s="61" t="s">
        <v>168</v>
      </c>
      <c r="F1080" s="85">
        <v>31.48</v>
      </c>
      <c r="G1080" s="86">
        <v>51300</v>
      </c>
      <c r="H1080" s="86">
        <v>31.54</v>
      </c>
      <c r="I1080" s="86">
        <v>1</v>
      </c>
      <c r="J1080" s="86">
        <v>54.437702763050297</v>
      </c>
      <c r="K1080" s="86">
        <v>4.5370625911229798E-2</v>
      </c>
      <c r="L1080" s="86">
        <v>55.711585563600501</v>
      </c>
      <c r="M1080" s="86">
        <v>4.7518883527618898E-2</v>
      </c>
      <c r="N1080" s="86">
        <v>-1.27388280055026</v>
      </c>
      <c r="O1080" s="86">
        <v>-2.14825761638916E-3</v>
      </c>
      <c r="P1080" s="86">
        <v>-1.21573637926892</v>
      </c>
      <c r="Q1080" s="86">
        <v>-1.21573637926891</v>
      </c>
      <c r="R1080" s="86">
        <v>0</v>
      </c>
      <c r="S1080" s="86">
        <v>2.2628408790771E-5</v>
      </c>
      <c r="T1080" s="86" t="s">
        <v>157</v>
      </c>
      <c r="U1080" s="120">
        <v>8.7413705405918092E-3</v>
      </c>
      <c r="V1080" s="120">
        <v>-1.4620605492365901E-3</v>
      </c>
      <c r="W1080" s="120">
        <v>1.0203341712545199E-2</v>
      </c>
      <c r="X1080" s="120">
        <v>0</v>
      </c>
      <c r="Y1080" s="116">
        <v>1.0203341712545199E-2</v>
      </c>
    </row>
    <row r="1081" spans="2:25">
      <c r="B1081" s="61" t="s">
        <v>117</v>
      </c>
      <c r="C1081" s="84" t="s">
        <v>140</v>
      </c>
      <c r="D1081" s="61" t="s">
        <v>45</v>
      </c>
      <c r="E1081" s="61" t="s">
        <v>169</v>
      </c>
      <c r="F1081" s="85">
        <v>31.77</v>
      </c>
      <c r="G1081" s="86">
        <v>54750</v>
      </c>
      <c r="H1081" s="86">
        <v>32.06</v>
      </c>
      <c r="I1081" s="86">
        <v>1</v>
      </c>
      <c r="J1081" s="86">
        <v>47.520899999872697</v>
      </c>
      <c r="K1081" s="86">
        <v>0.240027897722249</v>
      </c>
      <c r="L1081" s="86">
        <v>57.7449390307819</v>
      </c>
      <c r="M1081" s="86">
        <v>0.354421664884148</v>
      </c>
      <c r="N1081" s="86">
        <v>-10.224039030909299</v>
      </c>
      <c r="O1081" s="86">
        <v>-0.1143937671619</v>
      </c>
      <c r="P1081" s="86">
        <v>-8.2229667805603004</v>
      </c>
      <c r="Q1081" s="86">
        <v>-8.2229667805602897</v>
      </c>
      <c r="R1081" s="86">
        <v>0</v>
      </c>
      <c r="S1081" s="86">
        <v>7.1870303464405304E-3</v>
      </c>
      <c r="T1081" s="86" t="s">
        <v>156</v>
      </c>
      <c r="U1081" s="120">
        <v>-0.68590576000832104</v>
      </c>
      <c r="V1081" s="120">
        <v>-0.114722942763436</v>
      </c>
      <c r="W1081" s="120">
        <v>-0.57118782053916195</v>
      </c>
      <c r="X1081" s="120">
        <v>0</v>
      </c>
      <c r="Y1081" s="116">
        <v>-0.57118782053916195</v>
      </c>
    </row>
    <row r="1082" spans="2:25">
      <c r="B1082" s="61" t="s">
        <v>117</v>
      </c>
      <c r="C1082" s="84" t="s">
        <v>140</v>
      </c>
      <c r="D1082" s="61" t="s">
        <v>45</v>
      </c>
      <c r="E1082" s="61" t="s">
        <v>170</v>
      </c>
      <c r="F1082" s="85">
        <v>31.57</v>
      </c>
      <c r="G1082" s="86">
        <v>53150</v>
      </c>
      <c r="H1082" s="86">
        <v>31.95</v>
      </c>
      <c r="I1082" s="86">
        <v>1</v>
      </c>
      <c r="J1082" s="86">
        <v>128.70694725306299</v>
      </c>
      <c r="K1082" s="86">
        <v>0.72888104393291797</v>
      </c>
      <c r="L1082" s="86">
        <v>125.658225999601</v>
      </c>
      <c r="M1082" s="86">
        <v>0.69475954950014296</v>
      </c>
      <c r="N1082" s="86">
        <v>3.0487212534613799</v>
      </c>
      <c r="O1082" s="86">
        <v>3.4121494432774603E-2</v>
      </c>
      <c r="P1082" s="86">
        <v>1.3830386963968</v>
      </c>
      <c r="Q1082" s="86">
        <v>1.3830386963968</v>
      </c>
      <c r="R1082" s="86">
        <v>0</v>
      </c>
      <c r="S1082" s="86">
        <v>8.4163025572162999E-5</v>
      </c>
      <c r="T1082" s="86" t="s">
        <v>157</v>
      </c>
      <c r="U1082" s="120">
        <v>-7.4815413130402894E-2</v>
      </c>
      <c r="V1082" s="120">
        <v>-1.2513445518051799E-2</v>
      </c>
      <c r="W1082" s="120">
        <v>-6.2302513348442203E-2</v>
      </c>
      <c r="X1082" s="120">
        <v>0</v>
      </c>
      <c r="Y1082" s="116">
        <v>-6.2302513348442203E-2</v>
      </c>
    </row>
    <row r="1083" spans="2:25">
      <c r="B1083" s="61" t="s">
        <v>117</v>
      </c>
      <c r="C1083" s="84" t="s">
        <v>140</v>
      </c>
      <c r="D1083" s="61" t="s">
        <v>45</v>
      </c>
      <c r="E1083" s="61" t="s">
        <v>170</v>
      </c>
      <c r="F1083" s="85">
        <v>31.57</v>
      </c>
      <c r="G1083" s="86">
        <v>54500</v>
      </c>
      <c r="H1083" s="86">
        <v>31.49</v>
      </c>
      <c r="I1083" s="86">
        <v>1</v>
      </c>
      <c r="J1083" s="86">
        <v>-16.873653071819099</v>
      </c>
      <c r="K1083" s="86">
        <v>1.57649557015016E-2</v>
      </c>
      <c r="L1083" s="86">
        <v>-0.25807058992072701</v>
      </c>
      <c r="M1083" s="86">
        <v>3.6876657748830001E-6</v>
      </c>
      <c r="N1083" s="86">
        <v>-16.6155824818984</v>
      </c>
      <c r="O1083" s="86">
        <v>1.5761268035726701E-2</v>
      </c>
      <c r="P1083" s="86">
        <v>-11.718446853882099</v>
      </c>
      <c r="Q1083" s="86">
        <v>-11.718446853882099</v>
      </c>
      <c r="R1083" s="86">
        <v>0</v>
      </c>
      <c r="S1083" s="86">
        <v>7.6035189554662097E-3</v>
      </c>
      <c r="T1083" s="86" t="s">
        <v>157</v>
      </c>
      <c r="U1083" s="120">
        <v>-0.83229381738543395</v>
      </c>
      <c r="V1083" s="120">
        <v>-0.139207456098798</v>
      </c>
      <c r="W1083" s="120">
        <v>-0.69309243239893203</v>
      </c>
      <c r="X1083" s="120">
        <v>0</v>
      </c>
      <c r="Y1083" s="116">
        <v>-0.69309243239893203</v>
      </c>
    </row>
    <row r="1084" spans="2:25">
      <c r="B1084" s="61" t="s">
        <v>117</v>
      </c>
      <c r="C1084" s="84" t="s">
        <v>140</v>
      </c>
      <c r="D1084" s="61" t="s">
        <v>45</v>
      </c>
      <c r="E1084" s="61" t="s">
        <v>171</v>
      </c>
      <c r="F1084" s="85">
        <v>31.58</v>
      </c>
      <c r="G1084" s="86">
        <v>51250</v>
      </c>
      <c r="H1084" s="86">
        <v>31.58</v>
      </c>
      <c r="I1084" s="86">
        <v>1</v>
      </c>
      <c r="J1084" s="86">
        <v>0</v>
      </c>
      <c r="K1084" s="86">
        <v>0</v>
      </c>
      <c r="L1084" s="86">
        <v>0</v>
      </c>
      <c r="M1084" s="86">
        <v>0</v>
      </c>
      <c r="N1084" s="86">
        <v>0</v>
      </c>
      <c r="O1084" s="86">
        <v>0</v>
      </c>
      <c r="P1084" s="86">
        <v>0</v>
      </c>
      <c r="Q1084" s="86">
        <v>0</v>
      </c>
      <c r="R1084" s="86">
        <v>0</v>
      </c>
      <c r="S1084" s="86">
        <v>0</v>
      </c>
      <c r="T1084" s="86" t="s">
        <v>156</v>
      </c>
      <c r="U1084" s="120">
        <v>0</v>
      </c>
      <c r="V1084" s="120">
        <v>0</v>
      </c>
      <c r="W1084" s="120">
        <v>0</v>
      </c>
      <c r="X1084" s="120">
        <v>0</v>
      </c>
      <c r="Y1084" s="116">
        <v>0</v>
      </c>
    </row>
    <row r="1085" spans="2:25">
      <c r="B1085" s="61" t="s">
        <v>117</v>
      </c>
      <c r="C1085" s="84" t="s">
        <v>140</v>
      </c>
      <c r="D1085" s="61" t="s">
        <v>45</v>
      </c>
      <c r="E1085" s="61" t="s">
        <v>172</v>
      </c>
      <c r="F1085" s="85">
        <v>31.54</v>
      </c>
      <c r="G1085" s="86">
        <v>53200</v>
      </c>
      <c r="H1085" s="86">
        <v>31.84</v>
      </c>
      <c r="I1085" s="86">
        <v>1</v>
      </c>
      <c r="J1085" s="86">
        <v>88.011532187337494</v>
      </c>
      <c r="K1085" s="86">
        <v>0.39497005939812102</v>
      </c>
      <c r="L1085" s="86">
        <v>89.278613291248206</v>
      </c>
      <c r="M1085" s="86">
        <v>0.40642450364370802</v>
      </c>
      <c r="N1085" s="86">
        <v>-1.26708110391065</v>
      </c>
      <c r="O1085" s="86">
        <v>-1.14544442455873E-2</v>
      </c>
      <c r="P1085" s="86">
        <v>-1.21573637926894</v>
      </c>
      <c r="Q1085" s="86">
        <v>-1.21573637926894</v>
      </c>
      <c r="R1085" s="86">
        <v>0</v>
      </c>
      <c r="S1085" s="86">
        <v>7.5363981988337003E-5</v>
      </c>
      <c r="T1085" s="86" t="s">
        <v>156</v>
      </c>
      <c r="U1085" s="120">
        <v>1.7132993030532999E-2</v>
      </c>
      <c r="V1085" s="120">
        <v>-2.8656230832415702E-3</v>
      </c>
      <c r="W1085" s="120">
        <v>1.9998440935252802E-2</v>
      </c>
      <c r="X1085" s="120">
        <v>0</v>
      </c>
      <c r="Y1085" s="116">
        <v>1.9998440935252802E-2</v>
      </c>
    </row>
    <row r="1086" spans="2:25">
      <c r="B1086" s="61" t="s">
        <v>117</v>
      </c>
      <c r="C1086" s="84" t="s">
        <v>140</v>
      </c>
      <c r="D1086" s="61" t="s">
        <v>45</v>
      </c>
      <c r="E1086" s="61" t="s">
        <v>173</v>
      </c>
      <c r="F1086" s="85">
        <v>32.08</v>
      </c>
      <c r="G1086" s="86">
        <v>53050</v>
      </c>
      <c r="H1086" s="86">
        <v>32.01</v>
      </c>
      <c r="I1086" s="86">
        <v>1</v>
      </c>
      <c r="J1086" s="86">
        <v>-105.44361668267</v>
      </c>
      <c r="K1086" s="86">
        <v>0.10451254921174399</v>
      </c>
      <c r="L1086" s="86">
        <v>-103.326243459563</v>
      </c>
      <c r="M1086" s="86">
        <v>0.10035733832217</v>
      </c>
      <c r="N1086" s="86">
        <v>-2.1173732231062599</v>
      </c>
      <c r="O1086" s="86">
        <v>4.1552108895739296E-3</v>
      </c>
      <c r="P1086" s="86">
        <v>-1.65112545401667</v>
      </c>
      <c r="Q1086" s="86">
        <v>-1.65112545401667</v>
      </c>
      <c r="R1086" s="86">
        <v>0</v>
      </c>
      <c r="S1086" s="86">
        <v>2.5626423490076999E-5</v>
      </c>
      <c r="T1086" s="86" t="s">
        <v>157</v>
      </c>
      <c r="U1086" s="120">
        <v>-1.5062392661042E-2</v>
      </c>
      <c r="V1086" s="120">
        <v>-2.5192994604858999E-3</v>
      </c>
      <c r="W1086" s="120">
        <v>-1.2543203072184801E-2</v>
      </c>
      <c r="X1086" s="120">
        <v>0</v>
      </c>
      <c r="Y1086" s="116">
        <v>-1.2543203072184801E-2</v>
      </c>
    </row>
    <row r="1087" spans="2:25">
      <c r="B1087" s="61" t="s">
        <v>117</v>
      </c>
      <c r="C1087" s="84" t="s">
        <v>140</v>
      </c>
      <c r="D1087" s="61" t="s">
        <v>45</v>
      </c>
      <c r="E1087" s="61" t="s">
        <v>173</v>
      </c>
      <c r="F1087" s="85">
        <v>32.08</v>
      </c>
      <c r="G1087" s="86">
        <v>53050</v>
      </c>
      <c r="H1087" s="86">
        <v>32.01</v>
      </c>
      <c r="I1087" s="86">
        <v>2</v>
      </c>
      <c r="J1087" s="86">
        <v>-93.625067702475306</v>
      </c>
      <c r="K1087" s="86">
        <v>7.4508053069491195E-2</v>
      </c>
      <c r="L1087" s="86">
        <v>-91.745018273202206</v>
      </c>
      <c r="M1087" s="86">
        <v>7.1545761212576706E-2</v>
      </c>
      <c r="N1087" s="86">
        <v>-1.88004942927309</v>
      </c>
      <c r="O1087" s="86">
        <v>2.9622918569144501E-3</v>
      </c>
      <c r="P1087" s="86">
        <v>-1.46606060452972</v>
      </c>
      <c r="Q1087" s="86">
        <v>-1.46606060452971</v>
      </c>
      <c r="R1087" s="86">
        <v>0</v>
      </c>
      <c r="S1087" s="86">
        <v>1.8269336417308999E-5</v>
      </c>
      <c r="T1087" s="86" t="s">
        <v>157</v>
      </c>
      <c r="U1087" s="120">
        <v>-3.6676817494293398E-2</v>
      </c>
      <c r="V1087" s="120">
        <v>-6.1344760161976004E-3</v>
      </c>
      <c r="W1087" s="120">
        <v>-3.0542609014719301E-2</v>
      </c>
      <c r="X1087" s="120">
        <v>0</v>
      </c>
      <c r="Y1087" s="116">
        <v>-3.0542609014719301E-2</v>
      </c>
    </row>
    <row r="1088" spans="2:25">
      <c r="B1088" s="61" t="s">
        <v>117</v>
      </c>
      <c r="C1088" s="84" t="s">
        <v>140</v>
      </c>
      <c r="D1088" s="61" t="s">
        <v>45</v>
      </c>
      <c r="E1088" s="61" t="s">
        <v>173</v>
      </c>
      <c r="F1088" s="85">
        <v>32.08</v>
      </c>
      <c r="G1088" s="86">
        <v>53100</v>
      </c>
      <c r="H1088" s="86">
        <v>32.08</v>
      </c>
      <c r="I1088" s="86">
        <v>1</v>
      </c>
      <c r="J1088" s="86">
        <v>0</v>
      </c>
      <c r="K1088" s="86">
        <v>0</v>
      </c>
      <c r="L1088" s="86">
        <v>0</v>
      </c>
      <c r="M1088" s="86">
        <v>0</v>
      </c>
      <c r="N1088" s="86">
        <v>0</v>
      </c>
      <c r="O1088" s="86">
        <v>0</v>
      </c>
      <c r="P1088" s="86">
        <v>0</v>
      </c>
      <c r="Q1088" s="86">
        <v>0</v>
      </c>
      <c r="R1088" s="86">
        <v>0</v>
      </c>
      <c r="S1088" s="86">
        <v>0</v>
      </c>
      <c r="T1088" s="86" t="s">
        <v>156</v>
      </c>
      <c r="U1088" s="120">
        <v>0</v>
      </c>
      <c r="V1088" s="120">
        <v>0</v>
      </c>
      <c r="W1088" s="120">
        <v>0</v>
      </c>
      <c r="X1088" s="120">
        <v>0</v>
      </c>
      <c r="Y1088" s="116">
        <v>0</v>
      </c>
    </row>
    <row r="1089" spans="2:25">
      <c r="B1089" s="61" t="s">
        <v>117</v>
      </c>
      <c r="C1089" s="84" t="s">
        <v>140</v>
      </c>
      <c r="D1089" s="61" t="s">
        <v>45</v>
      </c>
      <c r="E1089" s="61" t="s">
        <v>173</v>
      </c>
      <c r="F1089" s="85">
        <v>32.08</v>
      </c>
      <c r="G1089" s="86">
        <v>53100</v>
      </c>
      <c r="H1089" s="86">
        <v>32.08</v>
      </c>
      <c r="I1089" s="86">
        <v>2</v>
      </c>
      <c r="J1089" s="86">
        <v>0</v>
      </c>
      <c r="K1089" s="86">
        <v>0</v>
      </c>
      <c r="L1089" s="86">
        <v>0</v>
      </c>
      <c r="M1089" s="86">
        <v>0</v>
      </c>
      <c r="N1089" s="86">
        <v>0</v>
      </c>
      <c r="O1089" s="86">
        <v>0</v>
      </c>
      <c r="P1089" s="86">
        <v>0</v>
      </c>
      <c r="Q1089" s="86">
        <v>0</v>
      </c>
      <c r="R1089" s="86">
        <v>0</v>
      </c>
      <c r="S1089" s="86">
        <v>0</v>
      </c>
      <c r="T1089" s="86" t="s">
        <v>156</v>
      </c>
      <c r="U1089" s="120">
        <v>0</v>
      </c>
      <c r="V1089" s="120">
        <v>0</v>
      </c>
      <c r="W1089" s="120">
        <v>0</v>
      </c>
      <c r="X1089" s="120">
        <v>0</v>
      </c>
      <c r="Y1089" s="116">
        <v>0</v>
      </c>
    </row>
    <row r="1090" spans="2:25">
      <c r="B1090" s="61" t="s">
        <v>117</v>
      </c>
      <c r="C1090" s="84" t="s">
        <v>140</v>
      </c>
      <c r="D1090" s="61" t="s">
        <v>45</v>
      </c>
      <c r="E1090" s="61" t="s">
        <v>174</v>
      </c>
      <c r="F1090" s="85">
        <v>32.119999999999997</v>
      </c>
      <c r="G1090" s="86">
        <v>53000</v>
      </c>
      <c r="H1090" s="86">
        <v>32.08</v>
      </c>
      <c r="I1090" s="86">
        <v>1</v>
      </c>
      <c r="J1090" s="86">
        <v>-22.6894146400832</v>
      </c>
      <c r="K1090" s="86">
        <v>0</v>
      </c>
      <c r="L1090" s="86">
        <v>-24.338952003879701</v>
      </c>
      <c r="M1090" s="86">
        <v>0</v>
      </c>
      <c r="N1090" s="86">
        <v>1.6495373637964801</v>
      </c>
      <c r="O1090" s="86">
        <v>0</v>
      </c>
      <c r="P1090" s="86">
        <v>1.3665782369877</v>
      </c>
      <c r="Q1090" s="86">
        <v>1.36657823698769</v>
      </c>
      <c r="R1090" s="86">
        <v>0</v>
      </c>
      <c r="S1090" s="86">
        <v>0</v>
      </c>
      <c r="T1090" s="86" t="s">
        <v>157</v>
      </c>
      <c r="U1090" s="120">
        <v>6.59814945518577E-2</v>
      </c>
      <c r="V1090" s="120">
        <v>-1.1035905607246901E-2</v>
      </c>
      <c r="W1090" s="120">
        <v>7.7016725522708301E-2</v>
      </c>
      <c r="X1090" s="120">
        <v>0</v>
      </c>
      <c r="Y1090" s="116">
        <v>7.7016725522708301E-2</v>
      </c>
    </row>
    <row r="1091" spans="2:25">
      <c r="B1091" s="61" t="s">
        <v>117</v>
      </c>
      <c r="C1091" s="84" t="s">
        <v>140</v>
      </c>
      <c r="D1091" s="61" t="s">
        <v>45</v>
      </c>
      <c r="E1091" s="61" t="s">
        <v>174</v>
      </c>
      <c r="F1091" s="85">
        <v>32.119999999999997</v>
      </c>
      <c r="G1091" s="86">
        <v>53000</v>
      </c>
      <c r="H1091" s="86">
        <v>32.08</v>
      </c>
      <c r="I1091" s="86">
        <v>2</v>
      </c>
      <c r="J1091" s="86">
        <v>-20.0423162654068</v>
      </c>
      <c r="K1091" s="86">
        <v>0</v>
      </c>
      <c r="L1091" s="86">
        <v>-21.499407603427102</v>
      </c>
      <c r="M1091" s="86">
        <v>0</v>
      </c>
      <c r="N1091" s="86">
        <v>1.4570913380202499</v>
      </c>
      <c r="O1091" s="86">
        <v>0</v>
      </c>
      <c r="P1091" s="86">
        <v>1.20714410933913</v>
      </c>
      <c r="Q1091" s="86">
        <v>1.20714410933912</v>
      </c>
      <c r="R1091" s="86">
        <v>0</v>
      </c>
      <c r="S1091" s="86">
        <v>0</v>
      </c>
      <c r="T1091" s="86" t="s">
        <v>157</v>
      </c>
      <c r="U1091" s="120">
        <v>5.8283653520808602E-2</v>
      </c>
      <c r="V1091" s="120">
        <v>-9.7483832864015997E-3</v>
      </c>
      <c r="W1091" s="120">
        <v>6.8031440878393398E-2</v>
      </c>
      <c r="X1091" s="120">
        <v>0</v>
      </c>
      <c r="Y1091" s="116">
        <v>6.8031440878393398E-2</v>
      </c>
    </row>
    <row r="1092" spans="2:25">
      <c r="B1092" s="61" t="s">
        <v>117</v>
      </c>
      <c r="C1092" s="84" t="s">
        <v>140</v>
      </c>
      <c r="D1092" s="61" t="s">
        <v>45</v>
      </c>
      <c r="E1092" s="61" t="s">
        <v>174</v>
      </c>
      <c r="F1092" s="85">
        <v>32.119999999999997</v>
      </c>
      <c r="G1092" s="86">
        <v>53000</v>
      </c>
      <c r="H1092" s="86">
        <v>32.08</v>
      </c>
      <c r="I1092" s="86">
        <v>3</v>
      </c>
      <c r="J1092" s="86">
        <v>-20.0423162654068</v>
      </c>
      <c r="K1092" s="86">
        <v>0</v>
      </c>
      <c r="L1092" s="86">
        <v>-21.499407603427102</v>
      </c>
      <c r="M1092" s="86">
        <v>0</v>
      </c>
      <c r="N1092" s="86">
        <v>1.4570913380202499</v>
      </c>
      <c r="O1092" s="86">
        <v>0</v>
      </c>
      <c r="P1092" s="86">
        <v>1.20714410933913</v>
      </c>
      <c r="Q1092" s="86">
        <v>1.20714410933912</v>
      </c>
      <c r="R1092" s="86">
        <v>0</v>
      </c>
      <c r="S1092" s="86">
        <v>0</v>
      </c>
      <c r="T1092" s="86" t="s">
        <v>157</v>
      </c>
      <c r="U1092" s="120">
        <v>5.8283653520808602E-2</v>
      </c>
      <c r="V1092" s="120">
        <v>-9.7483832864015997E-3</v>
      </c>
      <c r="W1092" s="120">
        <v>6.8031440878393398E-2</v>
      </c>
      <c r="X1092" s="120">
        <v>0</v>
      </c>
      <c r="Y1092" s="116">
        <v>6.8031440878393398E-2</v>
      </c>
    </row>
    <row r="1093" spans="2:25">
      <c r="B1093" s="61" t="s">
        <v>117</v>
      </c>
      <c r="C1093" s="84" t="s">
        <v>140</v>
      </c>
      <c r="D1093" s="61" t="s">
        <v>45</v>
      </c>
      <c r="E1093" s="61" t="s">
        <v>174</v>
      </c>
      <c r="F1093" s="85">
        <v>32.119999999999997</v>
      </c>
      <c r="G1093" s="86">
        <v>53000</v>
      </c>
      <c r="H1093" s="86">
        <v>32.08</v>
      </c>
      <c r="I1093" s="86">
        <v>4</v>
      </c>
      <c r="J1093" s="86">
        <v>-21.997664193739201</v>
      </c>
      <c r="K1093" s="86">
        <v>0</v>
      </c>
      <c r="L1093" s="86">
        <v>-23.5969107842492</v>
      </c>
      <c r="M1093" s="86">
        <v>0</v>
      </c>
      <c r="N1093" s="86">
        <v>1.59924659050999</v>
      </c>
      <c r="O1093" s="86">
        <v>0</v>
      </c>
      <c r="P1093" s="86">
        <v>1.3249142663478199</v>
      </c>
      <c r="Q1093" s="86">
        <v>1.3249142663478199</v>
      </c>
      <c r="R1093" s="86">
        <v>0</v>
      </c>
      <c r="S1093" s="86">
        <v>0</v>
      </c>
      <c r="T1093" s="86" t="s">
        <v>157</v>
      </c>
      <c r="U1093" s="120">
        <v>6.3969863620398096E-2</v>
      </c>
      <c r="V1093" s="120">
        <v>-1.0699445070440501E-2</v>
      </c>
      <c r="W1093" s="120">
        <v>7.4668654622624994E-2</v>
      </c>
      <c r="X1093" s="120">
        <v>0</v>
      </c>
      <c r="Y1093" s="116">
        <v>7.4668654622624994E-2</v>
      </c>
    </row>
    <row r="1094" spans="2:25">
      <c r="B1094" s="61" t="s">
        <v>117</v>
      </c>
      <c r="C1094" s="84" t="s">
        <v>140</v>
      </c>
      <c r="D1094" s="61" t="s">
        <v>45</v>
      </c>
      <c r="E1094" s="61" t="s">
        <v>174</v>
      </c>
      <c r="F1094" s="85">
        <v>32.119999999999997</v>
      </c>
      <c r="G1094" s="86">
        <v>53204</v>
      </c>
      <c r="H1094" s="86">
        <v>31.94</v>
      </c>
      <c r="I1094" s="86">
        <v>1</v>
      </c>
      <c r="J1094" s="86">
        <v>-16.966856901321499</v>
      </c>
      <c r="K1094" s="86">
        <v>3.67903269914477E-2</v>
      </c>
      <c r="L1094" s="86">
        <v>-18.614318497838401</v>
      </c>
      <c r="M1094" s="86">
        <v>4.4281786631160003E-2</v>
      </c>
      <c r="N1094" s="86">
        <v>1.6474615965168999</v>
      </c>
      <c r="O1094" s="86">
        <v>-7.4914596397122803E-3</v>
      </c>
      <c r="P1094" s="86">
        <v>1.3547926740656899</v>
      </c>
      <c r="Q1094" s="86">
        <v>1.3547926740656899</v>
      </c>
      <c r="R1094" s="86">
        <v>0</v>
      </c>
      <c r="S1094" s="86">
        <v>2.34572195643925E-4</v>
      </c>
      <c r="T1094" s="86" t="s">
        <v>157</v>
      </c>
      <c r="U1094" s="120">
        <v>5.6591635113050702E-2</v>
      </c>
      <c r="V1094" s="120">
        <v>-9.4653803692872594E-3</v>
      </c>
      <c r="W1094" s="120">
        <v>6.6056436853784095E-2</v>
      </c>
      <c r="X1094" s="120">
        <v>0</v>
      </c>
      <c r="Y1094" s="116">
        <v>6.6056436853784095E-2</v>
      </c>
    </row>
    <row r="1095" spans="2:25">
      <c r="B1095" s="61" t="s">
        <v>117</v>
      </c>
      <c r="C1095" s="84" t="s">
        <v>140</v>
      </c>
      <c r="D1095" s="61" t="s">
        <v>45</v>
      </c>
      <c r="E1095" s="61" t="s">
        <v>174</v>
      </c>
      <c r="F1095" s="85">
        <v>32.119999999999997</v>
      </c>
      <c r="G1095" s="86">
        <v>53304</v>
      </c>
      <c r="H1095" s="86">
        <v>32.159999999999997</v>
      </c>
      <c r="I1095" s="86">
        <v>1</v>
      </c>
      <c r="J1095" s="86">
        <v>9.8888900953945207</v>
      </c>
      <c r="K1095" s="86">
        <v>9.065146656452E-3</v>
      </c>
      <c r="L1095" s="86">
        <v>8.8377375319709408</v>
      </c>
      <c r="M1095" s="86">
        <v>7.24038955420752E-3</v>
      </c>
      <c r="N1095" s="86">
        <v>1.0511525634235901</v>
      </c>
      <c r="O1095" s="86">
        <v>1.82475710224449E-3</v>
      </c>
      <c r="P1095" s="86">
        <v>0.86551312931874103</v>
      </c>
      <c r="Q1095" s="86">
        <v>0.86551312931874103</v>
      </c>
      <c r="R1095" s="86">
        <v>0</v>
      </c>
      <c r="S1095" s="86">
        <v>6.9442772970042997E-5</v>
      </c>
      <c r="T1095" s="86" t="s">
        <v>157</v>
      </c>
      <c r="U1095" s="120">
        <v>1.6601590729195301E-2</v>
      </c>
      <c r="V1095" s="120">
        <v>-2.77674201625654E-3</v>
      </c>
      <c r="W1095" s="120">
        <v>1.9378163000322302E-2</v>
      </c>
      <c r="X1095" s="120">
        <v>0</v>
      </c>
      <c r="Y1095" s="116">
        <v>1.9378163000322302E-2</v>
      </c>
    </row>
    <row r="1096" spans="2:25">
      <c r="B1096" s="61" t="s">
        <v>117</v>
      </c>
      <c r="C1096" s="84" t="s">
        <v>140</v>
      </c>
      <c r="D1096" s="61" t="s">
        <v>45</v>
      </c>
      <c r="E1096" s="61" t="s">
        <v>174</v>
      </c>
      <c r="F1096" s="85">
        <v>32.119999999999997</v>
      </c>
      <c r="G1096" s="86">
        <v>53354</v>
      </c>
      <c r="H1096" s="86">
        <v>32.18</v>
      </c>
      <c r="I1096" s="86">
        <v>1</v>
      </c>
      <c r="J1096" s="86">
        <v>41.415172044096302</v>
      </c>
      <c r="K1096" s="86">
        <v>3.6019545984283897E-2</v>
      </c>
      <c r="L1096" s="86">
        <v>44.051624309179999</v>
      </c>
      <c r="M1096" s="86">
        <v>4.07514576898199E-2</v>
      </c>
      <c r="N1096" s="86">
        <v>-2.6364522650837201</v>
      </c>
      <c r="O1096" s="86">
        <v>-4.7319117055359301E-3</v>
      </c>
      <c r="P1096" s="86">
        <v>-2.2192628738604601</v>
      </c>
      <c r="Q1096" s="86">
        <v>-2.2192628738604601</v>
      </c>
      <c r="R1096" s="86">
        <v>0</v>
      </c>
      <c r="S1096" s="86">
        <v>1.03427681769204E-4</v>
      </c>
      <c r="T1096" s="86" t="s">
        <v>156</v>
      </c>
      <c r="U1096" s="120">
        <v>6.05617457204912E-3</v>
      </c>
      <c r="V1096" s="120">
        <v>-1.0129411492128899E-3</v>
      </c>
      <c r="W1096" s="120">
        <v>7.0690537991152502E-3</v>
      </c>
      <c r="X1096" s="120">
        <v>0</v>
      </c>
      <c r="Y1096" s="116">
        <v>7.0690537991152502E-3</v>
      </c>
    </row>
    <row r="1097" spans="2:25">
      <c r="B1097" s="61" t="s">
        <v>117</v>
      </c>
      <c r="C1097" s="84" t="s">
        <v>140</v>
      </c>
      <c r="D1097" s="61" t="s">
        <v>45</v>
      </c>
      <c r="E1097" s="61" t="s">
        <v>174</v>
      </c>
      <c r="F1097" s="85">
        <v>32.119999999999997</v>
      </c>
      <c r="G1097" s="86">
        <v>53454</v>
      </c>
      <c r="H1097" s="86">
        <v>32.25</v>
      </c>
      <c r="I1097" s="86">
        <v>1</v>
      </c>
      <c r="J1097" s="86">
        <v>31.905067735748201</v>
      </c>
      <c r="K1097" s="86">
        <v>6.9423054280586802E-2</v>
      </c>
      <c r="L1097" s="86">
        <v>34.464021260030599</v>
      </c>
      <c r="M1097" s="86">
        <v>8.1005829528287804E-2</v>
      </c>
      <c r="N1097" s="86">
        <v>-2.5589535242824399</v>
      </c>
      <c r="O1097" s="86">
        <v>-1.15827752477009E-2</v>
      </c>
      <c r="P1097" s="86">
        <v>-2.1542490988949599</v>
      </c>
      <c r="Q1097" s="86">
        <v>-2.1542490988949599</v>
      </c>
      <c r="R1097" s="86">
        <v>0</v>
      </c>
      <c r="S1097" s="86">
        <v>3.1650182208212201E-4</v>
      </c>
      <c r="T1097" s="86" t="s">
        <v>156</v>
      </c>
      <c r="U1097" s="120">
        <v>-4.0127663190530703E-2</v>
      </c>
      <c r="V1097" s="120">
        <v>-6.7116561426483297E-3</v>
      </c>
      <c r="W1097" s="120">
        <v>-3.3416299756472E-2</v>
      </c>
      <c r="X1097" s="120">
        <v>0</v>
      </c>
      <c r="Y1097" s="116">
        <v>-3.3416299756472E-2</v>
      </c>
    </row>
    <row r="1098" spans="2:25">
      <c r="B1098" s="61" t="s">
        <v>117</v>
      </c>
      <c r="C1098" s="84" t="s">
        <v>140</v>
      </c>
      <c r="D1098" s="61" t="s">
        <v>45</v>
      </c>
      <c r="E1098" s="61" t="s">
        <v>174</v>
      </c>
      <c r="F1098" s="85">
        <v>32.119999999999997</v>
      </c>
      <c r="G1098" s="86">
        <v>53604</v>
      </c>
      <c r="H1098" s="86">
        <v>32.21</v>
      </c>
      <c r="I1098" s="86">
        <v>1</v>
      </c>
      <c r="J1098" s="86">
        <v>30.6093091203869</v>
      </c>
      <c r="K1098" s="86">
        <v>4.0756446509991898E-2</v>
      </c>
      <c r="L1098" s="86">
        <v>31.965183014007501</v>
      </c>
      <c r="M1098" s="86">
        <v>4.4447122242676301E-2</v>
      </c>
      <c r="N1098" s="86">
        <v>-1.35587389362065</v>
      </c>
      <c r="O1098" s="86">
        <v>-3.6906757326844401E-3</v>
      </c>
      <c r="P1098" s="86">
        <v>-1.0954725645613601</v>
      </c>
      <c r="Q1098" s="86">
        <v>-1.0954725645613601</v>
      </c>
      <c r="R1098" s="86">
        <v>0</v>
      </c>
      <c r="S1098" s="86">
        <v>5.2202616077239001E-5</v>
      </c>
      <c r="T1098" s="86" t="s">
        <v>156</v>
      </c>
      <c r="U1098" s="120">
        <v>3.3180654840683399E-3</v>
      </c>
      <c r="V1098" s="120">
        <v>-5.5497162847778102E-4</v>
      </c>
      <c r="W1098" s="120">
        <v>3.8730031865528399E-3</v>
      </c>
      <c r="X1098" s="120">
        <v>0</v>
      </c>
      <c r="Y1098" s="116">
        <v>3.8730031865528399E-3</v>
      </c>
    </row>
    <row r="1099" spans="2:25">
      <c r="B1099" s="61" t="s">
        <v>117</v>
      </c>
      <c r="C1099" s="84" t="s">
        <v>140</v>
      </c>
      <c r="D1099" s="61" t="s">
        <v>45</v>
      </c>
      <c r="E1099" s="61" t="s">
        <v>174</v>
      </c>
      <c r="F1099" s="85">
        <v>32.119999999999997</v>
      </c>
      <c r="G1099" s="86">
        <v>53654</v>
      </c>
      <c r="H1099" s="86">
        <v>32.119999999999997</v>
      </c>
      <c r="I1099" s="86">
        <v>1</v>
      </c>
      <c r="J1099" s="86">
        <v>-12.179515275223601</v>
      </c>
      <c r="K1099" s="86">
        <v>7.2345706883927396E-3</v>
      </c>
      <c r="L1099" s="86">
        <v>-9.8808136343981907</v>
      </c>
      <c r="M1099" s="86">
        <v>4.7614384158498804E-3</v>
      </c>
      <c r="N1099" s="86">
        <v>-2.29870164082537</v>
      </c>
      <c r="O1099" s="86">
        <v>2.4731322725428601E-3</v>
      </c>
      <c r="P1099" s="86">
        <v>-1.8571019880815001</v>
      </c>
      <c r="Q1099" s="86">
        <v>-1.8571019880815001</v>
      </c>
      <c r="R1099" s="86">
        <v>0</v>
      </c>
      <c r="S1099" s="86">
        <v>1.6819933152002601E-4</v>
      </c>
      <c r="T1099" s="86" t="s">
        <v>156</v>
      </c>
      <c r="U1099" s="120">
        <v>7.9437008594076597E-2</v>
      </c>
      <c r="V1099" s="120">
        <v>-1.3286442426327301E-2</v>
      </c>
      <c r="W1099" s="120">
        <v>9.2722638806349497E-2</v>
      </c>
      <c r="X1099" s="120">
        <v>0</v>
      </c>
      <c r="Y1099" s="116">
        <v>9.2722638806349497E-2</v>
      </c>
    </row>
    <row r="1100" spans="2:25">
      <c r="B1100" s="61" t="s">
        <v>117</v>
      </c>
      <c r="C1100" s="84" t="s">
        <v>140</v>
      </c>
      <c r="D1100" s="61" t="s">
        <v>45</v>
      </c>
      <c r="E1100" s="61" t="s">
        <v>175</v>
      </c>
      <c r="F1100" s="85">
        <v>32.01</v>
      </c>
      <c r="G1100" s="86">
        <v>53150</v>
      </c>
      <c r="H1100" s="86">
        <v>31.95</v>
      </c>
      <c r="I1100" s="86">
        <v>1</v>
      </c>
      <c r="J1100" s="86">
        <v>-24.712650868503701</v>
      </c>
      <c r="K1100" s="86">
        <v>1.6709165490272501E-2</v>
      </c>
      <c r="L1100" s="86">
        <v>-15.6062933480566</v>
      </c>
      <c r="M1100" s="86">
        <v>6.6637028869146603E-3</v>
      </c>
      <c r="N1100" s="86">
        <v>-9.1063575204471405</v>
      </c>
      <c r="O1100" s="86">
        <v>1.0045462603357799E-2</v>
      </c>
      <c r="P1100" s="86">
        <v>-7.2427593228943303</v>
      </c>
      <c r="Q1100" s="86">
        <v>-7.2427593228943197</v>
      </c>
      <c r="R1100" s="86">
        <v>0</v>
      </c>
      <c r="S1100" s="86">
        <v>1.43523891299244E-3</v>
      </c>
      <c r="T1100" s="86" t="s">
        <v>157</v>
      </c>
      <c r="U1100" s="120">
        <v>-0.22512755717143201</v>
      </c>
      <c r="V1100" s="120">
        <v>-3.7654292122488199E-2</v>
      </c>
      <c r="W1100" s="120">
        <v>-0.18747490722704499</v>
      </c>
      <c r="X1100" s="120">
        <v>0</v>
      </c>
      <c r="Y1100" s="116">
        <v>-0.18747490722704499</v>
      </c>
    </row>
    <row r="1101" spans="2:25">
      <c r="B1101" s="61" t="s">
        <v>117</v>
      </c>
      <c r="C1101" s="84" t="s">
        <v>140</v>
      </c>
      <c r="D1101" s="61" t="s">
        <v>45</v>
      </c>
      <c r="E1101" s="61" t="s">
        <v>175</v>
      </c>
      <c r="F1101" s="85">
        <v>32.01</v>
      </c>
      <c r="G1101" s="86">
        <v>53150</v>
      </c>
      <c r="H1101" s="86">
        <v>31.95</v>
      </c>
      <c r="I1101" s="86">
        <v>2</v>
      </c>
      <c r="J1101" s="86">
        <v>-24.640091426033401</v>
      </c>
      <c r="K1101" s="86">
        <v>1.6629403149187202E-2</v>
      </c>
      <c r="L1101" s="86">
        <v>-15.5604713134077</v>
      </c>
      <c r="M1101" s="86">
        <v>6.6318932466985303E-3</v>
      </c>
      <c r="N1101" s="86">
        <v>-9.0796201126257898</v>
      </c>
      <c r="O1101" s="86">
        <v>9.9975099024887E-3</v>
      </c>
      <c r="P1101" s="86">
        <v>-7.2214936731179602</v>
      </c>
      <c r="Q1101" s="86">
        <v>-7.2214936731179504</v>
      </c>
      <c r="R1101" s="86">
        <v>0</v>
      </c>
      <c r="S1101" s="86">
        <v>1.42838770215348E-3</v>
      </c>
      <c r="T1101" s="86" t="s">
        <v>157</v>
      </c>
      <c r="U1101" s="120">
        <v>-0.22505684007594701</v>
      </c>
      <c r="V1101" s="120">
        <v>-3.7642464151692701E-2</v>
      </c>
      <c r="W1101" s="120">
        <v>-0.18741601758651399</v>
      </c>
      <c r="X1101" s="120">
        <v>0</v>
      </c>
      <c r="Y1101" s="116">
        <v>-0.18741601758651399</v>
      </c>
    </row>
    <row r="1102" spans="2:25">
      <c r="B1102" s="61" t="s">
        <v>117</v>
      </c>
      <c r="C1102" s="84" t="s">
        <v>140</v>
      </c>
      <c r="D1102" s="61" t="s">
        <v>45</v>
      </c>
      <c r="E1102" s="61" t="s">
        <v>175</v>
      </c>
      <c r="F1102" s="85">
        <v>32.01</v>
      </c>
      <c r="G1102" s="86">
        <v>53900</v>
      </c>
      <c r="H1102" s="86">
        <v>31.99</v>
      </c>
      <c r="I1102" s="86">
        <v>1</v>
      </c>
      <c r="J1102" s="86">
        <v>-0.189302934553088</v>
      </c>
      <c r="K1102" s="86">
        <v>1.680689688326E-6</v>
      </c>
      <c r="L1102" s="86">
        <v>4.3577812029356799</v>
      </c>
      <c r="M1102" s="86">
        <v>8.9064305389373105E-4</v>
      </c>
      <c r="N1102" s="86">
        <v>-4.5470841374887598</v>
      </c>
      <c r="O1102" s="86">
        <v>-8.8896236420540496E-4</v>
      </c>
      <c r="P1102" s="86">
        <v>-3.7810217197690701</v>
      </c>
      <c r="Q1102" s="86">
        <v>-3.7810217197690701</v>
      </c>
      <c r="R1102" s="86">
        <v>0</v>
      </c>
      <c r="S1102" s="86">
        <v>6.7048827400764102E-4</v>
      </c>
      <c r="T1102" s="86" t="s">
        <v>157</v>
      </c>
      <c r="U1102" s="120">
        <v>-0.11938847840434599</v>
      </c>
      <c r="V1102" s="120">
        <v>-1.99686288892361E-2</v>
      </c>
      <c r="W1102" s="120">
        <v>-9.9420720386482905E-2</v>
      </c>
      <c r="X1102" s="120">
        <v>0</v>
      </c>
      <c r="Y1102" s="116">
        <v>-9.9420720386482905E-2</v>
      </c>
    </row>
    <row r="1103" spans="2:25">
      <c r="B1103" s="61" t="s">
        <v>117</v>
      </c>
      <c r="C1103" s="84" t="s">
        <v>140</v>
      </c>
      <c r="D1103" s="61" t="s">
        <v>45</v>
      </c>
      <c r="E1103" s="61" t="s">
        <v>175</v>
      </c>
      <c r="F1103" s="85">
        <v>32.01</v>
      </c>
      <c r="G1103" s="86">
        <v>53900</v>
      </c>
      <c r="H1103" s="86">
        <v>31.99</v>
      </c>
      <c r="I1103" s="86">
        <v>2</v>
      </c>
      <c r="J1103" s="86">
        <v>-0.18950737205811199</v>
      </c>
      <c r="K1103" s="86">
        <v>1.6828852448559999E-6</v>
      </c>
      <c r="L1103" s="86">
        <v>4.3624873841608096</v>
      </c>
      <c r="M1103" s="86">
        <v>8.9180653885245103E-4</v>
      </c>
      <c r="N1103" s="86">
        <v>-4.55199475621892</v>
      </c>
      <c r="O1103" s="86">
        <v>-8.9012365360759398E-4</v>
      </c>
      <c r="P1103" s="86">
        <v>-3.7851050301972</v>
      </c>
      <c r="Q1103" s="86">
        <v>-3.7851050301971898</v>
      </c>
      <c r="R1103" s="86">
        <v>0</v>
      </c>
      <c r="S1103" s="86">
        <v>6.7136416139978701E-4</v>
      </c>
      <c r="T1103" s="86" t="s">
        <v>157</v>
      </c>
      <c r="U1103" s="120">
        <v>-0.119523852039819</v>
      </c>
      <c r="V1103" s="120">
        <v>-1.9991271156934599E-2</v>
      </c>
      <c r="W1103" s="120">
        <v>-9.9533452741731601E-2</v>
      </c>
      <c r="X1103" s="120">
        <v>0</v>
      </c>
      <c r="Y1103" s="116">
        <v>-9.9533452741731601E-2</v>
      </c>
    </row>
    <row r="1104" spans="2:25">
      <c r="B1104" s="61" t="s">
        <v>117</v>
      </c>
      <c r="C1104" s="84" t="s">
        <v>140</v>
      </c>
      <c r="D1104" s="61" t="s">
        <v>45</v>
      </c>
      <c r="E1104" s="61" t="s">
        <v>176</v>
      </c>
      <c r="F1104" s="85">
        <v>31.95</v>
      </c>
      <c r="G1104" s="86">
        <v>53550</v>
      </c>
      <c r="H1104" s="86">
        <v>31.91</v>
      </c>
      <c r="I1104" s="86">
        <v>1</v>
      </c>
      <c r="J1104" s="86">
        <v>-6.7535591193854598</v>
      </c>
      <c r="K1104" s="86">
        <v>1.12065147834088E-3</v>
      </c>
      <c r="L1104" s="86">
        <v>0.71637377053675999</v>
      </c>
      <c r="M1104" s="86">
        <v>1.2609112184808E-5</v>
      </c>
      <c r="N1104" s="86">
        <v>-7.4699328899222204</v>
      </c>
      <c r="O1104" s="86">
        <v>1.1080423661560699E-3</v>
      </c>
      <c r="P1104" s="86">
        <v>-6.34098327913504</v>
      </c>
      <c r="Q1104" s="86">
        <v>-6.34098327913504</v>
      </c>
      <c r="R1104" s="86">
        <v>0</v>
      </c>
      <c r="S1104" s="86">
        <v>9.8791225400985793E-4</v>
      </c>
      <c r="T1104" s="86" t="s">
        <v>156</v>
      </c>
      <c r="U1104" s="120">
        <v>-0.263417522845519</v>
      </c>
      <c r="V1104" s="120">
        <v>-4.4058579411734501E-2</v>
      </c>
      <c r="W1104" s="120">
        <v>-0.21936086491551099</v>
      </c>
      <c r="X1104" s="120">
        <v>0</v>
      </c>
      <c r="Y1104" s="116">
        <v>-0.21936086491551099</v>
      </c>
    </row>
    <row r="1105" spans="2:25">
      <c r="B1105" s="61" t="s">
        <v>117</v>
      </c>
      <c r="C1105" s="84" t="s">
        <v>140</v>
      </c>
      <c r="D1105" s="61" t="s">
        <v>45</v>
      </c>
      <c r="E1105" s="61" t="s">
        <v>176</v>
      </c>
      <c r="F1105" s="85">
        <v>31.95</v>
      </c>
      <c r="G1105" s="86">
        <v>54200</v>
      </c>
      <c r="H1105" s="86">
        <v>31.94</v>
      </c>
      <c r="I1105" s="86">
        <v>1</v>
      </c>
      <c r="J1105" s="86">
        <v>-0.59563707102770902</v>
      </c>
      <c r="K1105" s="86">
        <v>2.3415712345240002E-6</v>
      </c>
      <c r="L1105" s="86">
        <v>7.0031477538068403</v>
      </c>
      <c r="M1105" s="86">
        <v>3.23690917846889E-4</v>
      </c>
      <c r="N1105" s="86">
        <v>-7.5987848248345502</v>
      </c>
      <c r="O1105" s="86">
        <v>-3.2134934661236502E-4</v>
      </c>
      <c r="P1105" s="86">
        <v>-6.45071188333623</v>
      </c>
      <c r="Q1105" s="86">
        <v>-6.4507118833362203</v>
      </c>
      <c r="R1105" s="86">
        <v>0</v>
      </c>
      <c r="S1105" s="86">
        <v>2.7463711309198098E-4</v>
      </c>
      <c r="T1105" s="86" t="s">
        <v>157</v>
      </c>
      <c r="U1105" s="120">
        <v>-8.6253353125862395E-2</v>
      </c>
      <c r="V1105" s="120">
        <v>-1.4426527769197801E-2</v>
      </c>
      <c r="W1105" s="120">
        <v>-7.18274545260537E-2</v>
      </c>
      <c r="X1105" s="120">
        <v>0</v>
      </c>
      <c r="Y1105" s="116">
        <v>-7.18274545260537E-2</v>
      </c>
    </row>
    <row r="1106" spans="2:25">
      <c r="B1106" s="61" t="s">
        <v>117</v>
      </c>
      <c r="C1106" s="84" t="s">
        <v>140</v>
      </c>
      <c r="D1106" s="61" t="s">
        <v>45</v>
      </c>
      <c r="E1106" s="61" t="s">
        <v>177</v>
      </c>
      <c r="F1106" s="85">
        <v>31.98</v>
      </c>
      <c r="G1106" s="86">
        <v>53150</v>
      </c>
      <c r="H1106" s="86">
        <v>31.95</v>
      </c>
      <c r="I1106" s="86">
        <v>1</v>
      </c>
      <c r="J1106" s="86">
        <v>-19.376564698720699</v>
      </c>
      <c r="K1106" s="86">
        <v>0</v>
      </c>
      <c r="L1106" s="86">
        <v>-19.410055159315299</v>
      </c>
      <c r="M1106" s="86">
        <v>0</v>
      </c>
      <c r="N1106" s="86">
        <v>3.34904605945485E-2</v>
      </c>
      <c r="O1106" s="86">
        <v>0</v>
      </c>
      <c r="P1106" s="86">
        <v>0.10098636166714101</v>
      </c>
      <c r="Q1106" s="86">
        <v>0.10098636166714001</v>
      </c>
      <c r="R1106" s="86">
        <v>0</v>
      </c>
      <c r="S1106" s="86">
        <v>0</v>
      </c>
      <c r="T1106" s="86" t="s">
        <v>156</v>
      </c>
      <c r="U1106" s="120">
        <v>1.0047138178364899E-3</v>
      </c>
      <c r="V1106" s="120">
        <v>-1.6804600943414101E-4</v>
      </c>
      <c r="W1106" s="120">
        <v>1.1727495544431601E-3</v>
      </c>
      <c r="X1106" s="120">
        <v>0</v>
      </c>
      <c r="Y1106" s="116">
        <v>1.1727495544431601E-3</v>
      </c>
    </row>
    <row r="1107" spans="2:25">
      <c r="B1107" s="61" t="s">
        <v>117</v>
      </c>
      <c r="C1107" s="84" t="s">
        <v>140</v>
      </c>
      <c r="D1107" s="61" t="s">
        <v>45</v>
      </c>
      <c r="E1107" s="61" t="s">
        <v>177</v>
      </c>
      <c r="F1107" s="85">
        <v>31.98</v>
      </c>
      <c r="G1107" s="86">
        <v>53150</v>
      </c>
      <c r="H1107" s="86">
        <v>31.95</v>
      </c>
      <c r="I1107" s="86">
        <v>2</v>
      </c>
      <c r="J1107" s="86">
        <v>-16.268747487628801</v>
      </c>
      <c r="K1107" s="86">
        <v>0</v>
      </c>
      <c r="L1107" s="86">
        <v>-16.296866395966202</v>
      </c>
      <c r="M1107" s="86">
        <v>0</v>
      </c>
      <c r="N1107" s="86">
        <v>2.81189083374156E-2</v>
      </c>
      <c r="O1107" s="86">
        <v>0</v>
      </c>
      <c r="P1107" s="86">
        <v>8.4789107006442002E-2</v>
      </c>
      <c r="Q1107" s="86">
        <v>8.4789107006442002E-2</v>
      </c>
      <c r="R1107" s="86">
        <v>0</v>
      </c>
      <c r="S1107" s="86">
        <v>0</v>
      </c>
      <c r="T1107" s="86" t="s">
        <v>156</v>
      </c>
      <c r="U1107" s="120">
        <v>8.4356725012250001E-4</v>
      </c>
      <c r="V1107" s="120">
        <v>0</v>
      </c>
      <c r="W1107" s="120">
        <v>8.4355986086801296E-4</v>
      </c>
      <c r="X1107" s="120">
        <v>0</v>
      </c>
      <c r="Y1107" s="116">
        <v>8.4355986086801296E-4</v>
      </c>
    </row>
    <row r="1108" spans="2:25">
      <c r="B1108" s="61" t="s">
        <v>117</v>
      </c>
      <c r="C1108" s="84" t="s">
        <v>140</v>
      </c>
      <c r="D1108" s="61" t="s">
        <v>45</v>
      </c>
      <c r="E1108" s="61" t="s">
        <v>177</v>
      </c>
      <c r="F1108" s="85">
        <v>31.98</v>
      </c>
      <c r="G1108" s="86">
        <v>53150</v>
      </c>
      <c r="H1108" s="86">
        <v>31.95</v>
      </c>
      <c r="I1108" s="86">
        <v>3</v>
      </c>
      <c r="J1108" s="86">
        <v>-19.905617659777899</v>
      </c>
      <c r="K1108" s="86">
        <v>0</v>
      </c>
      <c r="L1108" s="86">
        <v>-19.940022535678899</v>
      </c>
      <c r="M1108" s="86">
        <v>0</v>
      </c>
      <c r="N1108" s="86">
        <v>3.4404875900945202E-2</v>
      </c>
      <c r="O1108" s="86">
        <v>0</v>
      </c>
      <c r="P1108" s="86">
        <v>0.10374366847034899</v>
      </c>
      <c r="Q1108" s="86">
        <v>0.10374366847034799</v>
      </c>
      <c r="R1108" s="86">
        <v>0</v>
      </c>
      <c r="S1108" s="86">
        <v>0</v>
      </c>
      <c r="T1108" s="86" t="s">
        <v>156</v>
      </c>
      <c r="U1108" s="120">
        <v>1.0321462770283901E-3</v>
      </c>
      <c r="V1108" s="120">
        <v>-1.7263429638145401E-4</v>
      </c>
      <c r="W1108" s="120">
        <v>1.20477002009562E-3</v>
      </c>
      <c r="X1108" s="120">
        <v>0</v>
      </c>
      <c r="Y1108" s="116">
        <v>1.20477002009562E-3</v>
      </c>
    </row>
    <row r="1109" spans="2:25">
      <c r="B1109" s="61" t="s">
        <v>117</v>
      </c>
      <c r="C1109" s="84" t="s">
        <v>140</v>
      </c>
      <c r="D1109" s="61" t="s">
        <v>45</v>
      </c>
      <c r="E1109" s="61" t="s">
        <v>177</v>
      </c>
      <c r="F1109" s="85">
        <v>31.98</v>
      </c>
      <c r="G1109" s="86">
        <v>53654</v>
      </c>
      <c r="H1109" s="86">
        <v>32.119999999999997</v>
      </c>
      <c r="I1109" s="86">
        <v>1</v>
      </c>
      <c r="J1109" s="86">
        <v>75.816589273823098</v>
      </c>
      <c r="K1109" s="86">
        <v>0.18049207356622901</v>
      </c>
      <c r="L1109" s="86">
        <v>73.983257015871402</v>
      </c>
      <c r="M1109" s="86">
        <v>0.17186860080644201</v>
      </c>
      <c r="N1109" s="86">
        <v>1.83333225795168</v>
      </c>
      <c r="O1109" s="86">
        <v>8.6234727597877502E-3</v>
      </c>
      <c r="P1109" s="86">
        <v>1.47628727632148</v>
      </c>
      <c r="Q1109" s="86">
        <v>1.4762872763214701</v>
      </c>
      <c r="R1109" s="86">
        <v>0</v>
      </c>
      <c r="S1109" s="86">
        <v>6.8433917437981E-5</v>
      </c>
      <c r="T1109" s="86" t="s">
        <v>156</v>
      </c>
      <c r="U1109" s="120">
        <v>1.97157858379674E-2</v>
      </c>
      <c r="V1109" s="120">
        <v>-3.2976147775721702E-3</v>
      </c>
      <c r="W1109" s="120">
        <v>2.3013199028916E-2</v>
      </c>
      <c r="X1109" s="120">
        <v>0</v>
      </c>
      <c r="Y1109" s="116">
        <v>2.3013199028916E-2</v>
      </c>
    </row>
    <row r="1110" spans="2:25">
      <c r="B1110" s="61" t="s">
        <v>117</v>
      </c>
      <c r="C1110" s="84" t="s">
        <v>140</v>
      </c>
      <c r="D1110" s="61" t="s">
        <v>45</v>
      </c>
      <c r="E1110" s="61" t="s">
        <v>177</v>
      </c>
      <c r="F1110" s="85">
        <v>31.98</v>
      </c>
      <c r="G1110" s="86">
        <v>53654</v>
      </c>
      <c r="H1110" s="86">
        <v>32.119999999999997</v>
      </c>
      <c r="I1110" s="86">
        <v>2</v>
      </c>
      <c r="J1110" s="86">
        <v>75.816589273823098</v>
      </c>
      <c r="K1110" s="86">
        <v>0.18049207356622901</v>
      </c>
      <c r="L1110" s="86">
        <v>73.983257015871402</v>
      </c>
      <c r="M1110" s="86">
        <v>0.17186860080644201</v>
      </c>
      <c r="N1110" s="86">
        <v>1.83333225795168</v>
      </c>
      <c r="O1110" s="86">
        <v>8.6234727597877502E-3</v>
      </c>
      <c r="P1110" s="86">
        <v>1.47628727632148</v>
      </c>
      <c r="Q1110" s="86">
        <v>1.4762872763214701</v>
      </c>
      <c r="R1110" s="86">
        <v>0</v>
      </c>
      <c r="S1110" s="86">
        <v>6.8433917437981E-5</v>
      </c>
      <c r="T1110" s="86" t="s">
        <v>156</v>
      </c>
      <c r="U1110" s="120">
        <v>1.97157858379674E-2</v>
      </c>
      <c r="V1110" s="120">
        <v>-3.2976147775721702E-3</v>
      </c>
      <c r="W1110" s="120">
        <v>2.3013199028916E-2</v>
      </c>
      <c r="X1110" s="120">
        <v>0</v>
      </c>
      <c r="Y1110" s="116">
        <v>2.3013199028916E-2</v>
      </c>
    </row>
    <row r="1111" spans="2:25">
      <c r="B1111" s="61" t="s">
        <v>117</v>
      </c>
      <c r="C1111" s="84" t="s">
        <v>140</v>
      </c>
      <c r="D1111" s="61" t="s">
        <v>45</v>
      </c>
      <c r="E1111" s="61" t="s">
        <v>177</v>
      </c>
      <c r="F1111" s="85">
        <v>31.98</v>
      </c>
      <c r="G1111" s="86">
        <v>53704</v>
      </c>
      <c r="H1111" s="86">
        <v>31.95</v>
      </c>
      <c r="I1111" s="86">
        <v>1</v>
      </c>
      <c r="J1111" s="86">
        <v>-21.644821150698199</v>
      </c>
      <c r="K1111" s="86">
        <v>1.9583228214590701E-2</v>
      </c>
      <c r="L1111" s="86">
        <v>-19.9035989929768</v>
      </c>
      <c r="M1111" s="86">
        <v>1.6559205970100899E-2</v>
      </c>
      <c r="N1111" s="86">
        <v>-1.74122215772137</v>
      </c>
      <c r="O1111" s="86">
        <v>3.0240222444898198E-3</v>
      </c>
      <c r="P1111" s="86">
        <v>-1.4941431313167</v>
      </c>
      <c r="Q1111" s="86">
        <v>-1.4941431313167</v>
      </c>
      <c r="R1111" s="86">
        <v>0</v>
      </c>
      <c r="S1111" s="86">
        <v>9.3316982528785002E-5</v>
      </c>
      <c r="T1111" s="86" t="s">
        <v>156</v>
      </c>
      <c r="U1111" s="120">
        <v>4.4426206313473902E-2</v>
      </c>
      <c r="V1111" s="120">
        <v>-7.4306200957336603E-3</v>
      </c>
      <c r="W1111" s="120">
        <v>5.1856372167667003E-2</v>
      </c>
      <c r="X1111" s="120">
        <v>0</v>
      </c>
      <c r="Y1111" s="116">
        <v>5.1856372167667003E-2</v>
      </c>
    </row>
    <row r="1112" spans="2:25">
      <c r="B1112" s="61" t="s">
        <v>117</v>
      </c>
      <c r="C1112" s="84" t="s">
        <v>140</v>
      </c>
      <c r="D1112" s="61" t="s">
        <v>45</v>
      </c>
      <c r="E1112" s="61" t="s">
        <v>177</v>
      </c>
      <c r="F1112" s="85">
        <v>31.98</v>
      </c>
      <c r="G1112" s="86">
        <v>58004</v>
      </c>
      <c r="H1112" s="86">
        <v>31.16</v>
      </c>
      <c r="I1112" s="86">
        <v>1</v>
      </c>
      <c r="J1112" s="86">
        <v>-75.227010253789601</v>
      </c>
      <c r="K1112" s="86">
        <v>1.1985980305910899</v>
      </c>
      <c r="L1112" s="86">
        <v>-73.162983010181094</v>
      </c>
      <c r="M1112" s="86">
        <v>1.1337277171683999</v>
      </c>
      <c r="N1112" s="86">
        <v>-2.0640272436085199</v>
      </c>
      <c r="O1112" s="86">
        <v>6.4870313422697598E-2</v>
      </c>
      <c r="P1112" s="86">
        <v>-1.7479505584702699</v>
      </c>
      <c r="Q1112" s="86">
        <v>-1.7479505584702699</v>
      </c>
      <c r="R1112" s="86">
        <v>0</v>
      </c>
      <c r="S1112" s="86">
        <v>6.4711913859861298E-4</v>
      </c>
      <c r="T1112" s="86" t="s">
        <v>156</v>
      </c>
      <c r="U1112" s="120">
        <v>0.35545345499557102</v>
      </c>
      <c r="V1112" s="120">
        <v>-5.9452287398822898E-2</v>
      </c>
      <c r="W1112" s="120">
        <v>0.41490210801418498</v>
      </c>
      <c r="X1112" s="120">
        <v>0</v>
      </c>
      <c r="Y1112" s="116">
        <v>0.41490210801418498</v>
      </c>
    </row>
    <row r="1113" spans="2:25">
      <c r="B1113" s="61" t="s">
        <v>117</v>
      </c>
      <c r="C1113" s="84" t="s">
        <v>140</v>
      </c>
      <c r="D1113" s="61" t="s">
        <v>45</v>
      </c>
      <c r="E1113" s="61" t="s">
        <v>178</v>
      </c>
      <c r="F1113" s="85">
        <v>31.84</v>
      </c>
      <c r="G1113" s="86">
        <v>53050</v>
      </c>
      <c r="H1113" s="86">
        <v>32.01</v>
      </c>
      <c r="I1113" s="86">
        <v>1</v>
      </c>
      <c r="J1113" s="86">
        <v>115.858659066744</v>
      </c>
      <c r="K1113" s="86">
        <v>0.32349981602593197</v>
      </c>
      <c r="L1113" s="86">
        <v>130.458547075204</v>
      </c>
      <c r="M1113" s="86">
        <v>0.41016832336985198</v>
      </c>
      <c r="N1113" s="86">
        <v>-14.5998880084594</v>
      </c>
      <c r="O1113" s="86">
        <v>-8.6668507343920204E-2</v>
      </c>
      <c r="P1113" s="86">
        <v>-11.8953971596658</v>
      </c>
      <c r="Q1113" s="86">
        <v>-11.8953971596657</v>
      </c>
      <c r="R1113" s="86">
        <v>0</v>
      </c>
      <c r="S1113" s="86">
        <v>3.4101614134270501E-3</v>
      </c>
      <c r="T1113" s="86" t="s">
        <v>156</v>
      </c>
      <c r="U1113" s="120">
        <v>-0.28491113551657499</v>
      </c>
      <c r="V1113" s="120">
        <v>-4.7653549216640702E-2</v>
      </c>
      <c r="W1113" s="120">
        <v>-0.23725966456540101</v>
      </c>
      <c r="X1113" s="120">
        <v>0</v>
      </c>
      <c r="Y1113" s="116">
        <v>-0.23725966456540101</v>
      </c>
    </row>
    <row r="1114" spans="2:25">
      <c r="B1114" s="61" t="s">
        <v>117</v>
      </c>
      <c r="C1114" s="84" t="s">
        <v>140</v>
      </c>
      <c r="D1114" s="61" t="s">
        <v>45</v>
      </c>
      <c r="E1114" s="61" t="s">
        <v>178</v>
      </c>
      <c r="F1114" s="85">
        <v>31.84</v>
      </c>
      <c r="G1114" s="86">
        <v>53204</v>
      </c>
      <c r="H1114" s="86">
        <v>31.94</v>
      </c>
      <c r="I1114" s="86">
        <v>1</v>
      </c>
      <c r="J1114" s="86">
        <v>16.947100103477599</v>
      </c>
      <c r="K1114" s="86">
        <v>0</v>
      </c>
      <c r="L1114" s="86">
        <v>18.301173878677901</v>
      </c>
      <c r="M1114" s="86">
        <v>0</v>
      </c>
      <c r="N1114" s="86">
        <v>-1.35407377520034</v>
      </c>
      <c r="O1114" s="86">
        <v>0</v>
      </c>
      <c r="P1114" s="86">
        <v>-1.1101529016921901</v>
      </c>
      <c r="Q1114" s="86">
        <v>-1.1101529016921801</v>
      </c>
      <c r="R1114" s="86">
        <v>0</v>
      </c>
      <c r="S1114" s="86">
        <v>0</v>
      </c>
      <c r="T1114" s="86" t="s">
        <v>156</v>
      </c>
      <c r="U1114" s="120">
        <v>0.13540737752003601</v>
      </c>
      <c r="V1114" s="120">
        <v>-2.2647911311882998E-2</v>
      </c>
      <c r="W1114" s="120">
        <v>0.158053904341527</v>
      </c>
      <c r="X1114" s="120">
        <v>0</v>
      </c>
      <c r="Y1114" s="116">
        <v>0.158053904341527</v>
      </c>
    </row>
    <row r="1115" spans="2:25">
      <c r="B1115" s="61" t="s">
        <v>117</v>
      </c>
      <c r="C1115" s="84" t="s">
        <v>140</v>
      </c>
      <c r="D1115" s="61" t="s">
        <v>45</v>
      </c>
      <c r="E1115" s="61" t="s">
        <v>178</v>
      </c>
      <c r="F1115" s="85">
        <v>31.84</v>
      </c>
      <c r="G1115" s="86">
        <v>53204</v>
      </c>
      <c r="H1115" s="86">
        <v>31.94</v>
      </c>
      <c r="I1115" s="86">
        <v>2</v>
      </c>
      <c r="J1115" s="86">
        <v>16.947100103477599</v>
      </c>
      <c r="K1115" s="86">
        <v>0</v>
      </c>
      <c r="L1115" s="86">
        <v>18.301173878677901</v>
      </c>
      <c r="M1115" s="86">
        <v>0</v>
      </c>
      <c r="N1115" s="86">
        <v>-1.35407377520034</v>
      </c>
      <c r="O1115" s="86">
        <v>0</v>
      </c>
      <c r="P1115" s="86">
        <v>-1.1101529016921901</v>
      </c>
      <c r="Q1115" s="86">
        <v>-1.1101529016921801</v>
      </c>
      <c r="R1115" s="86">
        <v>0</v>
      </c>
      <c r="S1115" s="86">
        <v>0</v>
      </c>
      <c r="T1115" s="86" t="s">
        <v>156</v>
      </c>
      <c r="U1115" s="120">
        <v>0.13540737752003601</v>
      </c>
      <c r="V1115" s="120">
        <v>-2.2647911311882998E-2</v>
      </c>
      <c r="W1115" s="120">
        <v>0.158053904341527</v>
      </c>
      <c r="X1115" s="120">
        <v>0</v>
      </c>
      <c r="Y1115" s="116">
        <v>0.158053904341527</v>
      </c>
    </row>
    <row r="1116" spans="2:25">
      <c r="B1116" s="61" t="s">
        <v>117</v>
      </c>
      <c r="C1116" s="84" t="s">
        <v>140</v>
      </c>
      <c r="D1116" s="61" t="s">
        <v>45</v>
      </c>
      <c r="E1116" s="61" t="s">
        <v>179</v>
      </c>
      <c r="F1116" s="85">
        <v>31.94</v>
      </c>
      <c r="G1116" s="86">
        <v>53254</v>
      </c>
      <c r="H1116" s="86">
        <v>32.14</v>
      </c>
      <c r="I1116" s="86">
        <v>1</v>
      </c>
      <c r="J1116" s="86">
        <v>29.788339555832799</v>
      </c>
      <c r="K1116" s="86">
        <v>9.3526181286224697E-2</v>
      </c>
      <c r="L1116" s="86">
        <v>29.788339586812899</v>
      </c>
      <c r="M1116" s="86">
        <v>9.3526181480760404E-2</v>
      </c>
      <c r="N1116" s="86">
        <v>-3.0980074062E-8</v>
      </c>
      <c r="O1116" s="86">
        <v>-1.9453570699999999E-10</v>
      </c>
      <c r="P1116" s="86">
        <v>4.1029999999999998E-15</v>
      </c>
      <c r="Q1116" s="86">
        <v>4.102E-15</v>
      </c>
      <c r="R1116" s="86">
        <v>0</v>
      </c>
      <c r="S1116" s="86">
        <v>0</v>
      </c>
      <c r="T1116" s="86" t="s">
        <v>156</v>
      </c>
      <c r="U1116" s="120">
        <v>-3.6909239999999999E-11</v>
      </c>
      <c r="V1116" s="120">
        <v>0</v>
      </c>
      <c r="W1116" s="120">
        <v>-3.6909563310000001E-11</v>
      </c>
      <c r="X1116" s="120">
        <v>0</v>
      </c>
      <c r="Y1116" s="116">
        <v>-3.6909563310000001E-11</v>
      </c>
    </row>
    <row r="1117" spans="2:25">
      <c r="B1117" s="61" t="s">
        <v>117</v>
      </c>
      <c r="C1117" s="84" t="s">
        <v>140</v>
      </c>
      <c r="D1117" s="61" t="s">
        <v>45</v>
      </c>
      <c r="E1117" s="61" t="s">
        <v>179</v>
      </c>
      <c r="F1117" s="85">
        <v>31.94</v>
      </c>
      <c r="G1117" s="86">
        <v>53304</v>
      </c>
      <c r="H1117" s="86">
        <v>32.159999999999997</v>
      </c>
      <c r="I1117" s="86">
        <v>1</v>
      </c>
      <c r="J1117" s="86">
        <v>28.0114470183584</v>
      </c>
      <c r="K1117" s="86">
        <v>8.7409025676539895E-2</v>
      </c>
      <c r="L1117" s="86">
        <v>29.065036774716301</v>
      </c>
      <c r="M1117" s="86">
        <v>9.4108086806519303E-2</v>
      </c>
      <c r="N1117" s="86">
        <v>-1.0535897563579799</v>
      </c>
      <c r="O1117" s="86">
        <v>-6.6990611299793798E-3</v>
      </c>
      <c r="P1117" s="86">
        <v>-0.86551312931872704</v>
      </c>
      <c r="Q1117" s="86">
        <v>-0.86551312931872704</v>
      </c>
      <c r="R1117" s="86">
        <v>0</v>
      </c>
      <c r="S1117" s="86">
        <v>8.3451185640372999E-5</v>
      </c>
      <c r="T1117" s="86" t="s">
        <v>156</v>
      </c>
      <c r="U1117" s="120">
        <v>1.7084837182911601E-2</v>
      </c>
      <c r="V1117" s="120">
        <v>-2.8575686523379302E-3</v>
      </c>
      <c r="W1117" s="120">
        <v>1.9942231149103599E-2</v>
      </c>
      <c r="X1117" s="120">
        <v>0</v>
      </c>
      <c r="Y1117" s="116">
        <v>1.9942231149103599E-2</v>
      </c>
    </row>
    <row r="1118" spans="2:25">
      <c r="B1118" s="61" t="s">
        <v>117</v>
      </c>
      <c r="C1118" s="84" t="s">
        <v>140</v>
      </c>
      <c r="D1118" s="61" t="s">
        <v>45</v>
      </c>
      <c r="E1118" s="61" t="s">
        <v>179</v>
      </c>
      <c r="F1118" s="85">
        <v>31.94</v>
      </c>
      <c r="G1118" s="86">
        <v>54104</v>
      </c>
      <c r="H1118" s="86">
        <v>32.11</v>
      </c>
      <c r="I1118" s="86">
        <v>1</v>
      </c>
      <c r="J1118" s="86">
        <v>27.829408317508602</v>
      </c>
      <c r="K1118" s="86">
        <v>7.7370149133531699E-2</v>
      </c>
      <c r="L1118" s="86">
        <v>27.829408374354301</v>
      </c>
      <c r="M1118" s="86">
        <v>7.7370149449611597E-2</v>
      </c>
      <c r="N1118" s="86">
        <v>-5.6845678165000001E-8</v>
      </c>
      <c r="O1118" s="86">
        <v>-3.16079931E-10</v>
      </c>
      <c r="P1118" s="86">
        <v>0</v>
      </c>
      <c r="Q1118" s="86">
        <v>0</v>
      </c>
      <c r="R1118" s="86">
        <v>0</v>
      </c>
      <c r="S1118" s="86">
        <v>0</v>
      </c>
      <c r="T1118" s="86" t="s">
        <v>156</v>
      </c>
      <c r="U1118" s="120">
        <v>-4.5869451300000001E-10</v>
      </c>
      <c r="V1118" s="120">
        <v>0</v>
      </c>
      <c r="W1118" s="120">
        <v>-4.5869853095000002E-10</v>
      </c>
      <c r="X1118" s="120">
        <v>0</v>
      </c>
      <c r="Y1118" s="116">
        <v>-4.5869853095000002E-10</v>
      </c>
    </row>
    <row r="1119" spans="2:25">
      <c r="B1119" s="61" t="s">
        <v>117</v>
      </c>
      <c r="C1119" s="84" t="s">
        <v>140</v>
      </c>
      <c r="D1119" s="61" t="s">
        <v>45</v>
      </c>
      <c r="E1119" s="61" t="s">
        <v>180</v>
      </c>
      <c r="F1119" s="85">
        <v>32.14</v>
      </c>
      <c r="G1119" s="86">
        <v>54104</v>
      </c>
      <c r="H1119" s="86">
        <v>32.11</v>
      </c>
      <c r="I1119" s="86">
        <v>1</v>
      </c>
      <c r="J1119" s="86">
        <v>-4.89577336135034</v>
      </c>
      <c r="K1119" s="86">
        <v>2.0996490801799901E-3</v>
      </c>
      <c r="L1119" s="86">
        <v>-4.8957733334222002</v>
      </c>
      <c r="M1119" s="86">
        <v>2.09964905622492E-3</v>
      </c>
      <c r="N1119" s="86">
        <v>-2.7928146600999999E-8</v>
      </c>
      <c r="O1119" s="86">
        <v>2.3955074E-11</v>
      </c>
      <c r="P1119" s="86">
        <v>-4.1029999999999998E-15</v>
      </c>
      <c r="Q1119" s="86">
        <v>-4.102E-15</v>
      </c>
      <c r="R1119" s="86">
        <v>0</v>
      </c>
      <c r="S1119" s="86">
        <v>0</v>
      </c>
      <c r="T1119" s="86" t="s">
        <v>156</v>
      </c>
      <c r="U1119" s="120">
        <v>-6.8287635999999996E-11</v>
      </c>
      <c r="V1119" s="120">
        <v>0</v>
      </c>
      <c r="W1119" s="120">
        <v>-6.8288234169999994E-11</v>
      </c>
      <c r="X1119" s="120">
        <v>0</v>
      </c>
      <c r="Y1119" s="116">
        <v>-6.8288234169999994E-11</v>
      </c>
    </row>
    <row r="1120" spans="2:25">
      <c r="B1120" s="61" t="s">
        <v>117</v>
      </c>
      <c r="C1120" s="84" t="s">
        <v>140</v>
      </c>
      <c r="D1120" s="61" t="s">
        <v>45</v>
      </c>
      <c r="E1120" s="61" t="s">
        <v>181</v>
      </c>
      <c r="F1120" s="85">
        <v>32.18</v>
      </c>
      <c r="G1120" s="86">
        <v>53404</v>
      </c>
      <c r="H1120" s="86">
        <v>32.229999999999997</v>
      </c>
      <c r="I1120" s="86">
        <v>1</v>
      </c>
      <c r="J1120" s="86">
        <v>1.42476361546791</v>
      </c>
      <c r="K1120" s="86">
        <v>1.9731127218822799E-4</v>
      </c>
      <c r="L1120" s="86">
        <v>4.0581482079845896</v>
      </c>
      <c r="M1120" s="86">
        <v>1.60074470053855E-3</v>
      </c>
      <c r="N1120" s="86">
        <v>-2.6333845925166801</v>
      </c>
      <c r="O1120" s="86">
        <v>-1.40343342835032E-3</v>
      </c>
      <c r="P1120" s="86">
        <v>-2.2192628738604299</v>
      </c>
      <c r="Q1120" s="86">
        <v>-2.2192628738604299</v>
      </c>
      <c r="R1120" s="86">
        <v>0</v>
      </c>
      <c r="S1120" s="86">
        <v>4.7872241276029898E-4</v>
      </c>
      <c r="T1120" s="86" t="s">
        <v>156</v>
      </c>
      <c r="U1120" s="120">
        <v>8.6471656065804606E-2</v>
      </c>
      <c r="V1120" s="120">
        <v>-1.4463040592305999E-2</v>
      </c>
      <c r="W1120" s="120">
        <v>0.10093381251738499</v>
      </c>
      <c r="X1120" s="120">
        <v>0</v>
      </c>
      <c r="Y1120" s="116">
        <v>0.10093381251738499</v>
      </c>
    </row>
    <row r="1121" spans="2:25">
      <c r="B1121" s="61" t="s">
        <v>117</v>
      </c>
      <c r="C1121" s="84" t="s">
        <v>140</v>
      </c>
      <c r="D1121" s="61" t="s">
        <v>45</v>
      </c>
      <c r="E1121" s="61" t="s">
        <v>182</v>
      </c>
      <c r="F1121" s="85">
        <v>32.229999999999997</v>
      </c>
      <c r="G1121" s="86">
        <v>53854</v>
      </c>
      <c r="H1121" s="86">
        <v>31.41</v>
      </c>
      <c r="I1121" s="86">
        <v>1</v>
      </c>
      <c r="J1121" s="86">
        <v>-73.010742105979901</v>
      </c>
      <c r="K1121" s="86">
        <v>1.05241413162362</v>
      </c>
      <c r="L1121" s="86">
        <v>-70.340269654580993</v>
      </c>
      <c r="M1121" s="86">
        <v>0.97683498043067896</v>
      </c>
      <c r="N1121" s="86">
        <v>-2.6704724513989802</v>
      </c>
      <c r="O1121" s="86">
        <v>7.5579151192937802E-2</v>
      </c>
      <c r="P1121" s="86">
        <v>-2.2192628738604498</v>
      </c>
      <c r="Q1121" s="86">
        <v>-2.2192628738604498</v>
      </c>
      <c r="R1121" s="86">
        <v>0</v>
      </c>
      <c r="S1121" s="86">
        <v>9.7236796246160295E-4</v>
      </c>
      <c r="T1121" s="86" t="s">
        <v>156</v>
      </c>
      <c r="U1121" s="120">
        <v>0.21514118081212899</v>
      </c>
      <c r="V1121" s="120">
        <v>-3.5983994903423203E-2</v>
      </c>
      <c r="W1121" s="120">
        <v>0.25112297597649003</v>
      </c>
      <c r="X1121" s="120">
        <v>0</v>
      </c>
      <c r="Y1121" s="116">
        <v>0.25112297597649003</v>
      </c>
    </row>
    <row r="1122" spans="2:25">
      <c r="B1122" s="61" t="s">
        <v>117</v>
      </c>
      <c r="C1122" s="84" t="s">
        <v>140</v>
      </c>
      <c r="D1122" s="61" t="s">
        <v>45</v>
      </c>
      <c r="E1122" s="61" t="s">
        <v>183</v>
      </c>
      <c r="F1122" s="85">
        <v>32.25</v>
      </c>
      <c r="G1122" s="86">
        <v>53754</v>
      </c>
      <c r="H1122" s="86">
        <v>31.58</v>
      </c>
      <c r="I1122" s="86">
        <v>1</v>
      </c>
      <c r="J1122" s="86">
        <v>-63.539667962116297</v>
      </c>
      <c r="K1122" s="86">
        <v>0.65484834144817705</v>
      </c>
      <c r="L1122" s="86">
        <v>-60.960463701457499</v>
      </c>
      <c r="M1122" s="86">
        <v>0.60276409344780801</v>
      </c>
      <c r="N1122" s="86">
        <v>-2.5792042606587402</v>
      </c>
      <c r="O1122" s="86">
        <v>5.2084248000368601E-2</v>
      </c>
      <c r="P1122" s="86">
        <v>-2.1542490988949501</v>
      </c>
      <c r="Q1122" s="86">
        <v>-2.1542490988949399</v>
      </c>
      <c r="R1122" s="86">
        <v>0</v>
      </c>
      <c r="S1122" s="86">
        <v>7.5273600501054802E-4</v>
      </c>
      <c r="T1122" s="86" t="s">
        <v>156</v>
      </c>
      <c r="U1122" s="120">
        <v>-6.5798079709597806E-2</v>
      </c>
      <c r="V1122" s="120">
        <v>-1.10052280831942E-2</v>
      </c>
      <c r="W1122" s="120">
        <v>-5.4793331586151503E-2</v>
      </c>
      <c r="X1122" s="120">
        <v>0</v>
      </c>
      <c r="Y1122" s="116">
        <v>-5.4793331586151503E-2</v>
      </c>
    </row>
    <row r="1123" spans="2:25">
      <c r="B1123" s="61" t="s">
        <v>117</v>
      </c>
      <c r="C1123" s="84" t="s">
        <v>140</v>
      </c>
      <c r="D1123" s="61" t="s">
        <v>45</v>
      </c>
      <c r="E1123" s="61" t="s">
        <v>184</v>
      </c>
      <c r="F1123" s="85">
        <v>31.91</v>
      </c>
      <c r="G1123" s="86">
        <v>54050</v>
      </c>
      <c r="H1123" s="86">
        <v>31.8</v>
      </c>
      <c r="I1123" s="86">
        <v>1</v>
      </c>
      <c r="J1123" s="86">
        <v>-58.0083308608694</v>
      </c>
      <c r="K1123" s="86">
        <v>4.6907632302741503E-2</v>
      </c>
      <c r="L1123" s="86">
        <v>-37.804549152161798</v>
      </c>
      <c r="M1123" s="86">
        <v>1.9922824076179201E-2</v>
      </c>
      <c r="N1123" s="86">
        <v>-20.203781708707599</v>
      </c>
      <c r="O1123" s="86">
        <v>2.69848082265624E-2</v>
      </c>
      <c r="P1123" s="86">
        <v>-16.9438028480808</v>
      </c>
      <c r="Q1123" s="86">
        <v>-16.9438028480808</v>
      </c>
      <c r="R1123" s="86">
        <v>0</v>
      </c>
      <c r="S1123" s="86">
        <v>4.0020688220675799E-3</v>
      </c>
      <c r="T1123" s="86" t="s">
        <v>157</v>
      </c>
      <c r="U1123" s="120">
        <v>-1.36281492190068</v>
      </c>
      <c r="V1123" s="120">
        <v>-0.22794113622908299</v>
      </c>
      <c r="W1123" s="120">
        <v>-1.13488372663506</v>
      </c>
      <c r="X1123" s="120">
        <v>0</v>
      </c>
      <c r="Y1123" s="116">
        <v>-1.13488372663506</v>
      </c>
    </row>
    <row r="1124" spans="2:25">
      <c r="B1124" s="61" t="s">
        <v>117</v>
      </c>
      <c r="C1124" s="84" t="s">
        <v>140</v>
      </c>
      <c r="D1124" s="61" t="s">
        <v>45</v>
      </c>
      <c r="E1124" s="61" t="s">
        <v>184</v>
      </c>
      <c r="F1124" s="85">
        <v>31.91</v>
      </c>
      <c r="G1124" s="86">
        <v>54850</v>
      </c>
      <c r="H1124" s="86">
        <v>31.97</v>
      </c>
      <c r="I1124" s="86">
        <v>1</v>
      </c>
      <c r="J1124" s="86">
        <v>17.187580941799599</v>
      </c>
      <c r="K1124" s="86">
        <v>7.6777822750173901E-3</v>
      </c>
      <c r="L1124" s="86">
        <v>12.0698024091025</v>
      </c>
      <c r="M1124" s="86">
        <v>3.7862265837622301E-3</v>
      </c>
      <c r="N1124" s="86">
        <v>5.1177785326970904</v>
      </c>
      <c r="O1124" s="86">
        <v>3.89155569125517E-3</v>
      </c>
      <c r="P1124" s="86">
        <v>4.1521076856098702</v>
      </c>
      <c r="Q1124" s="86">
        <v>4.1521076856098702</v>
      </c>
      <c r="R1124" s="86">
        <v>0</v>
      </c>
      <c r="S1124" s="86">
        <v>4.4806755407308599E-4</v>
      </c>
      <c r="T1124" s="86" t="s">
        <v>156</v>
      </c>
      <c r="U1124" s="120">
        <v>-0.182770423183128</v>
      </c>
      <c r="V1124" s="120">
        <v>-3.0569740072503199E-2</v>
      </c>
      <c r="W1124" s="120">
        <v>-0.15220201631740901</v>
      </c>
      <c r="X1124" s="120">
        <v>0</v>
      </c>
      <c r="Y1124" s="116">
        <v>-0.15220201631740901</v>
      </c>
    </row>
    <row r="1125" spans="2:25">
      <c r="B1125" s="61" t="s">
        <v>117</v>
      </c>
      <c r="C1125" s="84" t="s">
        <v>140</v>
      </c>
      <c r="D1125" s="61" t="s">
        <v>45</v>
      </c>
      <c r="E1125" s="61" t="s">
        <v>185</v>
      </c>
      <c r="F1125" s="85">
        <v>32.21</v>
      </c>
      <c r="G1125" s="86">
        <v>53654</v>
      </c>
      <c r="H1125" s="86">
        <v>32.119999999999997</v>
      </c>
      <c r="I1125" s="86">
        <v>1</v>
      </c>
      <c r="J1125" s="86">
        <v>-49.294311508190297</v>
      </c>
      <c r="K1125" s="86">
        <v>7.5084810644354794E-2</v>
      </c>
      <c r="L1125" s="86">
        <v>-47.938245812222199</v>
      </c>
      <c r="M1125" s="86">
        <v>7.1010530216988998E-2</v>
      </c>
      <c r="N1125" s="86">
        <v>-1.35606569596802</v>
      </c>
      <c r="O1125" s="86">
        <v>4.0742804273657804E-3</v>
      </c>
      <c r="P1125" s="86">
        <v>-1.0954725645613701</v>
      </c>
      <c r="Q1125" s="86">
        <v>-1.0954725645613601</v>
      </c>
      <c r="R1125" s="86">
        <v>0</v>
      </c>
      <c r="S1125" s="86">
        <v>3.7081858316935998E-5</v>
      </c>
      <c r="T1125" s="86" t="s">
        <v>156</v>
      </c>
      <c r="U1125" s="120">
        <v>9.0033173090937595E-3</v>
      </c>
      <c r="V1125" s="120">
        <v>-1.50587313382481E-3</v>
      </c>
      <c r="W1125" s="120">
        <v>1.05090983873265E-2</v>
      </c>
      <c r="X1125" s="120">
        <v>0</v>
      </c>
      <c r="Y1125" s="116">
        <v>1.05090983873265E-2</v>
      </c>
    </row>
    <row r="1126" spans="2:25">
      <c r="B1126" s="61" t="s">
        <v>117</v>
      </c>
      <c r="C1126" s="84" t="s">
        <v>140</v>
      </c>
      <c r="D1126" s="61" t="s">
        <v>45</v>
      </c>
      <c r="E1126" s="61" t="s">
        <v>186</v>
      </c>
      <c r="F1126" s="85">
        <v>31.95</v>
      </c>
      <c r="G1126" s="86">
        <v>58004</v>
      </c>
      <c r="H1126" s="86">
        <v>31.16</v>
      </c>
      <c r="I1126" s="86">
        <v>1</v>
      </c>
      <c r="J1126" s="86">
        <v>-72.9600655534163</v>
      </c>
      <c r="K1126" s="86">
        <v>1.09710557722167</v>
      </c>
      <c r="L1126" s="86">
        <v>-71.191053106634399</v>
      </c>
      <c r="M1126" s="86">
        <v>1.04454902134516</v>
      </c>
      <c r="N1126" s="86">
        <v>-1.7690124467819299</v>
      </c>
      <c r="O1126" s="86">
        <v>5.2556555876509398E-2</v>
      </c>
      <c r="P1126" s="86">
        <v>-1.4941431313167399</v>
      </c>
      <c r="Q1126" s="86">
        <v>-1.4941431313167299</v>
      </c>
      <c r="R1126" s="86">
        <v>0</v>
      </c>
      <c r="S1126" s="86">
        <v>4.6011076792304802E-4</v>
      </c>
      <c r="T1126" s="86" t="s">
        <v>156</v>
      </c>
      <c r="U1126" s="120">
        <v>0.26090228772553298</v>
      </c>
      <c r="V1126" s="120">
        <v>-4.3637887253232699E-2</v>
      </c>
      <c r="W1126" s="120">
        <v>0.30453750734929802</v>
      </c>
      <c r="X1126" s="120">
        <v>0</v>
      </c>
      <c r="Y1126" s="116">
        <v>0.30453750734929802</v>
      </c>
    </row>
    <row r="1127" spans="2:25">
      <c r="B1127" s="61" t="s">
        <v>117</v>
      </c>
      <c r="C1127" s="84" t="s">
        <v>140</v>
      </c>
      <c r="D1127" s="61" t="s">
        <v>45</v>
      </c>
      <c r="E1127" s="61" t="s">
        <v>187</v>
      </c>
      <c r="F1127" s="85">
        <v>31.58</v>
      </c>
      <c r="G1127" s="86">
        <v>53756</v>
      </c>
      <c r="H1127" s="86">
        <v>31.58</v>
      </c>
      <c r="I1127" s="86">
        <v>1</v>
      </c>
      <c r="J1127" s="86">
        <v>-9.0902999999999999E-14</v>
      </c>
      <c r="K1127" s="86">
        <v>0</v>
      </c>
      <c r="L1127" s="86">
        <v>-5.4184999999999996E-13</v>
      </c>
      <c r="M1127" s="86">
        <v>0</v>
      </c>
      <c r="N1127" s="86">
        <v>4.50947E-13</v>
      </c>
      <c r="O1127" s="86">
        <v>0</v>
      </c>
      <c r="P1127" s="86">
        <v>1.49331E-13</v>
      </c>
      <c r="Q1127" s="86">
        <v>1.4933000000000001E-13</v>
      </c>
      <c r="R1127" s="86">
        <v>0</v>
      </c>
      <c r="S1127" s="86">
        <v>0</v>
      </c>
      <c r="T1127" s="86" t="s">
        <v>156</v>
      </c>
      <c r="U1127" s="120">
        <v>0</v>
      </c>
      <c r="V1127" s="120">
        <v>0</v>
      </c>
      <c r="W1127" s="120">
        <v>0</v>
      </c>
      <c r="X1127" s="120">
        <v>0</v>
      </c>
      <c r="Y1127" s="116">
        <v>0</v>
      </c>
    </row>
    <row r="1128" spans="2:25">
      <c r="B1128" s="61" t="s">
        <v>117</v>
      </c>
      <c r="C1128" s="84" t="s">
        <v>140</v>
      </c>
      <c r="D1128" s="61" t="s">
        <v>45</v>
      </c>
      <c r="E1128" s="61" t="s">
        <v>187</v>
      </c>
      <c r="F1128" s="85">
        <v>31.58</v>
      </c>
      <c r="G1128" s="86">
        <v>53854</v>
      </c>
      <c r="H1128" s="86">
        <v>31.41</v>
      </c>
      <c r="I1128" s="86">
        <v>1</v>
      </c>
      <c r="J1128" s="86">
        <v>-61.273199334166101</v>
      </c>
      <c r="K1128" s="86">
        <v>0.1858430453539</v>
      </c>
      <c r="L1128" s="86">
        <v>-58.311817701870503</v>
      </c>
      <c r="M1128" s="86">
        <v>0.16831327014296099</v>
      </c>
      <c r="N1128" s="86">
        <v>-2.9613816322955802</v>
      </c>
      <c r="O1128" s="86">
        <v>1.7529775210939499E-2</v>
      </c>
      <c r="P1128" s="86">
        <v>-2.4507719999956699</v>
      </c>
      <c r="Q1128" s="86">
        <v>-2.4507719999956699</v>
      </c>
      <c r="R1128" s="86">
        <v>0</v>
      </c>
      <c r="S1128" s="86">
        <v>2.9731102810015802E-4</v>
      </c>
      <c r="T1128" s="86" t="s">
        <v>157</v>
      </c>
      <c r="U1128" s="120">
        <v>4.8665392778297199E-2</v>
      </c>
      <c r="V1128" s="120">
        <v>-8.1396561973718102E-3</v>
      </c>
      <c r="W1128" s="120">
        <v>5.68045513900136E-2</v>
      </c>
      <c r="X1128" s="120">
        <v>0</v>
      </c>
      <c r="Y1128" s="116">
        <v>5.68045513900136E-2</v>
      </c>
    </row>
    <row r="1129" spans="2:25">
      <c r="B1129" s="61" t="s">
        <v>117</v>
      </c>
      <c r="C1129" s="84" t="s">
        <v>140</v>
      </c>
      <c r="D1129" s="61" t="s">
        <v>45</v>
      </c>
      <c r="E1129" s="61" t="s">
        <v>187</v>
      </c>
      <c r="F1129" s="85">
        <v>31.58</v>
      </c>
      <c r="G1129" s="86">
        <v>58104</v>
      </c>
      <c r="H1129" s="86">
        <v>30.96</v>
      </c>
      <c r="I1129" s="86">
        <v>1</v>
      </c>
      <c r="J1129" s="86">
        <v>-63.091666225969398</v>
      </c>
      <c r="K1129" s="86">
        <v>0.51110369177651604</v>
      </c>
      <c r="L1129" s="86">
        <v>-63.441881631777399</v>
      </c>
      <c r="M1129" s="86">
        <v>0.51679360909548999</v>
      </c>
      <c r="N1129" s="86">
        <v>0.35021540580800797</v>
      </c>
      <c r="O1129" s="86">
        <v>-5.6899173189744702E-3</v>
      </c>
      <c r="P1129" s="86">
        <v>0.29652290110056301</v>
      </c>
      <c r="Q1129" s="86">
        <v>0.29652290110056301</v>
      </c>
      <c r="R1129" s="86">
        <v>0</v>
      </c>
      <c r="S1129" s="86">
        <v>1.1289676684619E-5</v>
      </c>
      <c r="T1129" s="86" t="s">
        <v>156</v>
      </c>
      <c r="U1129" s="120">
        <v>3.9209837036632202E-2</v>
      </c>
      <c r="V1129" s="120">
        <v>-6.5581427542796304E-3</v>
      </c>
      <c r="W1129" s="120">
        <v>4.5767578884819297E-2</v>
      </c>
      <c r="X1129" s="120">
        <v>0</v>
      </c>
      <c r="Y1129" s="116">
        <v>4.5767578884819297E-2</v>
      </c>
    </row>
    <row r="1130" spans="2:25">
      <c r="B1130" s="61" t="s">
        <v>117</v>
      </c>
      <c r="C1130" s="84" t="s">
        <v>140</v>
      </c>
      <c r="D1130" s="61" t="s">
        <v>45</v>
      </c>
      <c r="E1130" s="61" t="s">
        <v>188</v>
      </c>
      <c r="F1130" s="85">
        <v>31.63</v>
      </c>
      <c r="G1130" s="86">
        <v>54050</v>
      </c>
      <c r="H1130" s="86">
        <v>31.8</v>
      </c>
      <c r="I1130" s="86">
        <v>1</v>
      </c>
      <c r="J1130" s="86">
        <v>83.5332656462421</v>
      </c>
      <c r="K1130" s="86">
        <v>0.147161938442296</v>
      </c>
      <c r="L1130" s="86">
        <v>63.284642719814499</v>
      </c>
      <c r="M1130" s="86">
        <v>8.44643112280416E-2</v>
      </c>
      <c r="N1130" s="86">
        <v>20.2486229264277</v>
      </c>
      <c r="O1130" s="86">
        <v>6.2697627214254495E-2</v>
      </c>
      <c r="P1130" s="86">
        <v>16.943802848080701</v>
      </c>
      <c r="Q1130" s="86">
        <v>16.943802848080701</v>
      </c>
      <c r="R1130" s="86">
        <v>0</v>
      </c>
      <c r="S1130" s="86">
        <v>6.0547798749931298E-3</v>
      </c>
      <c r="T1130" s="86" t="s">
        <v>157</v>
      </c>
      <c r="U1130" s="120">
        <v>-1.45381065039265</v>
      </c>
      <c r="V1130" s="120">
        <v>-0.243160862261672</v>
      </c>
      <c r="W1130" s="120">
        <v>-1.2106603928567801</v>
      </c>
      <c r="X1130" s="120">
        <v>0</v>
      </c>
      <c r="Y1130" s="116">
        <v>-1.2106603928567801</v>
      </c>
    </row>
    <row r="1131" spans="2:25">
      <c r="B1131" s="61" t="s">
        <v>117</v>
      </c>
      <c r="C1131" s="84" t="s">
        <v>140</v>
      </c>
      <c r="D1131" s="61" t="s">
        <v>45</v>
      </c>
      <c r="E1131" s="61" t="s">
        <v>188</v>
      </c>
      <c r="F1131" s="85">
        <v>31.63</v>
      </c>
      <c r="G1131" s="86">
        <v>56000</v>
      </c>
      <c r="H1131" s="86">
        <v>31.95</v>
      </c>
      <c r="I1131" s="86">
        <v>1</v>
      </c>
      <c r="J1131" s="86">
        <v>50.949826562668001</v>
      </c>
      <c r="K1131" s="86">
        <v>0.25068459772078699</v>
      </c>
      <c r="L1131" s="86">
        <v>53.088538604599997</v>
      </c>
      <c r="M1131" s="86">
        <v>0.27217220536329001</v>
      </c>
      <c r="N1131" s="86">
        <v>-2.138712041932</v>
      </c>
      <c r="O1131" s="86">
        <v>-2.1487607642502401E-2</v>
      </c>
      <c r="P1131" s="86">
        <v>-9.9533295276697498</v>
      </c>
      <c r="Q1131" s="86">
        <v>-9.9533295276697409</v>
      </c>
      <c r="R1131" s="86">
        <v>0</v>
      </c>
      <c r="S1131" s="86">
        <v>9.5670709920439596E-3</v>
      </c>
      <c r="T1131" s="86" t="s">
        <v>157</v>
      </c>
      <c r="U1131" s="120">
        <v>1.2968064630895599E-3</v>
      </c>
      <c r="V1131" s="120">
        <v>-2.1690072064487899E-4</v>
      </c>
      <c r="W1131" s="120">
        <v>1.51369392436762E-3</v>
      </c>
      <c r="X1131" s="120">
        <v>0</v>
      </c>
      <c r="Y1131" s="116">
        <v>1.51369392436762E-3</v>
      </c>
    </row>
    <row r="1132" spans="2:25">
      <c r="B1132" s="61" t="s">
        <v>117</v>
      </c>
      <c r="C1132" s="84" t="s">
        <v>140</v>
      </c>
      <c r="D1132" s="61" t="s">
        <v>45</v>
      </c>
      <c r="E1132" s="61" t="s">
        <v>188</v>
      </c>
      <c r="F1132" s="85">
        <v>31.63</v>
      </c>
      <c r="G1132" s="86">
        <v>58450</v>
      </c>
      <c r="H1132" s="86">
        <v>31.46</v>
      </c>
      <c r="I1132" s="86">
        <v>1</v>
      </c>
      <c r="J1132" s="86">
        <v>-109.838158928577</v>
      </c>
      <c r="K1132" s="86">
        <v>0.308607893191437</v>
      </c>
      <c r="L1132" s="86">
        <v>-82.441414855605203</v>
      </c>
      <c r="M1132" s="86">
        <v>0.17385669247721899</v>
      </c>
      <c r="N1132" s="86">
        <v>-27.396744072971401</v>
      </c>
      <c r="O1132" s="86">
        <v>0.13475120071421801</v>
      </c>
      <c r="P1132" s="86">
        <v>-14.6060789829535</v>
      </c>
      <c r="Q1132" s="86">
        <v>-14.6060789829535</v>
      </c>
      <c r="R1132" s="86">
        <v>0</v>
      </c>
      <c r="S1132" s="86">
        <v>5.4571743564955696E-3</v>
      </c>
      <c r="T1132" s="86" t="s">
        <v>157</v>
      </c>
      <c r="U1132" s="120">
        <v>-0.40671986587508102</v>
      </c>
      <c r="V1132" s="120">
        <v>-6.8026983609196706E-2</v>
      </c>
      <c r="W1132" s="120">
        <v>-0.33869584905709099</v>
      </c>
      <c r="X1132" s="120">
        <v>0</v>
      </c>
      <c r="Y1132" s="116">
        <v>-0.33869584905709099</v>
      </c>
    </row>
    <row r="1133" spans="2:25">
      <c r="B1133" s="61" t="s">
        <v>117</v>
      </c>
      <c r="C1133" s="84" t="s">
        <v>140</v>
      </c>
      <c r="D1133" s="61" t="s">
        <v>45</v>
      </c>
      <c r="E1133" s="61" t="s">
        <v>189</v>
      </c>
      <c r="F1133" s="85">
        <v>31.41</v>
      </c>
      <c r="G1133" s="86">
        <v>53850</v>
      </c>
      <c r="H1133" s="86">
        <v>31.63</v>
      </c>
      <c r="I1133" s="86">
        <v>1</v>
      </c>
      <c r="J1133" s="86">
        <v>7.5455277070193603</v>
      </c>
      <c r="K1133" s="86">
        <v>0</v>
      </c>
      <c r="L1133" s="86">
        <v>10.3221398908018</v>
      </c>
      <c r="M1133" s="86">
        <v>0</v>
      </c>
      <c r="N1133" s="86">
        <v>-2.7766121837824498</v>
      </c>
      <c r="O1133" s="86">
        <v>0</v>
      </c>
      <c r="P1133" s="86">
        <v>-2.2987196815508302</v>
      </c>
      <c r="Q1133" s="86">
        <v>-2.29871968155082</v>
      </c>
      <c r="R1133" s="86">
        <v>0</v>
      </c>
      <c r="S1133" s="86">
        <v>0</v>
      </c>
      <c r="T1133" s="86" t="s">
        <v>157</v>
      </c>
      <c r="U1133" s="120">
        <v>0.61085468043213598</v>
      </c>
      <c r="V1133" s="120">
        <v>-0.102170080244176</v>
      </c>
      <c r="W1133" s="120">
        <v>0.71301851491296497</v>
      </c>
      <c r="X1133" s="120">
        <v>0</v>
      </c>
      <c r="Y1133" s="116">
        <v>0.71301851491296497</v>
      </c>
    </row>
    <row r="1134" spans="2:25">
      <c r="B1134" s="61" t="s">
        <v>117</v>
      </c>
      <c r="C1134" s="84" t="s">
        <v>140</v>
      </c>
      <c r="D1134" s="61" t="s">
        <v>45</v>
      </c>
      <c r="E1134" s="61" t="s">
        <v>189</v>
      </c>
      <c r="F1134" s="85">
        <v>31.41</v>
      </c>
      <c r="G1134" s="86">
        <v>53850</v>
      </c>
      <c r="H1134" s="86">
        <v>31.63</v>
      </c>
      <c r="I1134" s="86">
        <v>2</v>
      </c>
      <c r="J1134" s="86">
        <v>17.452632787991401</v>
      </c>
      <c r="K1134" s="86">
        <v>0</v>
      </c>
      <c r="L1134" s="86">
        <v>23.874873182541599</v>
      </c>
      <c r="M1134" s="86">
        <v>0</v>
      </c>
      <c r="N1134" s="86">
        <v>-6.42224039455024</v>
      </c>
      <c r="O1134" s="86">
        <v>0</v>
      </c>
      <c r="P1134" s="86">
        <v>-5.3168859809916098</v>
      </c>
      <c r="Q1134" s="86">
        <v>-5.3168859809916</v>
      </c>
      <c r="R1134" s="86">
        <v>0</v>
      </c>
      <c r="S1134" s="86">
        <v>0</v>
      </c>
      <c r="T1134" s="86" t="s">
        <v>157</v>
      </c>
      <c r="U1134" s="120">
        <v>1.41289288680104</v>
      </c>
      <c r="V1134" s="120">
        <v>-0.23631705583195001</v>
      </c>
      <c r="W1134" s="120">
        <v>1.6491954963254001</v>
      </c>
      <c r="X1134" s="120">
        <v>0</v>
      </c>
      <c r="Y1134" s="116">
        <v>1.6491954963254001</v>
      </c>
    </row>
    <row r="1135" spans="2:25">
      <c r="B1135" s="61" t="s">
        <v>117</v>
      </c>
      <c r="C1135" s="84" t="s">
        <v>140</v>
      </c>
      <c r="D1135" s="61" t="s">
        <v>45</v>
      </c>
      <c r="E1135" s="61" t="s">
        <v>189</v>
      </c>
      <c r="F1135" s="85">
        <v>31.41</v>
      </c>
      <c r="G1135" s="86">
        <v>58004</v>
      </c>
      <c r="H1135" s="86">
        <v>31.16</v>
      </c>
      <c r="I1135" s="86">
        <v>1</v>
      </c>
      <c r="J1135" s="86">
        <v>-84.810609381462399</v>
      </c>
      <c r="K1135" s="86">
        <v>0.24455654176427</v>
      </c>
      <c r="L1135" s="86">
        <v>-88.341447605858306</v>
      </c>
      <c r="M1135" s="86">
        <v>0.26534318641335303</v>
      </c>
      <c r="N1135" s="86">
        <v>3.5308382243959202</v>
      </c>
      <c r="O1135" s="86">
        <v>-2.0786644649082801E-2</v>
      </c>
      <c r="P1135" s="86">
        <v>2.94557078868635</v>
      </c>
      <c r="Q1135" s="86">
        <v>2.94557078868635</v>
      </c>
      <c r="R1135" s="86">
        <v>0</v>
      </c>
      <c r="S1135" s="86">
        <v>2.9499716721951999E-4</v>
      </c>
      <c r="T1135" s="86" t="s">
        <v>157</v>
      </c>
      <c r="U1135" s="120">
        <v>0.23239937825242299</v>
      </c>
      <c r="V1135" s="120">
        <v>-3.8870559374202703E-2</v>
      </c>
      <c r="W1135" s="120">
        <v>0.27126756142887298</v>
      </c>
      <c r="X1135" s="120">
        <v>0</v>
      </c>
      <c r="Y1135" s="116">
        <v>0.27126756142887298</v>
      </c>
    </row>
    <row r="1136" spans="2:25">
      <c r="B1136" s="61" t="s">
        <v>117</v>
      </c>
      <c r="C1136" s="84" t="s">
        <v>140</v>
      </c>
      <c r="D1136" s="61" t="s">
        <v>45</v>
      </c>
      <c r="E1136" s="61" t="s">
        <v>190</v>
      </c>
      <c r="F1136" s="85">
        <v>31.99</v>
      </c>
      <c r="G1136" s="86">
        <v>54000</v>
      </c>
      <c r="H1136" s="86">
        <v>32.01</v>
      </c>
      <c r="I1136" s="86">
        <v>1</v>
      </c>
      <c r="J1136" s="86">
        <v>8.7860704575613102</v>
      </c>
      <c r="K1136" s="86">
        <v>4.6780190655650398E-3</v>
      </c>
      <c r="L1136" s="86">
        <v>12.767003289916801</v>
      </c>
      <c r="M1136" s="86">
        <v>9.8775802040876205E-3</v>
      </c>
      <c r="N1136" s="86">
        <v>-3.9809328323554798</v>
      </c>
      <c r="O1136" s="86">
        <v>-5.1995611385225902E-3</v>
      </c>
      <c r="P1136" s="86">
        <v>-3.4140190643564901</v>
      </c>
      <c r="Q1136" s="86">
        <v>-3.4140190643564901</v>
      </c>
      <c r="R1136" s="86">
        <v>0</v>
      </c>
      <c r="S1136" s="86">
        <v>7.0632488601044896E-4</v>
      </c>
      <c r="T1136" s="86" t="s">
        <v>157</v>
      </c>
      <c r="U1136" s="120">
        <v>-8.6767299785614801E-2</v>
      </c>
      <c r="V1136" s="120">
        <v>-1.4512489247680701E-2</v>
      </c>
      <c r="W1136" s="120">
        <v>-7.2255443456273299E-2</v>
      </c>
      <c r="X1136" s="120">
        <v>0</v>
      </c>
      <c r="Y1136" s="116">
        <v>-7.2255443456273299E-2</v>
      </c>
    </row>
    <row r="1137" spans="2:25">
      <c r="B1137" s="61" t="s">
        <v>117</v>
      </c>
      <c r="C1137" s="84" t="s">
        <v>140</v>
      </c>
      <c r="D1137" s="61" t="s">
        <v>45</v>
      </c>
      <c r="E1137" s="61" t="s">
        <v>190</v>
      </c>
      <c r="F1137" s="85">
        <v>31.99</v>
      </c>
      <c r="G1137" s="86">
        <v>54850</v>
      </c>
      <c r="H1137" s="86">
        <v>31.97</v>
      </c>
      <c r="I1137" s="86">
        <v>1</v>
      </c>
      <c r="J1137" s="86">
        <v>-17.1825817530774</v>
      </c>
      <c r="K1137" s="86">
        <v>2.3205951694113399E-3</v>
      </c>
      <c r="L1137" s="86">
        <v>-12.067337006764699</v>
      </c>
      <c r="M1137" s="86">
        <v>1.14457809233779E-3</v>
      </c>
      <c r="N1137" s="86">
        <v>-5.11524474631271</v>
      </c>
      <c r="O1137" s="86">
        <v>1.1760170770735599E-3</v>
      </c>
      <c r="P1137" s="86">
        <v>-4.1521076856098098</v>
      </c>
      <c r="Q1137" s="86">
        <v>-4.1521076856098</v>
      </c>
      <c r="R1137" s="86">
        <v>0</v>
      </c>
      <c r="S1137" s="86">
        <v>1.3550638611059399E-4</v>
      </c>
      <c r="T1137" s="86" t="s">
        <v>156</v>
      </c>
      <c r="U1137" s="120">
        <v>-6.4695868801439599E-2</v>
      </c>
      <c r="V1137" s="120">
        <v>-1.0820874945631401E-2</v>
      </c>
      <c r="W1137" s="120">
        <v>-5.3875465775551301E-2</v>
      </c>
      <c r="X1137" s="120">
        <v>0</v>
      </c>
      <c r="Y1137" s="116">
        <v>-5.3875465775551301E-2</v>
      </c>
    </row>
    <row r="1138" spans="2:25">
      <c r="B1138" s="61" t="s">
        <v>117</v>
      </c>
      <c r="C1138" s="84" t="s">
        <v>140</v>
      </c>
      <c r="D1138" s="61" t="s">
        <v>45</v>
      </c>
      <c r="E1138" s="61" t="s">
        <v>138</v>
      </c>
      <c r="F1138" s="85">
        <v>32.01</v>
      </c>
      <c r="G1138" s="86">
        <v>54250</v>
      </c>
      <c r="H1138" s="86">
        <v>32</v>
      </c>
      <c r="I1138" s="86">
        <v>1</v>
      </c>
      <c r="J1138" s="86">
        <v>-8.6514909719191309</v>
      </c>
      <c r="K1138" s="86">
        <v>1.0179368261058999E-3</v>
      </c>
      <c r="L1138" s="86">
        <v>-3.4589099999999997E-13</v>
      </c>
      <c r="M1138" s="86">
        <v>0</v>
      </c>
      <c r="N1138" s="86">
        <v>-8.6514909719187791</v>
      </c>
      <c r="O1138" s="86">
        <v>1.0179368261058999E-3</v>
      </c>
      <c r="P1138" s="86">
        <v>7.2502E-14</v>
      </c>
      <c r="Q1138" s="86">
        <v>7.2502E-14</v>
      </c>
      <c r="R1138" s="86">
        <v>0</v>
      </c>
      <c r="S1138" s="86">
        <v>0</v>
      </c>
      <c r="T1138" s="86" t="s">
        <v>157</v>
      </c>
      <c r="U1138" s="120">
        <v>-5.3935841599651403E-2</v>
      </c>
      <c r="V1138" s="120">
        <v>0</v>
      </c>
      <c r="W1138" s="120">
        <v>-5.3936314052392402E-2</v>
      </c>
      <c r="X1138" s="120">
        <v>0</v>
      </c>
      <c r="Y1138" s="116">
        <v>-5.3936314052392402E-2</v>
      </c>
    </row>
    <row r="1139" spans="2:25">
      <c r="B1139" s="61" t="s">
        <v>117</v>
      </c>
      <c r="C1139" s="84" t="s">
        <v>140</v>
      </c>
      <c r="D1139" s="61" t="s">
        <v>45</v>
      </c>
      <c r="E1139" s="61" t="s">
        <v>191</v>
      </c>
      <c r="F1139" s="85">
        <v>31.16</v>
      </c>
      <c r="G1139" s="86">
        <v>58004</v>
      </c>
      <c r="H1139" s="86">
        <v>31.16</v>
      </c>
      <c r="I1139" s="86">
        <v>1</v>
      </c>
      <c r="J1139" s="86">
        <v>1.4313E-14</v>
      </c>
      <c r="K1139" s="86">
        <v>0</v>
      </c>
      <c r="L1139" s="86">
        <v>-4.1806000000000001E-14</v>
      </c>
      <c r="M1139" s="86">
        <v>0</v>
      </c>
      <c r="N1139" s="86">
        <v>5.6117999999999999E-14</v>
      </c>
      <c r="O1139" s="86">
        <v>0</v>
      </c>
      <c r="P1139" s="86">
        <v>1.8454999999999999E-14</v>
      </c>
      <c r="Q1139" s="86">
        <v>1.8454999999999999E-14</v>
      </c>
      <c r="R1139" s="86">
        <v>0</v>
      </c>
      <c r="S1139" s="86">
        <v>0</v>
      </c>
      <c r="T1139" s="86" t="s">
        <v>156</v>
      </c>
      <c r="U1139" s="120">
        <v>0</v>
      </c>
      <c r="V1139" s="120">
        <v>0</v>
      </c>
      <c r="W1139" s="120">
        <v>0</v>
      </c>
      <c r="X1139" s="120">
        <v>0</v>
      </c>
      <c r="Y1139" s="116">
        <v>0</v>
      </c>
    </row>
    <row r="1140" spans="2:25">
      <c r="B1140" s="61" t="s">
        <v>117</v>
      </c>
      <c r="C1140" s="84" t="s">
        <v>140</v>
      </c>
      <c r="D1140" s="61" t="s">
        <v>45</v>
      </c>
      <c r="E1140" s="61" t="s">
        <v>192</v>
      </c>
      <c r="F1140" s="85">
        <v>31.94</v>
      </c>
      <c r="G1140" s="86">
        <v>53550</v>
      </c>
      <c r="H1140" s="86">
        <v>31.91</v>
      </c>
      <c r="I1140" s="86">
        <v>1</v>
      </c>
      <c r="J1140" s="86">
        <v>-9.2042880042348401</v>
      </c>
      <c r="K1140" s="86">
        <v>1.49952484266876E-3</v>
      </c>
      <c r="L1140" s="86">
        <v>-1.6049368876810099</v>
      </c>
      <c r="M1140" s="86">
        <v>4.5592056717874002E-5</v>
      </c>
      <c r="N1140" s="86">
        <v>-7.5993511165538301</v>
      </c>
      <c r="O1140" s="86">
        <v>1.4539327859508799E-3</v>
      </c>
      <c r="P1140" s="86">
        <v>-6.4507118833361101</v>
      </c>
      <c r="Q1140" s="86">
        <v>-6.4507118833361003</v>
      </c>
      <c r="R1140" s="86">
        <v>0</v>
      </c>
      <c r="S1140" s="86">
        <v>7.3652680329210204E-4</v>
      </c>
      <c r="T1140" s="86" t="s">
        <v>156</v>
      </c>
      <c r="U1140" s="120">
        <v>-0.181563729305141</v>
      </c>
      <c r="V1140" s="120">
        <v>-3.0367911365458099E-2</v>
      </c>
      <c r="W1140" s="120">
        <v>-0.151197142344318</v>
      </c>
      <c r="X1140" s="120">
        <v>0</v>
      </c>
      <c r="Y1140" s="116">
        <v>-0.151197142344318</v>
      </c>
    </row>
    <row r="1141" spans="2:25">
      <c r="B1141" s="61" t="s">
        <v>117</v>
      </c>
      <c r="C1141" s="84" t="s">
        <v>140</v>
      </c>
      <c r="D1141" s="61" t="s">
        <v>45</v>
      </c>
      <c r="E1141" s="61" t="s">
        <v>193</v>
      </c>
      <c r="F1141" s="85">
        <v>31.49</v>
      </c>
      <c r="G1141" s="86">
        <v>58200</v>
      </c>
      <c r="H1141" s="86">
        <v>31.5</v>
      </c>
      <c r="I1141" s="86">
        <v>1</v>
      </c>
      <c r="J1141" s="86">
        <v>13.3338961095728</v>
      </c>
      <c r="K1141" s="86">
        <v>3.13626473552995E-3</v>
      </c>
      <c r="L1141" s="86">
        <v>29.9510149504646</v>
      </c>
      <c r="M1141" s="86">
        <v>1.58241965513705E-2</v>
      </c>
      <c r="N1141" s="86">
        <v>-16.617118840891798</v>
      </c>
      <c r="O1141" s="86">
        <v>-1.2687931815840599E-2</v>
      </c>
      <c r="P1141" s="86">
        <v>-11.718446853882099</v>
      </c>
      <c r="Q1141" s="86">
        <v>-11.718446853882099</v>
      </c>
      <c r="R1141" s="86">
        <v>0</v>
      </c>
      <c r="S1141" s="86">
        <v>2.4223600212104702E-3</v>
      </c>
      <c r="T1141" s="86" t="s">
        <v>156</v>
      </c>
      <c r="U1141" s="120">
        <v>-0.23343522413095499</v>
      </c>
      <c r="V1141" s="120">
        <v>-3.9043812457006798E-2</v>
      </c>
      <c r="W1141" s="120">
        <v>-0.19439311445177701</v>
      </c>
      <c r="X1141" s="120">
        <v>0</v>
      </c>
      <c r="Y1141" s="116">
        <v>-0.19439311445177701</v>
      </c>
    </row>
    <row r="1142" spans="2:25">
      <c r="B1142" s="61" t="s">
        <v>117</v>
      </c>
      <c r="C1142" s="84" t="s">
        <v>140</v>
      </c>
      <c r="D1142" s="61" t="s">
        <v>45</v>
      </c>
      <c r="E1142" s="61" t="s">
        <v>194</v>
      </c>
      <c r="F1142" s="85">
        <v>32.06</v>
      </c>
      <c r="G1142" s="86">
        <v>53000</v>
      </c>
      <c r="H1142" s="86">
        <v>32.08</v>
      </c>
      <c r="I1142" s="86">
        <v>1</v>
      </c>
      <c r="J1142" s="86">
        <v>14.8464616916414</v>
      </c>
      <c r="K1142" s="86">
        <v>5.4487187401012303E-3</v>
      </c>
      <c r="L1142" s="86">
        <v>25.008298069282102</v>
      </c>
      <c r="M1142" s="86">
        <v>1.54602581158012E-2</v>
      </c>
      <c r="N1142" s="86">
        <v>-10.161836377640601</v>
      </c>
      <c r="O1142" s="86">
        <v>-1.00115393757E-2</v>
      </c>
      <c r="P1142" s="86">
        <v>-8.2229667805602897</v>
      </c>
      <c r="Q1142" s="86">
        <v>-8.2229667805602897</v>
      </c>
      <c r="R1142" s="86">
        <v>0</v>
      </c>
      <c r="S1142" s="86">
        <v>1.6714967557061801E-3</v>
      </c>
      <c r="T1142" s="86" t="s">
        <v>156</v>
      </c>
      <c r="U1142" s="120">
        <v>-0.11783334022592699</v>
      </c>
      <c r="V1142" s="120">
        <v>-1.97085202290757E-2</v>
      </c>
      <c r="W1142" s="120">
        <v>-9.8125679524371304E-2</v>
      </c>
      <c r="X1142" s="120">
        <v>0</v>
      </c>
      <c r="Y1142" s="116">
        <v>-9.8125679524371304E-2</v>
      </c>
    </row>
    <row r="1143" spans="2:25">
      <c r="B1143" s="61" t="s">
        <v>117</v>
      </c>
      <c r="C1143" s="84" t="s">
        <v>140</v>
      </c>
      <c r="D1143" s="61" t="s">
        <v>45</v>
      </c>
      <c r="E1143" s="61" t="s">
        <v>195</v>
      </c>
      <c r="F1143" s="85">
        <v>31.95</v>
      </c>
      <c r="G1143" s="86">
        <v>56100</v>
      </c>
      <c r="H1143" s="86">
        <v>32.1</v>
      </c>
      <c r="I1143" s="86">
        <v>1</v>
      </c>
      <c r="J1143" s="86">
        <v>21.614989022249802</v>
      </c>
      <c r="K1143" s="86">
        <v>4.3590483115303801E-2</v>
      </c>
      <c r="L1143" s="86">
        <v>23.738464541220601</v>
      </c>
      <c r="M1143" s="86">
        <v>5.25759213956878E-2</v>
      </c>
      <c r="N1143" s="86">
        <v>-2.1234755189708001</v>
      </c>
      <c r="O1143" s="86">
        <v>-8.9854382803840598E-3</v>
      </c>
      <c r="P1143" s="86">
        <v>-9.9533295276697498</v>
      </c>
      <c r="Q1143" s="86">
        <v>-9.9533295276697498</v>
      </c>
      <c r="R1143" s="86">
        <v>0</v>
      </c>
      <c r="S1143" s="86">
        <v>9.24311611843949E-3</v>
      </c>
      <c r="T1143" s="86" t="s">
        <v>157</v>
      </c>
      <c r="U1143" s="120">
        <v>3.07626669163257E-2</v>
      </c>
      <c r="V1143" s="120">
        <v>-5.1452894576209498E-3</v>
      </c>
      <c r="W1143" s="120">
        <v>3.59076418370467E-2</v>
      </c>
      <c r="X1143" s="120">
        <v>0</v>
      </c>
      <c r="Y1143" s="116">
        <v>3.59076418370467E-2</v>
      </c>
    </row>
    <row r="1144" spans="2:25">
      <c r="B1144" s="61" t="s">
        <v>117</v>
      </c>
      <c r="C1144" s="84" t="s">
        <v>140</v>
      </c>
      <c r="D1144" s="61" t="s">
        <v>45</v>
      </c>
      <c r="E1144" s="61" t="s">
        <v>139</v>
      </c>
      <c r="F1144" s="85">
        <v>32.159999999999997</v>
      </c>
      <c r="G1144" s="86">
        <v>56100</v>
      </c>
      <c r="H1144" s="86">
        <v>32.1</v>
      </c>
      <c r="I1144" s="86">
        <v>1</v>
      </c>
      <c r="J1144" s="86">
        <v>-12.098833507719</v>
      </c>
      <c r="K1144" s="86">
        <v>1.2091134387643801E-2</v>
      </c>
      <c r="L1144" s="86">
        <v>-16.587780795252002</v>
      </c>
      <c r="M1144" s="86">
        <v>2.2727759363356002E-2</v>
      </c>
      <c r="N1144" s="86">
        <v>4.4889472875330299</v>
      </c>
      <c r="O1144" s="86">
        <v>-1.0636624975712199E-2</v>
      </c>
      <c r="P1144" s="86">
        <v>11.518447738129</v>
      </c>
      <c r="Q1144" s="86">
        <v>11.518447738129</v>
      </c>
      <c r="R1144" s="86">
        <v>0</v>
      </c>
      <c r="S1144" s="86">
        <v>1.0958925123250401E-2</v>
      </c>
      <c r="T1144" s="86" t="s">
        <v>156</v>
      </c>
      <c r="U1144" s="120">
        <v>-7.2417923217672195E-2</v>
      </c>
      <c r="V1144" s="120">
        <v>-1.2112447138871E-2</v>
      </c>
      <c r="W1144" s="120">
        <v>-6.0306004326560497E-2</v>
      </c>
      <c r="X1144" s="120">
        <v>0</v>
      </c>
      <c r="Y1144" s="116">
        <v>-6.0306004326560497E-2</v>
      </c>
    </row>
    <row r="1145" spans="2:25">
      <c r="B1145" s="61" t="s">
        <v>117</v>
      </c>
      <c r="C1145" s="84" t="s">
        <v>140</v>
      </c>
      <c r="D1145" s="61" t="s">
        <v>45</v>
      </c>
      <c r="E1145" s="61" t="s">
        <v>196</v>
      </c>
      <c r="F1145" s="85">
        <v>31.16</v>
      </c>
      <c r="G1145" s="86">
        <v>58054</v>
      </c>
      <c r="H1145" s="86">
        <v>31.04</v>
      </c>
      <c r="I1145" s="86">
        <v>1</v>
      </c>
      <c r="J1145" s="86">
        <v>-40.332743826369303</v>
      </c>
      <c r="K1145" s="86">
        <v>9.1422238620470303E-2</v>
      </c>
      <c r="L1145" s="86">
        <v>-40.156993421405097</v>
      </c>
      <c r="M1145" s="86">
        <v>9.0627227580348399E-2</v>
      </c>
      <c r="N1145" s="86">
        <v>-0.175750404964198</v>
      </c>
      <c r="O1145" s="86">
        <v>7.9501104012180603E-4</v>
      </c>
      <c r="P1145" s="86">
        <v>-0.14833999966318301</v>
      </c>
      <c r="Q1145" s="86">
        <v>-0.14833999966318301</v>
      </c>
      <c r="R1145" s="86">
        <v>0</v>
      </c>
      <c r="S1145" s="86">
        <v>1.2366672591040001E-6</v>
      </c>
      <c r="T1145" s="86" t="s">
        <v>157</v>
      </c>
      <c r="U1145" s="120">
        <v>3.6347947520842701E-3</v>
      </c>
      <c r="V1145" s="120">
        <v>-6.0794700177929E-4</v>
      </c>
      <c r="W1145" s="120">
        <v>4.2427045894305598E-3</v>
      </c>
      <c r="X1145" s="120">
        <v>0</v>
      </c>
      <c r="Y1145" s="116">
        <v>4.2427045894305598E-3</v>
      </c>
    </row>
    <row r="1146" spans="2:25">
      <c r="B1146" s="61" t="s">
        <v>117</v>
      </c>
      <c r="C1146" s="84" t="s">
        <v>140</v>
      </c>
      <c r="D1146" s="61" t="s">
        <v>45</v>
      </c>
      <c r="E1146" s="61" t="s">
        <v>196</v>
      </c>
      <c r="F1146" s="85">
        <v>31.16</v>
      </c>
      <c r="G1146" s="86">
        <v>58104</v>
      </c>
      <c r="H1146" s="86">
        <v>30.96</v>
      </c>
      <c r="I1146" s="86">
        <v>1</v>
      </c>
      <c r="J1146" s="86">
        <v>-40.434064284468</v>
      </c>
      <c r="K1146" s="86">
        <v>0.14616127177770799</v>
      </c>
      <c r="L1146" s="86">
        <v>-40.258263120201399</v>
      </c>
      <c r="M1146" s="86">
        <v>0.14489306080131001</v>
      </c>
      <c r="N1146" s="86">
        <v>-0.175801164266642</v>
      </c>
      <c r="O1146" s="86">
        <v>1.2682109763982399E-3</v>
      </c>
      <c r="P1146" s="86">
        <v>-0.148182901437416</v>
      </c>
      <c r="Q1146" s="86">
        <v>-0.148182901437416</v>
      </c>
      <c r="R1146" s="86">
        <v>0</v>
      </c>
      <c r="S1146" s="86">
        <v>1.9630606016899998E-6</v>
      </c>
      <c r="T1146" s="86" t="s">
        <v>157</v>
      </c>
      <c r="U1146" s="120">
        <v>4.2304000736009097E-3</v>
      </c>
      <c r="V1146" s="120">
        <v>-7.0756651103829303E-4</v>
      </c>
      <c r="W1146" s="120">
        <v>4.93792333036193E-3</v>
      </c>
      <c r="X1146" s="120">
        <v>0</v>
      </c>
      <c r="Y1146" s="116">
        <v>4.93792333036193E-3</v>
      </c>
    </row>
    <row r="1147" spans="2:25">
      <c r="B1147" s="61" t="s">
        <v>117</v>
      </c>
      <c r="C1147" s="84" t="s">
        <v>140</v>
      </c>
      <c r="D1147" s="61" t="s">
        <v>45</v>
      </c>
      <c r="E1147" s="61" t="s">
        <v>197</v>
      </c>
      <c r="F1147" s="85">
        <v>31.04</v>
      </c>
      <c r="G1147" s="86">
        <v>58104</v>
      </c>
      <c r="H1147" s="86">
        <v>30.96</v>
      </c>
      <c r="I1147" s="86">
        <v>1</v>
      </c>
      <c r="J1147" s="86">
        <v>-40.719945495795898</v>
      </c>
      <c r="K1147" s="86">
        <v>5.53810063034317E-2</v>
      </c>
      <c r="L1147" s="86">
        <v>-40.543558279796002</v>
      </c>
      <c r="M1147" s="86">
        <v>5.4902255940772901E-2</v>
      </c>
      <c r="N1147" s="86">
        <v>-0.17638721599992899</v>
      </c>
      <c r="O1147" s="86">
        <v>4.78750362658772E-4</v>
      </c>
      <c r="P1147" s="86">
        <v>-0.14833999966313899</v>
      </c>
      <c r="Q1147" s="86">
        <v>-0.14833999966313799</v>
      </c>
      <c r="R1147" s="86">
        <v>0</v>
      </c>
      <c r="S1147" s="86">
        <v>7.3495883370199996E-7</v>
      </c>
      <c r="T1147" s="86" t="s">
        <v>157</v>
      </c>
      <c r="U1147" s="120">
        <v>7.3028396242790004E-4</v>
      </c>
      <c r="V1147" s="120">
        <v>-1.2214553384368E-4</v>
      </c>
      <c r="W1147" s="120">
        <v>8.5242202938796204E-4</v>
      </c>
      <c r="X1147" s="120">
        <v>0</v>
      </c>
      <c r="Y1147" s="116">
        <v>8.5242202938796204E-4</v>
      </c>
    </row>
    <row r="1148" spans="2:25">
      <c r="B1148" s="61" t="s">
        <v>117</v>
      </c>
      <c r="C1148" s="84" t="s">
        <v>140</v>
      </c>
      <c r="D1148" s="61" t="s">
        <v>45</v>
      </c>
      <c r="E1148" s="61" t="s">
        <v>198</v>
      </c>
      <c r="F1148" s="85">
        <v>31.42</v>
      </c>
      <c r="G1148" s="86">
        <v>58200</v>
      </c>
      <c r="H1148" s="86">
        <v>31.5</v>
      </c>
      <c r="I1148" s="86">
        <v>1</v>
      </c>
      <c r="J1148" s="86">
        <v>25.069740394108099</v>
      </c>
      <c r="K1148" s="86">
        <v>2.5736742626375601E-2</v>
      </c>
      <c r="L1148" s="86">
        <v>8.4475582692146194</v>
      </c>
      <c r="M1148" s="86">
        <v>2.9222428071472399E-3</v>
      </c>
      <c r="N1148" s="86">
        <v>16.622182124893499</v>
      </c>
      <c r="O1148" s="86">
        <v>2.2814499819228399E-2</v>
      </c>
      <c r="P1148" s="86">
        <v>11.718446853882099</v>
      </c>
      <c r="Q1148" s="86">
        <v>11.718446853882099</v>
      </c>
      <c r="R1148" s="86">
        <v>0</v>
      </c>
      <c r="S1148" s="86">
        <v>5.6233357635243003E-3</v>
      </c>
      <c r="T1148" s="86" t="s">
        <v>157</v>
      </c>
      <c r="U1148" s="120">
        <v>-0.61203040567852596</v>
      </c>
      <c r="V1148" s="120">
        <v>-0.102366729212608</v>
      </c>
      <c r="W1148" s="120">
        <v>-0.50966814088129997</v>
      </c>
      <c r="X1148" s="120">
        <v>0</v>
      </c>
      <c r="Y1148" s="116">
        <v>-0.50966814088129997</v>
      </c>
    </row>
    <row r="1149" spans="2:25">
      <c r="B1149" s="61" t="s">
        <v>117</v>
      </c>
      <c r="C1149" s="84" t="s">
        <v>140</v>
      </c>
      <c r="D1149" s="61" t="s">
        <v>45</v>
      </c>
      <c r="E1149" s="61" t="s">
        <v>198</v>
      </c>
      <c r="F1149" s="85">
        <v>31.42</v>
      </c>
      <c r="G1149" s="86">
        <v>58300</v>
      </c>
      <c r="H1149" s="86">
        <v>31.44</v>
      </c>
      <c r="I1149" s="86">
        <v>1</v>
      </c>
      <c r="J1149" s="86">
        <v>7.7913923016635902</v>
      </c>
      <c r="K1149" s="86">
        <v>2.3329236633593802E-3</v>
      </c>
      <c r="L1149" s="86">
        <v>10.911698291650801</v>
      </c>
      <c r="M1149" s="86">
        <v>4.5756740837360104E-3</v>
      </c>
      <c r="N1149" s="86">
        <v>-3.1203059899871999</v>
      </c>
      <c r="O1149" s="86">
        <v>-2.2427504203766202E-3</v>
      </c>
      <c r="P1149" s="86">
        <v>-14.6588599725149</v>
      </c>
      <c r="Q1149" s="86">
        <v>-14.6588599725149</v>
      </c>
      <c r="R1149" s="86">
        <v>0</v>
      </c>
      <c r="S1149" s="86">
        <v>8.2579220119127494E-3</v>
      </c>
      <c r="T1149" s="86" t="s">
        <v>157</v>
      </c>
      <c r="U1149" s="120">
        <v>-8.0835259126946293E-3</v>
      </c>
      <c r="V1149" s="120">
        <v>-1.3520310437363399E-3</v>
      </c>
      <c r="W1149" s="120">
        <v>-6.7315538337043204E-3</v>
      </c>
      <c r="X1149" s="120">
        <v>0</v>
      </c>
      <c r="Y1149" s="116">
        <v>-6.7315538337043204E-3</v>
      </c>
    </row>
    <row r="1150" spans="2:25">
      <c r="B1150" s="61" t="s">
        <v>117</v>
      </c>
      <c r="C1150" s="84" t="s">
        <v>140</v>
      </c>
      <c r="D1150" s="61" t="s">
        <v>45</v>
      </c>
      <c r="E1150" s="61" t="s">
        <v>198</v>
      </c>
      <c r="F1150" s="85">
        <v>31.42</v>
      </c>
      <c r="G1150" s="86">
        <v>58500</v>
      </c>
      <c r="H1150" s="86">
        <v>31.4</v>
      </c>
      <c r="I1150" s="86">
        <v>1</v>
      </c>
      <c r="J1150" s="86">
        <v>-54.056179522684999</v>
      </c>
      <c r="K1150" s="86">
        <v>1.52239875373074E-2</v>
      </c>
      <c r="L1150" s="86">
        <v>-40.540686960025297</v>
      </c>
      <c r="M1150" s="86">
        <v>8.5628814287838795E-3</v>
      </c>
      <c r="N1150" s="86">
        <v>-13.5154925626598</v>
      </c>
      <c r="O1150" s="86">
        <v>6.6611061085235304E-3</v>
      </c>
      <c r="P1150" s="86">
        <v>2.9404131186328399</v>
      </c>
      <c r="Q1150" s="86">
        <v>2.9404131186328399</v>
      </c>
      <c r="R1150" s="86">
        <v>0</v>
      </c>
      <c r="S1150" s="86">
        <v>4.5045812695869002E-5</v>
      </c>
      <c r="T1150" s="86" t="s">
        <v>157</v>
      </c>
      <c r="U1150" s="120">
        <v>-6.10845083845135E-2</v>
      </c>
      <c r="V1150" s="120">
        <v>-1.0216847514218501E-2</v>
      </c>
      <c r="W1150" s="120">
        <v>-5.0868106447208003E-2</v>
      </c>
      <c r="X1150" s="120">
        <v>0</v>
      </c>
      <c r="Y1150" s="116">
        <v>-5.0868106447208003E-2</v>
      </c>
    </row>
    <row r="1151" spans="2:25">
      <c r="B1151" s="61" t="s">
        <v>117</v>
      </c>
      <c r="C1151" s="84" t="s">
        <v>140</v>
      </c>
      <c r="D1151" s="61" t="s">
        <v>45</v>
      </c>
      <c r="E1151" s="61" t="s">
        <v>199</v>
      </c>
      <c r="F1151" s="85">
        <v>31.44</v>
      </c>
      <c r="G1151" s="86">
        <v>58304</v>
      </c>
      <c r="H1151" s="86">
        <v>31.44</v>
      </c>
      <c r="I1151" s="86">
        <v>1</v>
      </c>
      <c r="J1151" s="86">
        <v>18.119681983071299</v>
      </c>
      <c r="K1151" s="86">
        <v>0</v>
      </c>
      <c r="L1151" s="86">
        <v>18.119681983071299</v>
      </c>
      <c r="M1151" s="86">
        <v>0</v>
      </c>
      <c r="N1151" s="86">
        <v>0</v>
      </c>
      <c r="O1151" s="86">
        <v>0</v>
      </c>
      <c r="P1151" s="86">
        <v>0</v>
      </c>
      <c r="Q1151" s="86">
        <v>0</v>
      </c>
      <c r="R1151" s="86">
        <v>0</v>
      </c>
      <c r="S1151" s="86">
        <v>0</v>
      </c>
      <c r="T1151" s="86" t="s">
        <v>156</v>
      </c>
      <c r="U1151" s="120">
        <v>0</v>
      </c>
      <c r="V1151" s="120">
        <v>0</v>
      </c>
      <c r="W1151" s="120">
        <v>0</v>
      </c>
      <c r="X1151" s="120">
        <v>0</v>
      </c>
      <c r="Y1151" s="116">
        <v>0</v>
      </c>
    </row>
    <row r="1152" spans="2:25">
      <c r="B1152" s="61" t="s">
        <v>117</v>
      </c>
      <c r="C1152" s="84" t="s">
        <v>140</v>
      </c>
      <c r="D1152" s="61" t="s">
        <v>45</v>
      </c>
      <c r="E1152" s="61" t="s">
        <v>199</v>
      </c>
      <c r="F1152" s="85">
        <v>31.44</v>
      </c>
      <c r="G1152" s="86">
        <v>58350</v>
      </c>
      <c r="H1152" s="86">
        <v>31.38</v>
      </c>
      <c r="I1152" s="86">
        <v>1</v>
      </c>
      <c r="J1152" s="86">
        <v>-9.8669264501138993</v>
      </c>
      <c r="K1152" s="86">
        <v>7.0388559764525101E-3</v>
      </c>
      <c r="L1152" s="86">
        <v>-5.7272441701583796</v>
      </c>
      <c r="M1152" s="86">
        <v>2.37153585422753E-3</v>
      </c>
      <c r="N1152" s="86">
        <v>-4.1396822799555197</v>
      </c>
      <c r="O1152" s="86">
        <v>4.6673201222249801E-3</v>
      </c>
      <c r="P1152" s="86">
        <v>-26.324525836835502</v>
      </c>
      <c r="Q1152" s="86">
        <v>-26.324525836835399</v>
      </c>
      <c r="R1152" s="86">
        <v>0</v>
      </c>
      <c r="S1152" s="86">
        <v>5.0102501756624097E-2</v>
      </c>
      <c r="T1152" s="86" t="s">
        <v>157</v>
      </c>
      <c r="U1152" s="120">
        <v>-0.101780411758253</v>
      </c>
      <c r="V1152" s="120">
        <v>-1.7023546139107299E-2</v>
      </c>
      <c r="W1152" s="120">
        <v>-8.4757608049639596E-2</v>
      </c>
      <c r="X1152" s="120">
        <v>0</v>
      </c>
      <c r="Y1152" s="116">
        <v>-8.4757608049639596E-2</v>
      </c>
    </row>
    <row r="1153" spans="2:25">
      <c r="B1153" s="61" t="s">
        <v>117</v>
      </c>
      <c r="C1153" s="84" t="s">
        <v>140</v>
      </c>
      <c r="D1153" s="61" t="s">
        <v>45</v>
      </c>
      <c r="E1153" s="61" t="s">
        <v>199</v>
      </c>
      <c r="F1153" s="85">
        <v>31.44</v>
      </c>
      <c r="G1153" s="86">
        <v>58600</v>
      </c>
      <c r="H1153" s="86">
        <v>31.43</v>
      </c>
      <c r="I1153" s="86">
        <v>1</v>
      </c>
      <c r="J1153" s="86">
        <v>-11.6332269754246</v>
      </c>
      <c r="K1153" s="86">
        <v>5.1967476426910799E-4</v>
      </c>
      <c r="L1153" s="86">
        <v>-12.6514384562382</v>
      </c>
      <c r="M1153" s="86">
        <v>6.1462615684601096E-4</v>
      </c>
      <c r="N1153" s="86">
        <v>1.0182114808135601</v>
      </c>
      <c r="O1153" s="86">
        <v>-9.4951392576902999E-5</v>
      </c>
      <c r="P1153" s="86">
        <v>11.6656658643205</v>
      </c>
      <c r="Q1153" s="86">
        <v>11.6656658643205</v>
      </c>
      <c r="R1153" s="86">
        <v>0</v>
      </c>
      <c r="S1153" s="86">
        <v>5.2257699862261696E-4</v>
      </c>
      <c r="T1153" s="86" t="s">
        <v>156</v>
      </c>
      <c r="U1153" s="120">
        <v>7.1973177824821996E-3</v>
      </c>
      <c r="V1153" s="120">
        <v>-1.20380600973514E-3</v>
      </c>
      <c r="W1153" s="120">
        <v>8.4010502023029992E-3</v>
      </c>
      <c r="X1153" s="120">
        <v>0</v>
      </c>
      <c r="Y1153" s="116">
        <v>8.4010502023029992E-3</v>
      </c>
    </row>
    <row r="1154" spans="2:25">
      <c r="B1154" s="61" t="s">
        <v>117</v>
      </c>
      <c r="C1154" s="84" t="s">
        <v>140</v>
      </c>
      <c r="D1154" s="61" t="s">
        <v>45</v>
      </c>
      <c r="E1154" s="61" t="s">
        <v>200</v>
      </c>
      <c r="F1154" s="85">
        <v>31.44</v>
      </c>
      <c r="G1154" s="86">
        <v>58300</v>
      </c>
      <c r="H1154" s="86">
        <v>31.44</v>
      </c>
      <c r="I1154" s="86">
        <v>2</v>
      </c>
      <c r="J1154" s="86">
        <v>-11.166918016928699</v>
      </c>
      <c r="K1154" s="86">
        <v>0</v>
      </c>
      <c r="L1154" s="86">
        <v>-11.166918016928699</v>
      </c>
      <c r="M1154" s="86">
        <v>0</v>
      </c>
      <c r="N1154" s="86">
        <v>0</v>
      </c>
      <c r="O1154" s="86">
        <v>0</v>
      </c>
      <c r="P1154" s="86">
        <v>0</v>
      </c>
      <c r="Q1154" s="86">
        <v>0</v>
      </c>
      <c r="R1154" s="86">
        <v>0</v>
      </c>
      <c r="S1154" s="86">
        <v>0</v>
      </c>
      <c r="T1154" s="86" t="s">
        <v>156</v>
      </c>
      <c r="U1154" s="120">
        <v>0</v>
      </c>
      <c r="V1154" s="120">
        <v>0</v>
      </c>
      <c r="W1154" s="120">
        <v>0</v>
      </c>
      <c r="X1154" s="120">
        <v>0</v>
      </c>
      <c r="Y1154" s="116">
        <v>0</v>
      </c>
    </row>
    <row r="1155" spans="2:25">
      <c r="B1155" s="61" t="s">
        <v>117</v>
      </c>
      <c r="C1155" s="84" t="s">
        <v>140</v>
      </c>
      <c r="D1155" s="61" t="s">
        <v>45</v>
      </c>
      <c r="E1155" s="61" t="s">
        <v>201</v>
      </c>
      <c r="F1155" s="85">
        <v>31.46</v>
      </c>
      <c r="G1155" s="86">
        <v>58500</v>
      </c>
      <c r="H1155" s="86">
        <v>31.4</v>
      </c>
      <c r="I1155" s="86">
        <v>1</v>
      </c>
      <c r="J1155" s="86">
        <v>-60.7704992425342</v>
      </c>
      <c r="K1155" s="86">
        <v>5.2072055452434603E-2</v>
      </c>
      <c r="L1155" s="86">
        <v>-33.288156159731599</v>
      </c>
      <c r="M1155" s="86">
        <v>1.5624228901256899E-2</v>
      </c>
      <c r="N1155" s="86">
        <v>-27.4823430828027</v>
      </c>
      <c r="O1155" s="86">
        <v>3.6447826551177703E-2</v>
      </c>
      <c r="P1155" s="86">
        <v>-14.6060789829535</v>
      </c>
      <c r="Q1155" s="86">
        <v>-14.6060789829535</v>
      </c>
      <c r="R1155" s="86">
        <v>0</v>
      </c>
      <c r="S1155" s="86">
        <v>3.00805935991351E-3</v>
      </c>
      <c r="T1155" s="86" t="s">
        <v>157</v>
      </c>
      <c r="U1155" s="120">
        <v>-0.50338539646470604</v>
      </c>
      <c r="V1155" s="120">
        <v>-8.4195027063003205E-2</v>
      </c>
      <c r="W1155" s="120">
        <v>-0.41919404131324001</v>
      </c>
      <c r="X1155" s="120">
        <v>0</v>
      </c>
      <c r="Y1155" s="116">
        <v>-0.41919404131324001</v>
      </c>
    </row>
    <row r="1156" spans="2:25">
      <c r="B1156" s="61" t="s">
        <v>117</v>
      </c>
      <c r="C1156" s="84" t="s">
        <v>140</v>
      </c>
      <c r="D1156" s="61" t="s">
        <v>45</v>
      </c>
      <c r="E1156" s="61" t="s">
        <v>62</v>
      </c>
      <c r="F1156" s="85">
        <v>31.4</v>
      </c>
      <c r="G1156" s="86">
        <v>58600</v>
      </c>
      <c r="H1156" s="86">
        <v>31.43</v>
      </c>
      <c r="I1156" s="86">
        <v>1</v>
      </c>
      <c r="J1156" s="86">
        <v>11.636579576847</v>
      </c>
      <c r="K1156" s="86">
        <v>6.1855280804619999E-3</v>
      </c>
      <c r="L1156" s="86">
        <v>12.655403806483999</v>
      </c>
      <c r="M1156" s="86">
        <v>7.3160743346761901E-3</v>
      </c>
      <c r="N1156" s="86">
        <v>-1.01882422963705</v>
      </c>
      <c r="O1156" s="86">
        <v>-1.1305462542141899E-3</v>
      </c>
      <c r="P1156" s="86">
        <v>-11.6656658643206</v>
      </c>
      <c r="Q1156" s="86">
        <v>-11.6656658643205</v>
      </c>
      <c r="R1156" s="86">
        <v>0</v>
      </c>
      <c r="S1156" s="86">
        <v>6.2164888794482599E-3</v>
      </c>
      <c r="T1156" s="86" t="s">
        <v>156</v>
      </c>
      <c r="U1156" s="120">
        <v>-4.9513836870263899E-3</v>
      </c>
      <c r="V1156" s="120">
        <v>-8.2815649094367203E-4</v>
      </c>
      <c r="W1156" s="120">
        <v>-4.1232633136240896E-3</v>
      </c>
      <c r="X1156" s="120">
        <v>0</v>
      </c>
      <c r="Y1156" s="116">
        <v>-4.1232633136240896E-3</v>
      </c>
    </row>
    <row r="1157" spans="2:25">
      <c r="B1157" s="61" t="s">
        <v>117</v>
      </c>
      <c r="C1157" s="84" t="s">
        <v>118</v>
      </c>
      <c r="D1157" s="61" t="s">
        <v>46</v>
      </c>
      <c r="E1157" s="61" t="s">
        <v>119</v>
      </c>
      <c r="F1157" s="85">
        <v>32.840000000000003</v>
      </c>
      <c r="G1157" s="86">
        <v>50050</v>
      </c>
      <c r="H1157" s="86">
        <v>32.32</v>
      </c>
      <c r="I1157" s="86">
        <v>1</v>
      </c>
      <c r="J1157" s="86">
        <v>-41.867495758113598</v>
      </c>
      <c r="K1157" s="86">
        <v>0.32077835779318598</v>
      </c>
      <c r="L1157" s="86">
        <v>10.3906519674902</v>
      </c>
      <c r="M1157" s="86">
        <v>1.9757713640639801E-2</v>
      </c>
      <c r="N1157" s="86">
        <v>-52.258147725603799</v>
      </c>
      <c r="O1157" s="86">
        <v>0.30102064415254598</v>
      </c>
      <c r="P1157" s="86">
        <v>-34.799742206093001</v>
      </c>
      <c r="Q1157" s="86">
        <v>-34.799742206093001</v>
      </c>
      <c r="R1157" s="86">
        <v>0</v>
      </c>
      <c r="S1157" s="86">
        <v>0.22161703654272699</v>
      </c>
      <c r="T1157" s="86" t="s">
        <v>134</v>
      </c>
      <c r="U1157" s="120">
        <v>-17.3382317259091</v>
      </c>
      <c r="V1157" s="120">
        <v>-3.0595356496406301</v>
      </c>
      <c r="W1157" s="120">
        <v>-14.2782980105933</v>
      </c>
      <c r="X1157" s="120">
        <v>0</v>
      </c>
      <c r="Y1157" s="116">
        <v>-14.2782980105933</v>
      </c>
    </row>
    <row r="1158" spans="2:25">
      <c r="B1158" s="61" t="s">
        <v>117</v>
      </c>
      <c r="C1158" s="84" t="s">
        <v>118</v>
      </c>
      <c r="D1158" s="61" t="s">
        <v>46</v>
      </c>
      <c r="E1158" s="61" t="s">
        <v>135</v>
      </c>
      <c r="F1158" s="85">
        <v>32.840000000000003</v>
      </c>
      <c r="G1158" s="86">
        <v>56050</v>
      </c>
      <c r="H1158" s="86">
        <v>32.83</v>
      </c>
      <c r="I1158" s="86">
        <v>1</v>
      </c>
      <c r="J1158" s="86">
        <v>-2.32544694295634</v>
      </c>
      <c r="K1158" s="86">
        <v>1.7304651150415901E-4</v>
      </c>
      <c r="L1158" s="86">
        <v>-10.1967912802392</v>
      </c>
      <c r="M1158" s="86">
        <v>3.32718567720837E-3</v>
      </c>
      <c r="N1158" s="86">
        <v>7.8713443372828404</v>
      </c>
      <c r="O1158" s="86">
        <v>-3.1541391657042102E-3</v>
      </c>
      <c r="P1158" s="86">
        <v>22.675474163176901</v>
      </c>
      <c r="Q1158" s="86">
        <v>22.675474163176801</v>
      </c>
      <c r="R1158" s="86">
        <v>0</v>
      </c>
      <c r="S1158" s="86">
        <v>1.6453668112796901E-2</v>
      </c>
      <c r="T1158" s="86" t="s">
        <v>134</v>
      </c>
      <c r="U1158" s="120">
        <v>-4.1228599771030203E-2</v>
      </c>
      <c r="V1158" s="120">
        <v>-7.2752730946452999E-3</v>
      </c>
      <c r="W1158" s="120">
        <v>-3.3952380115589903E-2</v>
      </c>
      <c r="X1158" s="120">
        <v>0</v>
      </c>
      <c r="Y1158" s="116">
        <v>-3.3952380115589903E-2</v>
      </c>
    </row>
    <row r="1159" spans="2:25">
      <c r="B1159" s="61" t="s">
        <v>117</v>
      </c>
      <c r="C1159" s="84" t="s">
        <v>118</v>
      </c>
      <c r="D1159" s="61" t="s">
        <v>46</v>
      </c>
      <c r="E1159" s="61" t="s">
        <v>121</v>
      </c>
      <c r="F1159" s="85">
        <v>32.32</v>
      </c>
      <c r="G1159" s="86">
        <v>51450</v>
      </c>
      <c r="H1159" s="86">
        <v>32.61</v>
      </c>
      <c r="I1159" s="86">
        <v>10</v>
      </c>
      <c r="J1159" s="86">
        <v>22.4979731206944</v>
      </c>
      <c r="K1159" s="86">
        <v>8.8253847415905307E-2</v>
      </c>
      <c r="L1159" s="86">
        <v>43.308910792690199</v>
      </c>
      <c r="M1159" s="86">
        <v>0.32704038343601899</v>
      </c>
      <c r="N1159" s="86">
        <v>-20.810937671995799</v>
      </c>
      <c r="O1159" s="86">
        <v>-0.23878653602011299</v>
      </c>
      <c r="P1159" s="86">
        <v>-9.3081255711505602</v>
      </c>
      <c r="Q1159" s="86">
        <v>-9.3081255711505495</v>
      </c>
      <c r="R1159" s="86">
        <v>0</v>
      </c>
      <c r="S1159" s="86">
        <v>1.5106759919398799E-2</v>
      </c>
      <c r="T1159" s="86" t="s">
        <v>136</v>
      </c>
      <c r="U1159" s="120">
        <v>-1.7170329670142099</v>
      </c>
      <c r="V1159" s="120">
        <v>-0.30299073499738499</v>
      </c>
      <c r="W1159" s="120">
        <v>-1.4140028109329299</v>
      </c>
      <c r="X1159" s="120">
        <v>0</v>
      </c>
      <c r="Y1159" s="116">
        <v>-1.4140028109329299</v>
      </c>
    </row>
    <row r="1160" spans="2:25">
      <c r="B1160" s="61" t="s">
        <v>117</v>
      </c>
      <c r="C1160" s="84" t="s">
        <v>118</v>
      </c>
      <c r="D1160" s="61" t="s">
        <v>46</v>
      </c>
      <c r="E1160" s="61" t="s">
        <v>137</v>
      </c>
      <c r="F1160" s="85">
        <v>32.61</v>
      </c>
      <c r="G1160" s="86">
        <v>54000</v>
      </c>
      <c r="H1160" s="86">
        <v>32.619999999999997</v>
      </c>
      <c r="I1160" s="86">
        <v>10</v>
      </c>
      <c r="J1160" s="86">
        <v>-0.20375479607659799</v>
      </c>
      <c r="K1160" s="86">
        <v>1.9861262496539998E-6</v>
      </c>
      <c r="L1160" s="86">
        <v>20.4777600203291</v>
      </c>
      <c r="M1160" s="86">
        <v>2.0061161276736999E-2</v>
      </c>
      <c r="N1160" s="86">
        <v>-20.681514816405699</v>
      </c>
      <c r="O1160" s="86">
        <v>-2.0059175150487302E-2</v>
      </c>
      <c r="P1160" s="86">
        <v>-9.3081255711505602</v>
      </c>
      <c r="Q1160" s="86">
        <v>-9.3081255711505602</v>
      </c>
      <c r="R1160" s="86">
        <v>0</v>
      </c>
      <c r="S1160" s="86">
        <v>4.1449150868549996E-3</v>
      </c>
      <c r="T1160" s="86" t="s">
        <v>136</v>
      </c>
      <c r="U1160" s="120">
        <v>-0.44741484936912701</v>
      </c>
      <c r="V1160" s="120">
        <v>-7.8951631484880103E-2</v>
      </c>
      <c r="W1160" s="120">
        <v>-0.36845294575863902</v>
      </c>
      <c r="X1160" s="120">
        <v>0</v>
      </c>
      <c r="Y1160" s="116">
        <v>-0.36845294575863902</v>
      </c>
    </row>
    <row r="1161" spans="2:25">
      <c r="B1161" s="61" t="s">
        <v>117</v>
      </c>
      <c r="C1161" s="84" t="s">
        <v>118</v>
      </c>
      <c r="D1161" s="61" t="s">
        <v>46</v>
      </c>
      <c r="E1161" s="61" t="s">
        <v>138</v>
      </c>
      <c r="F1161" s="85">
        <v>32.619999999999997</v>
      </c>
      <c r="G1161" s="86">
        <v>56100</v>
      </c>
      <c r="H1161" s="86">
        <v>32.76</v>
      </c>
      <c r="I1161" s="86">
        <v>10</v>
      </c>
      <c r="J1161" s="86">
        <v>12.4957612994769</v>
      </c>
      <c r="K1161" s="86">
        <v>2.85431324229008E-2</v>
      </c>
      <c r="L1161" s="86">
        <v>15.041905038211199</v>
      </c>
      <c r="M1161" s="86">
        <v>4.1360128232241403E-2</v>
      </c>
      <c r="N1161" s="86">
        <v>-2.5461437387342598</v>
      </c>
      <c r="O1161" s="86">
        <v>-1.2816995809340599E-2</v>
      </c>
      <c r="P1161" s="86">
        <v>-12.7221446355071</v>
      </c>
      <c r="Q1161" s="86">
        <v>-12.722144635507</v>
      </c>
      <c r="R1161" s="86">
        <v>0</v>
      </c>
      <c r="S1161" s="86">
        <v>2.9586721842372099E-2</v>
      </c>
      <c r="T1161" s="86" t="s">
        <v>136</v>
      </c>
      <c r="U1161" s="120">
        <v>-6.25274695845454E-2</v>
      </c>
      <c r="V1161" s="120">
        <v>-1.1033710086470999E-2</v>
      </c>
      <c r="W1161" s="120">
        <v>-5.1492323939950901E-2</v>
      </c>
      <c r="X1161" s="120">
        <v>0</v>
      </c>
      <c r="Y1161" s="116">
        <v>-5.1492323939950901E-2</v>
      </c>
    </row>
    <row r="1162" spans="2:25">
      <c r="B1162" s="61" t="s">
        <v>117</v>
      </c>
      <c r="C1162" s="84" t="s">
        <v>118</v>
      </c>
      <c r="D1162" s="61" t="s">
        <v>46</v>
      </c>
      <c r="E1162" s="61" t="s">
        <v>139</v>
      </c>
      <c r="F1162" s="85">
        <v>32.83</v>
      </c>
      <c r="G1162" s="86">
        <v>56100</v>
      </c>
      <c r="H1162" s="86">
        <v>32.76</v>
      </c>
      <c r="I1162" s="86">
        <v>10</v>
      </c>
      <c r="J1162" s="86">
        <v>-11.664913714372499</v>
      </c>
      <c r="K1162" s="86">
        <v>9.75623419780129E-3</v>
      </c>
      <c r="L1162" s="86">
        <v>-15.5427779499368</v>
      </c>
      <c r="M1162" s="86">
        <v>1.7321138756954801E-2</v>
      </c>
      <c r="N1162" s="86">
        <v>3.87786423556433</v>
      </c>
      <c r="O1162" s="86">
        <v>-7.5649045591534804E-3</v>
      </c>
      <c r="P1162" s="86">
        <v>11.1570264250478</v>
      </c>
      <c r="Q1162" s="86">
        <v>11.1570264250478</v>
      </c>
      <c r="R1162" s="86">
        <v>0</v>
      </c>
      <c r="S1162" s="86">
        <v>8.9251614111487496E-3</v>
      </c>
      <c r="T1162" s="86" t="s">
        <v>136</v>
      </c>
      <c r="U1162" s="120">
        <v>2.3359451472066001E-2</v>
      </c>
      <c r="V1162" s="120">
        <v>-4.1220509487156897E-3</v>
      </c>
      <c r="W1162" s="120">
        <v>2.7482268558162701E-2</v>
      </c>
      <c r="X1162" s="120">
        <v>0</v>
      </c>
      <c r="Y1162" s="116">
        <v>2.7482268558162701E-2</v>
      </c>
    </row>
    <row r="1163" spans="2:25">
      <c r="B1163" s="61" t="s">
        <v>117</v>
      </c>
      <c r="C1163" s="84" t="s">
        <v>140</v>
      </c>
      <c r="D1163" s="61" t="s">
        <v>46</v>
      </c>
      <c r="E1163" s="61" t="s">
        <v>141</v>
      </c>
      <c r="F1163" s="85">
        <v>32.96</v>
      </c>
      <c r="G1163" s="86">
        <v>50000</v>
      </c>
      <c r="H1163" s="86">
        <v>32.299999999999997</v>
      </c>
      <c r="I1163" s="86">
        <v>1</v>
      </c>
      <c r="J1163" s="86">
        <v>-106.997167105744</v>
      </c>
      <c r="K1163" s="86">
        <v>1.0910319261527699</v>
      </c>
      <c r="L1163" s="86">
        <v>-10.046877624626701</v>
      </c>
      <c r="M1163" s="86">
        <v>9.61955817540254E-3</v>
      </c>
      <c r="N1163" s="86">
        <v>-96.950289481117295</v>
      </c>
      <c r="O1163" s="86">
        <v>1.0814123679773699</v>
      </c>
      <c r="P1163" s="86">
        <v>-69.200257793919306</v>
      </c>
      <c r="Q1163" s="86">
        <v>-69.200257793919207</v>
      </c>
      <c r="R1163" s="86">
        <v>0</v>
      </c>
      <c r="S1163" s="86">
        <v>0.45636079218438802</v>
      </c>
      <c r="T1163" s="86" t="s">
        <v>142</v>
      </c>
      <c r="U1163" s="120">
        <v>-28.082190025518099</v>
      </c>
      <c r="V1163" s="120">
        <v>-4.9554339139823602</v>
      </c>
      <c r="W1163" s="120">
        <v>-23.1261113770489</v>
      </c>
      <c r="X1163" s="120">
        <v>0</v>
      </c>
      <c r="Y1163" s="116">
        <v>-23.1261113770489</v>
      </c>
    </row>
    <row r="1164" spans="2:25">
      <c r="B1164" s="61" t="s">
        <v>117</v>
      </c>
      <c r="C1164" s="84" t="s">
        <v>140</v>
      </c>
      <c r="D1164" s="61" t="s">
        <v>46</v>
      </c>
      <c r="E1164" s="61" t="s">
        <v>154</v>
      </c>
      <c r="F1164" s="85">
        <v>31.99</v>
      </c>
      <c r="G1164" s="86">
        <v>58350</v>
      </c>
      <c r="H1164" s="86">
        <v>32.07</v>
      </c>
      <c r="I1164" s="86">
        <v>1</v>
      </c>
      <c r="J1164" s="86">
        <v>15.2226020725077</v>
      </c>
      <c r="K1164" s="86">
        <v>1.64990061066837E-2</v>
      </c>
      <c r="L1164" s="86">
        <v>10.108798080690701</v>
      </c>
      <c r="M1164" s="86">
        <v>7.2757712628957003E-3</v>
      </c>
      <c r="N1164" s="86">
        <v>5.1138039918170701</v>
      </c>
      <c r="O1164" s="86">
        <v>9.2232348437879998E-3</v>
      </c>
      <c r="P1164" s="86">
        <v>26.324525836835502</v>
      </c>
      <c r="Q1164" s="86">
        <v>26.324525836835502</v>
      </c>
      <c r="R1164" s="86">
        <v>0</v>
      </c>
      <c r="S1164" s="86">
        <v>4.9340223030036497E-2</v>
      </c>
      <c r="T1164" s="86" t="s">
        <v>142</v>
      </c>
      <c r="U1164" s="120">
        <v>-8.6112279582063397E-2</v>
      </c>
      <c r="V1164" s="120">
        <v>-1.5195528207149299E-2</v>
      </c>
      <c r="W1164" s="120">
        <v>-7.0914774336928998E-2</v>
      </c>
      <c r="X1164" s="120">
        <v>0</v>
      </c>
      <c r="Y1164" s="116">
        <v>-7.0914774336928998E-2</v>
      </c>
    </row>
    <row r="1165" spans="2:25">
      <c r="B1165" s="61" t="s">
        <v>117</v>
      </c>
      <c r="C1165" s="84" t="s">
        <v>140</v>
      </c>
      <c r="D1165" s="61" t="s">
        <v>46</v>
      </c>
      <c r="E1165" s="61" t="s">
        <v>155</v>
      </c>
      <c r="F1165" s="85">
        <v>32.299999999999997</v>
      </c>
      <c r="G1165" s="86">
        <v>50050</v>
      </c>
      <c r="H1165" s="86">
        <v>32.32</v>
      </c>
      <c r="I1165" s="86">
        <v>1</v>
      </c>
      <c r="J1165" s="86">
        <v>9.4177923985832095</v>
      </c>
      <c r="K1165" s="86">
        <v>5.1354297110767898E-3</v>
      </c>
      <c r="L1165" s="86">
        <v>68.649125985178799</v>
      </c>
      <c r="M1165" s="86">
        <v>0.27286547466482702</v>
      </c>
      <c r="N1165" s="86">
        <v>-59.231333586595603</v>
      </c>
      <c r="O1165" s="86">
        <v>-0.26773004495375002</v>
      </c>
      <c r="P1165" s="86">
        <v>-41.731709693393597</v>
      </c>
      <c r="Q1165" s="86">
        <v>-41.731709693393498</v>
      </c>
      <c r="R1165" s="86">
        <v>0</v>
      </c>
      <c r="S1165" s="86">
        <v>0.10083491088876</v>
      </c>
      <c r="T1165" s="86" t="s">
        <v>156</v>
      </c>
      <c r="U1165" s="120">
        <v>-7.4657310807235504</v>
      </c>
      <c r="V1165" s="120">
        <v>-1.3174163751641701</v>
      </c>
      <c r="W1165" s="120">
        <v>-6.1481433010395499</v>
      </c>
      <c r="X1165" s="120">
        <v>0</v>
      </c>
      <c r="Y1165" s="116">
        <v>-6.1481433010395499</v>
      </c>
    </row>
    <row r="1166" spans="2:25">
      <c r="B1166" s="61" t="s">
        <v>117</v>
      </c>
      <c r="C1166" s="84" t="s">
        <v>140</v>
      </c>
      <c r="D1166" s="61" t="s">
        <v>46</v>
      </c>
      <c r="E1166" s="61" t="s">
        <v>155</v>
      </c>
      <c r="F1166" s="85">
        <v>32.299999999999997</v>
      </c>
      <c r="G1166" s="86">
        <v>51150</v>
      </c>
      <c r="H1166" s="86">
        <v>31.96</v>
      </c>
      <c r="I1166" s="86">
        <v>1</v>
      </c>
      <c r="J1166" s="86">
        <v>-156.075435157805</v>
      </c>
      <c r="K1166" s="86">
        <v>0.85258395108943097</v>
      </c>
      <c r="L1166" s="86">
        <v>-117.76605087415101</v>
      </c>
      <c r="M1166" s="86">
        <v>0.48540949584725701</v>
      </c>
      <c r="N1166" s="86">
        <v>-38.309384283653799</v>
      </c>
      <c r="O1166" s="86">
        <v>0.36717445524217501</v>
      </c>
      <c r="P1166" s="86">
        <v>-27.468548100525702</v>
      </c>
      <c r="Q1166" s="86">
        <v>-27.468548100525599</v>
      </c>
      <c r="R1166" s="86">
        <v>0</v>
      </c>
      <c r="S1166" s="86">
        <v>2.6408239716281201E-2</v>
      </c>
      <c r="T1166" s="86" t="s">
        <v>157</v>
      </c>
      <c r="U1166" s="120">
        <v>-1.22787540951108</v>
      </c>
      <c r="V1166" s="120">
        <v>-0.216673109928646</v>
      </c>
      <c r="W1166" s="120">
        <v>-1.01117410898828</v>
      </c>
      <c r="X1166" s="120">
        <v>0</v>
      </c>
      <c r="Y1166" s="116">
        <v>-1.01117410898828</v>
      </c>
    </row>
    <row r="1167" spans="2:25">
      <c r="B1167" s="61" t="s">
        <v>117</v>
      </c>
      <c r="C1167" s="84" t="s">
        <v>140</v>
      </c>
      <c r="D1167" s="61" t="s">
        <v>46</v>
      </c>
      <c r="E1167" s="61" t="s">
        <v>155</v>
      </c>
      <c r="F1167" s="85">
        <v>32.299999999999997</v>
      </c>
      <c r="G1167" s="86">
        <v>51200</v>
      </c>
      <c r="H1167" s="86">
        <v>32.299999999999997</v>
      </c>
      <c r="I1167" s="86">
        <v>1</v>
      </c>
      <c r="J1167" s="86">
        <v>0</v>
      </c>
      <c r="K1167" s="86">
        <v>0</v>
      </c>
      <c r="L1167" s="86">
        <v>0</v>
      </c>
      <c r="M1167" s="86">
        <v>0</v>
      </c>
      <c r="N1167" s="86">
        <v>0</v>
      </c>
      <c r="O1167" s="86">
        <v>0</v>
      </c>
      <c r="P1167" s="86">
        <v>0</v>
      </c>
      <c r="Q1167" s="86">
        <v>0</v>
      </c>
      <c r="R1167" s="86">
        <v>0</v>
      </c>
      <c r="S1167" s="86">
        <v>0</v>
      </c>
      <c r="T1167" s="86" t="s">
        <v>156</v>
      </c>
      <c r="U1167" s="120">
        <v>0</v>
      </c>
      <c r="V1167" s="120">
        <v>0</v>
      </c>
      <c r="W1167" s="120">
        <v>0</v>
      </c>
      <c r="X1167" s="120">
        <v>0</v>
      </c>
      <c r="Y1167" s="116">
        <v>0</v>
      </c>
    </row>
    <row r="1168" spans="2:25">
      <c r="B1168" s="61" t="s">
        <v>117</v>
      </c>
      <c r="C1168" s="84" t="s">
        <v>140</v>
      </c>
      <c r="D1168" s="61" t="s">
        <v>46</v>
      </c>
      <c r="E1168" s="61" t="s">
        <v>121</v>
      </c>
      <c r="F1168" s="85">
        <v>32.32</v>
      </c>
      <c r="G1168" s="86">
        <v>50054</v>
      </c>
      <c r="H1168" s="86">
        <v>32.32</v>
      </c>
      <c r="I1168" s="86">
        <v>1</v>
      </c>
      <c r="J1168" s="86">
        <v>40.362800067136597</v>
      </c>
      <c r="K1168" s="86">
        <v>0</v>
      </c>
      <c r="L1168" s="86">
        <v>40.362799952880401</v>
      </c>
      <c r="M1168" s="86">
        <v>0</v>
      </c>
      <c r="N1168" s="86">
        <v>1.1425617674200001E-7</v>
      </c>
      <c r="O1168" s="86">
        <v>0</v>
      </c>
      <c r="P1168" s="86">
        <v>-7.0069999999999997E-15</v>
      </c>
      <c r="Q1168" s="86">
        <v>-7.0059999999999999E-15</v>
      </c>
      <c r="R1168" s="86">
        <v>0</v>
      </c>
      <c r="S1168" s="86">
        <v>0</v>
      </c>
      <c r="T1168" s="86" t="s">
        <v>156</v>
      </c>
      <c r="U1168" s="120">
        <v>0</v>
      </c>
      <c r="V1168" s="120">
        <v>0</v>
      </c>
      <c r="W1168" s="120">
        <v>0</v>
      </c>
      <c r="X1168" s="120">
        <v>0</v>
      </c>
      <c r="Y1168" s="116">
        <v>0</v>
      </c>
    </row>
    <row r="1169" spans="2:25">
      <c r="B1169" s="61" t="s">
        <v>117</v>
      </c>
      <c r="C1169" s="84" t="s">
        <v>140</v>
      </c>
      <c r="D1169" s="61" t="s">
        <v>46</v>
      </c>
      <c r="E1169" s="61" t="s">
        <v>121</v>
      </c>
      <c r="F1169" s="85">
        <v>32.32</v>
      </c>
      <c r="G1169" s="86">
        <v>50100</v>
      </c>
      <c r="H1169" s="86">
        <v>32.24</v>
      </c>
      <c r="I1169" s="86">
        <v>1</v>
      </c>
      <c r="J1169" s="86">
        <v>-141.30496295098399</v>
      </c>
      <c r="K1169" s="86">
        <v>0.15913772765999401</v>
      </c>
      <c r="L1169" s="86">
        <v>-80.140065096778699</v>
      </c>
      <c r="M1169" s="86">
        <v>5.1186767368715899E-2</v>
      </c>
      <c r="N1169" s="86">
        <v>-61.1648978542053</v>
      </c>
      <c r="O1169" s="86">
        <v>0.107950960291278</v>
      </c>
      <c r="P1169" s="86">
        <v>-49.260240922822597</v>
      </c>
      <c r="Q1169" s="86">
        <v>-49.260240922822597</v>
      </c>
      <c r="R1169" s="86">
        <v>0</v>
      </c>
      <c r="S1169" s="86">
        <v>1.9339773546122999E-2</v>
      </c>
      <c r="T1169" s="86" t="s">
        <v>157</v>
      </c>
      <c r="U1169" s="120">
        <v>-1.4085348301338501</v>
      </c>
      <c r="V1169" s="120">
        <v>-0.24855259721296899</v>
      </c>
      <c r="W1169" s="120">
        <v>-1.15994989459612</v>
      </c>
      <c r="X1169" s="120">
        <v>0</v>
      </c>
      <c r="Y1169" s="116">
        <v>-1.15994989459612</v>
      </c>
    </row>
    <row r="1170" spans="2:25">
      <c r="B1170" s="61" t="s">
        <v>117</v>
      </c>
      <c r="C1170" s="84" t="s">
        <v>140</v>
      </c>
      <c r="D1170" s="61" t="s">
        <v>46</v>
      </c>
      <c r="E1170" s="61" t="s">
        <v>121</v>
      </c>
      <c r="F1170" s="85">
        <v>32.32</v>
      </c>
      <c r="G1170" s="86">
        <v>50900</v>
      </c>
      <c r="H1170" s="86">
        <v>32.479999999999997</v>
      </c>
      <c r="I1170" s="86">
        <v>1</v>
      </c>
      <c r="J1170" s="86">
        <v>31.6228834840473</v>
      </c>
      <c r="K1170" s="86">
        <v>7.0500476569117093E-2</v>
      </c>
      <c r="L1170" s="86">
        <v>60.991876815734003</v>
      </c>
      <c r="M1170" s="86">
        <v>0.26226063714414999</v>
      </c>
      <c r="N1170" s="86">
        <v>-29.368993331686699</v>
      </c>
      <c r="O1170" s="86">
        <v>-0.19176016057503301</v>
      </c>
      <c r="P1170" s="86">
        <v>-17.9630854055135</v>
      </c>
      <c r="Q1170" s="86">
        <v>-17.9630854055135</v>
      </c>
      <c r="R1170" s="86">
        <v>0</v>
      </c>
      <c r="S1170" s="86">
        <v>2.2748406828647001E-2</v>
      </c>
      <c r="T1170" s="86" t="s">
        <v>157</v>
      </c>
      <c r="U1170" s="120">
        <v>-1.5139902695612899</v>
      </c>
      <c r="V1170" s="120">
        <v>-0.26716145430274002</v>
      </c>
      <c r="W1170" s="120">
        <v>-1.24679405579931</v>
      </c>
      <c r="X1170" s="120">
        <v>0</v>
      </c>
      <c r="Y1170" s="116">
        <v>-1.24679405579931</v>
      </c>
    </row>
    <row r="1171" spans="2:25">
      <c r="B1171" s="61" t="s">
        <v>117</v>
      </c>
      <c r="C1171" s="84" t="s">
        <v>140</v>
      </c>
      <c r="D1171" s="61" t="s">
        <v>46</v>
      </c>
      <c r="E1171" s="61" t="s">
        <v>158</v>
      </c>
      <c r="F1171" s="85">
        <v>32.32</v>
      </c>
      <c r="G1171" s="86">
        <v>50454</v>
      </c>
      <c r="H1171" s="86">
        <v>32.32</v>
      </c>
      <c r="I1171" s="86">
        <v>1</v>
      </c>
      <c r="J1171" s="86">
        <v>1.0499999999999999E-15</v>
      </c>
      <c r="K1171" s="86">
        <v>0</v>
      </c>
      <c r="L1171" s="86">
        <v>1.5256E-14</v>
      </c>
      <c r="M1171" s="86">
        <v>0</v>
      </c>
      <c r="N1171" s="86">
        <v>-1.4207000000000001E-14</v>
      </c>
      <c r="O1171" s="86">
        <v>0</v>
      </c>
      <c r="P1171" s="86">
        <v>-1.7520000000000001E-15</v>
      </c>
      <c r="Q1171" s="86">
        <v>-1.7520000000000001E-15</v>
      </c>
      <c r="R1171" s="86">
        <v>0</v>
      </c>
      <c r="S1171" s="86">
        <v>0</v>
      </c>
      <c r="T1171" s="86" t="s">
        <v>156</v>
      </c>
      <c r="U1171" s="120">
        <v>0</v>
      </c>
      <c r="V1171" s="120">
        <v>0</v>
      </c>
      <c r="W1171" s="120">
        <v>0</v>
      </c>
      <c r="X1171" s="120">
        <v>0</v>
      </c>
      <c r="Y1171" s="116">
        <v>0</v>
      </c>
    </row>
    <row r="1172" spans="2:25">
      <c r="B1172" s="61" t="s">
        <v>117</v>
      </c>
      <c r="C1172" s="84" t="s">
        <v>140</v>
      </c>
      <c r="D1172" s="61" t="s">
        <v>46</v>
      </c>
      <c r="E1172" s="61" t="s">
        <v>158</v>
      </c>
      <c r="F1172" s="85">
        <v>32.32</v>
      </c>
      <c r="G1172" s="86">
        <v>50604</v>
      </c>
      <c r="H1172" s="86">
        <v>32.32</v>
      </c>
      <c r="I1172" s="86">
        <v>1</v>
      </c>
      <c r="J1172" s="86">
        <v>2.0999999999999998E-15</v>
      </c>
      <c r="K1172" s="86">
        <v>0</v>
      </c>
      <c r="L1172" s="86">
        <v>3.0512999999999997E-14</v>
      </c>
      <c r="M1172" s="86">
        <v>0</v>
      </c>
      <c r="N1172" s="86">
        <v>-2.8412999999999998E-14</v>
      </c>
      <c r="O1172" s="86">
        <v>0</v>
      </c>
      <c r="P1172" s="86">
        <v>-3.5040000000000001E-15</v>
      </c>
      <c r="Q1172" s="86">
        <v>-3.505E-15</v>
      </c>
      <c r="R1172" s="86">
        <v>0</v>
      </c>
      <c r="S1172" s="86">
        <v>0</v>
      </c>
      <c r="T1172" s="86" t="s">
        <v>156</v>
      </c>
      <c r="U1172" s="120">
        <v>0</v>
      </c>
      <c r="V1172" s="120">
        <v>0</v>
      </c>
      <c r="W1172" s="120">
        <v>0</v>
      </c>
      <c r="X1172" s="120">
        <v>0</v>
      </c>
      <c r="Y1172" s="116">
        <v>0</v>
      </c>
    </row>
    <row r="1173" spans="2:25">
      <c r="B1173" s="61" t="s">
        <v>117</v>
      </c>
      <c r="C1173" s="84" t="s">
        <v>140</v>
      </c>
      <c r="D1173" s="61" t="s">
        <v>46</v>
      </c>
      <c r="E1173" s="61" t="s">
        <v>33</v>
      </c>
      <c r="F1173" s="85">
        <v>32.24</v>
      </c>
      <c r="G1173" s="86">
        <v>50103</v>
      </c>
      <c r="H1173" s="86">
        <v>32.24</v>
      </c>
      <c r="I1173" s="86">
        <v>1</v>
      </c>
      <c r="J1173" s="86">
        <v>-6.4198968414799999</v>
      </c>
      <c r="K1173" s="86">
        <v>2.06075377276225E-4</v>
      </c>
      <c r="L1173" s="86">
        <v>-6.4198970471101298</v>
      </c>
      <c r="M1173" s="86">
        <v>2.0607539047746699E-4</v>
      </c>
      <c r="N1173" s="86">
        <v>2.0563012403900001E-7</v>
      </c>
      <c r="O1173" s="86">
        <v>-1.3201242E-11</v>
      </c>
      <c r="P1173" s="86">
        <v>7.5597999999999995E-14</v>
      </c>
      <c r="Q1173" s="86">
        <v>7.5599000000000004E-14</v>
      </c>
      <c r="R1173" s="86">
        <v>0</v>
      </c>
      <c r="S1173" s="86">
        <v>0</v>
      </c>
      <c r="T1173" s="86" t="s">
        <v>156</v>
      </c>
      <c r="U1173" s="120">
        <v>-4.2560804400000003E-10</v>
      </c>
      <c r="V1173" s="120">
        <v>0</v>
      </c>
      <c r="W1173" s="120">
        <v>-4.2559617877000001E-10</v>
      </c>
      <c r="X1173" s="120">
        <v>0</v>
      </c>
      <c r="Y1173" s="116">
        <v>-4.2559617877000001E-10</v>
      </c>
    </row>
    <row r="1174" spans="2:25">
      <c r="B1174" s="61" t="s">
        <v>117</v>
      </c>
      <c r="C1174" s="84" t="s">
        <v>140</v>
      </c>
      <c r="D1174" s="61" t="s">
        <v>46</v>
      </c>
      <c r="E1174" s="61" t="s">
        <v>33</v>
      </c>
      <c r="F1174" s="85">
        <v>32.24</v>
      </c>
      <c r="G1174" s="86">
        <v>50200</v>
      </c>
      <c r="H1174" s="86">
        <v>32.15</v>
      </c>
      <c r="I1174" s="86">
        <v>1</v>
      </c>
      <c r="J1174" s="86">
        <v>-73.239260284349498</v>
      </c>
      <c r="K1174" s="86">
        <v>8.9042221500178403E-2</v>
      </c>
      <c r="L1174" s="86">
        <v>-36.987218836499103</v>
      </c>
      <c r="M1174" s="86">
        <v>2.2709702330500601E-2</v>
      </c>
      <c r="N1174" s="86">
        <v>-36.252041447850402</v>
      </c>
      <c r="O1174" s="86">
        <v>6.6332519169677695E-2</v>
      </c>
      <c r="P1174" s="86">
        <v>-24.2602409228226</v>
      </c>
      <c r="Q1174" s="86">
        <v>-24.2602409228226</v>
      </c>
      <c r="R1174" s="86">
        <v>0</v>
      </c>
      <c r="S1174" s="86">
        <v>9.7700842079144097E-3</v>
      </c>
      <c r="T1174" s="86" t="s">
        <v>157</v>
      </c>
      <c r="U1174" s="120">
        <v>-1.1271082756388799</v>
      </c>
      <c r="V1174" s="120">
        <v>-0.19889155969515801</v>
      </c>
      <c r="W1174" s="120">
        <v>-0.92819083884600095</v>
      </c>
      <c r="X1174" s="120">
        <v>0</v>
      </c>
      <c r="Y1174" s="116">
        <v>-0.92819083884600095</v>
      </c>
    </row>
    <row r="1175" spans="2:25">
      <c r="B1175" s="61" t="s">
        <v>117</v>
      </c>
      <c r="C1175" s="84" t="s">
        <v>140</v>
      </c>
      <c r="D1175" s="61" t="s">
        <v>46</v>
      </c>
      <c r="E1175" s="61" t="s">
        <v>159</v>
      </c>
      <c r="F1175" s="85">
        <v>32.14</v>
      </c>
      <c r="G1175" s="86">
        <v>50800</v>
      </c>
      <c r="H1175" s="86">
        <v>32.14</v>
      </c>
      <c r="I1175" s="86">
        <v>1</v>
      </c>
      <c r="J1175" s="86">
        <v>-8.1652802490134793</v>
      </c>
      <c r="K1175" s="86">
        <v>3.3842606464206302E-3</v>
      </c>
      <c r="L1175" s="86">
        <v>13.729850897881899</v>
      </c>
      <c r="M1175" s="86">
        <v>9.5687069762187393E-3</v>
      </c>
      <c r="N1175" s="86">
        <v>-21.895131146895402</v>
      </c>
      <c r="O1175" s="86">
        <v>-6.1844463297981104E-3</v>
      </c>
      <c r="P1175" s="86">
        <v>-11.551144536754199</v>
      </c>
      <c r="Q1175" s="86">
        <v>-11.551144536754199</v>
      </c>
      <c r="R1175" s="86">
        <v>0</v>
      </c>
      <c r="S1175" s="86">
        <v>6.7728529999321998E-3</v>
      </c>
      <c r="T1175" s="86" t="s">
        <v>157</v>
      </c>
      <c r="U1175" s="120">
        <v>-0.19876810503971101</v>
      </c>
      <c r="V1175" s="120">
        <v>-3.50749784057705E-2</v>
      </c>
      <c r="W1175" s="120">
        <v>-0.16368856314896699</v>
      </c>
      <c r="X1175" s="120">
        <v>0</v>
      </c>
      <c r="Y1175" s="116">
        <v>-0.16368856314896699</v>
      </c>
    </row>
    <row r="1176" spans="2:25">
      <c r="B1176" s="61" t="s">
        <v>117</v>
      </c>
      <c r="C1176" s="84" t="s">
        <v>140</v>
      </c>
      <c r="D1176" s="61" t="s">
        <v>46</v>
      </c>
      <c r="E1176" s="61" t="s">
        <v>60</v>
      </c>
      <c r="F1176" s="85">
        <v>32.15</v>
      </c>
      <c r="G1176" s="86">
        <v>50150</v>
      </c>
      <c r="H1176" s="86">
        <v>32.14</v>
      </c>
      <c r="I1176" s="86">
        <v>1</v>
      </c>
      <c r="J1176" s="86">
        <v>-27.295343215236802</v>
      </c>
      <c r="K1176" s="86">
        <v>3.8890866736601502E-3</v>
      </c>
      <c r="L1176" s="86">
        <v>-5.3989889222740803</v>
      </c>
      <c r="M1176" s="86">
        <v>1.52158204818415E-4</v>
      </c>
      <c r="N1176" s="86">
        <v>-21.896354292962801</v>
      </c>
      <c r="O1176" s="86">
        <v>3.7369284688417298E-3</v>
      </c>
      <c r="P1176" s="86">
        <v>-11.551144536754199</v>
      </c>
      <c r="Q1176" s="86">
        <v>-11.551144536754199</v>
      </c>
      <c r="R1176" s="86">
        <v>0</v>
      </c>
      <c r="S1176" s="86">
        <v>6.9649906736890998E-4</v>
      </c>
      <c r="T1176" s="86" t="s">
        <v>157</v>
      </c>
      <c r="U1176" s="120">
        <v>-9.8839977298666601E-2</v>
      </c>
      <c r="V1176" s="120">
        <v>-1.7441480707807499E-2</v>
      </c>
      <c r="W1176" s="120">
        <v>-8.1396227339707999E-2</v>
      </c>
      <c r="X1176" s="120">
        <v>0</v>
      </c>
      <c r="Y1176" s="116">
        <v>-8.1396227339707999E-2</v>
      </c>
    </row>
    <row r="1177" spans="2:25">
      <c r="B1177" s="61" t="s">
        <v>117</v>
      </c>
      <c r="C1177" s="84" t="s">
        <v>140</v>
      </c>
      <c r="D1177" s="61" t="s">
        <v>46</v>
      </c>
      <c r="E1177" s="61" t="s">
        <v>60</v>
      </c>
      <c r="F1177" s="85">
        <v>32.15</v>
      </c>
      <c r="G1177" s="86">
        <v>50250</v>
      </c>
      <c r="H1177" s="86">
        <v>31.85</v>
      </c>
      <c r="I1177" s="86">
        <v>1</v>
      </c>
      <c r="J1177" s="86">
        <v>-89.043561512318504</v>
      </c>
      <c r="K1177" s="86">
        <v>0.39144267615641998</v>
      </c>
      <c r="L1177" s="86">
        <v>-127.42527819414499</v>
      </c>
      <c r="M1177" s="86">
        <v>0.80163063918336097</v>
      </c>
      <c r="N1177" s="86">
        <v>38.381716681826298</v>
      </c>
      <c r="O1177" s="86">
        <v>-0.41018796302694099</v>
      </c>
      <c r="P1177" s="86">
        <v>27.468548100525702</v>
      </c>
      <c r="Q1177" s="86">
        <v>27.468548100525702</v>
      </c>
      <c r="R1177" s="86">
        <v>0</v>
      </c>
      <c r="S1177" s="86">
        <v>3.7250708422651602E-2</v>
      </c>
      <c r="T1177" s="86" t="s">
        <v>157</v>
      </c>
      <c r="U1177" s="120">
        <v>-1.61149981231433</v>
      </c>
      <c r="V1177" s="120">
        <v>-0.28436816413043697</v>
      </c>
      <c r="W1177" s="120">
        <v>-1.3270946500187399</v>
      </c>
      <c r="X1177" s="120">
        <v>0</v>
      </c>
      <c r="Y1177" s="116">
        <v>-1.3270946500187399</v>
      </c>
    </row>
    <row r="1178" spans="2:25">
      <c r="B1178" s="61" t="s">
        <v>117</v>
      </c>
      <c r="C1178" s="84" t="s">
        <v>140</v>
      </c>
      <c r="D1178" s="61" t="s">
        <v>46</v>
      </c>
      <c r="E1178" s="61" t="s">
        <v>60</v>
      </c>
      <c r="F1178" s="85">
        <v>32.15</v>
      </c>
      <c r="G1178" s="86">
        <v>50900</v>
      </c>
      <c r="H1178" s="86">
        <v>32.479999999999997</v>
      </c>
      <c r="I1178" s="86">
        <v>1</v>
      </c>
      <c r="J1178" s="86">
        <v>57.061778225825798</v>
      </c>
      <c r="K1178" s="86">
        <v>0.31095244402501199</v>
      </c>
      <c r="L1178" s="86">
        <v>65.464801342829304</v>
      </c>
      <c r="M1178" s="86">
        <v>0.40927864051875801</v>
      </c>
      <c r="N1178" s="86">
        <v>-8.4030231170035705</v>
      </c>
      <c r="O1178" s="86">
        <v>-9.8326196493746104E-2</v>
      </c>
      <c r="P1178" s="86">
        <v>-3.15984795882793</v>
      </c>
      <c r="Q1178" s="86">
        <v>-3.1598479588279198</v>
      </c>
      <c r="R1178" s="86">
        <v>0</v>
      </c>
      <c r="S1178" s="86">
        <v>9.5353303623781202E-4</v>
      </c>
      <c r="T1178" s="86" t="s">
        <v>156</v>
      </c>
      <c r="U1178" s="120">
        <v>-0.40441341108424</v>
      </c>
      <c r="V1178" s="120">
        <v>-7.1363520107764894E-2</v>
      </c>
      <c r="W1178" s="120">
        <v>-0.33304060611397701</v>
      </c>
      <c r="X1178" s="120">
        <v>0</v>
      </c>
      <c r="Y1178" s="116">
        <v>-0.33304060611397701</v>
      </c>
    </row>
    <row r="1179" spans="2:25">
      <c r="B1179" s="61" t="s">
        <v>117</v>
      </c>
      <c r="C1179" s="84" t="s">
        <v>140</v>
      </c>
      <c r="D1179" s="61" t="s">
        <v>46</v>
      </c>
      <c r="E1179" s="61" t="s">
        <v>60</v>
      </c>
      <c r="F1179" s="85">
        <v>32.15</v>
      </c>
      <c r="G1179" s="86">
        <v>53050</v>
      </c>
      <c r="H1179" s="86">
        <v>32.72</v>
      </c>
      <c r="I1179" s="86">
        <v>1</v>
      </c>
      <c r="J1179" s="86">
        <v>48.833792958249497</v>
      </c>
      <c r="K1179" s="86">
        <v>0.47861718447211898</v>
      </c>
      <c r="L1179" s="86">
        <v>62.792591023196998</v>
      </c>
      <c r="M1179" s="86">
        <v>0.79134193412248099</v>
      </c>
      <c r="N1179" s="86">
        <v>-13.9587980649475</v>
      </c>
      <c r="O1179" s="86">
        <v>-0.31272474965036201</v>
      </c>
      <c r="P1179" s="86">
        <v>-7.0177965277663397</v>
      </c>
      <c r="Q1179" s="86">
        <v>-7.0177965277663397</v>
      </c>
      <c r="R1179" s="86">
        <v>0</v>
      </c>
      <c r="S1179" s="86">
        <v>9.8843682486994596E-3</v>
      </c>
      <c r="T1179" s="86" t="s">
        <v>156</v>
      </c>
      <c r="U1179" s="120">
        <v>-2.1867123578894301</v>
      </c>
      <c r="V1179" s="120">
        <v>-0.38587120764309701</v>
      </c>
      <c r="W1179" s="120">
        <v>-1.8007909458688001</v>
      </c>
      <c r="X1179" s="120">
        <v>0</v>
      </c>
      <c r="Y1179" s="116">
        <v>-1.8007909458688001</v>
      </c>
    </row>
    <row r="1180" spans="2:25">
      <c r="B1180" s="61" t="s">
        <v>117</v>
      </c>
      <c r="C1180" s="84" t="s">
        <v>140</v>
      </c>
      <c r="D1180" s="61" t="s">
        <v>46</v>
      </c>
      <c r="E1180" s="61" t="s">
        <v>160</v>
      </c>
      <c r="F1180" s="85">
        <v>31.85</v>
      </c>
      <c r="G1180" s="86">
        <v>50253</v>
      </c>
      <c r="H1180" s="86">
        <v>31.85</v>
      </c>
      <c r="I1180" s="86">
        <v>1</v>
      </c>
      <c r="J1180" s="86">
        <v>0</v>
      </c>
      <c r="K1180" s="86">
        <v>0</v>
      </c>
      <c r="L1180" s="86">
        <v>0</v>
      </c>
      <c r="M1180" s="86">
        <v>0</v>
      </c>
      <c r="N1180" s="86">
        <v>0</v>
      </c>
      <c r="O1180" s="86">
        <v>0</v>
      </c>
      <c r="P1180" s="86">
        <v>0</v>
      </c>
      <c r="Q1180" s="86">
        <v>0</v>
      </c>
      <c r="R1180" s="86">
        <v>0</v>
      </c>
      <c r="S1180" s="86">
        <v>0</v>
      </c>
      <c r="T1180" s="86" t="s">
        <v>156</v>
      </c>
      <c r="U1180" s="120">
        <v>0</v>
      </c>
      <c r="V1180" s="120">
        <v>0</v>
      </c>
      <c r="W1180" s="120">
        <v>0</v>
      </c>
      <c r="X1180" s="120">
        <v>0</v>
      </c>
      <c r="Y1180" s="116">
        <v>0</v>
      </c>
    </row>
    <row r="1181" spans="2:25">
      <c r="B1181" s="61" t="s">
        <v>117</v>
      </c>
      <c r="C1181" s="84" t="s">
        <v>140</v>
      </c>
      <c r="D1181" s="61" t="s">
        <v>46</v>
      </c>
      <c r="E1181" s="61" t="s">
        <v>160</v>
      </c>
      <c r="F1181" s="85">
        <v>31.85</v>
      </c>
      <c r="G1181" s="86">
        <v>50300</v>
      </c>
      <c r="H1181" s="86">
        <v>31.87</v>
      </c>
      <c r="I1181" s="86">
        <v>1</v>
      </c>
      <c r="J1181" s="86">
        <v>27.280042539878899</v>
      </c>
      <c r="K1181" s="86">
        <v>1.03443900215887E-2</v>
      </c>
      <c r="L1181" s="86">
        <v>-11.3024796540049</v>
      </c>
      <c r="M1181" s="86">
        <v>1.77567004397581E-3</v>
      </c>
      <c r="N1181" s="86">
        <v>38.582522193883797</v>
      </c>
      <c r="O1181" s="86">
        <v>8.5687199776128507E-3</v>
      </c>
      <c r="P1181" s="86">
        <v>27.468548100525702</v>
      </c>
      <c r="Q1181" s="86">
        <v>27.468548100525599</v>
      </c>
      <c r="R1181" s="86">
        <v>0</v>
      </c>
      <c r="S1181" s="86">
        <v>1.04878437730374E-2</v>
      </c>
      <c r="T1181" s="86" t="s">
        <v>157</v>
      </c>
      <c r="U1181" s="120">
        <v>-0.49865102539091299</v>
      </c>
      <c r="V1181" s="120">
        <v>-8.7992859539045995E-2</v>
      </c>
      <c r="W1181" s="120">
        <v>-0.41064671740313002</v>
      </c>
      <c r="X1181" s="120">
        <v>0</v>
      </c>
      <c r="Y1181" s="116">
        <v>-0.41064671740313002</v>
      </c>
    </row>
    <row r="1182" spans="2:25">
      <c r="B1182" s="61" t="s">
        <v>117</v>
      </c>
      <c r="C1182" s="84" t="s">
        <v>140</v>
      </c>
      <c r="D1182" s="61" t="s">
        <v>46</v>
      </c>
      <c r="E1182" s="61" t="s">
        <v>161</v>
      </c>
      <c r="F1182" s="85">
        <v>31.87</v>
      </c>
      <c r="G1182" s="86">
        <v>51150</v>
      </c>
      <c r="H1182" s="86">
        <v>31.96</v>
      </c>
      <c r="I1182" s="86">
        <v>1</v>
      </c>
      <c r="J1182" s="86">
        <v>57.948849377885097</v>
      </c>
      <c r="K1182" s="86">
        <v>9.6040777524715307E-2</v>
      </c>
      <c r="L1182" s="86">
        <v>19.413243618198798</v>
      </c>
      <c r="M1182" s="86">
        <v>1.0778597194494701E-2</v>
      </c>
      <c r="N1182" s="86">
        <v>38.535605759686298</v>
      </c>
      <c r="O1182" s="86">
        <v>8.5262180330220594E-2</v>
      </c>
      <c r="P1182" s="86">
        <v>27.468548100525702</v>
      </c>
      <c r="Q1182" s="86">
        <v>27.468548100525599</v>
      </c>
      <c r="R1182" s="86">
        <v>0</v>
      </c>
      <c r="S1182" s="86">
        <v>2.15793044538755E-2</v>
      </c>
      <c r="T1182" s="86" t="s">
        <v>157</v>
      </c>
      <c r="U1182" s="120">
        <v>-0.74706203313277297</v>
      </c>
      <c r="V1182" s="120">
        <v>-0.13182791411463099</v>
      </c>
      <c r="W1182" s="120">
        <v>-0.61521696734100695</v>
      </c>
      <c r="X1182" s="120">
        <v>0</v>
      </c>
      <c r="Y1182" s="116">
        <v>-0.61521696734100695</v>
      </c>
    </row>
    <row r="1183" spans="2:25">
      <c r="B1183" s="61" t="s">
        <v>117</v>
      </c>
      <c r="C1183" s="84" t="s">
        <v>140</v>
      </c>
      <c r="D1183" s="61" t="s">
        <v>46</v>
      </c>
      <c r="E1183" s="61" t="s">
        <v>162</v>
      </c>
      <c r="F1183" s="85">
        <v>32.5</v>
      </c>
      <c r="G1183" s="86">
        <v>50354</v>
      </c>
      <c r="H1183" s="86">
        <v>32.5</v>
      </c>
      <c r="I1183" s="86">
        <v>1</v>
      </c>
      <c r="J1183" s="86">
        <v>0</v>
      </c>
      <c r="K1183" s="86">
        <v>0</v>
      </c>
      <c r="L1183" s="86">
        <v>0</v>
      </c>
      <c r="M1183" s="86">
        <v>0</v>
      </c>
      <c r="N1183" s="86">
        <v>0</v>
      </c>
      <c r="O1183" s="86">
        <v>0</v>
      </c>
      <c r="P1183" s="86">
        <v>0</v>
      </c>
      <c r="Q1183" s="86">
        <v>0</v>
      </c>
      <c r="R1183" s="86">
        <v>0</v>
      </c>
      <c r="S1183" s="86">
        <v>0</v>
      </c>
      <c r="T1183" s="86" t="s">
        <v>156</v>
      </c>
      <c r="U1183" s="120">
        <v>0</v>
      </c>
      <c r="V1183" s="120">
        <v>0</v>
      </c>
      <c r="W1183" s="120">
        <v>0</v>
      </c>
      <c r="X1183" s="120">
        <v>0</v>
      </c>
      <c r="Y1183" s="116">
        <v>0</v>
      </c>
    </row>
    <row r="1184" spans="2:25">
      <c r="B1184" s="61" t="s">
        <v>117</v>
      </c>
      <c r="C1184" s="84" t="s">
        <v>140</v>
      </c>
      <c r="D1184" s="61" t="s">
        <v>46</v>
      </c>
      <c r="E1184" s="61" t="s">
        <v>162</v>
      </c>
      <c r="F1184" s="85">
        <v>32.5</v>
      </c>
      <c r="G1184" s="86">
        <v>50900</v>
      </c>
      <c r="H1184" s="86">
        <v>32.479999999999997</v>
      </c>
      <c r="I1184" s="86">
        <v>1</v>
      </c>
      <c r="J1184" s="86">
        <v>-50.016140273421399</v>
      </c>
      <c r="K1184" s="86">
        <v>1.9762752874019501E-2</v>
      </c>
      <c r="L1184" s="86">
        <v>-72.769857606790694</v>
      </c>
      <c r="M1184" s="86">
        <v>4.1834072191289498E-2</v>
      </c>
      <c r="N1184" s="86">
        <v>22.753717333369298</v>
      </c>
      <c r="O1184" s="86">
        <v>-2.2071319317270001E-2</v>
      </c>
      <c r="P1184" s="86">
        <v>12.8999665837812</v>
      </c>
      <c r="Q1184" s="86">
        <v>12.899966583781101</v>
      </c>
      <c r="R1184" s="86">
        <v>0</v>
      </c>
      <c r="S1184" s="86">
        <v>1.3146321891150999E-3</v>
      </c>
      <c r="T1184" s="86" t="s">
        <v>157</v>
      </c>
      <c r="U1184" s="120">
        <v>-0.26202281795064503</v>
      </c>
      <c r="V1184" s="120">
        <v>-4.623701916161E-2</v>
      </c>
      <c r="W1184" s="120">
        <v>-0.215779783049276</v>
      </c>
      <c r="X1184" s="120">
        <v>0</v>
      </c>
      <c r="Y1184" s="116">
        <v>-0.215779783049276</v>
      </c>
    </row>
    <row r="1185" spans="2:25">
      <c r="B1185" s="61" t="s">
        <v>117</v>
      </c>
      <c r="C1185" s="84" t="s">
        <v>140</v>
      </c>
      <c r="D1185" s="61" t="s">
        <v>46</v>
      </c>
      <c r="E1185" s="61" t="s">
        <v>162</v>
      </c>
      <c r="F1185" s="85">
        <v>32.5</v>
      </c>
      <c r="G1185" s="86">
        <v>53200</v>
      </c>
      <c r="H1185" s="86">
        <v>32.54</v>
      </c>
      <c r="I1185" s="86">
        <v>1</v>
      </c>
      <c r="J1185" s="86">
        <v>9.3392524944470505</v>
      </c>
      <c r="K1185" s="86">
        <v>4.2128050745882098E-3</v>
      </c>
      <c r="L1185" s="86">
        <v>32.059219356563901</v>
      </c>
      <c r="M1185" s="86">
        <v>4.9642428259835301E-2</v>
      </c>
      <c r="N1185" s="86">
        <v>-22.719966862116902</v>
      </c>
      <c r="O1185" s="86">
        <v>-4.5429623185247001E-2</v>
      </c>
      <c r="P1185" s="86">
        <v>-12.8999665837812</v>
      </c>
      <c r="Q1185" s="86">
        <v>-12.899966583781101</v>
      </c>
      <c r="R1185" s="86">
        <v>0</v>
      </c>
      <c r="S1185" s="86">
        <v>8.0375613587669904E-3</v>
      </c>
      <c r="T1185" s="86" t="s">
        <v>157</v>
      </c>
      <c r="U1185" s="120">
        <v>-0.56857267149957802</v>
      </c>
      <c r="V1185" s="120">
        <v>-0.100331359354533</v>
      </c>
      <c r="W1185" s="120">
        <v>-0.46822825837647197</v>
      </c>
      <c r="X1185" s="120">
        <v>0</v>
      </c>
      <c r="Y1185" s="116">
        <v>-0.46822825837647197</v>
      </c>
    </row>
    <row r="1186" spans="2:25">
      <c r="B1186" s="61" t="s">
        <v>117</v>
      </c>
      <c r="C1186" s="84" t="s">
        <v>140</v>
      </c>
      <c r="D1186" s="61" t="s">
        <v>46</v>
      </c>
      <c r="E1186" s="61" t="s">
        <v>163</v>
      </c>
      <c r="F1186" s="85">
        <v>32.5</v>
      </c>
      <c r="G1186" s="86">
        <v>50404</v>
      </c>
      <c r="H1186" s="86">
        <v>32.5</v>
      </c>
      <c r="I1186" s="86">
        <v>1</v>
      </c>
      <c r="J1186" s="86">
        <v>0</v>
      </c>
      <c r="K1186" s="86">
        <v>0</v>
      </c>
      <c r="L1186" s="86">
        <v>0</v>
      </c>
      <c r="M1186" s="86">
        <v>0</v>
      </c>
      <c r="N1186" s="86">
        <v>0</v>
      </c>
      <c r="O1186" s="86">
        <v>0</v>
      </c>
      <c r="P1186" s="86">
        <v>0</v>
      </c>
      <c r="Q1186" s="86">
        <v>0</v>
      </c>
      <c r="R1186" s="86">
        <v>0</v>
      </c>
      <c r="S1186" s="86">
        <v>0</v>
      </c>
      <c r="T1186" s="86" t="s">
        <v>156</v>
      </c>
      <c r="U1186" s="120">
        <v>0</v>
      </c>
      <c r="V1186" s="120">
        <v>0</v>
      </c>
      <c r="W1186" s="120">
        <v>0</v>
      </c>
      <c r="X1186" s="120">
        <v>0</v>
      </c>
      <c r="Y1186" s="116">
        <v>0</v>
      </c>
    </row>
    <row r="1187" spans="2:25">
      <c r="B1187" s="61" t="s">
        <v>117</v>
      </c>
      <c r="C1187" s="84" t="s">
        <v>140</v>
      </c>
      <c r="D1187" s="61" t="s">
        <v>46</v>
      </c>
      <c r="E1187" s="61" t="s">
        <v>164</v>
      </c>
      <c r="F1187" s="85">
        <v>32.32</v>
      </c>
      <c r="G1187" s="86">
        <v>50499</v>
      </c>
      <c r="H1187" s="86">
        <v>32.32</v>
      </c>
      <c r="I1187" s="86">
        <v>1</v>
      </c>
      <c r="J1187" s="86">
        <v>-8.3979999999999996E-15</v>
      </c>
      <c r="K1187" s="86">
        <v>0</v>
      </c>
      <c r="L1187" s="86">
        <v>-1.2205199999999999E-13</v>
      </c>
      <c r="M1187" s="86">
        <v>0</v>
      </c>
      <c r="N1187" s="86">
        <v>1.13654E-13</v>
      </c>
      <c r="O1187" s="86">
        <v>0</v>
      </c>
      <c r="P1187" s="86">
        <v>1.4015000000000001E-14</v>
      </c>
      <c r="Q1187" s="86">
        <v>1.4015000000000001E-14</v>
      </c>
      <c r="R1187" s="86">
        <v>0</v>
      </c>
      <c r="S1187" s="86">
        <v>0</v>
      </c>
      <c r="T1187" s="86" t="s">
        <v>156</v>
      </c>
      <c r="U1187" s="120">
        <v>0</v>
      </c>
      <c r="V1187" s="120">
        <v>0</v>
      </c>
      <c r="W1187" s="120">
        <v>0</v>
      </c>
      <c r="X1187" s="120">
        <v>0</v>
      </c>
      <c r="Y1187" s="116">
        <v>0</v>
      </c>
    </row>
    <row r="1188" spans="2:25">
      <c r="B1188" s="61" t="s">
        <v>117</v>
      </c>
      <c r="C1188" s="84" t="s">
        <v>140</v>
      </c>
      <c r="D1188" s="61" t="s">
        <v>46</v>
      </c>
      <c r="E1188" s="61" t="s">
        <v>164</v>
      </c>
      <c r="F1188" s="85">
        <v>32.32</v>
      </c>
      <c r="G1188" s="86">
        <v>50554</v>
      </c>
      <c r="H1188" s="86">
        <v>32.32</v>
      </c>
      <c r="I1188" s="86">
        <v>1</v>
      </c>
      <c r="J1188" s="86">
        <v>-1.0499999999999999E-15</v>
      </c>
      <c r="K1188" s="86">
        <v>0</v>
      </c>
      <c r="L1188" s="86">
        <v>-1.5256E-14</v>
      </c>
      <c r="M1188" s="86">
        <v>0</v>
      </c>
      <c r="N1188" s="86">
        <v>1.4207000000000001E-14</v>
      </c>
      <c r="O1188" s="86">
        <v>0</v>
      </c>
      <c r="P1188" s="86">
        <v>1.7520000000000001E-15</v>
      </c>
      <c r="Q1188" s="86">
        <v>1.7520000000000001E-15</v>
      </c>
      <c r="R1188" s="86">
        <v>0</v>
      </c>
      <c r="S1188" s="86">
        <v>0</v>
      </c>
      <c r="T1188" s="86" t="s">
        <v>156</v>
      </c>
      <c r="U1188" s="120">
        <v>0</v>
      </c>
      <c r="V1188" s="120">
        <v>0</v>
      </c>
      <c r="W1188" s="120">
        <v>0</v>
      </c>
      <c r="X1188" s="120">
        <v>0</v>
      </c>
      <c r="Y1188" s="116">
        <v>0</v>
      </c>
    </row>
    <row r="1189" spans="2:25">
      <c r="B1189" s="61" t="s">
        <v>117</v>
      </c>
      <c r="C1189" s="84" t="s">
        <v>140</v>
      </c>
      <c r="D1189" s="61" t="s">
        <v>46</v>
      </c>
      <c r="E1189" s="61" t="s">
        <v>165</v>
      </c>
      <c r="F1189" s="85">
        <v>32.32</v>
      </c>
      <c r="G1189" s="86">
        <v>50604</v>
      </c>
      <c r="H1189" s="86">
        <v>32.32</v>
      </c>
      <c r="I1189" s="86">
        <v>1</v>
      </c>
      <c r="J1189" s="86">
        <v>-1.0499999999999999E-15</v>
      </c>
      <c r="K1189" s="86">
        <v>0</v>
      </c>
      <c r="L1189" s="86">
        <v>-1.5256E-14</v>
      </c>
      <c r="M1189" s="86">
        <v>0</v>
      </c>
      <c r="N1189" s="86">
        <v>1.4207000000000001E-14</v>
      </c>
      <c r="O1189" s="86">
        <v>0</v>
      </c>
      <c r="P1189" s="86">
        <v>1.7520000000000001E-15</v>
      </c>
      <c r="Q1189" s="86">
        <v>1.7520000000000001E-15</v>
      </c>
      <c r="R1189" s="86">
        <v>0</v>
      </c>
      <c r="S1189" s="86">
        <v>0</v>
      </c>
      <c r="T1189" s="86" t="s">
        <v>156</v>
      </c>
      <c r="U1189" s="120">
        <v>0</v>
      </c>
      <c r="V1189" s="120">
        <v>0</v>
      </c>
      <c r="W1189" s="120">
        <v>0</v>
      </c>
      <c r="X1189" s="120">
        <v>0</v>
      </c>
      <c r="Y1189" s="116">
        <v>0</v>
      </c>
    </row>
    <row r="1190" spans="2:25">
      <c r="B1190" s="61" t="s">
        <v>117</v>
      </c>
      <c r="C1190" s="84" t="s">
        <v>140</v>
      </c>
      <c r="D1190" s="61" t="s">
        <v>46</v>
      </c>
      <c r="E1190" s="61" t="s">
        <v>166</v>
      </c>
      <c r="F1190" s="85">
        <v>32.119999999999997</v>
      </c>
      <c r="G1190" s="86">
        <v>50750</v>
      </c>
      <c r="H1190" s="86">
        <v>32.17</v>
      </c>
      <c r="I1190" s="86">
        <v>1</v>
      </c>
      <c r="J1190" s="86">
        <v>29.5327533127324</v>
      </c>
      <c r="K1190" s="86">
        <v>2.0845186085713799E-2</v>
      </c>
      <c r="L1190" s="86">
        <v>47.547187619720802</v>
      </c>
      <c r="M1190" s="86">
        <v>5.4031567708023802E-2</v>
      </c>
      <c r="N1190" s="86">
        <v>-18.014434306988399</v>
      </c>
      <c r="O1190" s="86">
        <v>-3.3186381622310003E-2</v>
      </c>
      <c r="P1190" s="86">
        <v>-10.3354081574854</v>
      </c>
      <c r="Q1190" s="86">
        <v>-10.335408157485301</v>
      </c>
      <c r="R1190" s="86">
        <v>0</v>
      </c>
      <c r="S1190" s="86">
        <v>2.5530138165853799E-3</v>
      </c>
      <c r="T1190" s="86" t="s">
        <v>157</v>
      </c>
      <c r="U1190" s="120">
        <v>-0.166054521899656</v>
      </c>
      <c r="V1190" s="120">
        <v>-2.9302280507465601E-2</v>
      </c>
      <c r="W1190" s="120">
        <v>-0.13674842897311401</v>
      </c>
      <c r="X1190" s="120">
        <v>0</v>
      </c>
      <c r="Y1190" s="116">
        <v>-0.13674842897311401</v>
      </c>
    </row>
    <row r="1191" spans="2:25">
      <c r="B1191" s="61" t="s">
        <v>117</v>
      </c>
      <c r="C1191" s="84" t="s">
        <v>140</v>
      </c>
      <c r="D1191" s="61" t="s">
        <v>46</v>
      </c>
      <c r="E1191" s="61" t="s">
        <v>166</v>
      </c>
      <c r="F1191" s="85">
        <v>32.119999999999997</v>
      </c>
      <c r="G1191" s="86">
        <v>50800</v>
      </c>
      <c r="H1191" s="86">
        <v>32.14</v>
      </c>
      <c r="I1191" s="86">
        <v>1</v>
      </c>
      <c r="J1191" s="86">
        <v>14.208335314912</v>
      </c>
      <c r="K1191" s="86">
        <v>3.7750960182722599E-3</v>
      </c>
      <c r="L1191" s="86">
        <v>-3.8209390454161598</v>
      </c>
      <c r="M1191" s="86">
        <v>2.7301205603029401E-4</v>
      </c>
      <c r="N1191" s="86">
        <v>18.029274360328198</v>
      </c>
      <c r="O1191" s="86">
        <v>3.5020839622419602E-3</v>
      </c>
      <c r="P1191" s="86">
        <v>10.3354081574854</v>
      </c>
      <c r="Q1191" s="86">
        <v>10.335408157485301</v>
      </c>
      <c r="R1191" s="86">
        <v>0</v>
      </c>
      <c r="S1191" s="86">
        <v>1.9975463753199498E-3</v>
      </c>
      <c r="T1191" s="86" t="s">
        <v>157</v>
      </c>
      <c r="U1191" s="120">
        <v>-0.248063529499785</v>
      </c>
      <c r="V1191" s="120">
        <v>-4.3773737938115898E-2</v>
      </c>
      <c r="W1191" s="120">
        <v>-0.20428409631097</v>
      </c>
      <c r="X1191" s="120">
        <v>0</v>
      </c>
      <c r="Y1191" s="116">
        <v>-0.20428409631097</v>
      </c>
    </row>
    <row r="1192" spans="2:25">
      <c r="B1192" s="61" t="s">
        <v>117</v>
      </c>
      <c r="C1192" s="84" t="s">
        <v>140</v>
      </c>
      <c r="D1192" s="61" t="s">
        <v>46</v>
      </c>
      <c r="E1192" s="61" t="s">
        <v>167</v>
      </c>
      <c r="F1192" s="85">
        <v>32.200000000000003</v>
      </c>
      <c r="G1192" s="86">
        <v>50750</v>
      </c>
      <c r="H1192" s="86">
        <v>32.17</v>
      </c>
      <c r="I1192" s="86">
        <v>1</v>
      </c>
      <c r="J1192" s="86">
        <v>-52.973366494273499</v>
      </c>
      <c r="K1192" s="86">
        <v>2.1326949438798301E-2</v>
      </c>
      <c r="L1192" s="86">
        <v>-70.962736664759603</v>
      </c>
      <c r="M1192" s="86">
        <v>3.8271395961635299E-2</v>
      </c>
      <c r="N1192" s="86">
        <v>17.9893701704862</v>
      </c>
      <c r="O1192" s="86">
        <v>-1.6944446522837098E-2</v>
      </c>
      <c r="P1192" s="86">
        <v>10.3354081574854</v>
      </c>
      <c r="Q1192" s="86">
        <v>10.335408157485301</v>
      </c>
      <c r="R1192" s="86">
        <v>0</v>
      </c>
      <c r="S1192" s="86">
        <v>8.1183702954179396E-4</v>
      </c>
      <c r="T1192" s="86" t="s">
        <v>157</v>
      </c>
      <c r="U1192" s="120">
        <v>-5.6759062229062998E-3</v>
      </c>
      <c r="V1192" s="120">
        <v>-1.00158065179442E-3</v>
      </c>
      <c r="W1192" s="120">
        <v>-4.6741952588932496E-3</v>
      </c>
      <c r="X1192" s="120">
        <v>0</v>
      </c>
      <c r="Y1192" s="116">
        <v>-4.6741952588932496E-3</v>
      </c>
    </row>
    <row r="1193" spans="2:25">
      <c r="B1193" s="61" t="s">
        <v>117</v>
      </c>
      <c r="C1193" s="84" t="s">
        <v>140</v>
      </c>
      <c r="D1193" s="61" t="s">
        <v>46</v>
      </c>
      <c r="E1193" s="61" t="s">
        <v>167</v>
      </c>
      <c r="F1193" s="85">
        <v>32.200000000000003</v>
      </c>
      <c r="G1193" s="86">
        <v>50950</v>
      </c>
      <c r="H1193" s="86">
        <v>32.25</v>
      </c>
      <c r="I1193" s="86">
        <v>1</v>
      </c>
      <c r="J1193" s="86">
        <v>90.185015592521296</v>
      </c>
      <c r="K1193" s="86">
        <v>7.1573365929325103E-2</v>
      </c>
      <c r="L1193" s="86">
        <v>108.150237004438</v>
      </c>
      <c r="M1193" s="86">
        <v>0.102928969124222</v>
      </c>
      <c r="N1193" s="86">
        <v>-17.965221411916701</v>
      </c>
      <c r="O1193" s="86">
        <v>-3.1355603194896699E-2</v>
      </c>
      <c r="P1193" s="86">
        <v>-10.3354081574854</v>
      </c>
      <c r="Q1193" s="86">
        <v>-10.335408157485301</v>
      </c>
      <c r="R1193" s="86">
        <v>0</v>
      </c>
      <c r="S1193" s="86">
        <v>9.4002182367997804E-4</v>
      </c>
      <c r="T1193" s="86" t="s">
        <v>157</v>
      </c>
      <c r="U1193" s="120">
        <v>-0.11217324235976001</v>
      </c>
      <c r="V1193" s="120">
        <v>-1.9794292714556998E-2</v>
      </c>
      <c r="W1193" s="120">
        <v>-9.2376374277763199E-2</v>
      </c>
      <c r="X1193" s="120">
        <v>0</v>
      </c>
      <c r="Y1193" s="116">
        <v>-9.2376374277763199E-2</v>
      </c>
    </row>
    <row r="1194" spans="2:25">
      <c r="B1194" s="61" t="s">
        <v>117</v>
      </c>
      <c r="C1194" s="84" t="s">
        <v>140</v>
      </c>
      <c r="D1194" s="61" t="s">
        <v>46</v>
      </c>
      <c r="E1194" s="61" t="s">
        <v>168</v>
      </c>
      <c r="F1194" s="85">
        <v>32.14</v>
      </c>
      <c r="G1194" s="86">
        <v>51300</v>
      </c>
      <c r="H1194" s="86">
        <v>32.19</v>
      </c>
      <c r="I1194" s="86">
        <v>1</v>
      </c>
      <c r="J1194" s="86">
        <v>49.9065084656106</v>
      </c>
      <c r="K1194" s="86">
        <v>3.8131998280461599E-2</v>
      </c>
      <c r="L1194" s="86">
        <v>53.767961084316802</v>
      </c>
      <c r="M1194" s="86">
        <v>4.42611126156102E-2</v>
      </c>
      <c r="N1194" s="86">
        <v>-3.8614526187062799</v>
      </c>
      <c r="O1194" s="86">
        <v>-6.1291143351486204E-3</v>
      </c>
      <c r="P1194" s="86">
        <v>-1.21573637926892</v>
      </c>
      <c r="Q1194" s="86">
        <v>-1.21573637926891</v>
      </c>
      <c r="R1194" s="86">
        <v>0</v>
      </c>
      <c r="S1194" s="86">
        <v>2.2628408790771E-5</v>
      </c>
      <c r="T1194" s="86" t="s">
        <v>157</v>
      </c>
      <c r="U1194" s="120">
        <v>-4.0703316547519904E-3</v>
      </c>
      <c r="V1194" s="120">
        <v>-7.1825806693799198E-4</v>
      </c>
      <c r="W1194" s="120">
        <v>-3.3519801377238099E-3</v>
      </c>
      <c r="X1194" s="120">
        <v>0</v>
      </c>
      <c r="Y1194" s="116">
        <v>-3.3519801377238099E-3</v>
      </c>
    </row>
    <row r="1195" spans="2:25">
      <c r="B1195" s="61" t="s">
        <v>117</v>
      </c>
      <c r="C1195" s="84" t="s">
        <v>140</v>
      </c>
      <c r="D1195" s="61" t="s">
        <v>46</v>
      </c>
      <c r="E1195" s="61" t="s">
        <v>169</v>
      </c>
      <c r="F1195" s="85">
        <v>32.479999999999997</v>
      </c>
      <c r="G1195" s="86">
        <v>54750</v>
      </c>
      <c r="H1195" s="86">
        <v>32.78</v>
      </c>
      <c r="I1195" s="86">
        <v>1</v>
      </c>
      <c r="J1195" s="86">
        <v>47.2506605805291</v>
      </c>
      <c r="K1195" s="86">
        <v>0.23730570330975101</v>
      </c>
      <c r="L1195" s="86">
        <v>62.027066209706298</v>
      </c>
      <c r="M1195" s="86">
        <v>0.40893556942717801</v>
      </c>
      <c r="N1195" s="86">
        <v>-14.7764056291772</v>
      </c>
      <c r="O1195" s="86">
        <v>-0.171629866117428</v>
      </c>
      <c r="P1195" s="86">
        <v>-8.2229667805603004</v>
      </c>
      <c r="Q1195" s="86">
        <v>-8.2229667805602897</v>
      </c>
      <c r="R1195" s="86">
        <v>0</v>
      </c>
      <c r="S1195" s="86">
        <v>7.1870303464405304E-3</v>
      </c>
      <c r="T1195" s="86" t="s">
        <v>156</v>
      </c>
      <c r="U1195" s="120">
        <v>-1.1673608426584201</v>
      </c>
      <c r="V1195" s="120">
        <v>-0.205994600289649</v>
      </c>
      <c r="W1195" s="120">
        <v>-0.96133944111883096</v>
      </c>
      <c r="X1195" s="120">
        <v>0</v>
      </c>
      <c r="Y1195" s="116">
        <v>-0.96133944111883096</v>
      </c>
    </row>
    <row r="1196" spans="2:25">
      <c r="B1196" s="61" t="s">
        <v>117</v>
      </c>
      <c r="C1196" s="84" t="s">
        <v>140</v>
      </c>
      <c r="D1196" s="61" t="s">
        <v>46</v>
      </c>
      <c r="E1196" s="61" t="s">
        <v>170</v>
      </c>
      <c r="F1196" s="85">
        <v>32.25</v>
      </c>
      <c r="G1196" s="86">
        <v>53150</v>
      </c>
      <c r="H1196" s="86">
        <v>32.659999999999997</v>
      </c>
      <c r="I1196" s="86">
        <v>1</v>
      </c>
      <c r="J1196" s="86">
        <v>137.66185311874301</v>
      </c>
      <c r="K1196" s="86">
        <v>0.83383457537979899</v>
      </c>
      <c r="L1196" s="86">
        <v>137.42641500419501</v>
      </c>
      <c r="M1196" s="86">
        <v>0.83098485979983605</v>
      </c>
      <c r="N1196" s="86">
        <v>0.23543811454746999</v>
      </c>
      <c r="O1196" s="86">
        <v>2.8497155799637702E-3</v>
      </c>
      <c r="P1196" s="86">
        <v>1.3830386963968</v>
      </c>
      <c r="Q1196" s="86">
        <v>1.3830386963968</v>
      </c>
      <c r="R1196" s="86">
        <v>0</v>
      </c>
      <c r="S1196" s="86">
        <v>8.4163025572162999E-5</v>
      </c>
      <c r="T1196" s="86" t="s">
        <v>157</v>
      </c>
      <c r="U1196" s="120">
        <v>-4.0421078167380197E-3</v>
      </c>
      <c r="V1196" s="120">
        <v>-7.1327763756442401E-4</v>
      </c>
      <c r="W1196" s="120">
        <v>-3.3287373770699699E-3</v>
      </c>
      <c r="X1196" s="120">
        <v>0</v>
      </c>
      <c r="Y1196" s="116">
        <v>-3.3287373770699699E-3</v>
      </c>
    </row>
    <row r="1197" spans="2:25">
      <c r="B1197" s="61" t="s">
        <v>117</v>
      </c>
      <c r="C1197" s="84" t="s">
        <v>140</v>
      </c>
      <c r="D1197" s="61" t="s">
        <v>46</v>
      </c>
      <c r="E1197" s="61" t="s">
        <v>170</v>
      </c>
      <c r="F1197" s="85">
        <v>32.25</v>
      </c>
      <c r="G1197" s="86">
        <v>54500</v>
      </c>
      <c r="H1197" s="86">
        <v>32.159999999999997</v>
      </c>
      <c r="I1197" s="86">
        <v>1</v>
      </c>
      <c r="J1197" s="86">
        <v>-17.618736214685999</v>
      </c>
      <c r="K1197" s="86">
        <v>1.7187947969494799E-2</v>
      </c>
      <c r="L1197" s="86">
        <v>0.57625641443216702</v>
      </c>
      <c r="M1197" s="86">
        <v>1.8386796472995999E-5</v>
      </c>
      <c r="N1197" s="86">
        <v>-18.194992629118101</v>
      </c>
      <c r="O1197" s="86">
        <v>1.7169561173021802E-2</v>
      </c>
      <c r="P1197" s="86">
        <v>-11.718446853882099</v>
      </c>
      <c r="Q1197" s="86">
        <v>-11.718446853882099</v>
      </c>
      <c r="R1197" s="86">
        <v>0</v>
      </c>
      <c r="S1197" s="86">
        <v>7.6035189554662097E-3</v>
      </c>
      <c r="T1197" s="86" t="s">
        <v>157</v>
      </c>
      <c r="U1197" s="120">
        <v>-1.08460361904352</v>
      </c>
      <c r="V1197" s="120">
        <v>-0.19139111131120301</v>
      </c>
      <c r="W1197" s="120">
        <v>-0.89318760649217599</v>
      </c>
      <c r="X1197" s="120">
        <v>0</v>
      </c>
      <c r="Y1197" s="116">
        <v>-0.89318760649217599</v>
      </c>
    </row>
    <row r="1198" spans="2:25">
      <c r="B1198" s="61" t="s">
        <v>117</v>
      </c>
      <c r="C1198" s="84" t="s">
        <v>140</v>
      </c>
      <c r="D1198" s="61" t="s">
        <v>46</v>
      </c>
      <c r="E1198" s="61" t="s">
        <v>171</v>
      </c>
      <c r="F1198" s="85">
        <v>32.299999999999997</v>
      </c>
      <c r="G1198" s="86">
        <v>51250</v>
      </c>
      <c r="H1198" s="86">
        <v>32.299999999999997</v>
      </c>
      <c r="I1198" s="86">
        <v>1</v>
      </c>
      <c r="J1198" s="86">
        <v>0</v>
      </c>
      <c r="K1198" s="86">
        <v>0</v>
      </c>
      <c r="L1198" s="86">
        <v>0</v>
      </c>
      <c r="M1198" s="86">
        <v>0</v>
      </c>
      <c r="N1198" s="86">
        <v>0</v>
      </c>
      <c r="O1198" s="86">
        <v>0</v>
      </c>
      <c r="P1198" s="86">
        <v>0</v>
      </c>
      <c r="Q1198" s="86">
        <v>0</v>
      </c>
      <c r="R1198" s="86">
        <v>0</v>
      </c>
      <c r="S1198" s="86">
        <v>0</v>
      </c>
      <c r="T1198" s="86" t="s">
        <v>156</v>
      </c>
      <c r="U1198" s="120">
        <v>0</v>
      </c>
      <c r="V1198" s="120">
        <v>0</v>
      </c>
      <c r="W1198" s="120">
        <v>0</v>
      </c>
      <c r="X1198" s="120">
        <v>0</v>
      </c>
      <c r="Y1198" s="116">
        <v>0</v>
      </c>
    </row>
    <row r="1199" spans="2:25">
      <c r="B1199" s="61" t="s">
        <v>117</v>
      </c>
      <c r="C1199" s="84" t="s">
        <v>140</v>
      </c>
      <c r="D1199" s="61" t="s">
        <v>46</v>
      </c>
      <c r="E1199" s="61" t="s">
        <v>172</v>
      </c>
      <c r="F1199" s="85">
        <v>32.19</v>
      </c>
      <c r="G1199" s="86">
        <v>53200</v>
      </c>
      <c r="H1199" s="86">
        <v>32.54</v>
      </c>
      <c r="I1199" s="86">
        <v>1</v>
      </c>
      <c r="J1199" s="86">
        <v>102.100667669857</v>
      </c>
      <c r="K1199" s="86">
        <v>0.53154761780676996</v>
      </c>
      <c r="L1199" s="86">
        <v>105.938700624874</v>
      </c>
      <c r="M1199" s="86">
        <v>0.57226119271151499</v>
      </c>
      <c r="N1199" s="86">
        <v>-3.8380329550168799</v>
      </c>
      <c r="O1199" s="86">
        <v>-4.0713574904744802E-2</v>
      </c>
      <c r="P1199" s="86">
        <v>-1.21573637926894</v>
      </c>
      <c r="Q1199" s="86">
        <v>-1.21573637926894</v>
      </c>
      <c r="R1199" s="86">
        <v>0</v>
      </c>
      <c r="S1199" s="86">
        <v>7.5363981988337003E-5</v>
      </c>
      <c r="T1199" s="86" t="s">
        <v>156</v>
      </c>
      <c r="U1199" s="120">
        <v>2.5616682463846199E-2</v>
      </c>
      <c r="V1199" s="120">
        <v>-4.5203660017153003E-3</v>
      </c>
      <c r="W1199" s="120">
        <v>3.0137888635033701E-2</v>
      </c>
      <c r="X1199" s="120">
        <v>0</v>
      </c>
      <c r="Y1199" s="116">
        <v>3.0137888635033701E-2</v>
      </c>
    </row>
    <row r="1200" spans="2:25">
      <c r="B1200" s="61" t="s">
        <v>117</v>
      </c>
      <c r="C1200" s="84" t="s">
        <v>140</v>
      </c>
      <c r="D1200" s="61" t="s">
        <v>46</v>
      </c>
      <c r="E1200" s="61" t="s">
        <v>173</v>
      </c>
      <c r="F1200" s="85">
        <v>32.79</v>
      </c>
      <c r="G1200" s="86">
        <v>53050</v>
      </c>
      <c r="H1200" s="86">
        <v>32.72</v>
      </c>
      <c r="I1200" s="86">
        <v>1</v>
      </c>
      <c r="J1200" s="86">
        <v>-113.56702009745599</v>
      </c>
      <c r="K1200" s="86">
        <v>0.121236199705871</v>
      </c>
      <c r="L1200" s="86">
        <v>-109.37009901124701</v>
      </c>
      <c r="M1200" s="86">
        <v>0.11244109444266299</v>
      </c>
      <c r="N1200" s="86">
        <v>-4.1969210862089303</v>
      </c>
      <c r="O1200" s="86">
        <v>8.7951052632083103E-3</v>
      </c>
      <c r="P1200" s="86">
        <v>-1.65112545401667</v>
      </c>
      <c r="Q1200" s="86">
        <v>-1.65112545401667</v>
      </c>
      <c r="R1200" s="86">
        <v>0</v>
      </c>
      <c r="S1200" s="86">
        <v>2.5626423490076999E-5</v>
      </c>
      <c r="T1200" s="86" t="s">
        <v>157</v>
      </c>
      <c r="U1200" s="120">
        <v>-5.7008031382378699E-3</v>
      </c>
      <c r="V1200" s="120">
        <v>-1.0059740063894701E-3</v>
      </c>
      <c r="W1200" s="120">
        <v>-4.6946982480255001E-3</v>
      </c>
      <c r="X1200" s="120">
        <v>0</v>
      </c>
      <c r="Y1200" s="116">
        <v>-4.6946982480255001E-3</v>
      </c>
    </row>
    <row r="1201" spans="2:25">
      <c r="B1201" s="61" t="s">
        <v>117</v>
      </c>
      <c r="C1201" s="84" t="s">
        <v>140</v>
      </c>
      <c r="D1201" s="61" t="s">
        <v>46</v>
      </c>
      <c r="E1201" s="61" t="s">
        <v>173</v>
      </c>
      <c r="F1201" s="85">
        <v>32.79</v>
      </c>
      <c r="G1201" s="86">
        <v>53050</v>
      </c>
      <c r="H1201" s="86">
        <v>32.72</v>
      </c>
      <c r="I1201" s="86">
        <v>2</v>
      </c>
      <c r="J1201" s="86">
        <v>-100.837967056761</v>
      </c>
      <c r="K1201" s="86">
        <v>8.6430512601192902E-2</v>
      </c>
      <c r="L1201" s="86">
        <v>-97.111453938182706</v>
      </c>
      <c r="M1201" s="86">
        <v>8.0160393130896193E-2</v>
      </c>
      <c r="N1201" s="86">
        <v>-3.7265131185779099</v>
      </c>
      <c r="O1201" s="86">
        <v>6.2701194702967497E-3</v>
      </c>
      <c r="P1201" s="86">
        <v>-1.46606060452972</v>
      </c>
      <c r="Q1201" s="86">
        <v>-1.46606060452971</v>
      </c>
      <c r="R1201" s="86">
        <v>0</v>
      </c>
      <c r="S1201" s="86">
        <v>1.8269336417308999E-5</v>
      </c>
      <c r="T1201" s="86" t="s">
        <v>157</v>
      </c>
      <c r="U1201" s="120">
        <v>-5.5478155050884902E-2</v>
      </c>
      <c r="V1201" s="120">
        <v>-9.7897753264439297E-3</v>
      </c>
      <c r="W1201" s="120">
        <v>-4.56871060103968E-2</v>
      </c>
      <c r="X1201" s="120">
        <v>0</v>
      </c>
      <c r="Y1201" s="116">
        <v>-4.56871060103968E-2</v>
      </c>
    </row>
    <row r="1202" spans="2:25">
      <c r="B1202" s="61" t="s">
        <v>117</v>
      </c>
      <c r="C1202" s="84" t="s">
        <v>140</v>
      </c>
      <c r="D1202" s="61" t="s">
        <v>46</v>
      </c>
      <c r="E1202" s="61" t="s">
        <v>173</v>
      </c>
      <c r="F1202" s="85">
        <v>32.79</v>
      </c>
      <c r="G1202" s="86">
        <v>53100</v>
      </c>
      <c r="H1202" s="86">
        <v>32.79</v>
      </c>
      <c r="I1202" s="86">
        <v>1</v>
      </c>
      <c r="J1202" s="86">
        <v>0</v>
      </c>
      <c r="K1202" s="86">
        <v>0</v>
      </c>
      <c r="L1202" s="86">
        <v>0</v>
      </c>
      <c r="M1202" s="86">
        <v>0</v>
      </c>
      <c r="N1202" s="86">
        <v>0</v>
      </c>
      <c r="O1202" s="86">
        <v>0</v>
      </c>
      <c r="P1202" s="86">
        <v>0</v>
      </c>
      <c r="Q1202" s="86">
        <v>0</v>
      </c>
      <c r="R1202" s="86">
        <v>0</v>
      </c>
      <c r="S1202" s="86">
        <v>0</v>
      </c>
      <c r="T1202" s="86" t="s">
        <v>156</v>
      </c>
      <c r="U1202" s="120">
        <v>0</v>
      </c>
      <c r="V1202" s="120">
        <v>0</v>
      </c>
      <c r="W1202" s="120">
        <v>0</v>
      </c>
      <c r="X1202" s="120">
        <v>0</v>
      </c>
      <c r="Y1202" s="116">
        <v>0</v>
      </c>
    </row>
    <row r="1203" spans="2:25">
      <c r="B1203" s="61" t="s">
        <v>117</v>
      </c>
      <c r="C1203" s="84" t="s">
        <v>140</v>
      </c>
      <c r="D1203" s="61" t="s">
        <v>46</v>
      </c>
      <c r="E1203" s="61" t="s">
        <v>173</v>
      </c>
      <c r="F1203" s="85">
        <v>32.79</v>
      </c>
      <c r="G1203" s="86">
        <v>53100</v>
      </c>
      <c r="H1203" s="86">
        <v>32.79</v>
      </c>
      <c r="I1203" s="86">
        <v>2</v>
      </c>
      <c r="J1203" s="86">
        <v>0</v>
      </c>
      <c r="K1203" s="86">
        <v>0</v>
      </c>
      <c r="L1203" s="86">
        <v>0</v>
      </c>
      <c r="M1203" s="86">
        <v>0</v>
      </c>
      <c r="N1203" s="86">
        <v>0</v>
      </c>
      <c r="O1203" s="86">
        <v>0</v>
      </c>
      <c r="P1203" s="86">
        <v>0</v>
      </c>
      <c r="Q1203" s="86">
        <v>0</v>
      </c>
      <c r="R1203" s="86">
        <v>0</v>
      </c>
      <c r="S1203" s="86">
        <v>0</v>
      </c>
      <c r="T1203" s="86" t="s">
        <v>156</v>
      </c>
      <c r="U1203" s="120">
        <v>0</v>
      </c>
      <c r="V1203" s="120">
        <v>0</v>
      </c>
      <c r="W1203" s="120">
        <v>0</v>
      </c>
      <c r="X1203" s="120">
        <v>0</v>
      </c>
      <c r="Y1203" s="116">
        <v>0</v>
      </c>
    </row>
    <row r="1204" spans="2:25">
      <c r="B1204" s="61" t="s">
        <v>117</v>
      </c>
      <c r="C1204" s="84" t="s">
        <v>140</v>
      </c>
      <c r="D1204" s="61" t="s">
        <v>46</v>
      </c>
      <c r="E1204" s="61" t="s">
        <v>174</v>
      </c>
      <c r="F1204" s="85">
        <v>32.83</v>
      </c>
      <c r="G1204" s="86">
        <v>53000</v>
      </c>
      <c r="H1204" s="86">
        <v>32.79</v>
      </c>
      <c r="I1204" s="86">
        <v>1</v>
      </c>
      <c r="J1204" s="86">
        <v>-26.121678505991799</v>
      </c>
      <c r="K1204" s="86">
        <v>0</v>
      </c>
      <c r="L1204" s="86">
        <v>-27.930897934724602</v>
      </c>
      <c r="M1204" s="86">
        <v>0</v>
      </c>
      <c r="N1204" s="86">
        <v>1.80921942873286</v>
      </c>
      <c r="O1204" s="86">
        <v>0</v>
      </c>
      <c r="P1204" s="86">
        <v>1.3665782369877</v>
      </c>
      <c r="Q1204" s="86">
        <v>1.36657823698769</v>
      </c>
      <c r="R1204" s="86">
        <v>0</v>
      </c>
      <c r="S1204" s="86">
        <v>0</v>
      </c>
      <c r="T1204" s="86" t="s">
        <v>157</v>
      </c>
      <c r="U1204" s="120">
        <v>7.2368777149312905E-2</v>
      </c>
      <c r="V1204" s="120">
        <v>-1.2770324973702601E-2</v>
      </c>
      <c r="W1204" s="120">
        <v>8.5141475655864204E-2</v>
      </c>
      <c r="X1204" s="120">
        <v>0</v>
      </c>
      <c r="Y1204" s="116">
        <v>8.5141475655864204E-2</v>
      </c>
    </row>
    <row r="1205" spans="2:25">
      <c r="B1205" s="61" t="s">
        <v>117</v>
      </c>
      <c r="C1205" s="84" t="s">
        <v>140</v>
      </c>
      <c r="D1205" s="61" t="s">
        <v>46</v>
      </c>
      <c r="E1205" s="61" t="s">
        <v>174</v>
      </c>
      <c r="F1205" s="85">
        <v>32.83</v>
      </c>
      <c r="G1205" s="86">
        <v>53000</v>
      </c>
      <c r="H1205" s="86">
        <v>32.79</v>
      </c>
      <c r="I1205" s="86">
        <v>2</v>
      </c>
      <c r="J1205" s="86">
        <v>-23.074149346959398</v>
      </c>
      <c r="K1205" s="86">
        <v>0</v>
      </c>
      <c r="L1205" s="86">
        <v>-24.672293175673399</v>
      </c>
      <c r="M1205" s="86">
        <v>0</v>
      </c>
      <c r="N1205" s="86">
        <v>1.5981438287140599</v>
      </c>
      <c r="O1205" s="86">
        <v>0</v>
      </c>
      <c r="P1205" s="86">
        <v>1.20714410933913</v>
      </c>
      <c r="Q1205" s="86">
        <v>1.20714410933912</v>
      </c>
      <c r="R1205" s="86">
        <v>0</v>
      </c>
      <c r="S1205" s="86">
        <v>0</v>
      </c>
      <c r="T1205" s="86" t="s">
        <v>157</v>
      </c>
      <c r="U1205" s="120">
        <v>6.3925753148561096E-2</v>
      </c>
      <c r="V1205" s="120">
        <v>-1.12804537267709E-2</v>
      </c>
      <c r="W1205" s="120">
        <v>7.5208303496014997E-2</v>
      </c>
      <c r="X1205" s="120">
        <v>0</v>
      </c>
      <c r="Y1205" s="116">
        <v>7.5208303496014997E-2</v>
      </c>
    </row>
    <row r="1206" spans="2:25">
      <c r="B1206" s="61" t="s">
        <v>117</v>
      </c>
      <c r="C1206" s="84" t="s">
        <v>140</v>
      </c>
      <c r="D1206" s="61" t="s">
        <v>46</v>
      </c>
      <c r="E1206" s="61" t="s">
        <v>174</v>
      </c>
      <c r="F1206" s="85">
        <v>32.83</v>
      </c>
      <c r="G1206" s="86">
        <v>53000</v>
      </c>
      <c r="H1206" s="86">
        <v>32.79</v>
      </c>
      <c r="I1206" s="86">
        <v>3</v>
      </c>
      <c r="J1206" s="86">
        <v>-23.074149346959398</v>
      </c>
      <c r="K1206" s="86">
        <v>0</v>
      </c>
      <c r="L1206" s="86">
        <v>-24.672293175673399</v>
      </c>
      <c r="M1206" s="86">
        <v>0</v>
      </c>
      <c r="N1206" s="86">
        <v>1.5981438287140599</v>
      </c>
      <c r="O1206" s="86">
        <v>0</v>
      </c>
      <c r="P1206" s="86">
        <v>1.20714410933913</v>
      </c>
      <c r="Q1206" s="86">
        <v>1.20714410933912</v>
      </c>
      <c r="R1206" s="86">
        <v>0</v>
      </c>
      <c r="S1206" s="86">
        <v>0</v>
      </c>
      <c r="T1206" s="86" t="s">
        <v>157</v>
      </c>
      <c r="U1206" s="120">
        <v>6.3925753148561096E-2</v>
      </c>
      <c r="V1206" s="120">
        <v>-1.12804537267709E-2</v>
      </c>
      <c r="W1206" s="120">
        <v>7.5208303496014997E-2</v>
      </c>
      <c r="X1206" s="120">
        <v>0</v>
      </c>
      <c r="Y1206" s="116">
        <v>7.5208303496014997E-2</v>
      </c>
    </row>
    <row r="1207" spans="2:25">
      <c r="B1207" s="61" t="s">
        <v>117</v>
      </c>
      <c r="C1207" s="84" t="s">
        <v>140</v>
      </c>
      <c r="D1207" s="61" t="s">
        <v>46</v>
      </c>
      <c r="E1207" s="61" t="s">
        <v>174</v>
      </c>
      <c r="F1207" s="85">
        <v>32.83</v>
      </c>
      <c r="G1207" s="86">
        <v>53000</v>
      </c>
      <c r="H1207" s="86">
        <v>32.79</v>
      </c>
      <c r="I1207" s="86">
        <v>4</v>
      </c>
      <c r="J1207" s="86">
        <v>-25.325285868613999</v>
      </c>
      <c r="K1207" s="86">
        <v>0</v>
      </c>
      <c r="L1207" s="86">
        <v>-27.079346168421999</v>
      </c>
      <c r="M1207" s="86">
        <v>0</v>
      </c>
      <c r="N1207" s="86">
        <v>1.7540602998080199</v>
      </c>
      <c r="O1207" s="86">
        <v>0</v>
      </c>
      <c r="P1207" s="86">
        <v>1.3249142663478199</v>
      </c>
      <c r="Q1207" s="86">
        <v>1.3249142663478199</v>
      </c>
      <c r="R1207" s="86">
        <v>0</v>
      </c>
      <c r="S1207" s="86">
        <v>0</v>
      </c>
      <c r="T1207" s="86" t="s">
        <v>157</v>
      </c>
      <c r="U1207" s="120">
        <v>7.0162411992319401E-2</v>
      </c>
      <c r="V1207" s="120">
        <v>-1.2380985797674699E-2</v>
      </c>
      <c r="W1207" s="120">
        <v>8.2545698959036504E-2</v>
      </c>
      <c r="X1207" s="120">
        <v>0</v>
      </c>
      <c r="Y1207" s="116">
        <v>8.2545698959036504E-2</v>
      </c>
    </row>
    <row r="1208" spans="2:25">
      <c r="B1208" s="61" t="s">
        <v>117</v>
      </c>
      <c r="C1208" s="84" t="s">
        <v>140</v>
      </c>
      <c r="D1208" s="61" t="s">
        <v>46</v>
      </c>
      <c r="E1208" s="61" t="s">
        <v>174</v>
      </c>
      <c r="F1208" s="85">
        <v>32.83</v>
      </c>
      <c r="G1208" s="86">
        <v>53204</v>
      </c>
      <c r="H1208" s="86">
        <v>32.65</v>
      </c>
      <c r="I1208" s="86">
        <v>1</v>
      </c>
      <c r="J1208" s="86">
        <v>-16.3177886137223</v>
      </c>
      <c r="K1208" s="86">
        <v>3.4029334785943603E-2</v>
      </c>
      <c r="L1208" s="86">
        <v>-18.600409479156799</v>
      </c>
      <c r="M1208" s="86">
        <v>4.4215634750856998E-2</v>
      </c>
      <c r="N1208" s="86">
        <v>2.2826208654345401</v>
      </c>
      <c r="O1208" s="86">
        <v>-1.01862999649133E-2</v>
      </c>
      <c r="P1208" s="86">
        <v>1.3547926740656899</v>
      </c>
      <c r="Q1208" s="86">
        <v>1.3547926740656899</v>
      </c>
      <c r="R1208" s="86">
        <v>0</v>
      </c>
      <c r="S1208" s="86">
        <v>2.34572195643925E-4</v>
      </c>
      <c r="T1208" s="86" t="s">
        <v>157</v>
      </c>
      <c r="U1208" s="120">
        <v>7.7372294926954202E-2</v>
      </c>
      <c r="V1208" s="120">
        <v>-1.3653254747413499E-2</v>
      </c>
      <c r="W1208" s="120">
        <v>9.1028087311326999E-2</v>
      </c>
      <c r="X1208" s="120">
        <v>0</v>
      </c>
      <c r="Y1208" s="116">
        <v>9.1028087311326999E-2</v>
      </c>
    </row>
    <row r="1209" spans="2:25">
      <c r="B1209" s="61" t="s">
        <v>117</v>
      </c>
      <c r="C1209" s="84" t="s">
        <v>140</v>
      </c>
      <c r="D1209" s="61" t="s">
        <v>46</v>
      </c>
      <c r="E1209" s="61" t="s">
        <v>174</v>
      </c>
      <c r="F1209" s="85">
        <v>32.83</v>
      </c>
      <c r="G1209" s="86">
        <v>53304</v>
      </c>
      <c r="H1209" s="86">
        <v>32.880000000000003</v>
      </c>
      <c r="I1209" s="86">
        <v>1</v>
      </c>
      <c r="J1209" s="86">
        <v>11.224771604359701</v>
      </c>
      <c r="K1209" s="86">
        <v>1.1679782624742599E-2</v>
      </c>
      <c r="L1209" s="86">
        <v>9.7683248560568305</v>
      </c>
      <c r="M1209" s="86">
        <v>8.8454498047435201E-3</v>
      </c>
      <c r="N1209" s="86">
        <v>1.45644674830285</v>
      </c>
      <c r="O1209" s="86">
        <v>2.83433281999912E-3</v>
      </c>
      <c r="P1209" s="86">
        <v>0.86551312931874103</v>
      </c>
      <c r="Q1209" s="86">
        <v>0.86551312931874103</v>
      </c>
      <c r="R1209" s="86">
        <v>0</v>
      </c>
      <c r="S1209" s="86">
        <v>6.9442772970042997E-5</v>
      </c>
      <c r="T1209" s="86" t="s">
        <v>157</v>
      </c>
      <c r="U1209" s="120">
        <v>2.0299667385922399E-2</v>
      </c>
      <c r="V1209" s="120">
        <v>-3.5821159288272298E-3</v>
      </c>
      <c r="W1209" s="120">
        <v>2.38824490981062E-2</v>
      </c>
      <c r="X1209" s="120">
        <v>0</v>
      </c>
      <c r="Y1209" s="116">
        <v>2.38824490981062E-2</v>
      </c>
    </row>
    <row r="1210" spans="2:25">
      <c r="B1210" s="61" t="s">
        <v>117</v>
      </c>
      <c r="C1210" s="84" t="s">
        <v>140</v>
      </c>
      <c r="D1210" s="61" t="s">
        <v>46</v>
      </c>
      <c r="E1210" s="61" t="s">
        <v>174</v>
      </c>
      <c r="F1210" s="85">
        <v>32.83</v>
      </c>
      <c r="G1210" s="86">
        <v>53354</v>
      </c>
      <c r="H1210" s="86">
        <v>32.9</v>
      </c>
      <c r="I1210" s="86">
        <v>1</v>
      </c>
      <c r="J1210" s="86">
        <v>47.362105942366099</v>
      </c>
      <c r="K1210" s="86">
        <v>4.71065506652142E-2</v>
      </c>
      <c r="L1210" s="86">
        <v>50.403905320282703</v>
      </c>
      <c r="M1210" s="86">
        <v>5.3351627102256403E-2</v>
      </c>
      <c r="N1210" s="86">
        <v>-3.04179937791654</v>
      </c>
      <c r="O1210" s="86">
        <v>-6.2450764370422301E-3</v>
      </c>
      <c r="P1210" s="86">
        <v>-2.2192628738604601</v>
      </c>
      <c r="Q1210" s="86">
        <v>-2.2192628738604601</v>
      </c>
      <c r="R1210" s="86">
        <v>0</v>
      </c>
      <c r="S1210" s="86">
        <v>1.03427681769204E-4</v>
      </c>
      <c r="T1210" s="86" t="s">
        <v>156</v>
      </c>
      <c r="U1210" s="120">
        <v>7.6815193507654804E-3</v>
      </c>
      <c r="V1210" s="120">
        <v>-1.3554947625917101E-3</v>
      </c>
      <c r="W1210" s="120">
        <v>9.0372660498859708E-3</v>
      </c>
      <c r="X1210" s="120">
        <v>0</v>
      </c>
      <c r="Y1210" s="116">
        <v>9.0372660498859708E-3</v>
      </c>
    </row>
    <row r="1211" spans="2:25">
      <c r="B1211" s="61" t="s">
        <v>117</v>
      </c>
      <c r="C1211" s="84" t="s">
        <v>140</v>
      </c>
      <c r="D1211" s="61" t="s">
        <v>46</v>
      </c>
      <c r="E1211" s="61" t="s">
        <v>174</v>
      </c>
      <c r="F1211" s="85">
        <v>32.83</v>
      </c>
      <c r="G1211" s="86">
        <v>53454</v>
      </c>
      <c r="H1211" s="86">
        <v>32.979999999999997</v>
      </c>
      <c r="I1211" s="86">
        <v>1</v>
      </c>
      <c r="J1211" s="86">
        <v>35.604043455223298</v>
      </c>
      <c r="K1211" s="86">
        <v>8.6453587486649594E-2</v>
      </c>
      <c r="L1211" s="86">
        <v>38.557780438909703</v>
      </c>
      <c r="M1211" s="86">
        <v>0.101393105887986</v>
      </c>
      <c r="N1211" s="86">
        <v>-2.9537369836863498</v>
      </c>
      <c r="O1211" s="86">
        <v>-1.4939518401336701E-2</v>
      </c>
      <c r="P1211" s="86">
        <v>-2.1542490988949599</v>
      </c>
      <c r="Q1211" s="86">
        <v>-2.1542490988949599</v>
      </c>
      <c r="R1211" s="86">
        <v>0</v>
      </c>
      <c r="S1211" s="86">
        <v>3.1650182208212201E-4</v>
      </c>
      <c r="T1211" s="86" t="s">
        <v>156</v>
      </c>
      <c r="U1211" s="120">
        <v>-4.8524305443036098E-2</v>
      </c>
      <c r="V1211" s="120">
        <v>-8.5626864794503803E-3</v>
      </c>
      <c r="W1211" s="120">
        <v>-3.9960504901857E-2</v>
      </c>
      <c r="X1211" s="120">
        <v>0</v>
      </c>
      <c r="Y1211" s="116">
        <v>-3.9960504901857E-2</v>
      </c>
    </row>
    <row r="1212" spans="2:25">
      <c r="B1212" s="61" t="s">
        <v>117</v>
      </c>
      <c r="C1212" s="84" t="s">
        <v>140</v>
      </c>
      <c r="D1212" s="61" t="s">
        <v>46</v>
      </c>
      <c r="E1212" s="61" t="s">
        <v>174</v>
      </c>
      <c r="F1212" s="85">
        <v>32.83</v>
      </c>
      <c r="G1212" s="86">
        <v>53604</v>
      </c>
      <c r="H1212" s="86">
        <v>32.93</v>
      </c>
      <c r="I1212" s="86">
        <v>1</v>
      </c>
      <c r="J1212" s="86">
        <v>32.607807065461301</v>
      </c>
      <c r="K1212" s="86">
        <v>4.6252205050398197E-2</v>
      </c>
      <c r="L1212" s="86">
        <v>34.272887903974997</v>
      </c>
      <c r="M1212" s="86">
        <v>5.1096441769611999E-2</v>
      </c>
      <c r="N1212" s="86">
        <v>-1.6650808385136799</v>
      </c>
      <c r="O1212" s="86">
        <v>-4.8442367192137598E-3</v>
      </c>
      <c r="P1212" s="86">
        <v>-1.0954725645613601</v>
      </c>
      <c r="Q1212" s="86">
        <v>-1.0954725645613601</v>
      </c>
      <c r="R1212" s="86">
        <v>0</v>
      </c>
      <c r="S1212" s="86">
        <v>5.2202616077239001E-5</v>
      </c>
      <c r="T1212" s="86" t="s">
        <v>156</v>
      </c>
      <c r="U1212" s="120">
        <v>7.2295805236217304E-3</v>
      </c>
      <c r="V1212" s="120">
        <v>-1.27574482182717E-3</v>
      </c>
      <c r="W1212" s="120">
        <v>8.5055624594023403E-3</v>
      </c>
      <c r="X1212" s="120">
        <v>0</v>
      </c>
      <c r="Y1212" s="116">
        <v>8.5055624594023403E-3</v>
      </c>
    </row>
    <row r="1213" spans="2:25">
      <c r="B1213" s="61" t="s">
        <v>117</v>
      </c>
      <c r="C1213" s="84" t="s">
        <v>140</v>
      </c>
      <c r="D1213" s="61" t="s">
        <v>46</v>
      </c>
      <c r="E1213" s="61" t="s">
        <v>174</v>
      </c>
      <c r="F1213" s="85">
        <v>32.83</v>
      </c>
      <c r="G1213" s="86">
        <v>53654</v>
      </c>
      <c r="H1213" s="86">
        <v>32.83</v>
      </c>
      <c r="I1213" s="86">
        <v>1</v>
      </c>
      <c r="J1213" s="86">
        <v>-13.0025598035707</v>
      </c>
      <c r="K1213" s="86">
        <v>8.24537620169369E-3</v>
      </c>
      <c r="L1213" s="86">
        <v>-10.179636610893599</v>
      </c>
      <c r="M1213" s="86">
        <v>5.0537913246105201E-3</v>
      </c>
      <c r="N1213" s="86">
        <v>-2.8229231926770901</v>
      </c>
      <c r="O1213" s="86">
        <v>3.1915848770831699E-3</v>
      </c>
      <c r="P1213" s="86">
        <v>-1.8571019880815001</v>
      </c>
      <c r="Q1213" s="86">
        <v>-1.8571019880815001</v>
      </c>
      <c r="R1213" s="86">
        <v>0</v>
      </c>
      <c r="S1213" s="86">
        <v>1.6819933152002601E-4</v>
      </c>
      <c r="T1213" s="86" t="s">
        <v>156</v>
      </c>
      <c r="U1213" s="120">
        <v>0.10477973151464</v>
      </c>
      <c r="V1213" s="120">
        <v>-1.84896204524574E-2</v>
      </c>
      <c r="W1213" s="120">
        <v>0.12327278850623</v>
      </c>
      <c r="X1213" s="120">
        <v>0</v>
      </c>
      <c r="Y1213" s="116">
        <v>0.12327278850623</v>
      </c>
    </row>
    <row r="1214" spans="2:25">
      <c r="B1214" s="61" t="s">
        <v>117</v>
      </c>
      <c r="C1214" s="84" t="s">
        <v>140</v>
      </c>
      <c r="D1214" s="61" t="s">
        <v>46</v>
      </c>
      <c r="E1214" s="61" t="s">
        <v>175</v>
      </c>
      <c r="F1214" s="85">
        <v>32.72</v>
      </c>
      <c r="G1214" s="86">
        <v>53150</v>
      </c>
      <c r="H1214" s="86">
        <v>32.659999999999997</v>
      </c>
      <c r="I1214" s="86">
        <v>1</v>
      </c>
      <c r="J1214" s="86">
        <v>-24.606307241048398</v>
      </c>
      <c r="K1214" s="86">
        <v>1.6565668941278301E-2</v>
      </c>
      <c r="L1214" s="86">
        <v>-14.2211058468244</v>
      </c>
      <c r="M1214" s="86">
        <v>5.5332823372201499E-3</v>
      </c>
      <c r="N1214" s="86">
        <v>-10.385201394224</v>
      </c>
      <c r="O1214" s="86">
        <v>1.10323866040581E-2</v>
      </c>
      <c r="P1214" s="86">
        <v>-7.2427593228943303</v>
      </c>
      <c r="Q1214" s="86">
        <v>-7.2427593228943197</v>
      </c>
      <c r="R1214" s="86">
        <v>0</v>
      </c>
      <c r="S1214" s="86">
        <v>1.43523891299244E-3</v>
      </c>
      <c r="T1214" s="86" t="s">
        <v>157</v>
      </c>
      <c r="U1214" s="120">
        <v>-0.262463365566802</v>
      </c>
      <c r="V1214" s="120">
        <v>-4.6314758988733398E-2</v>
      </c>
      <c r="W1214" s="120">
        <v>-0.21614258072384801</v>
      </c>
      <c r="X1214" s="120">
        <v>0</v>
      </c>
      <c r="Y1214" s="116">
        <v>-0.21614258072384801</v>
      </c>
    </row>
    <row r="1215" spans="2:25">
      <c r="B1215" s="61" t="s">
        <v>117</v>
      </c>
      <c r="C1215" s="84" t="s">
        <v>140</v>
      </c>
      <c r="D1215" s="61" t="s">
        <v>46</v>
      </c>
      <c r="E1215" s="61" t="s">
        <v>175</v>
      </c>
      <c r="F1215" s="85">
        <v>32.72</v>
      </c>
      <c r="G1215" s="86">
        <v>53150</v>
      </c>
      <c r="H1215" s="86">
        <v>32.659999999999997</v>
      </c>
      <c r="I1215" s="86">
        <v>2</v>
      </c>
      <c r="J1215" s="86">
        <v>-24.534060036806299</v>
      </c>
      <c r="K1215" s="86">
        <v>1.6486591590756602E-2</v>
      </c>
      <c r="L1215" s="86">
        <v>-14.179350896412799</v>
      </c>
      <c r="M1215" s="86">
        <v>5.50686883659624E-3</v>
      </c>
      <c r="N1215" s="86">
        <v>-10.354709140393499</v>
      </c>
      <c r="O1215" s="86">
        <v>1.0979722754160299E-2</v>
      </c>
      <c r="P1215" s="86">
        <v>-7.2214936731179602</v>
      </c>
      <c r="Q1215" s="86">
        <v>-7.2214936731179504</v>
      </c>
      <c r="R1215" s="86">
        <v>0</v>
      </c>
      <c r="S1215" s="86">
        <v>1.42838770215348E-3</v>
      </c>
      <c r="T1215" s="86" t="s">
        <v>157</v>
      </c>
      <c r="U1215" s="120">
        <v>-0.26235541159013398</v>
      </c>
      <c r="V1215" s="120">
        <v>-4.6295709235254598E-2</v>
      </c>
      <c r="W1215" s="120">
        <v>-0.21605367897915601</v>
      </c>
      <c r="X1215" s="120">
        <v>0</v>
      </c>
      <c r="Y1215" s="116">
        <v>-0.21605367897915601</v>
      </c>
    </row>
    <row r="1216" spans="2:25">
      <c r="B1216" s="61" t="s">
        <v>117</v>
      </c>
      <c r="C1216" s="84" t="s">
        <v>140</v>
      </c>
      <c r="D1216" s="61" t="s">
        <v>46</v>
      </c>
      <c r="E1216" s="61" t="s">
        <v>175</v>
      </c>
      <c r="F1216" s="85">
        <v>32.72</v>
      </c>
      <c r="G1216" s="86">
        <v>53900</v>
      </c>
      <c r="H1216" s="86">
        <v>32.68</v>
      </c>
      <c r="I1216" s="86">
        <v>1</v>
      </c>
      <c r="J1216" s="86">
        <v>-6.9557039091099302</v>
      </c>
      <c r="K1216" s="86">
        <v>2.2691072112596198E-3</v>
      </c>
      <c r="L1216" s="86">
        <v>4.8498477961179596</v>
      </c>
      <c r="M1216" s="86">
        <v>1.1031360089744299E-3</v>
      </c>
      <c r="N1216" s="86">
        <v>-11.8055517052279</v>
      </c>
      <c r="O1216" s="86">
        <v>1.1659712022851799E-3</v>
      </c>
      <c r="P1216" s="86">
        <v>-3.7810217197690701</v>
      </c>
      <c r="Q1216" s="86">
        <v>-3.7810217197690701</v>
      </c>
      <c r="R1216" s="86">
        <v>0</v>
      </c>
      <c r="S1216" s="86">
        <v>6.7048827400764102E-4</v>
      </c>
      <c r="T1216" s="86" t="s">
        <v>157</v>
      </c>
      <c r="U1216" s="120">
        <v>-0.43409480989437998</v>
      </c>
      <c r="V1216" s="120">
        <v>-7.66011532889571E-2</v>
      </c>
      <c r="W1216" s="120">
        <v>-0.35748369029245902</v>
      </c>
      <c r="X1216" s="120">
        <v>0</v>
      </c>
      <c r="Y1216" s="116">
        <v>-0.35748369029245902</v>
      </c>
    </row>
    <row r="1217" spans="2:25">
      <c r="B1217" s="61" t="s">
        <v>117</v>
      </c>
      <c r="C1217" s="84" t="s">
        <v>140</v>
      </c>
      <c r="D1217" s="61" t="s">
        <v>46</v>
      </c>
      <c r="E1217" s="61" t="s">
        <v>175</v>
      </c>
      <c r="F1217" s="85">
        <v>32.72</v>
      </c>
      <c r="G1217" s="86">
        <v>53900</v>
      </c>
      <c r="H1217" s="86">
        <v>32.68</v>
      </c>
      <c r="I1217" s="86">
        <v>2</v>
      </c>
      <c r="J1217" s="86">
        <v>-6.9632157142282498</v>
      </c>
      <c r="K1217" s="86">
        <v>2.27207144266354E-3</v>
      </c>
      <c r="L1217" s="86">
        <v>4.8550853841426402</v>
      </c>
      <c r="M1217" s="86">
        <v>1.1045770825316001E-3</v>
      </c>
      <c r="N1217" s="86">
        <v>-11.818301098370901</v>
      </c>
      <c r="O1217" s="86">
        <v>1.16749436013193E-3</v>
      </c>
      <c r="P1217" s="86">
        <v>-3.7851050301972</v>
      </c>
      <c r="Q1217" s="86">
        <v>-3.7851050301971898</v>
      </c>
      <c r="R1217" s="86">
        <v>0</v>
      </c>
      <c r="S1217" s="86">
        <v>6.7136416139978701E-4</v>
      </c>
      <c r="T1217" s="86" t="s">
        <v>157</v>
      </c>
      <c r="U1217" s="120">
        <v>-0.43455497835851098</v>
      </c>
      <c r="V1217" s="120">
        <v>-7.6682355446311301E-2</v>
      </c>
      <c r="W1217" s="120">
        <v>-0.35786264603430301</v>
      </c>
      <c r="X1217" s="120">
        <v>0</v>
      </c>
      <c r="Y1217" s="116">
        <v>-0.35786264603430301</v>
      </c>
    </row>
    <row r="1218" spans="2:25">
      <c r="B1218" s="61" t="s">
        <v>117</v>
      </c>
      <c r="C1218" s="84" t="s">
        <v>140</v>
      </c>
      <c r="D1218" s="61" t="s">
        <v>46</v>
      </c>
      <c r="E1218" s="61" t="s">
        <v>176</v>
      </c>
      <c r="F1218" s="85">
        <v>32.659999999999997</v>
      </c>
      <c r="G1218" s="86">
        <v>53550</v>
      </c>
      <c r="H1218" s="86">
        <v>32.61</v>
      </c>
      <c r="I1218" s="86">
        <v>1</v>
      </c>
      <c r="J1218" s="86">
        <v>-7.6153601169728002</v>
      </c>
      <c r="K1218" s="86">
        <v>1.42490544760369E-3</v>
      </c>
      <c r="L1218" s="86">
        <v>2.67411332923297</v>
      </c>
      <c r="M1218" s="86">
        <v>1.75697173137577E-4</v>
      </c>
      <c r="N1218" s="86">
        <v>-10.2894734462058</v>
      </c>
      <c r="O1218" s="86">
        <v>1.2492082744661099E-3</v>
      </c>
      <c r="P1218" s="86">
        <v>-6.34098327913504</v>
      </c>
      <c r="Q1218" s="86">
        <v>-6.34098327913504</v>
      </c>
      <c r="R1218" s="86">
        <v>0</v>
      </c>
      <c r="S1218" s="86">
        <v>9.8791225400985793E-4</v>
      </c>
      <c r="T1218" s="86" t="s">
        <v>156</v>
      </c>
      <c r="U1218" s="120">
        <v>-0.473705760273057</v>
      </c>
      <c r="V1218" s="120">
        <v>-8.3590973053484202E-2</v>
      </c>
      <c r="W1218" s="120">
        <v>-0.39010391148516699</v>
      </c>
      <c r="X1218" s="120">
        <v>0</v>
      </c>
      <c r="Y1218" s="116">
        <v>-0.39010391148516699</v>
      </c>
    </row>
    <row r="1219" spans="2:25">
      <c r="B1219" s="61" t="s">
        <v>117</v>
      </c>
      <c r="C1219" s="84" t="s">
        <v>140</v>
      </c>
      <c r="D1219" s="61" t="s">
        <v>46</v>
      </c>
      <c r="E1219" s="61" t="s">
        <v>176</v>
      </c>
      <c r="F1219" s="85">
        <v>32.659999999999997</v>
      </c>
      <c r="G1219" s="86">
        <v>54200</v>
      </c>
      <c r="H1219" s="86">
        <v>32.65</v>
      </c>
      <c r="I1219" s="86">
        <v>1</v>
      </c>
      <c r="J1219" s="86">
        <v>-1.5443283474401801</v>
      </c>
      <c r="K1219" s="86">
        <v>1.5740670295068001E-5</v>
      </c>
      <c r="L1219" s="86">
        <v>8.9227357927364999</v>
      </c>
      <c r="M1219" s="86">
        <v>5.2546041257807495E-4</v>
      </c>
      <c r="N1219" s="86">
        <v>-10.467064140176699</v>
      </c>
      <c r="O1219" s="86">
        <v>-5.0971974228300704E-4</v>
      </c>
      <c r="P1219" s="86">
        <v>-6.45071188333623</v>
      </c>
      <c r="Q1219" s="86">
        <v>-6.4507118833362203</v>
      </c>
      <c r="R1219" s="86">
        <v>0</v>
      </c>
      <c r="S1219" s="86">
        <v>2.7463711309198098E-4</v>
      </c>
      <c r="T1219" s="86" t="s">
        <v>157</v>
      </c>
      <c r="U1219" s="120">
        <v>-0.121315539585997</v>
      </c>
      <c r="V1219" s="120">
        <v>-2.1407558976391801E-2</v>
      </c>
      <c r="W1219" s="120">
        <v>-9.9905195345632899E-2</v>
      </c>
      <c r="X1219" s="120">
        <v>0</v>
      </c>
      <c r="Y1219" s="116">
        <v>-9.9905195345632899E-2</v>
      </c>
    </row>
    <row r="1220" spans="2:25">
      <c r="B1220" s="61" t="s">
        <v>117</v>
      </c>
      <c r="C1220" s="84" t="s">
        <v>140</v>
      </c>
      <c r="D1220" s="61" t="s">
        <v>46</v>
      </c>
      <c r="E1220" s="61" t="s">
        <v>177</v>
      </c>
      <c r="F1220" s="85">
        <v>32.68</v>
      </c>
      <c r="G1220" s="86">
        <v>53150</v>
      </c>
      <c r="H1220" s="86">
        <v>32.659999999999997</v>
      </c>
      <c r="I1220" s="86">
        <v>1</v>
      </c>
      <c r="J1220" s="86">
        <v>-22.704248491502</v>
      </c>
      <c r="K1220" s="86">
        <v>0</v>
      </c>
      <c r="L1220" s="86">
        <v>-22.620791306126101</v>
      </c>
      <c r="M1220" s="86">
        <v>0</v>
      </c>
      <c r="N1220" s="86">
        <v>-8.3457185375948595E-2</v>
      </c>
      <c r="O1220" s="86">
        <v>0</v>
      </c>
      <c r="P1220" s="86">
        <v>0.10098636166714101</v>
      </c>
      <c r="Q1220" s="86">
        <v>0.10098636166714001</v>
      </c>
      <c r="R1220" s="86">
        <v>0</v>
      </c>
      <c r="S1220" s="86">
        <v>0</v>
      </c>
      <c r="T1220" s="86" t="s">
        <v>156</v>
      </c>
      <c r="U1220" s="120">
        <v>-1.6691437075192299E-3</v>
      </c>
      <c r="V1220" s="120">
        <v>-2.9454010987159298E-4</v>
      </c>
      <c r="W1220" s="120">
        <v>-1.37456527604556E-3</v>
      </c>
      <c r="X1220" s="120">
        <v>0</v>
      </c>
      <c r="Y1220" s="116">
        <v>-1.37456527604556E-3</v>
      </c>
    </row>
    <row r="1221" spans="2:25">
      <c r="B1221" s="61" t="s">
        <v>117</v>
      </c>
      <c r="C1221" s="84" t="s">
        <v>140</v>
      </c>
      <c r="D1221" s="61" t="s">
        <v>46</v>
      </c>
      <c r="E1221" s="61" t="s">
        <v>177</v>
      </c>
      <c r="F1221" s="85">
        <v>32.68</v>
      </c>
      <c r="G1221" s="86">
        <v>53150</v>
      </c>
      <c r="H1221" s="86">
        <v>32.659999999999997</v>
      </c>
      <c r="I1221" s="86">
        <v>2</v>
      </c>
      <c r="J1221" s="86">
        <v>-19.0627023596711</v>
      </c>
      <c r="K1221" s="86">
        <v>0</v>
      </c>
      <c r="L1221" s="86">
        <v>-18.992630915324799</v>
      </c>
      <c r="M1221" s="86">
        <v>0</v>
      </c>
      <c r="N1221" s="86">
        <v>-7.0071444346342396E-2</v>
      </c>
      <c r="O1221" s="86">
        <v>0</v>
      </c>
      <c r="P1221" s="86">
        <v>8.4789107006442002E-2</v>
      </c>
      <c r="Q1221" s="86">
        <v>8.4789107006442002E-2</v>
      </c>
      <c r="R1221" s="86">
        <v>0</v>
      </c>
      <c r="S1221" s="86">
        <v>0</v>
      </c>
      <c r="T1221" s="86" t="s">
        <v>156</v>
      </c>
      <c r="U1221" s="120">
        <v>-1.4014288869270599E-3</v>
      </c>
      <c r="V1221" s="120">
        <v>0</v>
      </c>
      <c r="W1221" s="120">
        <v>-1.4013898174817E-3</v>
      </c>
      <c r="X1221" s="120">
        <v>0</v>
      </c>
      <c r="Y1221" s="116">
        <v>-1.4013898174817E-3</v>
      </c>
    </row>
    <row r="1222" spans="2:25">
      <c r="B1222" s="61" t="s">
        <v>117</v>
      </c>
      <c r="C1222" s="84" t="s">
        <v>140</v>
      </c>
      <c r="D1222" s="61" t="s">
        <v>46</v>
      </c>
      <c r="E1222" s="61" t="s">
        <v>177</v>
      </c>
      <c r="F1222" s="85">
        <v>32.68</v>
      </c>
      <c r="G1222" s="86">
        <v>53150</v>
      </c>
      <c r="H1222" s="86">
        <v>32.659999999999997</v>
      </c>
      <c r="I1222" s="86">
        <v>3</v>
      </c>
      <c r="J1222" s="86">
        <v>-23.324159713113001</v>
      </c>
      <c r="K1222" s="86">
        <v>0</v>
      </c>
      <c r="L1222" s="86">
        <v>-23.238423833255801</v>
      </c>
      <c r="M1222" s="86">
        <v>0</v>
      </c>
      <c r="N1222" s="86">
        <v>-8.57358798571628E-2</v>
      </c>
      <c r="O1222" s="86">
        <v>0</v>
      </c>
      <c r="P1222" s="86">
        <v>0.10374366847034899</v>
      </c>
      <c r="Q1222" s="86">
        <v>0.10374366847034799</v>
      </c>
      <c r="R1222" s="86">
        <v>0</v>
      </c>
      <c r="S1222" s="86">
        <v>0</v>
      </c>
      <c r="T1222" s="86" t="s">
        <v>156</v>
      </c>
      <c r="U1222" s="120">
        <v>-1.7147175971435199E-3</v>
      </c>
      <c r="V1222" s="120">
        <v>-3.02582160652928E-4</v>
      </c>
      <c r="W1222" s="120">
        <v>-1.4120960685649101E-3</v>
      </c>
      <c r="X1222" s="120">
        <v>0</v>
      </c>
      <c r="Y1222" s="116">
        <v>-1.4120960685649101E-3</v>
      </c>
    </row>
    <row r="1223" spans="2:25">
      <c r="B1223" s="61" t="s">
        <v>117</v>
      </c>
      <c r="C1223" s="84" t="s">
        <v>140</v>
      </c>
      <c r="D1223" s="61" t="s">
        <v>46</v>
      </c>
      <c r="E1223" s="61" t="s">
        <v>177</v>
      </c>
      <c r="F1223" s="85">
        <v>32.68</v>
      </c>
      <c r="G1223" s="86">
        <v>53654</v>
      </c>
      <c r="H1223" s="86">
        <v>32.83</v>
      </c>
      <c r="I1223" s="86">
        <v>1</v>
      </c>
      <c r="J1223" s="86">
        <v>78.854284457770007</v>
      </c>
      <c r="K1223" s="86">
        <v>0.19524514276869301</v>
      </c>
      <c r="L1223" s="86">
        <v>76.602538670869905</v>
      </c>
      <c r="M1223" s="86">
        <v>0.184253596427814</v>
      </c>
      <c r="N1223" s="86">
        <v>2.2517457869001101</v>
      </c>
      <c r="O1223" s="86">
        <v>1.09915463408784E-2</v>
      </c>
      <c r="P1223" s="86">
        <v>1.47628727632148</v>
      </c>
      <c r="Q1223" s="86">
        <v>1.4762872763214701</v>
      </c>
      <c r="R1223" s="86">
        <v>0</v>
      </c>
      <c r="S1223" s="86">
        <v>6.8433917437981E-5</v>
      </c>
      <c r="T1223" s="86" t="s">
        <v>156</v>
      </c>
      <c r="U1223" s="120">
        <v>2.2266232360459701E-2</v>
      </c>
      <c r="V1223" s="120">
        <v>-3.92913953204396E-3</v>
      </c>
      <c r="W1223" s="120">
        <v>2.6196102174760798E-2</v>
      </c>
      <c r="X1223" s="120">
        <v>0</v>
      </c>
      <c r="Y1223" s="116">
        <v>2.6196102174760798E-2</v>
      </c>
    </row>
    <row r="1224" spans="2:25">
      <c r="B1224" s="61" t="s">
        <v>117</v>
      </c>
      <c r="C1224" s="84" t="s">
        <v>140</v>
      </c>
      <c r="D1224" s="61" t="s">
        <v>46</v>
      </c>
      <c r="E1224" s="61" t="s">
        <v>177</v>
      </c>
      <c r="F1224" s="85">
        <v>32.68</v>
      </c>
      <c r="G1224" s="86">
        <v>53654</v>
      </c>
      <c r="H1224" s="86">
        <v>32.83</v>
      </c>
      <c r="I1224" s="86">
        <v>2</v>
      </c>
      <c r="J1224" s="86">
        <v>78.854284457770007</v>
      </c>
      <c r="K1224" s="86">
        <v>0.19524514276869301</v>
      </c>
      <c r="L1224" s="86">
        <v>76.602538670869905</v>
      </c>
      <c r="M1224" s="86">
        <v>0.184253596427814</v>
      </c>
      <c r="N1224" s="86">
        <v>2.2517457869001101</v>
      </c>
      <c r="O1224" s="86">
        <v>1.09915463408784E-2</v>
      </c>
      <c r="P1224" s="86">
        <v>1.47628727632148</v>
      </c>
      <c r="Q1224" s="86">
        <v>1.4762872763214701</v>
      </c>
      <c r="R1224" s="86">
        <v>0</v>
      </c>
      <c r="S1224" s="86">
        <v>6.8433917437981E-5</v>
      </c>
      <c r="T1224" s="86" t="s">
        <v>156</v>
      </c>
      <c r="U1224" s="120">
        <v>2.2266232360459701E-2</v>
      </c>
      <c r="V1224" s="120">
        <v>-3.92913953204396E-3</v>
      </c>
      <c r="W1224" s="120">
        <v>2.6196102174760798E-2</v>
      </c>
      <c r="X1224" s="120">
        <v>0</v>
      </c>
      <c r="Y1224" s="116">
        <v>2.6196102174760798E-2</v>
      </c>
    </row>
    <row r="1225" spans="2:25">
      <c r="B1225" s="61" t="s">
        <v>117</v>
      </c>
      <c r="C1225" s="84" t="s">
        <v>140</v>
      </c>
      <c r="D1225" s="61" t="s">
        <v>46</v>
      </c>
      <c r="E1225" s="61" t="s">
        <v>177</v>
      </c>
      <c r="F1225" s="85">
        <v>32.68</v>
      </c>
      <c r="G1225" s="86">
        <v>53704</v>
      </c>
      <c r="H1225" s="86">
        <v>32.659999999999997</v>
      </c>
      <c r="I1225" s="86">
        <v>1</v>
      </c>
      <c r="J1225" s="86">
        <v>-19.0309613902382</v>
      </c>
      <c r="K1225" s="86">
        <v>1.51390191420556E-2</v>
      </c>
      <c r="L1225" s="86">
        <v>-17.057222831266699</v>
      </c>
      <c r="M1225" s="86">
        <v>1.21616619599073E-2</v>
      </c>
      <c r="N1225" s="86">
        <v>-1.9737385589715499</v>
      </c>
      <c r="O1225" s="86">
        <v>2.9773571821483701E-3</v>
      </c>
      <c r="P1225" s="86">
        <v>-1.4941431313167</v>
      </c>
      <c r="Q1225" s="86">
        <v>-1.4941431313167</v>
      </c>
      <c r="R1225" s="86">
        <v>0</v>
      </c>
      <c r="S1225" s="86">
        <v>9.3316982528785002E-5</v>
      </c>
      <c r="T1225" s="86" t="s">
        <v>156</v>
      </c>
      <c r="U1225" s="120">
        <v>5.7795487961349999E-2</v>
      </c>
      <c r="V1225" s="120">
        <v>-1.0198696072442399E-2</v>
      </c>
      <c r="W1225" s="120">
        <v>6.7996079595588302E-2</v>
      </c>
      <c r="X1225" s="120">
        <v>0</v>
      </c>
      <c r="Y1225" s="116">
        <v>6.7996079595588302E-2</v>
      </c>
    </row>
    <row r="1226" spans="2:25">
      <c r="B1226" s="61" t="s">
        <v>117</v>
      </c>
      <c r="C1226" s="84" t="s">
        <v>140</v>
      </c>
      <c r="D1226" s="61" t="s">
        <v>46</v>
      </c>
      <c r="E1226" s="61" t="s">
        <v>177</v>
      </c>
      <c r="F1226" s="85">
        <v>32.68</v>
      </c>
      <c r="G1226" s="86">
        <v>58004</v>
      </c>
      <c r="H1226" s="86">
        <v>31.86</v>
      </c>
      <c r="I1226" s="86">
        <v>1</v>
      </c>
      <c r="J1226" s="86">
        <v>-74.375114153765793</v>
      </c>
      <c r="K1226" s="86">
        <v>1.1716050808206899</v>
      </c>
      <c r="L1226" s="86">
        <v>-72.035875709697194</v>
      </c>
      <c r="M1226" s="86">
        <v>1.09906565304589</v>
      </c>
      <c r="N1226" s="86">
        <v>-2.3392384440685698</v>
      </c>
      <c r="O1226" s="86">
        <v>7.2539427774797494E-2</v>
      </c>
      <c r="P1226" s="86">
        <v>-1.7479505584702699</v>
      </c>
      <c r="Q1226" s="86">
        <v>-1.7479505584702699</v>
      </c>
      <c r="R1226" s="86">
        <v>0</v>
      </c>
      <c r="S1226" s="86">
        <v>6.4711913859861298E-4</v>
      </c>
      <c r="T1226" s="86" t="s">
        <v>156</v>
      </c>
      <c r="U1226" s="120">
        <v>0.42267181015648603</v>
      </c>
      <c r="V1226" s="120">
        <v>-7.4585430147381102E-2</v>
      </c>
      <c r="W1226" s="120">
        <v>0.49727110298699001</v>
      </c>
      <c r="X1226" s="120">
        <v>0</v>
      </c>
      <c r="Y1226" s="116">
        <v>0.49727110298699001</v>
      </c>
    </row>
    <row r="1227" spans="2:25">
      <c r="B1227" s="61" t="s">
        <v>117</v>
      </c>
      <c r="C1227" s="84" t="s">
        <v>140</v>
      </c>
      <c r="D1227" s="61" t="s">
        <v>46</v>
      </c>
      <c r="E1227" s="61" t="s">
        <v>178</v>
      </c>
      <c r="F1227" s="85">
        <v>32.54</v>
      </c>
      <c r="G1227" s="86">
        <v>53050</v>
      </c>
      <c r="H1227" s="86">
        <v>32.72</v>
      </c>
      <c r="I1227" s="86">
        <v>1</v>
      </c>
      <c r="J1227" s="86">
        <v>120.81513192005001</v>
      </c>
      <c r="K1227" s="86">
        <v>0.35177073603070702</v>
      </c>
      <c r="L1227" s="86">
        <v>143.50558953610999</v>
      </c>
      <c r="M1227" s="86">
        <v>0.496311886897364</v>
      </c>
      <c r="N1227" s="86">
        <v>-22.690457616059302</v>
      </c>
      <c r="O1227" s="86">
        <v>-0.144541150866658</v>
      </c>
      <c r="P1227" s="86">
        <v>-11.8953971596658</v>
      </c>
      <c r="Q1227" s="86">
        <v>-11.8953971596657</v>
      </c>
      <c r="R1227" s="86">
        <v>0</v>
      </c>
      <c r="S1227" s="86">
        <v>3.4101614134270501E-3</v>
      </c>
      <c r="T1227" s="86" t="s">
        <v>156</v>
      </c>
      <c r="U1227" s="120">
        <v>-0.63209538188837899</v>
      </c>
      <c r="V1227" s="120">
        <v>-0.11154069142880201</v>
      </c>
      <c r="W1227" s="120">
        <v>-0.52054017828330801</v>
      </c>
      <c r="X1227" s="120">
        <v>0</v>
      </c>
      <c r="Y1227" s="116">
        <v>-0.52054017828330801</v>
      </c>
    </row>
    <row r="1228" spans="2:25">
      <c r="B1228" s="61" t="s">
        <v>117</v>
      </c>
      <c r="C1228" s="84" t="s">
        <v>140</v>
      </c>
      <c r="D1228" s="61" t="s">
        <v>46</v>
      </c>
      <c r="E1228" s="61" t="s">
        <v>178</v>
      </c>
      <c r="F1228" s="85">
        <v>32.54</v>
      </c>
      <c r="G1228" s="86">
        <v>53204</v>
      </c>
      <c r="H1228" s="86">
        <v>32.65</v>
      </c>
      <c r="I1228" s="86">
        <v>1</v>
      </c>
      <c r="J1228" s="86">
        <v>19.188510878848799</v>
      </c>
      <c r="K1228" s="86">
        <v>0</v>
      </c>
      <c r="L1228" s="86">
        <v>21.064611664017502</v>
      </c>
      <c r="M1228" s="86">
        <v>0</v>
      </c>
      <c r="N1228" s="86">
        <v>-1.87610078516865</v>
      </c>
      <c r="O1228" s="86">
        <v>0</v>
      </c>
      <c r="P1228" s="86">
        <v>-1.1101529016921901</v>
      </c>
      <c r="Q1228" s="86">
        <v>-1.1101529016921801</v>
      </c>
      <c r="R1228" s="86">
        <v>0</v>
      </c>
      <c r="S1228" s="86">
        <v>0</v>
      </c>
      <c r="T1228" s="86" t="s">
        <v>156</v>
      </c>
      <c r="U1228" s="120">
        <v>0.20637108636855001</v>
      </c>
      <c r="V1228" s="120">
        <v>-3.64166142073254E-2</v>
      </c>
      <c r="W1228" s="120">
        <v>0.24279446908256799</v>
      </c>
      <c r="X1228" s="120">
        <v>0</v>
      </c>
      <c r="Y1228" s="116">
        <v>0.24279446908256799</v>
      </c>
    </row>
    <row r="1229" spans="2:25">
      <c r="B1229" s="61" t="s">
        <v>117</v>
      </c>
      <c r="C1229" s="84" t="s">
        <v>140</v>
      </c>
      <c r="D1229" s="61" t="s">
        <v>46</v>
      </c>
      <c r="E1229" s="61" t="s">
        <v>178</v>
      </c>
      <c r="F1229" s="85">
        <v>32.54</v>
      </c>
      <c r="G1229" s="86">
        <v>53204</v>
      </c>
      <c r="H1229" s="86">
        <v>32.65</v>
      </c>
      <c r="I1229" s="86">
        <v>2</v>
      </c>
      <c r="J1229" s="86">
        <v>19.188510878848799</v>
      </c>
      <c r="K1229" s="86">
        <v>0</v>
      </c>
      <c r="L1229" s="86">
        <v>21.064611664017502</v>
      </c>
      <c r="M1229" s="86">
        <v>0</v>
      </c>
      <c r="N1229" s="86">
        <v>-1.87610078516865</v>
      </c>
      <c r="O1229" s="86">
        <v>0</v>
      </c>
      <c r="P1229" s="86">
        <v>-1.1101529016921901</v>
      </c>
      <c r="Q1229" s="86">
        <v>-1.1101529016921801</v>
      </c>
      <c r="R1229" s="86">
        <v>0</v>
      </c>
      <c r="S1229" s="86">
        <v>0</v>
      </c>
      <c r="T1229" s="86" t="s">
        <v>156</v>
      </c>
      <c r="U1229" s="120">
        <v>0.20637108636855001</v>
      </c>
      <c r="V1229" s="120">
        <v>-3.64166142073254E-2</v>
      </c>
      <c r="W1229" s="120">
        <v>0.24279446908256799</v>
      </c>
      <c r="X1229" s="120">
        <v>0</v>
      </c>
      <c r="Y1229" s="116">
        <v>0.24279446908256799</v>
      </c>
    </row>
    <row r="1230" spans="2:25">
      <c r="B1230" s="61" t="s">
        <v>117</v>
      </c>
      <c r="C1230" s="84" t="s">
        <v>140</v>
      </c>
      <c r="D1230" s="61" t="s">
        <v>46</v>
      </c>
      <c r="E1230" s="61" t="s">
        <v>179</v>
      </c>
      <c r="F1230" s="85">
        <v>32.65</v>
      </c>
      <c r="G1230" s="86">
        <v>53254</v>
      </c>
      <c r="H1230" s="86">
        <v>32.869999999999997</v>
      </c>
      <c r="I1230" s="86">
        <v>1</v>
      </c>
      <c r="J1230" s="86">
        <v>31.455721328815098</v>
      </c>
      <c r="K1230" s="86">
        <v>0.104289337414914</v>
      </c>
      <c r="L1230" s="86">
        <v>31.4557212026697</v>
      </c>
      <c r="M1230" s="86">
        <v>0.104289336578461</v>
      </c>
      <c r="N1230" s="86">
        <v>1.26145333068E-7</v>
      </c>
      <c r="O1230" s="86">
        <v>8.3645280399999998E-10</v>
      </c>
      <c r="P1230" s="86">
        <v>4.1029999999999998E-15</v>
      </c>
      <c r="Q1230" s="86">
        <v>4.102E-15</v>
      </c>
      <c r="R1230" s="86">
        <v>0</v>
      </c>
      <c r="S1230" s="86">
        <v>0</v>
      </c>
      <c r="T1230" s="86" t="s">
        <v>156</v>
      </c>
      <c r="U1230" s="120">
        <v>-3.4977942499999998E-10</v>
      </c>
      <c r="V1230" s="120">
        <v>0</v>
      </c>
      <c r="W1230" s="120">
        <v>-3.4976967374999999E-10</v>
      </c>
      <c r="X1230" s="120">
        <v>0</v>
      </c>
      <c r="Y1230" s="116">
        <v>-3.4976967374999999E-10</v>
      </c>
    </row>
    <row r="1231" spans="2:25">
      <c r="B1231" s="61" t="s">
        <v>117</v>
      </c>
      <c r="C1231" s="84" t="s">
        <v>140</v>
      </c>
      <c r="D1231" s="61" t="s">
        <v>46</v>
      </c>
      <c r="E1231" s="61" t="s">
        <v>179</v>
      </c>
      <c r="F1231" s="85">
        <v>32.65</v>
      </c>
      <c r="G1231" s="86">
        <v>53304</v>
      </c>
      <c r="H1231" s="86">
        <v>32.880000000000003</v>
      </c>
      <c r="I1231" s="86">
        <v>1</v>
      </c>
      <c r="J1231" s="86">
        <v>28.359967189299901</v>
      </c>
      <c r="K1231" s="86">
        <v>8.9597654122167594E-2</v>
      </c>
      <c r="L1231" s="86">
        <v>29.819727154311199</v>
      </c>
      <c r="M1231" s="86">
        <v>9.9058676609912896E-2</v>
      </c>
      <c r="N1231" s="86">
        <v>-1.45975996501137</v>
      </c>
      <c r="O1231" s="86">
        <v>-9.4610224877453696E-3</v>
      </c>
      <c r="P1231" s="86">
        <v>-0.86551312931872704</v>
      </c>
      <c r="Q1231" s="86">
        <v>-0.86551312931872704</v>
      </c>
      <c r="R1231" s="86">
        <v>0</v>
      </c>
      <c r="S1231" s="86">
        <v>8.3451185640372999E-5</v>
      </c>
      <c r="T1231" s="86" t="s">
        <v>156</v>
      </c>
      <c r="U1231" s="120">
        <v>2.5754390141643699E-2</v>
      </c>
      <c r="V1231" s="120">
        <v>-4.5446661469729704E-3</v>
      </c>
      <c r="W1231" s="120">
        <v>3.02999009745905E-2</v>
      </c>
      <c r="X1231" s="120">
        <v>0</v>
      </c>
      <c r="Y1231" s="116">
        <v>3.02999009745905E-2</v>
      </c>
    </row>
    <row r="1232" spans="2:25">
      <c r="B1232" s="61" t="s">
        <v>117</v>
      </c>
      <c r="C1232" s="84" t="s">
        <v>140</v>
      </c>
      <c r="D1232" s="61" t="s">
        <v>46</v>
      </c>
      <c r="E1232" s="61" t="s">
        <v>179</v>
      </c>
      <c r="F1232" s="85">
        <v>32.65</v>
      </c>
      <c r="G1232" s="86">
        <v>54104</v>
      </c>
      <c r="H1232" s="86">
        <v>32.83</v>
      </c>
      <c r="I1232" s="86">
        <v>1</v>
      </c>
      <c r="J1232" s="86">
        <v>27.6778201748801</v>
      </c>
      <c r="K1232" s="86">
        <v>7.6529566790336706E-2</v>
      </c>
      <c r="L1232" s="86">
        <v>27.677819941054299</v>
      </c>
      <c r="M1232" s="86">
        <v>7.6529565497273605E-2</v>
      </c>
      <c r="N1232" s="86">
        <v>2.3382574765299999E-7</v>
      </c>
      <c r="O1232" s="86">
        <v>1.2930630310000001E-9</v>
      </c>
      <c r="P1232" s="86">
        <v>0</v>
      </c>
      <c r="Q1232" s="86">
        <v>0</v>
      </c>
      <c r="R1232" s="86">
        <v>0</v>
      </c>
      <c r="S1232" s="86">
        <v>0</v>
      </c>
      <c r="T1232" s="86" t="s">
        <v>156</v>
      </c>
      <c r="U1232" s="120">
        <v>2.4624905000000001E-10</v>
      </c>
      <c r="V1232" s="120">
        <v>0</v>
      </c>
      <c r="W1232" s="120">
        <v>2.4625591499999999E-10</v>
      </c>
      <c r="X1232" s="120">
        <v>0</v>
      </c>
      <c r="Y1232" s="116">
        <v>2.4625591499999999E-10</v>
      </c>
    </row>
    <row r="1233" spans="2:25">
      <c r="B1233" s="61" t="s">
        <v>117</v>
      </c>
      <c r="C1233" s="84" t="s">
        <v>140</v>
      </c>
      <c r="D1233" s="61" t="s">
        <v>46</v>
      </c>
      <c r="E1233" s="61" t="s">
        <v>180</v>
      </c>
      <c r="F1233" s="85">
        <v>32.869999999999997</v>
      </c>
      <c r="G1233" s="86">
        <v>54104</v>
      </c>
      <c r="H1233" s="86">
        <v>32.83</v>
      </c>
      <c r="I1233" s="86">
        <v>1</v>
      </c>
      <c r="J1233" s="86">
        <v>-7.1925892656575403</v>
      </c>
      <c r="K1233" s="86">
        <v>4.5318406141740004E-3</v>
      </c>
      <c r="L1233" s="86">
        <v>-7.19258938216913</v>
      </c>
      <c r="M1233" s="86">
        <v>4.5318407609950999E-3</v>
      </c>
      <c r="N1233" s="86">
        <v>1.16511587878E-7</v>
      </c>
      <c r="O1233" s="86">
        <v>-1.46821105E-10</v>
      </c>
      <c r="P1233" s="86">
        <v>-4.1029999999999998E-15</v>
      </c>
      <c r="Q1233" s="86">
        <v>-4.102E-15</v>
      </c>
      <c r="R1233" s="86">
        <v>0</v>
      </c>
      <c r="S1233" s="86">
        <v>0</v>
      </c>
      <c r="T1233" s="86" t="s">
        <v>156</v>
      </c>
      <c r="U1233" s="120">
        <v>-1.6260978700000001E-10</v>
      </c>
      <c r="V1233" s="120">
        <v>0</v>
      </c>
      <c r="W1233" s="120">
        <v>-1.6260525371999999E-10</v>
      </c>
      <c r="X1233" s="120">
        <v>0</v>
      </c>
      <c r="Y1233" s="116">
        <v>-1.6260525371999999E-10</v>
      </c>
    </row>
    <row r="1234" spans="2:25">
      <c r="B1234" s="61" t="s">
        <v>117</v>
      </c>
      <c r="C1234" s="84" t="s">
        <v>140</v>
      </c>
      <c r="D1234" s="61" t="s">
        <v>46</v>
      </c>
      <c r="E1234" s="61" t="s">
        <v>181</v>
      </c>
      <c r="F1234" s="85">
        <v>32.9</v>
      </c>
      <c r="G1234" s="86">
        <v>53404</v>
      </c>
      <c r="H1234" s="86">
        <v>32.979999999999997</v>
      </c>
      <c r="I1234" s="86">
        <v>1</v>
      </c>
      <c r="J1234" s="86">
        <v>4.9904423076323496</v>
      </c>
      <c r="K1234" s="86">
        <v>2.4207188021884299E-3</v>
      </c>
      <c r="L1234" s="86">
        <v>8.0271979216766898</v>
      </c>
      <c r="M1234" s="86">
        <v>6.2631701092504899E-3</v>
      </c>
      <c r="N1234" s="86">
        <v>-3.0367556140443299</v>
      </c>
      <c r="O1234" s="86">
        <v>-3.84245130706206E-3</v>
      </c>
      <c r="P1234" s="86">
        <v>-2.2192628738604299</v>
      </c>
      <c r="Q1234" s="86">
        <v>-2.2192628738604299</v>
      </c>
      <c r="R1234" s="86">
        <v>0</v>
      </c>
      <c r="S1234" s="86">
        <v>4.7872241276029898E-4</v>
      </c>
      <c r="T1234" s="86" t="s">
        <v>156</v>
      </c>
      <c r="U1234" s="120">
        <v>0.116370103068917</v>
      </c>
      <c r="V1234" s="120">
        <v>-2.05348783267018E-2</v>
      </c>
      <c r="W1234" s="120">
        <v>0.13690879807282599</v>
      </c>
      <c r="X1234" s="120">
        <v>0</v>
      </c>
      <c r="Y1234" s="116">
        <v>0.13690879807282599</v>
      </c>
    </row>
    <row r="1235" spans="2:25">
      <c r="B1235" s="61" t="s">
        <v>117</v>
      </c>
      <c r="C1235" s="84" t="s">
        <v>140</v>
      </c>
      <c r="D1235" s="61" t="s">
        <v>46</v>
      </c>
      <c r="E1235" s="61" t="s">
        <v>182</v>
      </c>
      <c r="F1235" s="85">
        <v>32.979999999999997</v>
      </c>
      <c r="G1235" s="86">
        <v>53854</v>
      </c>
      <c r="H1235" s="86">
        <v>32.119999999999997</v>
      </c>
      <c r="I1235" s="86">
        <v>1</v>
      </c>
      <c r="J1235" s="86">
        <v>-74.012006823530399</v>
      </c>
      <c r="K1235" s="86">
        <v>1.0814775435233599</v>
      </c>
      <c r="L1235" s="86">
        <v>-70.933118912283703</v>
      </c>
      <c r="M1235" s="86">
        <v>0.99337049781317099</v>
      </c>
      <c r="N1235" s="86">
        <v>-3.07888791124675</v>
      </c>
      <c r="O1235" s="86">
        <v>8.8107045710192705E-2</v>
      </c>
      <c r="P1235" s="86">
        <v>-2.2192628738604498</v>
      </c>
      <c r="Q1235" s="86">
        <v>-2.2192628738604498</v>
      </c>
      <c r="R1235" s="86">
        <v>0</v>
      </c>
      <c r="S1235" s="86">
        <v>9.7236796246160295E-4</v>
      </c>
      <c r="T1235" s="86" t="s">
        <v>156</v>
      </c>
      <c r="U1235" s="120">
        <v>0.22004073419456599</v>
      </c>
      <c r="V1235" s="120">
        <v>-3.8828784923629303E-2</v>
      </c>
      <c r="W1235" s="120">
        <v>0.25887673595853999</v>
      </c>
      <c r="X1235" s="120">
        <v>0</v>
      </c>
      <c r="Y1235" s="116">
        <v>0.25887673595853999</v>
      </c>
    </row>
    <row r="1236" spans="2:25">
      <c r="B1236" s="61" t="s">
        <v>117</v>
      </c>
      <c r="C1236" s="84" t="s">
        <v>140</v>
      </c>
      <c r="D1236" s="61" t="s">
        <v>46</v>
      </c>
      <c r="E1236" s="61" t="s">
        <v>183</v>
      </c>
      <c r="F1236" s="85">
        <v>32.979999999999997</v>
      </c>
      <c r="G1236" s="86">
        <v>53754</v>
      </c>
      <c r="H1236" s="86">
        <v>32.29</v>
      </c>
      <c r="I1236" s="86">
        <v>1</v>
      </c>
      <c r="J1236" s="86">
        <v>-63.209816843187902</v>
      </c>
      <c r="K1236" s="86">
        <v>0.64806700933566597</v>
      </c>
      <c r="L1236" s="86">
        <v>-60.233755453542898</v>
      </c>
      <c r="M1236" s="86">
        <v>0.58847867901723405</v>
      </c>
      <c r="N1236" s="86">
        <v>-2.9760613896450399</v>
      </c>
      <c r="O1236" s="86">
        <v>5.9588330318431602E-2</v>
      </c>
      <c r="P1236" s="86">
        <v>-2.1542490988949501</v>
      </c>
      <c r="Q1236" s="86">
        <v>-2.1542490988949399</v>
      </c>
      <c r="R1236" s="86">
        <v>0</v>
      </c>
      <c r="S1236" s="86">
        <v>7.5273600501054802E-4</v>
      </c>
      <c r="T1236" s="86" t="s">
        <v>156</v>
      </c>
      <c r="U1236" s="120">
        <v>-0.10881719891305</v>
      </c>
      <c r="V1236" s="120">
        <v>-1.92020792334321E-2</v>
      </c>
      <c r="W1236" s="120">
        <v>-8.9612621363040296E-2</v>
      </c>
      <c r="X1236" s="120">
        <v>0</v>
      </c>
      <c r="Y1236" s="116">
        <v>-8.9612621363040296E-2</v>
      </c>
    </row>
    <row r="1237" spans="2:25">
      <c r="B1237" s="61" t="s">
        <v>117</v>
      </c>
      <c r="C1237" s="84" t="s">
        <v>140</v>
      </c>
      <c r="D1237" s="61" t="s">
        <v>46</v>
      </c>
      <c r="E1237" s="61" t="s">
        <v>184</v>
      </c>
      <c r="F1237" s="85">
        <v>32.61</v>
      </c>
      <c r="G1237" s="86">
        <v>54050</v>
      </c>
      <c r="H1237" s="86">
        <v>32.51</v>
      </c>
      <c r="I1237" s="86">
        <v>1</v>
      </c>
      <c r="J1237" s="86">
        <v>-55.603228279773603</v>
      </c>
      <c r="K1237" s="86">
        <v>4.3098562792148597E-2</v>
      </c>
      <c r="L1237" s="86">
        <v>-34.0650428002835</v>
      </c>
      <c r="M1237" s="86">
        <v>1.6176354345332902E-2</v>
      </c>
      <c r="N1237" s="86">
        <v>-21.5381854794901</v>
      </c>
      <c r="O1237" s="86">
        <v>2.6922208446815699E-2</v>
      </c>
      <c r="P1237" s="86">
        <v>-16.9438028480808</v>
      </c>
      <c r="Q1237" s="86">
        <v>-16.9438028480808</v>
      </c>
      <c r="R1237" s="86">
        <v>0</v>
      </c>
      <c r="S1237" s="86">
        <v>4.0020688220675799E-3</v>
      </c>
      <c r="T1237" s="86" t="s">
        <v>157</v>
      </c>
      <c r="U1237" s="120">
        <v>-1.2772314409207199</v>
      </c>
      <c r="V1237" s="120">
        <v>-0.22538256427264899</v>
      </c>
      <c r="W1237" s="120">
        <v>-1.05181955289672</v>
      </c>
      <c r="X1237" s="120">
        <v>0</v>
      </c>
      <c r="Y1237" s="116">
        <v>-1.05181955289672</v>
      </c>
    </row>
    <row r="1238" spans="2:25">
      <c r="B1238" s="61" t="s">
        <v>117</v>
      </c>
      <c r="C1238" s="84" t="s">
        <v>140</v>
      </c>
      <c r="D1238" s="61" t="s">
        <v>46</v>
      </c>
      <c r="E1238" s="61" t="s">
        <v>184</v>
      </c>
      <c r="F1238" s="85">
        <v>32.61</v>
      </c>
      <c r="G1238" s="86">
        <v>54850</v>
      </c>
      <c r="H1238" s="86">
        <v>32.659999999999997</v>
      </c>
      <c r="I1238" s="86">
        <v>1</v>
      </c>
      <c r="J1238" s="86">
        <v>11.3924943540174</v>
      </c>
      <c r="K1238" s="86">
        <v>3.3732142284882099E-3</v>
      </c>
      <c r="L1238" s="86">
        <v>10.626682661951801</v>
      </c>
      <c r="M1238" s="86">
        <v>2.9349567304995301E-3</v>
      </c>
      <c r="N1238" s="86">
        <v>0.76581169206558497</v>
      </c>
      <c r="O1238" s="86">
        <v>4.3825749798868198E-4</v>
      </c>
      <c r="P1238" s="86">
        <v>4.1521076856098702</v>
      </c>
      <c r="Q1238" s="86">
        <v>4.1521076856098702</v>
      </c>
      <c r="R1238" s="86">
        <v>0</v>
      </c>
      <c r="S1238" s="86">
        <v>4.4806755407308599E-4</v>
      </c>
      <c r="T1238" s="86" t="s">
        <v>156</v>
      </c>
      <c r="U1238" s="120">
        <v>-2.39880511564164E-2</v>
      </c>
      <c r="V1238" s="120">
        <v>-4.2329747830504704E-3</v>
      </c>
      <c r="W1238" s="120">
        <v>-1.9754525635555301E-2</v>
      </c>
      <c r="X1238" s="120">
        <v>0</v>
      </c>
      <c r="Y1238" s="116">
        <v>-1.9754525635555301E-2</v>
      </c>
    </row>
    <row r="1239" spans="2:25">
      <c r="B1239" s="61" t="s">
        <v>117</v>
      </c>
      <c r="C1239" s="84" t="s">
        <v>140</v>
      </c>
      <c r="D1239" s="61" t="s">
        <v>46</v>
      </c>
      <c r="E1239" s="61" t="s">
        <v>185</v>
      </c>
      <c r="F1239" s="85">
        <v>32.93</v>
      </c>
      <c r="G1239" s="86">
        <v>53654</v>
      </c>
      <c r="H1239" s="86">
        <v>32.83</v>
      </c>
      <c r="I1239" s="86">
        <v>1</v>
      </c>
      <c r="J1239" s="86">
        <v>-52.5474801590819</v>
      </c>
      <c r="K1239" s="86">
        <v>8.5322244036035402E-2</v>
      </c>
      <c r="L1239" s="86">
        <v>-50.8821602778334</v>
      </c>
      <c r="M1239" s="86">
        <v>7.9999921847259001E-2</v>
      </c>
      <c r="N1239" s="86">
        <v>-1.66531988124849</v>
      </c>
      <c r="O1239" s="86">
        <v>5.32232218877634E-3</v>
      </c>
      <c r="P1239" s="86">
        <v>-1.0954725645613701</v>
      </c>
      <c r="Q1239" s="86">
        <v>-1.0954725645613601</v>
      </c>
      <c r="R1239" s="86">
        <v>0</v>
      </c>
      <c r="S1239" s="86">
        <v>3.7081858316935998E-5</v>
      </c>
      <c r="T1239" s="86" t="s">
        <v>156</v>
      </c>
      <c r="U1239" s="120">
        <v>8.4659654421141706E-3</v>
      </c>
      <c r="V1239" s="120">
        <v>-1.4939195350623701E-3</v>
      </c>
      <c r="W1239" s="120">
        <v>9.9601626417698194E-3</v>
      </c>
      <c r="X1239" s="120">
        <v>0</v>
      </c>
      <c r="Y1239" s="116">
        <v>9.9601626417698194E-3</v>
      </c>
    </row>
    <row r="1240" spans="2:25">
      <c r="B1240" s="61" t="s">
        <v>117</v>
      </c>
      <c r="C1240" s="84" t="s">
        <v>140</v>
      </c>
      <c r="D1240" s="61" t="s">
        <v>46</v>
      </c>
      <c r="E1240" s="61" t="s">
        <v>186</v>
      </c>
      <c r="F1240" s="85">
        <v>32.659999999999997</v>
      </c>
      <c r="G1240" s="86">
        <v>58004</v>
      </c>
      <c r="H1240" s="86">
        <v>31.86</v>
      </c>
      <c r="I1240" s="86">
        <v>1</v>
      </c>
      <c r="J1240" s="86">
        <v>-72.614499696401893</v>
      </c>
      <c r="K1240" s="86">
        <v>1.08673759318532</v>
      </c>
      <c r="L1240" s="86">
        <v>-70.609682861940897</v>
      </c>
      <c r="M1240" s="86">
        <v>1.0275583993873401</v>
      </c>
      <c r="N1240" s="86">
        <v>-2.0048168344610402</v>
      </c>
      <c r="O1240" s="86">
        <v>5.91791937979761E-2</v>
      </c>
      <c r="P1240" s="86">
        <v>-1.4941431313167399</v>
      </c>
      <c r="Q1240" s="86">
        <v>-1.4941431313167299</v>
      </c>
      <c r="R1240" s="86">
        <v>0</v>
      </c>
      <c r="S1240" s="86">
        <v>4.6011076792304802E-4</v>
      </c>
      <c r="T1240" s="86" t="s">
        <v>156</v>
      </c>
      <c r="U1240" s="120">
        <v>0.30526732435387999</v>
      </c>
      <c r="V1240" s="120">
        <v>-5.38680227773995E-2</v>
      </c>
      <c r="W1240" s="120">
        <v>0.35914535921177199</v>
      </c>
      <c r="X1240" s="120">
        <v>0</v>
      </c>
      <c r="Y1240" s="116">
        <v>0.35914535921177199</v>
      </c>
    </row>
    <row r="1241" spans="2:25">
      <c r="B1241" s="61" t="s">
        <v>117</v>
      </c>
      <c r="C1241" s="84" t="s">
        <v>140</v>
      </c>
      <c r="D1241" s="61" t="s">
        <v>46</v>
      </c>
      <c r="E1241" s="61" t="s">
        <v>187</v>
      </c>
      <c r="F1241" s="85">
        <v>32.29</v>
      </c>
      <c r="G1241" s="86">
        <v>53756</v>
      </c>
      <c r="H1241" s="86">
        <v>32.29</v>
      </c>
      <c r="I1241" s="86">
        <v>1</v>
      </c>
      <c r="J1241" s="86">
        <v>1.4003E-14</v>
      </c>
      <c r="K1241" s="86">
        <v>0</v>
      </c>
      <c r="L1241" s="86">
        <v>-5.93318E-13</v>
      </c>
      <c r="M1241" s="86">
        <v>0</v>
      </c>
      <c r="N1241" s="86">
        <v>6.0732099999999995E-13</v>
      </c>
      <c r="O1241" s="86">
        <v>0</v>
      </c>
      <c r="P1241" s="86">
        <v>1.49331E-13</v>
      </c>
      <c r="Q1241" s="86">
        <v>1.4933000000000001E-13</v>
      </c>
      <c r="R1241" s="86">
        <v>0</v>
      </c>
      <c r="S1241" s="86">
        <v>0</v>
      </c>
      <c r="T1241" s="86" t="s">
        <v>156</v>
      </c>
      <c r="U1241" s="120">
        <v>0</v>
      </c>
      <c r="V1241" s="120">
        <v>0</v>
      </c>
      <c r="W1241" s="120">
        <v>0</v>
      </c>
      <c r="X1241" s="120">
        <v>0</v>
      </c>
      <c r="Y1241" s="116">
        <v>0</v>
      </c>
    </row>
    <row r="1242" spans="2:25">
      <c r="B1242" s="61" t="s">
        <v>117</v>
      </c>
      <c r="C1242" s="84" t="s">
        <v>140</v>
      </c>
      <c r="D1242" s="61" t="s">
        <v>46</v>
      </c>
      <c r="E1242" s="61" t="s">
        <v>187</v>
      </c>
      <c r="F1242" s="85">
        <v>32.29</v>
      </c>
      <c r="G1242" s="86">
        <v>53854</v>
      </c>
      <c r="H1242" s="86">
        <v>32.119999999999997</v>
      </c>
      <c r="I1242" s="86">
        <v>1</v>
      </c>
      <c r="J1242" s="86">
        <v>-62.321853259461903</v>
      </c>
      <c r="K1242" s="86">
        <v>0.19225866298784799</v>
      </c>
      <c r="L1242" s="86">
        <v>-58.919889258052301</v>
      </c>
      <c r="M1242" s="86">
        <v>0.171841890833967</v>
      </c>
      <c r="N1242" s="86">
        <v>-3.4019640014096901</v>
      </c>
      <c r="O1242" s="86">
        <v>2.04167721538819E-2</v>
      </c>
      <c r="P1242" s="86">
        <v>-2.4507719999956699</v>
      </c>
      <c r="Q1242" s="86">
        <v>-2.4507719999956699</v>
      </c>
      <c r="R1242" s="86">
        <v>0</v>
      </c>
      <c r="S1242" s="86">
        <v>2.9731102810015802E-4</v>
      </c>
      <c r="T1242" s="86" t="s">
        <v>157</v>
      </c>
      <c r="U1242" s="120">
        <v>7.91882669761136E-2</v>
      </c>
      <c r="V1242" s="120">
        <v>-1.3973704451338701E-2</v>
      </c>
      <c r="W1242" s="120">
        <v>9.3164568624203498E-2</v>
      </c>
      <c r="X1242" s="120">
        <v>0</v>
      </c>
      <c r="Y1242" s="116">
        <v>9.3164568624203498E-2</v>
      </c>
    </row>
    <row r="1243" spans="2:25">
      <c r="B1243" s="61" t="s">
        <v>117</v>
      </c>
      <c r="C1243" s="84" t="s">
        <v>140</v>
      </c>
      <c r="D1243" s="61" t="s">
        <v>46</v>
      </c>
      <c r="E1243" s="61" t="s">
        <v>187</v>
      </c>
      <c r="F1243" s="85">
        <v>32.29</v>
      </c>
      <c r="G1243" s="86">
        <v>58104</v>
      </c>
      <c r="H1243" s="86">
        <v>31.65</v>
      </c>
      <c r="I1243" s="86">
        <v>1</v>
      </c>
      <c r="J1243" s="86">
        <v>-64.781551483867901</v>
      </c>
      <c r="K1243" s="86">
        <v>0.53884978458516297</v>
      </c>
      <c r="L1243" s="86">
        <v>-65.170697875026804</v>
      </c>
      <c r="M1243" s="86">
        <v>0.54534303021891395</v>
      </c>
      <c r="N1243" s="86">
        <v>0.38914639115885702</v>
      </c>
      <c r="O1243" s="86">
        <v>-6.4932456337510498E-3</v>
      </c>
      <c r="P1243" s="86">
        <v>0.29652290110056301</v>
      </c>
      <c r="Q1243" s="86">
        <v>0.29652290110056301</v>
      </c>
      <c r="R1243" s="86">
        <v>0</v>
      </c>
      <c r="S1243" s="86">
        <v>1.1289676684619E-5</v>
      </c>
      <c r="T1243" s="86" t="s">
        <v>156</v>
      </c>
      <c r="U1243" s="120">
        <v>4.1464627430647397E-2</v>
      </c>
      <c r="V1243" s="120">
        <v>-7.31692296127044E-3</v>
      </c>
      <c r="W1243" s="120">
        <v>4.8782910338280597E-2</v>
      </c>
      <c r="X1243" s="120">
        <v>0</v>
      </c>
      <c r="Y1243" s="116">
        <v>4.8782910338280597E-2</v>
      </c>
    </row>
    <row r="1244" spans="2:25">
      <c r="B1244" s="61" t="s">
        <v>117</v>
      </c>
      <c r="C1244" s="84" t="s">
        <v>140</v>
      </c>
      <c r="D1244" s="61" t="s">
        <v>46</v>
      </c>
      <c r="E1244" s="61" t="s">
        <v>188</v>
      </c>
      <c r="F1244" s="85">
        <v>32.33</v>
      </c>
      <c r="G1244" s="86">
        <v>54050</v>
      </c>
      <c r="H1244" s="86">
        <v>32.51</v>
      </c>
      <c r="I1244" s="86">
        <v>1</v>
      </c>
      <c r="J1244" s="86">
        <v>82.509666287019499</v>
      </c>
      <c r="K1244" s="86">
        <v>0.143577451699473</v>
      </c>
      <c r="L1244" s="86">
        <v>60.9253729742601</v>
      </c>
      <c r="M1244" s="86">
        <v>7.8283993609591596E-2</v>
      </c>
      <c r="N1244" s="86">
        <v>21.5842933127593</v>
      </c>
      <c r="O1244" s="86">
        <v>6.5293458089881601E-2</v>
      </c>
      <c r="P1244" s="86">
        <v>16.943802848080701</v>
      </c>
      <c r="Q1244" s="86">
        <v>16.943802848080701</v>
      </c>
      <c r="R1244" s="86">
        <v>0</v>
      </c>
      <c r="S1244" s="86">
        <v>6.0547798749931298E-3</v>
      </c>
      <c r="T1244" s="86" t="s">
        <v>157</v>
      </c>
      <c r="U1244" s="120">
        <v>-1.7683588850227101</v>
      </c>
      <c r="V1244" s="120">
        <v>-0.31204779908442598</v>
      </c>
      <c r="W1244" s="120">
        <v>-1.45627048647089</v>
      </c>
      <c r="X1244" s="120">
        <v>0</v>
      </c>
      <c r="Y1244" s="116">
        <v>-1.45627048647089</v>
      </c>
    </row>
    <row r="1245" spans="2:25">
      <c r="B1245" s="61" t="s">
        <v>117</v>
      </c>
      <c r="C1245" s="84" t="s">
        <v>140</v>
      </c>
      <c r="D1245" s="61" t="s">
        <v>46</v>
      </c>
      <c r="E1245" s="61" t="s">
        <v>188</v>
      </c>
      <c r="F1245" s="85">
        <v>32.33</v>
      </c>
      <c r="G1245" s="86">
        <v>56000</v>
      </c>
      <c r="H1245" s="86">
        <v>32.65</v>
      </c>
      <c r="I1245" s="86">
        <v>1</v>
      </c>
      <c r="J1245" s="86">
        <v>47.287679893614303</v>
      </c>
      <c r="K1245" s="86">
        <v>0.21594255935495099</v>
      </c>
      <c r="L1245" s="86">
        <v>52.683437652075597</v>
      </c>
      <c r="M1245" s="86">
        <v>0.26803434229627199</v>
      </c>
      <c r="N1245" s="86">
        <v>-5.3957577584613396</v>
      </c>
      <c r="O1245" s="86">
        <v>-5.2091782941321899E-2</v>
      </c>
      <c r="P1245" s="86">
        <v>-9.9533295276697498</v>
      </c>
      <c r="Q1245" s="86">
        <v>-9.9533295276697409</v>
      </c>
      <c r="R1245" s="86">
        <v>0</v>
      </c>
      <c r="S1245" s="86">
        <v>9.5670709920439596E-3</v>
      </c>
      <c r="T1245" s="86" t="s">
        <v>157</v>
      </c>
      <c r="U1245" s="120">
        <v>3.41804549440844E-2</v>
      </c>
      <c r="V1245" s="120">
        <v>-6.0315447431752503E-3</v>
      </c>
      <c r="W1245" s="120">
        <v>4.0213120729175697E-2</v>
      </c>
      <c r="X1245" s="120">
        <v>0</v>
      </c>
      <c r="Y1245" s="116">
        <v>4.0213120729175697E-2</v>
      </c>
    </row>
    <row r="1246" spans="2:25">
      <c r="B1246" s="61" t="s">
        <v>117</v>
      </c>
      <c r="C1246" s="84" t="s">
        <v>140</v>
      </c>
      <c r="D1246" s="61" t="s">
        <v>46</v>
      </c>
      <c r="E1246" s="61" t="s">
        <v>188</v>
      </c>
      <c r="F1246" s="85">
        <v>32.33</v>
      </c>
      <c r="G1246" s="86">
        <v>58450</v>
      </c>
      <c r="H1246" s="86">
        <v>32.15</v>
      </c>
      <c r="I1246" s="86">
        <v>1</v>
      </c>
      <c r="J1246" s="86">
        <v>-112.624694316833</v>
      </c>
      <c r="K1246" s="86">
        <v>0.32446495087557797</v>
      </c>
      <c r="L1246" s="86">
        <v>-85.8306529207088</v>
      </c>
      <c r="M1246" s="86">
        <v>0.18844532708874101</v>
      </c>
      <c r="N1246" s="86">
        <v>-26.794041396124101</v>
      </c>
      <c r="O1246" s="86">
        <v>0.13601962378683799</v>
      </c>
      <c r="P1246" s="86">
        <v>-14.6060789829535</v>
      </c>
      <c r="Q1246" s="86">
        <v>-14.6060789829535</v>
      </c>
      <c r="R1246" s="86">
        <v>0</v>
      </c>
      <c r="S1246" s="86">
        <v>5.4571743564955696E-3</v>
      </c>
      <c r="T1246" s="86" t="s">
        <v>157</v>
      </c>
      <c r="U1246" s="120">
        <v>-0.43765478041468803</v>
      </c>
      <c r="V1246" s="120">
        <v>-7.7229352109386903E-2</v>
      </c>
      <c r="W1246" s="120">
        <v>-0.360415380259547</v>
      </c>
      <c r="X1246" s="120">
        <v>0</v>
      </c>
      <c r="Y1246" s="116">
        <v>-0.360415380259547</v>
      </c>
    </row>
    <row r="1247" spans="2:25">
      <c r="B1247" s="61" t="s">
        <v>117</v>
      </c>
      <c r="C1247" s="84" t="s">
        <v>140</v>
      </c>
      <c r="D1247" s="61" t="s">
        <v>46</v>
      </c>
      <c r="E1247" s="61" t="s">
        <v>189</v>
      </c>
      <c r="F1247" s="85">
        <v>32.119999999999997</v>
      </c>
      <c r="G1247" s="86">
        <v>53850</v>
      </c>
      <c r="H1247" s="86">
        <v>32.33</v>
      </c>
      <c r="I1247" s="86">
        <v>1</v>
      </c>
      <c r="J1247" s="86">
        <v>5.2866783621298401</v>
      </c>
      <c r="K1247" s="86">
        <v>0</v>
      </c>
      <c r="L1247" s="86">
        <v>8.4653587082114505</v>
      </c>
      <c r="M1247" s="86">
        <v>0</v>
      </c>
      <c r="N1247" s="86">
        <v>-3.1786803460816202</v>
      </c>
      <c r="O1247" s="86">
        <v>0</v>
      </c>
      <c r="P1247" s="86">
        <v>-2.2987196815508302</v>
      </c>
      <c r="Q1247" s="86">
        <v>-2.29871968155082</v>
      </c>
      <c r="R1247" s="86">
        <v>0</v>
      </c>
      <c r="S1247" s="86">
        <v>0</v>
      </c>
      <c r="T1247" s="86" t="s">
        <v>157</v>
      </c>
      <c r="U1247" s="120">
        <v>0.66752287267714205</v>
      </c>
      <c r="V1247" s="120">
        <v>-0.11779229036686201</v>
      </c>
      <c r="W1247" s="120">
        <v>0.785337056290346</v>
      </c>
      <c r="X1247" s="120">
        <v>0</v>
      </c>
      <c r="Y1247" s="116">
        <v>0.785337056290346</v>
      </c>
    </row>
    <row r="1248" spans="2:25">
      <c r="B1248" s="61" t="s">
        <v>117</v>
      </c>
      <c r="C1248" s="84" t="s">
        <v>140</v>
      </c>
      <c r="D1248" s="61" t="s">
        <v>46</v>
      </c>
      <c r="E1248" s="61" t="s">
        <v>189</v>
      </c>
      <c r="F1248" s="85">
        <v>32.119999999999997</v>
      </c>
      <c r="G1248" s="86">
        <v>53850</v>
      </c>
      <c r="H1248" s="86">
        <v>32.33</v>
      </c>
      <c r="I1248" s="86">
        <v>2</v>
      </c>
      <c r="J1248" s="86">
        <v>12.227965982636199</v>
      </c>
      <c r="K1248" s="86">
        <v>0</v>
      </c>
      <c r="L1248" s="86">
        <v>19.5801808289166</v>
      </c>
      <c r="M1248" s="86">
        <v>0</v>
      </c>
      <c r="N1248" s="86">
        <v>-7.3522148462803996</v>
      </c>
      <c r="O1248" s="86">
        <v>0</v>
      </c>
      <c r="P1248" s="86">
        <v>-5.3168859809916098</v>
      </c>
      <c r="Q1248" s="86">
        <v>-5.3168859809916</v>
      </c>
      <c r="R1248" s="86">
        <v>0</v>
      </c>
      <c r="S1248" s="86">
        <v>0</v>
      </c>
      <c r="T1248" s="86" t="s">
        <v>157</v>
      </c>
      <c r="U1248" s="120">
        <v>1.54396511771889</v>
      </c>
      <c r="V1248" s="120">
        <v>-0.27245087008518598</v>
      </c>
      <c r="W1248" s="120">
        <v>1.8164666263814899</v>
      </c>
      <c r="X1248" s="120">
        <v>0</v>
      </c>
      <c r="Y1248" s="116">
        <v>1.8164666263814899</v>
      </c>
    </row>
    <row r="1249" spans="2:25">
      <c r="B1249" s="61" t="s">
        <v>117</v>
      </c>
      <c r="C1249" s="84" t="s">
        <v>140</v>
      </c>
      <c r="D1249" s="61" t="s">
        <v>46</v>
      </c>
      <c r="E1249" s="61" t="s">
        <v>189</v>
      </c>
      <c r="F1249" s="85">
        <v>32.119999999999997</v>
      </c>
      <c r="G1249" s="86">
        <v>58004</v>
      </c>
      <c r="H1249" s="86">
        <v>31.86</v>
      </c>
      <c r="I1249" s="86">
        <v>1</v>
      </c>
      <c r="J1249" s="86">
        <v>-88.304233800760699</v>
      </c>
      <c r="K1249" s="86">
        <v>0.26511968204274</v>
      </c>
      <c r="L1249" s="86">
        <v>-92.312319492652307</v>
      </c>
      <c r="M1249" s="86">
        <v>0.28973318722385899</v>
      </c>
      <c r="N1249" s="86">
        <v>4.0080856918915604</v>
      </c>
      <c r="O1249" s="86">
        <v>-2.4613505181119301E-2</v>
      </c>
      <c r="P1249" s="86">
        <v>2.94557078868635</v>
      </c>
      <c r="Q1249" s="86">
        <v>2.94557078868635</v>
      </c>
      <c r="R1249" s="86">
        <v>0</v>
      </c>
      <c r="S1249" s="86">
        <v>2.9499716721951999E-4</v>
      </c>
      <c r="T1249" s="86" t="s">
        <v>157</v>
      </c>
      <c r="U1249" s="120">
        <v>0.25471624914779101</v>
      </c>
      <c r="V1249" s="120">
        <v>-4.49476888491376E-2</v>
      </c>
      <c r="W1249" s="120">
        <v>0.29967229211604202</v>
      </c>
      <c r="X1249" s="120">
        <v>0</v>
      </c>
      <c r="Y1249" s="116">
        <v>0.29967229211604202</v>
      </c>
    </row>
    <row r="1250" spans="2:25">
      <c r="B1250" s="61" t="s">
        <v>117</v>
      </c>
      <c r="C1250" s="84" t="s">
        <v>140</v>
      </c>
      <c r="D1250" s="61" t="s">
        <v>46</v>
      </c>
      <c r="E1250" s="61" t="s">
        <v>190</v>
      </c>
      <c r="F1250" s="85">
        <v>32.68</v>
      </c>
      <c r="G1250" s="86">
        <v>54000</v>
      </c>
      <c r="H1250" s="86">
        <v>32.619999999999997</v>
      </c>
      <c r="I1250" s="86">
        <v>1</v>
      </c>
      <c r="J1250" s="86">
        <v>-10.9450319632607</v>
      </c>
      <c r="K1250" s="86">
        <v>7.2594997154139798E-3</v>
      </c>
      <c r="L1250" s="86">
        <v>11.9138564438929</v>
      </c>
      <c r="M1250" s="86">
        <v>8.6015625071607805E-3</v>
      </c>
      <c r="N1250" s="86">
        <v>-22.8588884071536</v>
      </c>
      <c r="O1250" s="86">
        <v>-1.3420627917467901E-3</v>
      </c>
      <c r="P1250" s="86">
        <v>-3.4140190643564901</v>
      </c>
      <c r="Q1250" s="86">
        <v>-3.4140190643564901</v>
      </c>
      <c r="R1250" s="86">
        <v>0</v>
      </c>
      <c r="S1250" s="86">
        <v>7.0632488601044896E-4</v>
      </c>
      <c r="T1250" s="86" t="s">
        <v>157</v>
      </c>
      <c r="U1250" s="120">
        <v>-1.4153516545797999</v>
      </c>
      <c r="V1250" s="120">
        <v>-0.249755506352692</v>
      </c>
      <c r="W1250" s="120">
        <v>-1.1655636533959699</v>
      </c>
      <c r="X1250" s="120">
        <v>0</v>
      </c>
      <c r="Y1250" s="116">
        <v>-1.1655636533959699</v>
      </c>
    </row>
    <row r="1251" spans="2:25">
      <c r="B1251" s="61" t="s">
        <v>117</v>
      </c>
      <c r="C1251" s="84" t="s">
        <v>140</v>
      </c>
      <c r="D1251" s="61" t="s">
        <v>46</v>
      </c>
      <c r="E1251" s="61" t="s">
        <v>190</v>
      </c>
      <c r="F1251" s="85">
        <v>32.68</v>
      </c>
      <c r="G1251" s="86">
        <v>54850</v>
      </c>
      <c r="H1251" s="86">
        <v>32.659999999999997</v>
      </c>
      <c r="I1251" s="86">
        <v>1</v>
      </c>
      <c r="J1251" s="86">
        <v>-11.3902978730826</v>
      </c>
      <c r="K1251" s="86">
        <v>1.0197476411111499E-3</v>
      </c>
      <c r="L1251" s="86">
        <v>-10.6247715425095</v>
      </c>
      <c r="M1251" s="86">
        <v>8.8728215479788001E-4</v>
      </c>
      <c r="N1251" s="86">
        <v>-0.76552633057317798</v>
      </c>
      <c r="O1251" s="86">
        <v>1.32465486313272E-4</v>
      </c>
      <c r="P1251" s="86">
        <v>-4.1521076856098098</v>
      </c>
      <c r="Q1251" s="86">
        <v>-4.1521076856098</v>
      </c>
      <c r="R1251" s="86">
        <v>0</v>
      </c>
      <c r="S1251" s="86">
        <v>1.3550638611059399E-4</v>
      </c>
      <c r="T1251" s="86" t="s">
        <v>156</v>
      </c>
      <c r="U1251" s="120">
        <v>-1.09828791736113E-2</v>
      </c>
      <c r="V1251" s="120">
        <v>-1.93805867279684E-3</v>
      </c>
      <c r="W1251" s="120">
        <v>-9.0445683466569803E-3</v>
      </c>
      <c r="X1251" s="120">
        <v>0</v>
      </c>
      <c r="Y1251" s="116">
        <v>-9.0445683466569803E-3</v>
      </c>
    </row>
    <row r="1252" spans="2:25">
      <c r="B1252" s="61" t="s">
        <v>117</v>
      </c>
      <c r="C1252" s="84" t="s">
        <v>140</v>
      </c>
      <c r="D1252" s="61" t="s">
        <v>46</v>
      </c>
      <c r="E1252" s="61" t="s">
        <v>138</v>
      </c>
      <c r="F1252" s="85">
        <v>32.619999999999997</v>
      </c>
      <c r="G1252" s="86">
        <v>54250</v>
      </c>
      <c r="H1252" s="86">
        <v>32.590000000000003</v>
      </c>
      <c r="I1252" s="86">
        <v>1</v>
      </c>
      <c r="J1252" s="86">
        <v>-40.988574798141599</v>
      </c>
      <c r="K1252" s="86">
        <v>2.28488603901667E-2</v>
      </c>
      <c r="L1252" s="86">
        <v>-3.58588E-13</v>
      </c>
      <c r="M1252" s="86">
        <v>0</v>
      </c>
      <c r="N1252" s="86">
        <v>-40.988574798141201</v>
      </c>
      <c r="O1252" s="86">
        <v>2.28488603901667E-2</v>
      </c>
      <c r="P1252" s="86">
        <v>7.2502E-14</v>
      </c>
      <c r="Q1252" s="86">
        <v>7.2502E-14</v>
      </c>
      <c r="R1252" s="86">
        <v>0</v>
      </c>
      <c r="S1252" s="86">
        <v>0</v>
      </c>
      <c r="T1252" s="86" t="s">
        <v>157</v>
      </c>
      <c r="U1252" s="120">
        <v>-0.48467015092260501</v>
      </c>
      <c r="V1252" s="120">
        <v>0</v>
      </c>
      <c r="W1252" s="120">
        <v>-0.48465663914605001</v>
      </c>
      <c r="X1252" s="120">
        <v>0</v>
      </c>
      <c r="Y1252" s="116">
        <v>-0.48465663914605001</v>
      </c>
    </row>
    <row r="1253" spans="2:25">
      <c r="B1253" s="61" t="s">
        <v>117</v>
      </c>
      <c r="C1253" s="84" t="s">
        <v>140</v>
      </c>
      <c r="D1253" s="61" t="s">
        <v>46</v>
      </c>
      <c r="E1253" s="61" t="s">
        <v>191</v>
      </c>
      <c r="F1253" s="85">
        <v>31.86</v>
      </c>
      <c r="G1253" s="86">
        <v>58004</v>
      </c>
      <c r="H1253" s="86">
        <v>31.86</v>
      </c>
      <c r="I1253" s="86">
        <v>1</v>
      </c>
      <c r="J1253" s="86">
        <v>2.8264E-14</v>
      </c>
      <c r="K1253" s="86">
        <v>0</v>
      </c>
      <c r="L1253" s="86">
        <v>-4.7373E-14</v>
      </c>
      <c r="M1253" s="86">
        <v>0</v>
      </c>
      <c r="N1253" s="86">
        <v>7.5637000000000004E-14</v>
      </c>
      <c r="O1253" s="86">
        <v>0</v>
      </c>
      <c r="P1253" s="86">
        <v>1.8454999999999999E-14</v>
      </c>
      <c r="Q1253" s="86">
        <v>1.8454999999999999E-14</v>
      </c>
      <c r="R1253" s="86">
        <v>0</v>
      </c>
      <c r="S1253" s="86">
        <v>0</v>
      </c>
      <c r="T1253" s="86" t="s">
        <v>156</v>
      </c>
      <c r="U1253" s="120">
        <v>0</v>
      </c>
      <c r="V1253" s="120">
        <v>0</v>
      </c>
      <c r="W1253" s="120">
        <v>0</v>
      </c>
      <c r="X1253" s="120">
        <v>0</v>
      </c>
      <c r="Y1253" s="116">
        <v>0</v>
      </c>
    </row>
    <row r="1254" spans="2:25">
      <c r="B1254" s="61" t="s">
        <v>117</v>
      </c>
      <c r="C1254" s="84" t="s">
        <v>140</v>
      </c>
      <c r="D1254" s="61" t="s">
        <v>46</v>
      </c>
      <c r="E1254" s="61" t="s">
        <v>192</v>
      </c>
      <c r="F1254" s="85">
        <v>32.65</v>
      </c>
      <c r="G1254" s="86">
        <v>53550</v>
      </c>
      <c r="H1254" s="86">
        <v>32.61</v>
      </c>
      <c r="I1254" s="86">
        <v>1</v>
      </c>
      <c r="J1254" s="86">
        <v>-10.054230842662299</v>
      </c>
      <c r="K1254" s="86">
        <v>1.78924977372449E-3</v>
      </c>
      <c r="L1254" s="86">
        <v>0.41347154954488202</v>
      </c>
      <c r="M1254" s="86">
        <v>3.0259693844100002E-6</v>
      </c>
      <c r="N1254" s="86">
        <v>-10.467702392207199</v>
      </c>
      <c r="O1254" s="86">
        <v>1.78622380434008E-3</v>
      </c>
      <c r="P1254" s="86">
        <v>-6.4507118833361101</v>
      </c>
      <c r="Q1254" s="86">
        <v>-6.4507118833361003</v>
      </c>
      <c r="R1254" s="86">
        <v>0</v>
      </c>
      <c r="S1254" s="86">
        <v>7.3652680329210204E-4</v>
      </c>
      <c r="T1254" s="86" t="s">
        <v>156</v>
      </c>
      <c r="U1254" s="120">
        <v>-0.36042361295266101</v>
      </c>
      <c r="V1254" s="120">
        <v>-6.36010009690373E-2</v>
      </c>
      <c r="W1254" s="120">
        <v>-0.29681433707582899</v>
      </c>
      <c r="X1254" s="120">
        <v>0</v>
      </c>
      <c r="Y1254" s="116">
        <v>-0.29681433707582899</v>
      </c>
    </row>
    <row r="1255" spans="2:25">
      <c r="B1255" s="61" t="s">
        <v>117</v>
      </c>
      <c r="C1255" s="84" t="s">
        <v>140</v>
      </c>
      <c r="D1255" s="61" t="s">
        <v>46</v>
      </c>
      <c r="E1255" s="61" t="s">
        <v>193</v>
      </c>
      <c r="F1255" s="85">
        <v>32.159999999999997</v>
      </c>
      <c r="G1255" s="86">
        <v>58200</v>
      </c>
      <c r="H1255" s="86">
        <v>32.18</v>
      </c>
      <c r="I1255" s="86">
        <v>1</v>
      </c>
      <c r="J1255" s="86">
        <v>16.9981207431141</v>
      </c>
      <c r="K1255" s="86">
        <v>5.0968329591876303E-3</v>
      </c>
      <c r="L1255" s="86">
        <v>35.193323490890698</v>
      </c>
      <c r="M1255" s="86">
        <v>2.1848375123420201E-2</v>
      </c>
      <c r="N1255" s="86">
        <v>-18.195202747776701</v>
      </c>
      <c r="O1255" s="86">
        <v>-1.6751542164232601E-2</v>
      </c>
      <c r="P1255" s="86">
        <v>-11.718446853882099</v>
      </c>
      <c r="Q1255" s="86">
        <v>-11.718446853882099</v>
      </c>
      <c r="R1255" s="86">
        <v>0</v>
      </c>
      <c r="S1255" s="86">
        <v>2.4223600212104702E-3</v>
      </c>
      <c r="T1255" s="86" t="s">
        <v>156</v>
      </c>
      <c r="U1255" s="120">
        <v>-0.17499305646777299</v>
      </c>
      <c r="V1255" s="120">
        <v>-3.08795904430475E-2</v>
      </c>
      <c r="W1255" s="120">
        <v>-0.14410944838726999</v>
      </c>
      <c r="X1255" s="120">
        <v>0</v>
      </c>
      <c r="Y1255" s="116">
        <v>-0.14410944838726999</v>
      </c>
    </row>
    <row r="1256" spans="2:25">
      <c r="B1256" s="61" t="s">
        <v>117</v>
      </c>
      <c r="C1256" s="84" t="s">
        <v>140</v>
      </c>
      <c r="D1256" s="61" t="s">
        <v>46</v>
      </c>
      <c r="E1256" s="61" t="s">
        <v>194</v>
      </c>
      <c r="F1256" s="85">
        <v>32.78</v>
      </c>
      <c r="G1256" s="86">
        <v>53000</v>
      </c>
      <c r="H1256" s="86">
        <v>32.79</v>
      </c>
      <c r="I1256" s="86">
        <v>1</v>
      </c>
      <c r="J1256" s="86">
        <v>13.489658568694701</v>
      </c>
      <c r="K1256" s="86">
        <v>4.4983203587749898E-3</v>
      </c>
      <c r="L1256" s="86">
        <v>28.1726882884739</v>
      </c>
      <c r="M1256" s="86">
        <v>1.9620273032676001E-2</v>
      </c>
      <c r="N1256" s="86">
        <v>-14.683029719779199</v>
      </c>
      <c r="O1256" s="86">
        <v>-1.5121952673901E-2</v>
      </c>
      <c r="P1256" s="86">
        <v>-8.2229667805602897</v>
      </c>
      <c r="Q1256" s="86">
        <v>-8.2229667805602897</v>
      </c>
      <c r="R1256" s="86">
        <v>0</v>
      </c>
      <c r="S1256" s="86">
        <v>1.6714967557061801E-3</v>
      </c>
      <c r="T1256" s="86" t="s">
        <v>156</v>
      </c>
      <c r="U1256" s="120">
        <v>-0.348942921216082</v>
      </c>
      <c r="V1256" s="120">
        <v>-6.1575097393293303E-2</v>
      </c>
      <c r="W1256" s="120">
        <v>-0.28735981249835002</v>
      </c>
      <c r="X1256" s="120">
        <v>0</v>
      </c>
      <c r="Y1256" s="116">
        <v>-0.28735981249835002</v>
      </c>
    </row>
    <row r="1257" spans="2:25">
      <c r="B1257" s="61" t="s">
        <v>117</v>
      </c>
      <c r="C1257" s="84" t="s">
        <v>140</v>
      </c>
      <c r="D1257" s="61" t="s">
        <v>46</v>
      </c>
      <c r="E1257" s="61" t="s">
        <v>195</v>
      </c>
      <c r="F1257" s="85">
        <v>32.65</v>
      </c>
      <c r="G1257" s="86">
        <v>56100</v>
      </c>
      <c r="H1257" s="86">
        <v>32.76</v>
      </c>
      <c r="I1257" s="86">
        <v>1</v>
      </c>
      <c r="J1257" s="86">
        <v>16.989143977176699</v>
      </c>
      <c r="K1257" s="86">
        <v>2.6929273520106399E-2</v>
      </c>
      <c r="L1257" s="86">
        <v>22.349019800217299</v>
      </c>
      <c r="M1257" s="86">
        <v>4.66013614066461E-2</v>
      </c>
      <c r="N1257" s="86">
        <v>-5.3598758230406096</v>
      </c>
      <c r="O1257" s="86">
        <v>-1.9672087886539701E-2</v>
      </c>
      <c r="P1257" s="86">
        <v>-9.9533295276697498</v>
      </c>
      <c r="Q1257" s="86">
        <v>-9.9533295276697498</v>
      </c>
      <c r="R1257" s="86">
        <v>0</v>
      </c>
      <c r="S1257" s="86">
        <v>9.24311611843949E-3</v>
      </c>
      <c r="T1257" s="86" t="s">
        <v>157</v>
      </c>
      <c r="U1257" s="120">
        <v>-5.3789293794817297E-2</v>
      </c>
      <c r="V1257" s="120">
        <v>-9.4917558223837697E-3</v>
      </c>
      <c r="W1257" s="120">
        <v>-4.4296303032683497E-2</v>
      </c>
      <c r="X1257" s="120">
        <v>0</v>
      </c>
      <c r="Y1257" s="116">
        <v>-4.4296303032683497E-2</v>
      </c>
    </row>
    <row r="1258" spans="2:25">
      <c r="B1258" s="61" t="s">
        <v>117</v>
      </c>
      <c r="C1258" s="84" t="s">
        <v>140</v>
      </c>
      <c r="D1258" s="61" t="s">
        <v>46</v>
      </c>
      <c r="E1258" s="61" t="s">
        <v>139</v>
      </c>
      <c r="F1258" s="85">
        <v>32.83</v>
      </c>
      <c r="G1258" s="86">
        <v>56100</v>
      </c>
      <c r="H1258" s="86">
        <v>32.76</v>
      </c>
      <c r="I1258" s="86">
        <v>1</v>
      </c>
      <c r="J1258" s="86">
        <v>-12.042787555574799</v>
      </c>
      <c r="K1258" s="86">
        <v>1.1979373272179201E-2</v>
      </c>
      <c r="L1258" s="86">
        <v>-16.046271533405001</v>
      </c>
      <c r="M1258" s="86">
        <v>2.12680817682229E-2</v>
      </c>
      <c r="N1258" s="86">
        <v>4.0034839778302196</v>
      </c>
      <c r="O1258" s="86">
        <v>-9.2887084960437093E-3</v>
      </c>
      <c r="P1258" s="86">
        <v>11.518447738129</v>
      </c>
      <c r="Q1258" s="86">
        <v>11.518447738129</v>
      </c>
      <c r="R1258" s="86">
        <v>0</v>
      </c>
      <c r="S1258" s="86">
        <v>1.0958925123250401E-2</v>
      </c>
      <c r="T1258" s="86" t="s">
        <v>156</v>
      </c>
      <c r="U1258" s="120">
        <v>-2.4379316679637102E-2</v>
      </c>
      <c r="V1258" s="120">
        <v>-4.3020182031462103E-3</v>
      </c>
      <c r="W1258" s="120">
        <v>-2.0076738755678E-2</v>
      </c>
      <c r="X1258" s="120">
        <v>0</v>
      </c>
      <c r="Y1258" s="116">
        <v>-2.0076738755678E-2</v>
      </c>
    </row>
    <row r="1259" spans="2:25">
      <c r="B1259" s="61" t="s">
        <v>117</v>
      </c>
      <c r="C1259" s="84" t="s">
        <v>140</v>
      </c>
      <c r="D1259" s="61" t="s">
        <v>46</v>
      </c>
      <c r="E1259" s="61" t="s">
        <v>196</v>
      </c>
      <c r="F1259" s="85">
        <v>31.86</v>
      </c>
      <c r="G1259" s="86">
        <v>58054</v>
      </c>
      <c r="H1259" s="86">
        <v>31.72</v>
      </c>
      <c r="I1259" s="86">
        <v>1</v>
      </c>
      <c r="J1259" s="86">
        <v>-42.601083491080097</v>
      </c>
      <c r="K1259" s="86">
        <v>0.101994700081306</v>
      </c>
      <c r="L1259" s="86">
        <v>-42.405759704174002</v>
      </c>
      <c r="M1259" s="86">
        <v>0.101061563232154</v>
      </c>
      <c r="N1259" s="86">
        <v>-0.19532378690612601</v>
      </c>
      <c r="O1259" s="86">
        <v>9.3313684915176897E-4</v>
      </c>
      <c r="P1259" s="86">
        <v>-0.14833999966318301</v>
      </c>
      <c r="Q1259" s="86">
        <v>-0.14833999966318301</v>
      </c>
      <c r="R1259" s="86">
        <v>0</v>
      </c>
      <c r="S1259" s="86">
        <v>1.2366672591040001E-6</v>
      </c>
      <c r="T1259" s="86" t="s">
        <v>157</v>
      </c>
      <c r="U1259" s="120">
        <v>2.3190902676769299E-3</v>
      </c>
      <c r="V1259" s="120">
        <v>-4.0923085242247501E-4</v>
      </c>
      <c r="W1259" s="120">
        <v>2.7283971810354302E-3</v>
      </c>
      <c r="X1259" s="120">
        <v>0</v>
      </c>
      <c r="Y1259" s="116">
        <v>2.7283971810354302E-3</v>
      </c>
    </row>
    <row r="1260" spans="2:25">
      <c r="B1260" s="61" t="s">
        <v>117</v>
      </c>
      <c r="C1260" s="84" t="s">
        <v>140</v>
      </c>
      <c r="D1260" s="61" t="s">
        <v>46</v>
      </c>
      <c r="E1260" s="61" t="s">
        <v>196</v>
      </c>
      <c r="F1260" s="85">
        <v>31.86</v>
      </c>
      <c r="G1260" s="86">
        <v>58104</v>
      </c>
      <c r="H1260" s="86">
        <v>31.65</v>
      </c>
      <c r="I1260" s="86">
        <v>1</v>
      </c>
      <c r="J1260" s="86">
        <v>-40.955372881368497</v>
      </c>
      <c r="K1260" s="86">
        <v>0.149954425565963</v>
      </c>
      <c r="L1260" s="86">
        <v>-40.759989208985303</v>
      </c>
      <c r="M1260" s="86">
        <v>0.148527078796304</v>
      </c>
      <c r="N1260" s="86">
        <v>-0.19538367238323701</v>
      </c>
      <c r="O1260" s="86">
        <v>1.4273467696593501E-3</v>
      </c>
      <c r="P1260" s="86">
        <v>-0.148182901437416</v>
      </c>
      <c r="Q1260" s="86">
        <v>-0.148182901437416</v>
      </c>
      <c r="R1260" s="86">
        <v>0</v>
      </c>
      <c r="S1260" s="86">
        <v>1.9630606016899998E-6</v>
      </c>
      <c r="T1260" s="86" t="s">
        <v>157</v>
      </c>
      <c r="U1260" s="120">
        <v>4.2948254700525797E-3</v>
      </c>
      <c r="V1260" s="120">
        <v>-7.5787265058723397E-4</v>
      </c>
      <c r="W1260" s="120">
        <v>5.0528389812392899E-3</v>
      </c>
      <c r="X1260" s="120">
        <v>0</v>
      </c>
      <c r="Y1260" s="116">
        <v>5.0528389812392899E-3</v>
      </c>
    </row>
    <row r="1261" spans="2:25">
      <c r="B1261" s="61" t="s">
        <v>117</v>
      </c>
      <c r="C1261" s="84" t="s">
        <v>140</v>
      </c>
      <c r="D1261" s="61" t="s">
        <v>46</v>
      </c>
      <c r="E1261" s="61" t="s">
        <v>197</v>
      </c>
      <c r="F1261" s="85">
        <v>31.72</v>
      </c>
      <c r="G1261" s="86">
        <v>58104</v>
      </c>
      <c r="H1261" s="86">
        <v>31.65</v>
      </c>
      <c r="I1261" s="86">
        <v>1</v>
      </c>
      <c r="J1261" s="86">
        <v>-38.298275918897701</v>
      </c>
      <c r="K1261" s="86">
        <v>4.8989715141224598E-2</v>
      </c>
      <c r="L1261" s="86">
        <v>-38.102235062529097</v>
      </c>
      <c r="M1261" s="86">
        <v>4.8489462579791497E-2</v>
      </c>
      <c r="N1261" s="86">
        <v>-0.19604085636854601</v>
      </c>
      <c r="O1261" s="86">
        <v>5.0025256143310202E-4</v>
      </c>
      <c r="P1261" s="86">
        <v>-0.14833999966313899</v>
      </c>
      <c r="Q1261" s="86">
        <v>-0.14833999966313799</v>
      </c>
      <c r="R1261" s="86">
        <v>0</v>
      </c>
      <c r="S1261" s="86">
        <v>7.3495883370199996E-7</v>
      </c>
      <c r="T1261" s="86" t="s">
        <v>157</v>
      </c>
      <c r="U1261" s="120">
        <v>2.1276424632095899E-3</v>
      </c>
      <c r="V1261" s="120">
        <v>-3.7544762746199799E-4</v>
      </c>
      <c r="W1261" s="120">
        <v>2.5031598725509499E-3</v>
      </c>
      <c r="X1261" s="120">
        <v>0</v>
      </c>
      <c r="Y1261" s="116">
        <v>2.5031598725509499E-3</v>
      </c>
    </row>
    <row r="1262" spans="2:25">
      <c r="B1262" s="61" t="s">
        <v>117</v>
      </c>
      <c r="C1262" s="84" t="s">
        <v>140</v>
      </c>
      <c r="D1262" s="61" t="s">
        <v>46</v>
      </c>
      <c r="E1262" s="61" t="s">
        <v>198</v>
      </c>
      <c r="F1262" s="85">
        <v>32.11</v>
      </c>
      <c r="G1262" s="86">
        <v>58200</v>
      </c>
      <c r="H1262" s="86">
        <v>32.18</v>
      </c>
      <c r="I1262" s="86">
        <v>1</v>
      </c>
      <c r="J1262" s="86">
        <v>19.422551570422701</v>
      </c>
      <c r="K1262" s="86">
        <v>1.5447794114259601E-2</v>
      </c>
      <c r="L1262" s="86">
        <v>1.22803157423146</v>
      </c>
      <c r="M1262" s="86">
        <v>6.1755120362318996E-5</v>
      </c>
      <c r="N1262" s="86">
        <v>18.1945199961912</v>
      </c>
      <c r="O1262" s="86">
        <v>1.5386038993897301E-2</v>
      </c>
      <c r="P1262" s="86">
        <v>11.718446853882099</v>
      </c>
      <c r="Q1262" s="86">
        <v>11.718446853882099</v>
      </c>
      <c r="R1262" s="86">
        <v>0</v>
      </c>
      <c r="S1262" s="86">
        <v>5.6233357635243003E-3</v>
      </c>
      <c r="T1262" s="86" t="s">
        <v>157</v>
      </c>
      <c r="U1262" s="120">
        <v>-0.779032176274563</v>
      </c>
      <c r="V1262" s="120">
        <v>-0.13746942324962799</v>
      </c>
      <c r="W1262" s="120">
        <v>-0.64154486735042204</v>
      </c>
      <c r="X1262" s="120">
        <v>0</v>
      </c>
      <c r="Y1262" s="116">
        <v>-0.64154486735042204</v>
      </c>
    </row>
    <row r="1263" spans="2:25">
      <c r="B1263" s="61" t="s">
        <v>117</v>
      </c>
      <c r="C1263" s="84" t="s">
        <v>140</v>
      </c>
      <c r="D1263" s="61" t="s">
        <v>46</v>
      </c>
      <c r="E1263" s="61" t="s">
        <v>198</v>
      </c>
      <c r="F1263" s="85">
        <v>32.11</v>
      </c>
      <c r="G1263" s="86">
        <v>58300</v>
      </c>
      <c r="H1263" s="86">
        <v>32.130000000000003</v>
      </c>
      <c r="I1263" s="86">
        <v>1</v>
      </c>
      <c r="J1263" s="86">
        <v>8.4910058266102197</v>
      </c>
      <c r="K1263" s="86">
        <v>2.7706946253835299E-3</v>
      </c>
      <c r="L1263" s="86">
        <v>12.212638182569799</v>
      </c>
      <c r="M1263" s="86">
        <v>5.7317780608704101E-3</v>
      </c>
      <c r="N1263" s="86">
        <v>-3.7216323559595401</v>
      </c>
      <c r="O1263" s="86">
        <v>-2.9610834354868798E-3</v>
      </c>
      <c r="P1263" s="86">
        <v>-14.6588599725149</v>
      </c>
      <c r="Q1263" s="86">
        <v>-14.6588599725149</v>
      </c>
      <c r="R1263" s="86">
        <v>0</v>
      </c>
      <c r="S1263" s="86">
        <v>8.2579220119127494E-3</v>
      </c>
      <c r="T1263" s="86" t="s">
        <v>157</v>
      </c>
      <c r="U1263" s="120">
        <v>-2.06773528286361E-2</v>
      </c>
      <c r="V1263" s="120">
        <v>-3.64876298341735E-3</v>
      </c>
      <c r="W1263" s="120">
        <v>-1.7028115117198799E-2</v>
      </c>
      <c r="X1263" s="120">
        <v>0</v>
      </c>
      <c r="Y1263" s="116">
        <v>-1.7028115117198799E-2</v>
      </c>
    </row>
    <row r="1264" spans="2:25">
      <c r="B1264" s="61" t="s">
        <v>117</v>
      </c>
      <c r="C1264" s="84" t="s">
        <v>140</v>
      </c>
      <c r="D1264" s="61" t="s">
        <v>46</v>
      </c>
      <c r="E1264" s="61" t="s">
        <v>198</v>
      </c>
      <c r="F1264" s="85">
        <v>32.11</v>
      </c>
      <c r="G1264" s="86">
        <v>58500</v>
      </c>
      <c r="H1264" s="86">
        <v>32.1</v>
      </c>
      <c r="I1264" s="86">
        <v>1</v>
      </c>
      <c r="J1264" s="86">
        <v>-49.696200241992301</v>
      </c>
      <c r="K1264" s="86">
        <v>1.28672011793443E-2</v>
      </c>
      <c r="L1264" s="86">
        <v>-35.213896771652003</v>
      </c>
      <c r="M1264" s="86">
        <v>6.4604965196501801E-3</v>
      </c>
      <c r="N1264" s="86">
        <v>-14.4823034703403</v>
      </c>
      <c r="O1264" s="86">
        <v>6.40670465969415E-3</v>
      </c>
      <c r="P1264" s="86">
        <v>2.9404131186328399</v>
      </c>
      <c r="Q1264" s="86">
        <v>2.9404131186328399</v>
      </c>
      <c r="R1264" s="86">
        <v>0</v>
      </c>
      <c r="S1264" s="86">
        <v>4.5045812695869002E-5</v>
      </c>
      <c r="T1264" s="86" t="s">
        <v>157</v>
      </c>
      <c r="U1264" s="120">
        <v>6.0864218396106798E-2</v>
      </c>
      <c r="V1264" s="120">
        <v>-1.0740209781146899E-2</v>
      </c>
      <c r="W1264" s="120">
        <v>7.1606424386494297E-2</v>
      </c>
      <c r="X1264" s="120">
        <v>0</v>
      </c>
      <c r="Y1264" s="116">
        <v>7.1606424386494297E-2</v>
      </c>
    </row>
    <row r="1265" spans="2:25">
      <c r="B1265" s="61" t="s">
        <v>117</v>
      </c>
      <c r="C1265" s="84" t="s">
        <v>140</v>
      </c>
      <c r="D1265" s="61" t="s">
        <v>46</v>
      </c>
      <c r="E1265" s="61" t="s">
        <v>199</v>
      </c>
      <c r="F1265" s="85">
        <v>32.130000000000003</v>
      </c>
      <c r="G1265" s="86">
        <v>58304</v>
      </c>
      <c r="H1265" s="86">
        <v>32.130000000000003</v>
      </c>
      <c r="I1265" s="86">
        <v>1</v>
      </c>
      <c r="J1265" s="86">
        <v>18.425753929867</v>
      </c>
      <c r="K1265" s="86">
        <v>0</v>
      </c>
      <c r="L1265" s="86">
        <v>18.425753929867</v>
      </c>
      <c r="M1265" s="86">
        <v>0</v>
      </c>
      <c r="N1265" s="86">
        <v>0</v>
      </c>
      <c r="O1265" s="86">
        <v>0</v>
      </c>
      <c r="P1265" s="86">
        <v>0</v>
      </c>
      <c r="Q1265" s="86">
        <v>0</v>
      </c>
      <c r="R1265" s="86">
        <v>0</v>
      </c>
      <c r="S1265" s="86">
        <v>0</v>
      </c>
      <c r="T1265" s="86" t="s">
        <v>156</v>
      </c>
      <c r="U1265" s="120">
        <v>0</v>
      </c>
      <c r="V1265" s="120">
        <v>0</v>
      </c>
      <c r="W1265" s="120">
        <v>0</v>
      </c>
      <c r="X1265" s="120">
        <v>0</v>
      </c>
      <c r="Y1265" s="116">
        <v>0</v>
      </c>
    </row>
    <row r="1266" spans="2:25">
      <c r="B1266" s="61" t="s">
        <v>117</v>
      </c>
      <c r="C1266" s="84" t="s">
        <v>140</v>
      </c>
      <c r="D1266" s="61" t="s">
        <v>46</v>
      </c>
      <c r="E1266" s="61" t="s">
        <v>199</v>
      </c>
      <c r="F1266" s="85">
        <v>32.130000000000003</v>
      </c>
      <c r="G1266" s="86">
        <v>58350</v>
      </c>
      <c r="H1266" s="86">
        <v>32.07</v>
      </c>
      <c r="I1266" s="86">
        <v>1</v>
      </c>
      <c r="J1266" s="86">
        <v>-9.57134084750734</v>
      </c>
      <c r="K1266" s="86">
        <v>6.6234438942654496E-3</v>
      </c>
      <c r="L1266" s="86">
        <v>-4.4647395845912596</v>
      </c>
      <c r="M1266" s="86">
        <v>1.44122093805903E-3</v>
      </c>
      <c r="N1266" s="86">
        <v>-5.1066012629160804</v>
      </c>
      <c r="O1266" s="86">
        <v>5.1822229562064302E-3</v>
      </c>
      <c r="P1266" s="86">
        <v>-26.324525836835502</v>
      </c>
      <c r="Q1266" s="86">
        <v>-26.324525836835399</v>
      </c>
      <c r="R1266" s="86">
        <v>0</v>
      </c>
      <c r="S1266" s="86">
        <v>5.0102501756624097E-2</v>
      </c>
      <c r="T1266" s="86" t="s">
        <v>157</v>
      </c>
      <c r="U1266" s="120">
        <v>-0.14004671888074999</v>
      </c>
      <c r="V1266" s="120">
        <v>-2.4712896666997702E-2</v>
      </c>
      <c r="W1266" s="120">
        <v>-0.11533060690364499</v>
      </c>
      <c r="X1266" s="120">
        <v>0</v>
      </c>
      <c r="Y1266" s="116">
        <v>-0.11533060690364499</v>
      </c>
    </row>
    <row r="1267" spans="2:25">
      <c r="B1267" s="61" t="s">
        <v>117</v>
      </c>
      <c r="C1267" s="84" t="s">
        <v>140</v>
      </c>
      <c r="D1267" s="61" t="s">
        <v>46</v>
      </c>
      <c r="E1267" s="61" t="s">
        <v>199</v>
      </c>
      <c r="F1267" s="85">
        <v>32.130000000000003</v>
      </c>
      <c r="G1267" s="86">
        <v>58600</v>
      </c>
      <c r="H1267" s="86">
        <v>32.130000000000003</v>
      </c>
      <c r="I1267" s="86">
        <v>1</v>
      </c>
      <c r="J1267" s="86">
        <v>-11.723914299462001</v>
      </c>
      <c r="K1267" s="86">
        <v>5.2780863936433399E-4</v>
      </c>
      <c r="L1267" s="86">
        <v>-13.1078386179702</v>
      </c>
      <c r="M1267" s="86">
        <v>6.5977126362143899E-4</v>
      </c>
      <c r="N1267" s="86">
        <v>1.38392431850819</v>
      </c>
      <c r="O1267" s="86">
        <v>-1.31962624257105E-4</v>
      </c>
      <c r="P1267" s="86">
        <v>11.6656658643205</v>
      </c>
      <c r="Q1267" s="86">
        <v>11.6656658643205</v>
      </c>
      <c r="R1267" s="86">
        <v>0</v>
      </c>
      <c r="S1267" s="86">
        <v>5.2257699862261696E-4</v>
      </c>
      <c r="T1267" s="86" t="s">
        <v>156</v>
      </c>
      <c r="U1267" s="120">
        <v>-4.2399591173807698E-3</v>
      </c>
      <c r="V1267" s="120">
        <v>-7.4819083501233199E-4</v>
      </c>
      <c r="W1267" s="120">
        <v>-3.4916709378286E-3</v>
      </c>
      <c r="X1267" s="120">
        <v>0</v>
      </c>
      <c r="Y1267" s="116">
        <v>-3.4916709378286E-3</v>
      </c>
    </row>
    <row r="1268" spans="2:25">
      <c r="B1268" s="61" t="s">
        <v>117</v>
      </c>
      <c r="C1268" s="84" t="s">
        <v>140</v>
      </c>
      <c r="D1268" s="61" t="s">
        <v>46</v>
      </c>
      <c r="E1268" s="61" t="s">
        <v>200</v>
      </c>
      <c r="F1268" s="85">
        <v>32.130000000000003</v>
      </c>
      <c r="G1268" s="86">
        <v>58300</v>
      </c>
      <c r="H1268" s="86">
        <v>32.130000000000003</v>
      </c>
      <c r="I1268" s="86">
        <v>2</v>
      </c>
      <c r="J1268" s="86">
        <v>-11.355546070133</v>
      </c>
      <c r="K1268" s="86">
        <v>0</v>
      </c>
      <c r="L1268" s="86">
        <v>-11.355546070133</v>
      </c>
      <c r="M1268" s="86">
        <v>0</v>
      </c>
      <c r="N1268" s="86">
        <v>0</v>
      </c>
      <c r="O1268" s="86">
        <v>0</v>
      </c>
      <c r="P1268" s="86">
        <v>0</v>
      </c>
      <c r="Q1268" s="86">
        <v>0</v>
      </c>
      <c r="R1268" s="86">
        <v>0</v>
      </c>
      <c r="S1268" s="86">
        <v>0</v>
      </c>
      <c r="T1268" s="86" t="s">
        <v>156</v>
      </c>
      <c r="U1268" s="120">
        <v>0</v>
      </c>
      <c r="V1268" s="120">
        <v>0</v>
      </c>
      <c r="W1268" s="120">
        <v>0</v>
      </c>
      <c r="X1268" s="120">
        <v>0</v>
      </c>
      <c r="Y1268" s="116">
        <v>0</v>
      </c>
    </row>
    <row r="1269" spans="2:25">
      <c r="B1269" s="61" t="s">
        <v>117</v>
      </c>
      <c r="C1269" s="84" t="s">
        <v>140</v>
      </c>
      <c r="D1269" s="61" t="s">
        <v>46</v>
      </c>
      <c r="E1269" s="61" t="s">
        <v>201</v>
      </c>
      <c r="F1269" s="85">
        <v>32.15</v>
      </c>
      <c r="G1269" s="86">
        <v>58500</v>
      </c>
      <c r="H1269" s="86">
        <v>32.1</v>
      </c>
      <c r="I1269" s="86">
        <v>1</v>
      </c>
      <c r="J1269" s="86">
        <v>-63.5674154741561</v>
      </c>
      <c r="K1269" s="86">
        <v>5.6975509971902198E-2</v>
      </c>
      <c r="L1269" s="86">
        <v>-36.686363453017897</v>
      </c>
      <c r="M1269" s="86">
        <v>1.89770386140376E-2</v>
      </c>
      <c r="N1269" s="86">
        <v>-26.881052021138299</v>
      </c>
      <c r="O1269" s="86">
        <v>3.7998471357864501E-2</v>
      </c>
      <c r="P1269" s="86">
        <v>-14.6060789829535</v>
      </c>
      <c r="Q1269" s="86">
        <v>-14.6060789829535</v>
      </c>
      <c r="R1269" s="86">
        <v>0</v>
      </c>
      <c r="S1269" s="86">
        <v>3.00805935991351E-3</v>
      </c>
      <c r="T1269" s="86" t="s">
        <v>157</v>
      </c>
      <c r="U1269" s="120">
        <v>-0.123351708685438</v>
      </c>
      <c r="V1269" s="120">
        <v>-2.1766865049059399E-2</v>
      </c>
      <c r="W1269" s="120">
        <v>-0.10158201162432701</v>
      </c>
      <c r="X1269" s="120">
        <v>0</v>
      </c>
      <c r="Y1269" s="116">
        <v>-0.10158201162432701</v>
      </c>
    </row>
    <row r="1270" spans="2:25">
      <c r="B1270" s="61" t="s">
        <v>117</v>
      </c>
      <c r="C1270" s="84" t="s">
        <v>140</v>
      </c>
      <c r="D1270" s="61" t="s">
        <v>46</v>
      </c>
      <c r="E1270" s="61" t="s">
        <v>62</v>
      </c>
      <c r="F1270" s="85">
        <v>32.1</v>
      </c>
      <c r="G1270" s="86">
        <v>58600</v>
      </c>
      <c r="H1270" s="86">
        <v>32.130000000000003</v>
      </c>
      <c r="I1270" s="86">
        <v>1</v>
      </c>
      <c r="J1270" s="86">
        <v>11.7273193894399</v>
      </c>
      <c r="K1270" s="86">
        <v>6.2823713164290801E-3</v>
      </c>
      <c r="L1270" s="86">
        <v>13.112095317278399</v>
      </c>
      <c r="M1270" s="86">
        <v>7.8536273520771593E-3</v>
      </c>
      <c r="N1270" s="86">
        <v>-1.3847759278385501</v>
      </c>
      <c r="O1270" s="86">
        <v>-1.57125603564809E-3</v>
      </c>
      <c r="P1270" s="86">
        <v>-11.6656658643206</v>
      </c>
      <c r="Q1270" s="86">
        <v>-11.6656658643205</v>
      </c>
      <c r="R1270" s="86">
        <v>0</v>
      </c>
      <c r="S1270" s="86">
        <v>6.2164888794482599E-3</v>
      </c>
      <c r="T1270" s="86" t="s">
        <v>156</v>
      </c>
      <c r="U1270" s="120">
        <v>-8.9176097496800593E-3</v>
      </c>
      <c r="V1270" s="120">
        <v>-1.57361750437087E-3</v>
      </c>
      <c r="W1270" s="120">
        <v>-7.3437875073403798E-3</v>
      </c>
      <c r="X1270" s="120">
        <v>0</v>
      </c>
      <c r="Y1270" s="116">
        <v>-7.3437875073403798E-3</v>
      </c>
    </row>
    <row r="1271" spans="2:25">
      <c r="B1271" s="61" t="s">
        <v>117</v>
      </c>
      <c r="C1271" s="84" t="s">
        <v>118</v>
      </c>
      <c r="D1271" s="61" t="s">
        <v>47</v>
      </c>
      <c r="E1271" s="61" t="s">
        <v>119</v>
      </c>
      <c r="F1271" s="85">
        <v>36.14</v>
      </c>
      <c r="G1271" s="86">
        <v>50050</v>
      </c>
      <c r="H1271" s="86">
        <v>35.56</v>
      </c>
      <c r="I1271" s="86">
        <v>1</v>
      </c>
      <c r="J1271" s="86">
        <v>-41.820193327871202</v>
      </c>
      <c r="K1271" s="86">
        <v>0.32005392830643598</v>
      </c>
      <c r="L1271" s="86">
        <v>10.3044984863467</v>
      </c>
      <c r="M1271" s="86">
        <v>1.9431432097087201E-2</v>
      </c>
      <c r="N1271" s="86">
        <v>-52.124691814217897</v>
      </c>
      <c r="O1271" s="86">
        <v>0.300622496209349</v>
      </c>
      <c r="P1271" s="86">
        <v>-34.799742206093001</v>
      </c>
      <c r="Q1271" s="86">
        <v>-34.799742206093001</v>
      </c>
      <c r="R1271" s="86">
        <v>0</v>
      </c>
      <c r="S1271" s="86">
        <v>0.22161703654272699</v>
      </c>
      <c r="T1271" s="86" t="s">
        <v>134</v>
      </c>
      <c r="U1271" s="120">
        <v>-19.1903261731781</v>
      </c>
      <c r="V1271" s="120">
        <v>-3.8179130845901099</v>
      </c>
      <c r="W1271" s="120">
        <v>-15.372091680146999</v>
      </c>
      <c r="X1271" s="120">
        <v>0</v>
      </c>
      <c r="Y1271" s="116">
        <v>-15.372091680146999</v>
      </c>
    </row>
    <row r="1272" spans="2:25">
      <c r="B1272" s="61" t="s">
        <v>117</v>
      </c>
      <c r="C1272" s="84" t="s">
        <v>118</v>
      </c>
      <c r="D1272" s="61" t="s">
        <v>47</v>
      </c>
      <c r="E1272" s="61" t="s">
        <v>135</v>
      </c>
      <c r="F1272" s="85">
        <v>36.06</v>
      </c>
      <c r="G1272" s="86">
        <v>56050</v>
      </c>
      <c r="H1272" s="86">
        <v>36.049999999999997</v>
      </c>
      <c r="I1272" s="86">
        <v>1</v>
      </c>
      <c r="J1272" s="86">
        <v>1.1862658517240601</v>
      </c>
      <c r="K1272" s="86">
        <v>4.5031253470931001E-5</v>
      </c>
      <c r="L1272" s="86">
        <v>-6.6746815366587899</v>
      </c>
      <c r="M1272" s="86">
        <v>1.42564395570604E-3</v>
      </c>
      <c r="N1272" s="86">
        <v>7.8609473883828498</v>
      </c>
      <c r="O1272" s="86">
        <v>-1.3806127022351099E-3</v>
      </c>
      <c r="P1272" s="86">
        <v>22.675474163176901</v>
      </c>
      <c r="Q1272" s="86">
        <v>22.675474163176801</v>
      </c>
      <c r="R1272" s="86">
        <v>0</v>
      </c>
      <c r="S1272" s="86">
        <v>1.6453668112796901E-2</v>
      </c>
      <c r="T1272" s="86" t="s">
        <v>134</v>
      </c>
      <c r="U1272" s="120">
        <v>1.0319338549242401E-2</v>
      </c>
      <c r="V1272" s="120">
        <v>-2.0530311635105999E-3</v>
      </c>
      <c r="W1272" s="120">
        <v>1.23726283958912E-2</v>
      </c>
      <c r="X1272" s="120">
        <v>0</v>
      </c>
      <c r="Y1272" s="116">
        <v>1.23726283958912E-2</v>
      </c>
    </row>
    <row r="1273" spans="2:25">
      <c r="B1273" s="61" t="s">
        <v>117</v>
      </c>
      <c r="C1273" s="84" t="s">
        <v>118</v>
      </c>
      <c r="D1273" s="61" t="s">
        <v>47</v>
      </c>
      <c r="E1273" s="61" t="s">
        <v>121</v>
      </c>
      <c r="F1273" s="85">
        <v>35.56</v>
      </c>
      <c r="G1273" s="86">
        <v>51450</v>
      </c>
      <c r="H1273" s="86">
        <v>35.869999999999997</v>
      </c>
      <c r="I1273" s="86">
        <v>10</v>
      </c>
      <c r="J1273" s="86">
        <v>21.567290857518501</v>
      </c>
      <c r="K1273" s="86">
        <v>8.1103211370883194E-2</v>
      </c>
      <c r="L1273" s="86">
        <v>42.3363081197285</v>
      </c>
      <c r="M1273" s="86">
        <v>0.31251641010096898</v>
      </c>
      <c r="N1273" s="86">
        <v>-20.769017262209999</v>
      </c>
      <c r="O1273" s="86">
        <v>-0.23141319873008601</v>
      </c>
      <c r="P1273" s="86">
        <v>-9.3081255711505602</v>
      </c>
      <c r="Q1273" s="86">
        <v>-9.3081255711505495</v>
      </c>
      <c r="R1273" s="86">
        <v>0</v>
      </c>
      <c r="S1273" s="86">
        <v>1.5106759919398799E-2</v>
      </c>
      <c r="T1273" s="86" t="s">
        <v>136</v>
      </c>
      <c r="U1273" s="120">
        <v>-1.8265270413600201</v>
      </c>
      <c r="V1273" s="120">
        <v>-0.36338733524565298</v>
      </c>
      <c r="W1273" s="120">
        <v>-1.4631091145963599</v>
      </c>
      <c r="X1273" s="120">
        <v>0</v>
      </c>
      <c r="Y1273" s="116">
        <v>-1.4631091145963599</v>
      </c>
    </row>
    <row r="1274" spans="2:25">
      <c r="B1274" s="61" t="s">
        <v>117</v>
      </c>
      <c r="C1274" s="84" t="s">
        <v>118</v>
      </c>
      <c r="D1274" s="61" t="s">
        <v>47</v>
      </c>
      <c r="E1274" s="61" t="s">
        <v>137</v>
      </c>
      <c r="F1274" s="85">
        <v>35.869999999999997</v>
      </c>
      <c r="G1274" s="86">
        <v>54000</v>
      </c>
      <c r="H1274" s="86">
        <v>35.869999999999997</v>
      </c>
      <c r="I1274" s="86">
        <v>10</v>
      </c>
      <c r="J1274" s="86">
        <v>-2.9119635785695399</v>
      </c>
      <c r="K1274" s="86">
        <v>4.0566080527867801E-4</v>
      </c>
      <c r="L1274" s="86">
        <v>17.734027177052301</v>
      </c>
      <c r="M1274" s="86">
        <v>1.5045475240802001E-2</v>
      </c>
      <c r="N1274" s="86">
        <v>-20.645990755621799</v>
      </c>
      <c r="O1274" s="86">
        <v>-1.4639814435523301E-2</v>
      </c>
      <c r="P1274" s="86">
        <v>-9.3081255711505602</v>
      </c>
      <c r="Q1274" s="86">
        <v>-9.3081255711505602</v>
      </c>
      <c r="R1274" s="86">
        <v>0</v>
      </c>
      <c r="S1274" s="86">
        <v>4.1449150868549996E-3</v>
      </c>
      <c r="T1274" s="86" t="s">
        <v>136</v>
      </c>
      <c r="U1274" s="120">
        <v>-0.52513014380222101</v>
      </c>
      <c r="V1274" s="120">
        <v>-0.10447457896455099</v>
      </c>
      <c r="W1274" s="120">
        <v>-0.42064676971562298</v>
      </c>
      <c r="X1274" s="120">
        <v>0</v>
      </c>
      <c r="Y1274" s="116">
        <v>-0.42064676971562298</v>
      </c>
    </row>
    <row r="1275" spans="2:25">
      <c r="B1275" s="61" t="s">
        <v>117</v>
      </c>
      <c r="C1275" s="84" t="s">
        <v>118</v>
      </c>
      <c r="D1275" s="61" t="s">
        <v>47</v>
      </c>
      <c r="E1275" s="61" t="s">
        <v>138</v>
      </c>
      <c r="F1275" s="85">
        <v>35.869999999999997</v>
      </c>
      <c r="G1275" s="86">
        <v>56100</v>
      </c>
      <c r="H1275" s="86">
        <v>35.99</v>
      </c>
      <c r="I1275" s="86">
        <v>10</v>
      </c>
      <c r="J1275" s="86">
        <v>7.9221993751065698</v>
      </c>
      <c r="K1275" s="86">
        <v>1.1472755209238E-2</v>
      </c>
      <c r="L1275" s="86">
        <v>10.447741849901499</v>
      </c>
      <c r="M1275" s="86">
        <v>1.9953590624527302E-2</v>
      </c>
      <c r="N1275" s="86">
        <v>-2.52554247479498</v>
      </c>
      <c r="O1275" s="86">
        <v>-8.48083541528925E-3</v>
      </c>
      <c r="P1275" s="86">
        <v>-12.7221446355071</v>
      </c>
      <c r="Q1275" s="86">
        <v>-12.722144635507</v>
      </c>
      <c r="R1275" s="86">
        <v>0</v>
      </c>
      <c r="S1275" s="86">
        <v>2.9586721842372099E-2</v>
      </c>
      <c r="T1275" s="86" t="s">
        <v>136</v>
      </c>
      <c r="U1275" s="120">
        <v>-1.65131949593352E-3</v>
      </c>
      <c r="V1275" s="120">
        <v>-3.2852981515109098E-4</v>
      </c>
      <c r="W1275" s="120">
        <v>-1.3227620237212701E-3</v>
      </c>
      <c r="X1275" s="120">
        <v>0</v>
      </c>
      <c r="Y1275" s="116">
        <v>-1.3227620237212701E-3</v>
      </c>
    </row>
    <row r="1276" spans="2:25">
      <c r="B1276" s="61" t="s">
        <v>117</v>
      </c>
      <c r="C1276" s="84" t="s">
        <v>118</v>
      </c>
      <c r="D1276" s="61" t="s">
        <v>47</v>
      </c>
      <c r="E1276" s="61" t="s">
        <v>139</v>
      </c>
      <c r="F1276" s="85">
        <v>36.049999999999997</v>
      </c>
      <c r="G1276" s="86">
        <v>56100</v>
      </c>
      <c r="H1276" s="86">
        <v>35.99</v>
      </c>
      <c r="I1276" s="86">
        <v>10</v>
      </c>
      <c r="J1276" s="86">
        <v>-10.0817430773523</v>
      </c>
      <c r="K1276" s="86">
        <v>7.2876986673539703E-3</v>
      </c>
      <c r="L1276" s="86">
        <v>-13.9535662285087</v>
      </c>
      <c r="M1276" s="86">
        <v>1.3960134152375301E-2</v>
      </c>
      <c r="N1276" s="86">
        <v>3.87182315115645</v>
      </c>
      <c r="O1276" s="86">
        <v>-6.6724354850212801E-3</v>
      </c>
      <c r="P1276" s="86">
        <v>11.1570264250478</v>
      </c>
      <c r="Q1276" s="86">
        <v>11.1570264250478</v>
      </c>
      <c r="R1276" s="86">
        <v>0</v>
      </c>
      <c r="S1276" s="86">
        <v>8.9251614111487496E-3</v>
      </c>
      <c r="T1276" s="86" t="s">
        <v>136</v>
      </c>
      <c r="U1276" s="120">
        <v>-8.0317371010982606E-3</v>
      </c>
      <c r="V1276" s="120">
        <v>-1.5979131304776799E-3</v>
      </c>
      <c r="W1276" s="120">
        <v>-6.43368945138018E-3</v>
      </c>
      <c r="X1276" s="120">
        <v>0</v>
      </c>
      <c r="Y1276" s="116">
        <v>-6.43368945138018E-3</v>
      </c>
    </row>
    <row r="1277" spans="2:25">
      <c r="B1277" s="61" t="s">
        <v>117</v>
      </c>
      <c r="C1277" s="84" t="s">
        <v>140</v>
      </c>
      <c r="D1277" s="61" t="s">
        <v>47</v>
      </c>
      <c r="E1277" s="61" t="s">
        <v>141</v>
      </c>
      <c r="F1277" s="85">
        <v>36.270000000000003</v>
      </c>
      <c r="G1277" s="86">
        <v>50000</v>
      </c>
      <c r="H1277" s="86">
        <v>35.56</v>
      </c>
      <c r="I1277" s="86">
        <v>1</v>
      </c>
      <c r="J1277" s="86">
        <v>-106.866064128842</v>
      </c>
      <c r="K1277" s="86">
        <v>1.08835989462574</v>
      </c>
      <c r="L1277" s="86">
        <v>-10.135142968226299</v>
      </c>
      <c r="M1277" s="86">
        <v>9.7893230206027304E-3</v>
      </c>
      <c r="N1277" s="86">
        <v>-96.730921160615594</v>
      </c>
      <c r="O1277" s="86">
        <v>1.0785705716051399</v>
      </c>
      <c r="P1277" s="86">
        <v>-69.200257793919306</v>
      </c>
      <c r="Q1277" s="86">
        <v>-69.200257793919207</v>
      </c>
      <c r="R1277" s="86">
        <v>0</v>
      </c>
      <c r="S1277" s="86">
        <v>0.45636079218438802</v>
      </c>
      <c r="T1277" s="86" t="s">
        <v>142</v>
      </c>
      <c r="U1277" s="120">
        <v>-30.432900878992001</v>
      </c>
      <c r="V1277" s="120">
        <v>-6.0546219704349804</v>
      </c>
      <c r="W1277" s="120">
        <v>-24.3777692042854</v>
      </c>
      <c r="X1277" s="120">
        <v>0</v>
      </c>
      <c r="Y1277" s="116">
        <v>-24.3777692042854</v>
      </c>
    </row>
    <row r="1278" spans="2:25">
      <c r="B1278" s="61" t="s">
        <v>117</v>
      </c>
      <c r="C1278" s="84" t="s">
        <v>140</v>
      </c>
      <c r="D1278" s="61" t="s">
        <v>47</v>
      </c>
      <c r="E1278" s="61" t="s">
        <v>154</v>
      </c>
      <c r="F1278" s="85">
        <v>35.03</v>
      </c>
      <c r="G1278" s="86">
        <v>58350</v>
      </c>
      <c r="H1278" s="86">
        <v>35.1</v>
      </c>
      <c r="I1278" s="86">
        <v>1</v>
      </c>
      <c r="J1278" s="86">
        <v>11.745391716628101</v>
      </c>
      <c r="K1278" s="86">
        <v>9.8223409322850102E-3</v>
      </c>
      <c r="L1278" s="86">
        <v>6.6228229061156103</v>
      </c>
      <c r="M1278" s="86">
        <v>3.1229589670987998E-3</v>
      </c>
      <c r="N1278" s="86">
        <v>5.1225688105125204</v>
      </c>
      <c r="O1278" s="86">
        <v>6.6993819651862104E-3</v>
      </c>
      <c r="P1278" s="86">
        <v>26.324525836835502</v>
      </c>
      <c r="Q1278" s="86">
        <v>26.324525836835502</v>
      </c>
      <c r="R1278" s="86">
        <v>0</v>
      </c>
      <c r="S1278" s="86">
        <v>4.9340223030036497E-2</v>
      </c>
      <c r="T1278" s="86" t="s">
        <v>142</v>
      </c>
      <c r="U1278" s="120">
        <v>-0.147734968448856</v>
      </c>
      <c r="V1278" s="120">
        <v>-2.9391854208332398E-2</v>
      </c>
      <c r="W1278" s="120">
        <v>-0.11834063990707799</v>
      </c>
      <c r="X1278" s="120">
        <v>0</v>
      </c>
      <c r="Y1278" s="116">
        <v>-0.11834063990707799</v>
      </c>
    </row>
    <row r="1279" spans="2:25">
      <c r="B1279" s="61" t="s">
        <v>117</v>
      </c>
      <c r="C1279" s="84" t="s">
        <v>140</v>
      </c>
      <c r="D1279" s="61" t="s">
        <v>47</v>
      </c>
      <c r="E1279" s="61" t="s">
        <v>155</v>
      </c>
      <c r="F1279" s="85">
        <v>35.56</v>
      </c>
      <c r="G1279" s="86">
        <v>50050</v>
      </c>
      <c r="H1279" s="86">
        <v>35.56</v>
      </c>
      <c r="I1279" s="86">
        <v>1</v>
      </c>
      <c r="J1279" s="86">
        <v>6.2527946644602004</v>
      </c>
      <c r="K1279" s="86">
        <v>2.26374184061072E-3</v>
      </c>
      <c r="L1279" s="86">
        <v>65.360909555633896</v>
      </c>
      <c r="M1279" s="86">
        <v>0.24735160803071199</v>
      </c>
      <c r="N1279" s="86">
        <v>-59.108114891173699</v>
      </c>
      <c r="O1279" s="86">
        <v>-0.24508786619010101</v>
      </c>
      <c r="P1279" s="86">
        <v>-41.731709693393597</v>
      </c>
      <c r="Q1279" s="86">
        <v>-41.731709693393498</v>
      </c>
      <c r="R1279" s="86">
        <v>0</v>
      </c>
      <c r="S1279" s="86">
        <v>0.10083491088876</v>
      </c>
      <c r="T1279" s="86" t="s">
        <v>156</v>
      </c>
      <c r="U1279" s="120">
        <v>-8.71532452171998</v>
      </c>
      <c r="V1279" s="120">
        <v>-1.73391276561159</v>
      </c>
      <c r="W1279" s="120">
        <v>-6.9812657878303304</v>
      </c>
      <c r="X1279" s="120">
        <v>0</v>
      </c>
      <c r="Y1279" s="116">
        <v>-6.9812657878303304</v>
      </c>
    </row>
    <row r="1280" spans="2:25">
      <c r="B1280" s="61" t="s">
        <v>117</v>
      </c>
      <c r="C1280" s="84" t="s">
        <v>140</v>
      </c>
      <c r="D1280" s="61" t="s">
        <v>47</v>
      </c>
      <c r="E1280" s="61" t="s">
        <v>155</v>
      </c>
      <c r="F1280" s="85">
        <v>35.56</v>
      </c>
      <c r="G1280" s="86">
        <v>51150</v>
      </c>
      <c r="H1280" s="86">
        <v>35.19</v>
      </c>
      <c r="I1280" s="86">
        <v>1</v>
      </c>
      <c r="J1280" s="86">
        <v>-154.84758164852801</v>
      </c>
      <c r="K1280" s="86">
        <v>0.83922207398391901</v>
      </c>
      <c r="L1280" s="86">
        <v>-116.626453257376</v>
      </c>
      <c r="M1280" s="86">
        <v>0.47606053597881798</v>
      </c>
      <c r="N1280" s="86">
        <v>-38.221128391152902</v>
      </c>
      <c r="O1280" s="86">
        <v>0.36316153800509998</v>
      </c>
      <c r="P1280" s="86">
        <v>-27.468548100525702</v>
      </c>
      <c r="Q1280" s="86">
        <v>-27.468548100525599</v>
      </c>
      <c r="R1280" s="86">
        <v>0</v>
      </c>
      <c r="S1280" s="86">
        <v>2.6408239716281201E-2</v>
      </c>
      <c r="T1280" s="86" t="s">
        <v>157</v>
      </c>
      <c r="U1280" s="120">
        <v>-1.2949780977962999</v>
      </c>
      <c r="V1280" s="120">
        <v>-0.25763573684038799</v>
      </c>
      <c r="W1280" s="120">
        <v>-1.0373206720649699</v>
      </c>
      <c r="X1280" s="120">
        <v>0</v>
      </c>
      <c r="Y1280" s="116">
        <v>-1.0373206720649699</v>
      </c>
    </row>
    <row r="1281" spans="2:25">
      <c r="B1281" s="61" t="s">
        <v>117</v>
      </c>
      <c r="C1281" s="84" t="s">
        <v>140</v>
      </c>
      <c r="D1281" s="61" t="s">
        <v>47</v>
      </c>
      <c r="E1281" s="61" t="s">
        <v>155</v>
      </c>
      <c r="F1281" s="85">
        <v>35.56</v>
      </c>
      <c r="G1281" s="86">
        <v>51200</v>
      </c>
      <c r="H1281" s="86">
        <v>35.56</v>
      </c>
      <c r="I1281" s="86">
        <v>1</v>
      </c>
      <c r="J1281" s="86">
        <v>0</v>
      </c>
      <c r="K1281" s="86">
        <v>0</v>
      </c>
      <c r="L1281" s="86">
        <v>0</v>
      </c>
      <c r="M1281" s="86">
        <v>0</v>
      </c>
      <c r="N1281" s="86">
        <v>0</v>
      </c>
      <c r="O1281" s="86">
        <v>0</v>
      </c>
      <c r="P1281" s="86">
        <v>0</v>
      </c>
      <c r="Q1281" s="86">
        <v>0</v>
      </c>
      <c r="R1281" s="86">
        <v>0</v>
      </c>
      <c r="S1281" s="86">
        <v>0</v>
      </c>
      <c r="T1281" s="86" t="s">
        <v>156</v>
      </c>
      <c r="U1281" s="120">
        <v>0</v>
      </c>
      <c r="V1281" s="120">
        <v>0</v>
      </c>
      <c r="W1281" s="120">
        <v>0</v>
      </c>
      <c r="X1281" s="120">
        <v>0</v>
      </c>
      <c r="Y1281" s="116">
        <v>0</v>
      </c>
    </row>
    <row r="1282" spans="2:25">
      <c r="B1282" s="61" t="s">
        <v>117</v>
      </c>
      <c r="C1282" s="84" t="s">
        <v>140</v>
      </c>
      <c r="D1282" s="61" t="s">
        <v>47</v>
      </c>
      <c r="E1282" s="61" t="s">
        <v>121</v>
      </c>
      <c r="F1282" s="85">
        <v>35.56</v>
      </c>
      <c r="G1282" s="86">
        <v>50054</v>
      </c>
      <c r="H1282" s="86">
        <v>35.56</v>
      </c>
      <c r="I1282" s="86">
        <v>1</v>
      </c>
      <c r="J1282" s="86">
        <v>42.271700227239698</v>
      </c>
      <c r="K1282" s="86">
        <v>0</v>
      </c>
      <c r="L1282" s="86">
        <v>42.2717001508707</v>
      </c>
      <c r="M1282" s="86">
        <v>0</v>
      </c>
      <c r="N1282" s="86">
        <v>7.6368961155000006E-8</v>
      </c>
      <c r="O1282" s="86">
        <v>0</v>
      </c>
      <c r="P1282" s="86">
        <v>-7.0069999999999997E-15</v>
      </c>
      <c r="Q1282" s="86">
        <v>-7.0059999999999999E-15</v>
      </c>
      <c r="R1282" s="86">
        <v>0</v>
      </c>
      <c r="S1282" s="86">
        <v>0</v>
      </c>
      <c r="T1282" s="86" t="s">
        <v>156</v>
      </c>
      <c r="U1282" s="120">
        <v>0</v>
      </c>
      <c r="V1282" s="120">
        <v>0</v>
      </c>
      <c r="W1282" s="120">
        <v>0</v>
      </c>
      <c r="X1282" s="120">
        <v>0</v>
      </c>
      <c r="Y1282" s="116">
        <v>0</v>
      </c>
    </row>
    <row r="1283" spans="2:25">
      <c r="B1283" s="61" t="s">
        <v>117</v>
      </c>
      <c r="C1283" s="84" t="s">
        <v>140</v>
      </c>
      <c r="D1283" s="61" t="s">
        <v>47</v>
      </c>
      <c r="E1283" s="61" t="s">
        <v>121</v>
      </c>
      <c r="F1283" s="85">
        <v>35.56</v>
      </c>
      <c r="G1283" s="86">
        <v>50100</v>
      </c>
      <c r="H1283" s="86">
        <v>35.47</v>
      </c>
      <c r="I1283" s="86">
        <v>1</v>
      </c>
      <c r="J1283" s="86">
        <v>-145.34210551497401</v>
      </c>
      <c r="K1283" s="86">
        <v>0.168360891255141</v>
      </c>
      <c r="L1283" s="86">
        <v>-84.2863324605337</v>
      </c>
      <c r="M1283" s="86">
        <v>5.6620361141991399E-2</v>
      </c>
      <c r="N1283" s="86">
        <v>-61.0557730544405</v>
      </c>
      <c r="O1283" s="86">
        <v>0.11174053011314999</v>
      </c>
      <c r="P1283" s="86">
        <v>-49.260240922822597</v>
      </c>
      <c r="Q1283" s="86">
        <v>-49.260240922822597</v>
      </c>
      <c r="R1283" s="86">
        <v>0</v>
      </c>
      <c r="S1283" s="86">
        <v>1.9339773546122999E-2</v>
      </c>
      <c r="T1283" s="86" t="s">
        <v>157</v>
      </c>
      <c r="U1283" s="120">
        <v>-1.5265546479313301</v>
      </c>
      <c r="V1283" s="120">
        <v>-0.30370786364355401</v>
      </c>
      <c r="W1283" s="120">
        <v>-1.2228212168458801</v>
      </c>
      <c r="X1283" s="120">
        <v>0</v>
      </c>
      <c r="Y1283" s="116">
        <v>-1.2228212168458801</v>
      </c>
    </row>
    <row r="1284" spans="2:25">
      <c r="B1284" s="61" t="s">
        <v>117</v>
      </c>
      <c r="C1284" s="84" t="s">
        <v>140</v>
      </c>
      <c r="D1284" s="61" t="s">
        <v>47</v>
      </c>
      <c r="E1284" s="61" t="s">
        <v>121</v>
      </c>
      <c r="F1284" s="85">
        <v>35.56</v>
      </c>
      <c r="G1284" s="86">
        <v>50900</v>
      </c>
      <c r="H1284" s="86">
        <v>35.729999999999997</v>
      </c>
      <c r="I1284" s="86">
        <v>1</v>
      </c>
      <c r="J1284" s="86">
        <v>30.873924607888402</v>
      </c>
      <c r="K1284" s="86">
        <v>6.7200545058897193E-2</v>
      </c>
      <c r="L1284" s="86">
        <v>60.1559119617379</v>
      </c>
      <c r="M1284" s="86">
        <v>0.25512072894835902</v>
      </c>
      <c r="N1284" s="86">
        <v>-29.281987353849502</v>
      </c>
      <c r="O1284" s="86">
        <v>-0.18792018388946199</v>
      </c>
      <c r="P1284" s="86">
        <v>-17.9630854055135</v>
      </c>
      <c r="Q1284" s="86">
        <v>-17.9630854055135</v>
      </c>
      <c r="R1284" s="86">
        <v>0</v>
      </c>
      <c r="S1284" s="86">
        <v>2.2748406828647001E-2</v>
      </c>
      <c r="T1284" s="86" t="s">
        <v>157</v>
      </c>
      <c r="U1284" s="120">
        <v>-1.72047710458562</v>
      </c>
      <c r="V1284" s="120">
        <v>-0.34228871307648601</v>
      </c>
      <c r="W1284" s="120">
        <v>-1.3781595761644201</v>
      </c>
      <c r="X1284" s="120">
        <v>0</v>
      </c>
      <c r="Y1284" s="116">
        <v>-1.3781595761644201</v>
      </c>
    </row>
    <row r="1285" spans="2:25">
      <c r="B1285" s="61" t="s">
        <v>117</v>
      </c>
      <c r="C1285" s="84" t="s">
        <v>140</v>
      </c>
      <c r="D1285" s="61" t="s">
        <v>47</v>
      </c>
      <c r="E1285" s="61" t="s">
        <v>158</v>
      </c>
      <c r="F1285" s="85">
        <v>35.56</v>
      </c>
      <c r="G1285" s="86">
        <v>50454</v>
      </c>
      <c r="H1285" s="86">
        <v>35.56</v>
      </c>
      <c r="I1285" s="86">
        <v>1</v>
      </c>
      <c r="J1285" s="86">
        <v>1.08E-16</v>
      </c>
      <c r="K1285" s="86">
        <v>0</v>
      </c>
      <c r="L1285" s="86">
        <v>1.4051000000000001E-14</v>
      </c>
      <c r="M1285" s="86">
        <v>0</v>
      </c>
      <c r="N1285" s="86">
        <v>-1.3943999999999999E-14</v>
      </c>
      <c r="O1285" s="86">
        <v>0</v>
      </c>
      <c r="P1285" s="86">
        <v>-1.7520000000000001E-15</v>
      </c>
      <c r="Q1285" s="86">
        <v>-1.7520000000000001E-15</v>
      </c>
      <c r="R1285" s="86">
        <v>0</v>
      </c>
      <c r="S1285" s="86">
        <v>0</v>
      </c>
      <c r="T1285" s="86" t="s">
        <v>156</v>
      </c>
      <c r="U1285" s="120">
        <v>0</v>
      </c>
      <c r="V1285" s="120">
        <v>0</v>
      </c>
      <c r="W1285" s="120">
        <v>0</v>
      </c>
      <c r="X1285" s="120">
        <v>0</v>
      </c>
      <c r="Y1285" s="116">
        <v>0</v>
      </c>
    </row>
    <row r="1286" spans="2:25">
      <c r="B1286" s="61" t="s">
        <v>117</v>
      </c>
      <c r="C1286" s="84" t="s">
        <v>140</v>
      </c>
      <c r="D1286" s="61" t="s">
        <v>47</v>
      </c>
      <c r="E1286" s="61" t="s">
        <v>158</v>
      </c>
      <c r="F1286" s="85">
        <v>35.56</v>
      </c>
      <c r="G1286" s="86">
        <v>50604</v>
      </c>
      <c r="H1286" s="86">
        <v>35.56</v>
      </c>
      <c r="I1286" s="86">
        <v>1</v>
      </c>
      <c r="J1286" s="86">
        <v>2.1499999999999999E-16</v>
      </c>
      <c r="K1286" s="86">
        <v>0</v>
      </c>
      <c r="L1286" s="86">
        <v>2.8103000000000001E-14</v>
      </c>
      <c r="M1286" s="86">
        <v>0</v>
      </c>
      <c r="N1286" s="86">
        <v>-2.7887999999999999E-14</v>
      </c>
      <c r="O1286" s="86">
        <v>0</v>
      </c>
      <c r="P1286" s="86">
        <v>-3.5040000000000001E-15</v>
      </c>
      <c r="Q1286" s="86">
        <v>-3.505E-15</v>
      </c>
      <c r="R1286" s="86">
        <v>0</v>
      </c>
      <c r="S1286" s="86">
        <v>0</v>
      </c>
      <c r="T1286" s="86" t="s">
        <v>156</v>
      </c>
      <c r="U1286" s="120">
        <v>0</v>
      </c>
      <c r="V1286" s="120">
        <v>0</v>
      </c>
      <c r="W1286" s="120">
        <v>0</v>
      </c>
      <c r="X1286" s="120">
        <v>0</v>
      </c>
      <c r="Y1286" s="116">
        <v>0</v>
      </c>
    </row>
    <row r="1287" spans="2:25">
      <c r="B1287" s="61" t="s">
        <v>117</v>
      </c>
      <c r="C1287" s="84" t="s">
        <v>140</v>
      </c>
      <c r="D1287" s="61" t="s">
        <v>47</v>
      </c>
      <c r="E1287" s="61" t="s">
        <v>33</v>
      </c>
      <c r="F1287" s="85">
        <v>35.47</v>
      </c>
      <c r="G1287" s="86">
        <v>50103</v>
      </c>
      <c r="H1287" s="86">
        <v>35.47</v>
      </c>
      <c r="I1287" s="86">
        <v>1</v>
      </c>
      <c r="J1287" s="86">
        <v>-6.4198965718276098</v>
      </c>
      <c r="K1287" s="86">
        <v>2.0607535996482E-4</v>
      </c>
      <c r="L1287" s="86">
        <v>-6.41989670305757</v>
      </c>
      <c r="M1287" s="86">
        <v>2.06075368389647E-4</v>
      </c>
      <c r="N1287" s="86">
        <v>1.3122995329300001E-7</v>
      </c>
      <c r="O1287" s="86">
        <v>-8.4248269999999996E-12</v>
      </c>
      <c r="P1287" s="86">
        <v>7.5597999999999995E-14</v>
      </c>
      <c r="Q1287" s="86">
        <v>7.5599000000000004E-14</v>
      </c>
      <c r="R1287" s="86">
        <v>0</v>
      </c>
      <c r="S1287" s="86">
        <v>0</v>
      </c>
      <c r="T1287" s="86" t="s">
        <v>156</v>
      </c>
      <c r="U1287" s="120">
        <v>-2.9882862700000001E-10</v>
      </c>
      <c r="V1287" s="120">
        <v>0</v>
      </c>
      <c r="W1287" s="120">
        <v>-2.9882237904999998E-10</v>
      </c>
      <c r="X1287" s="120">
        <v>0</v>
      </c>
      <c r="Y1287" s="116">
        <v>-2.9882237904999998E-10</v>
      </c>
    </row>
    <row r="1288" spans="2:25">
      <c r="B1288" s="61" t="s">
        <v>117</v>
      </c>
      <c r="C1288" s="84" t="s">
        <v>140</v>
      </c>
      <c r="D1288" s="61" t="s">
        <v>47</v>
      </c>
      <c r="E1288" s="61" t="s">
        <v>33</v>
      </c>
      <c r="F1288" s="85">
        <v>35.47</v>
      </c>
      <c r="G1288" s="86">
        <v>50200</v>
      </c>
      <c r="H1288" s="86">
        <v>35.369999999999997</v>
      </c>
      <c r="I1288" s="86">
        <v>1</v>
      </c>
      <c r="J1288" s="86">
        <v>-73.087833639446004</v>
      </c>
      <c r="K1288" s="86">
        <v>8.8674401673381795E-2</v>
      </c>
      <c r="L1288" s="86">
        <v>-36.943178456943102</v>
      </c>
      <c r="M1288" s="86">
        <v>2.2655654012725599E-2</v>
      </c>
      <c r="N1288" s="86">
        <v>-36.144655182503001</v>
      </c>
      <c r="O1288" s="86">
        <v>6.6018747660656199E-2</v>
      </c>
      <c r="P1288" s="86">
        <v>-24.2602409228226</v>
      </c>
      <c r="Q1288" s="86">
        <v>-24.2602409228226</v>
      </c>
      <c r="R1288" s="86">
        <v>0</v>
      </c>
      <c r="S1288" s="86">
        <v>9.7700842079144097E-3</v>
      </c>
      <c r="T1288" s="86" t="s">
        <v>157</v>
      </c>
      <c r="U1288" s="120">
        <v>-1.2760814761099</v>
      </c>
      <c r="V1288" s="120">
        <v>-0.25387625622812499</v>
      </c>
      <c r="W1288" s="120">
        <v>-1.0221838474801801</v>
      </c>
      <c r="X1288" s="120">
        <v>0</v>
      </c>
      <c r="Y1288" s="116">
        <v>-1.0221838474801801</v>
      </c>
    </row>
    <row r="1289" spans="2:25">
      <c r="B1289" s="61" t="s">
        <v>117</v>
      </c>
      <c r="C1289" s="84" t="s">
        <v>140</v>
      </c>
      <c r="D1289" s="61" t="s">
        <v>47</v>
      </c>
      <c r="E1289" s="61" t="s">
        <v>159</v>
      </c>
      <c r="F1289" s="85">
        <v>35.36</v>
      </c>
      <c r="G1289" s="86">
        <v>50800</v>
      </c>
      <c r="H1289" s="86">
        <v>35.33</v>
      </c>
      <c r="I1289" s="86">
        <v>1</v>
      </c>
      <c r="J1289" s="86">
        <v>-14.606494196239501</v>
      </c>
      <c r="K1289" s="86">
        <v>1.08296293864945E-2</v>
      </c>
      <c r="L1289" s="86">
        <v>7.2037248308758297</v>
      </c>
      <c r="M1289" s="86">
        <v>2.6341217470424701E-3</v>
      </c>
      <c r="N1289" s="86">
        <v>-21.810219027115298</v>
      </c>
      <c r="O1289" s="86">
        <v>8.1955076394520498E-3</v>
      </c>
      <c r="P1289" s="86">
        <v>-11.551144536754199</v>
      </c>
      <c r="Q1289" s="86">
        <v>-11.551144536754199</v>
      </c>
      <c r="R1289" s="86">
        <v>0</v>
      </c>
      <c r="S1289" s="86">
        <v>6.7728529999321998E-3</v>
      </c>
      <c r="T1289" s="86" t="s">
        <v>157</v>
      </c>
      <c r="U1289" s="120">
        <v>-0.36463635329705102</v>
      </c>
      <c r="V1289" s="120">
        <v>-7.2544358642314899E-2</v>
      </c>
      <c r="W1289" s="120">
        <v>-0.292085887556776</v>
      </c>
      <c r="X1289" s="120">
        <v>0</v>
      </c>
      <c r="Y1289" s="116">
        <v>-0.292085887556776</v>
      </c>
    </row>
    <row r="1290" spans="2:25">
      <c r="B1290" s="61" t="s">
        <v>117</v>
      </c>
      <c r="C1290" s="84" t="s">
        <v>140</v>
      </c>
      <c r="D1290" s="61" t="s">
        <v>47</v>
      </c>
      <c r="E1290" s="61" t="s">
        <v>60</v>
      </c>
      <c r="F1290" s="85">
        <v>35.369999999999997</v>
      </c>
      <c r="G1290" s="86">
        <v>50150</v>
      </c>
      <c r="H1290" s="86">
        <v>35.36</v>
      </c>
      <c r="I1290" s="86">
        <v>1</v>
      </c>
      <c r="J1290" s="86">
        <v>-29.894845889444898</v>
      </c>
      <c r="K1290" s="86">
        <v>4.6651234521341203E-3</v>
      </c>
      <c r="L1290" s="86">
        <v>-8.0908866335634499</v>
      </c>
      <c r="M1290" s="86">
        <v>3.4171397081965698E-4</v>
      </c>
      <c r="N1290" s="86">
        <v>-21.803959255881502</v>
      </c>
      <c r="O1290" s="86">
        <v>4.3234094813144599E-3</v>
      </c>
      <c r="P1290" s="86">
        <v>-11.551144536754199</v>
      </c>
      <c r="Q1290" s="86">
        <v>-11.551144536754199</v>
      </c>
      <c r="R1290" s="86">
        <v>0</v>
      </c>
      <c r="S1290" s="86">
        <v>6.9649906736890998E-4</v>
      </c>
      <c r="T1290" s="86" t="s">
        <v>157</v>
      </c>
      <c r="U1290" s="120">
        <v>-6.5142216252085494E-2</v>
      </c>
      <c r="V1290" s="120">
        <v>-1.2960036090248799E-2</v>
      </c>
      <c r="W1290" s="120">
        <v>-5.2181089129929401E-2</v>
      </c>
      <c r="X1290" s="120">
        <v>0</v>
      </c>
      <c r="Y1290" s="116">
        <v>-5.2181089129929401E-2</v>
      </c>
    </row>
    <row r="1291" spans="2:25">
      <c r="B1291" s="61" t="s">
        <v>117</v>
      </c>
      <c r="C1291" s="84" t="s">
        <v>140</v>
      </c>
      <c r="D1291" s="61" t="s">
        <v>47</v>
      </c>
      <c r="E1291" s="61" t="s">
        <v>60</v>
      </c>
      <c r="F1291" s="85">
        <v>35.369999999999997</v>
      </c>
      <c r="G1291" s="86">
        <v>50250</v>
      </c>
      <c r="H1291" s="86">
        <v>35.049999999999997</v>
      </c>
      <c r="I1291" s="86">
        <v>1</v>
      </c>
      <c r="J1291" s="86">
        <v>-85.923896114189006</v>
      </c>
      <c r="K1291" s="86">
        <v>0.36449455914032902</v>
      </c>
      <c r="L1291" s="86">
        <v>-124.230301411234</v>
      </c>
      <c r="M1291" s="86">
        <v>0.76193549372940095</v>
      </c>
      <c r="N1291" s="86">
        <v>38.306405297044698</v>
      </c>
      <c r="O1291" s="86">
        <v>-0.39744093458907198</v>
      </c>
      <c r="P1291" s="86">
        <v>27.468548100525702</v>
      </c>
      <c r="Q1291" s="86">
        <v>27.468548100525702</v>
      </c>
      <c r="R1291" s="86">
        <v>0</v>
      </c>
      <c r="S1291" s="86">
        <v>3.7250708422651602E-2</v>
      </c>
      <c r="T1291" s="86" t="s">
        <v>157</v>
      </c>
      <c r="U1291" s="120">
        <v>-1.7358456118269201</v>
      </c>
      <c r="V1291" s="120">
        <v>-0.34534627574413901</v>
      </c>
      <c r="W1291" s="120">
        <v>-1.3904702633392101</v>
      </c>
      <c r="X1291" s="120">
        <v>0</v>
      </c>
      <c r="Y1291" s="116">
        <v>-1.3904702633392101</v>
      </c>
    </row>
    <row r="1292" spans="2:25">
      <c r="B1292" s="61" t="s">
        <v>117</v>
      </c>
      <c r="C1292" s="84" t="s">
        <v>140</v>
      </c>
      <c r="D1292" s="61" t="s">
        <v>47</v>
      </c>
      <c r="E1292" s="61" t="s">
        <v>60</v>
      </c>
      <c r="F1292" s="85">
        <v>35.369999999999997</v>
      </c>
      <c r="G1292" s="86">
        <v>50900</v>
      </c>
      <c r="H1292" s="86">
        <v>35.729999999999997</v>
      </c>
      <c r="I1292" s="86">
        <v>1</v>
      </c>
      <c r="J1292" s="86">
        <v>56.993913393583597</v>
      </c>
      <c r="K1292" s="86">
        <v>0.31021323865391198</v>
      </c>
      <c r="L1292" s="86">
        <v>65.362244038015504</v>
      </c>
      <c r="M1292" s="86">
        <v>0.407997291312926</v>
      </c>
      <c r="N1292" s="86">
        <v>-8.3683306444318308</v>
      </c>
      <c r="O1292" s="86">
        <v>-9.7784052659013701E-2</v>
      </c>
      <c r="P1292" s="86">
        <v>-3.15984795882793</v>
      </c>
      <c r="Q1292" s="86">
        <v>-3.1598479588279198</v>
      </c>
      <c r="R1292" s="86">
        <v>0</v>
      </c>
      <c r="S1292" s="86">
        <v>9.5353303623781202E-4</v>
      </c>
      <c r="T1292" s="86" t="s">
        <v>156</v>
      </c>
      <c r="U1292" s="120">
        <v>-0.46362404003247998</v>
      </c>
      <c r="V1292" s="120">
        <v>-9.2237947015436E-2</v>
      </c>
      <c r="W1292" s="120">
        <v>-0.371378328027614</v>
      </c>
      <c r="X1292" s="120">
        <v>0</v>
      </c>
      <c r="Y1292" s="116">
        <v>-0.371378328027614</v>
      </c>
    </row>
    <row r="1293" spans="2:25">
      <c r="B1293" s="61" t="s">
        <v>117</v>
      </c>
      <c r="C1293" s="84" t="s">
        <v>140</v>
      </c>
      <c r="D1293" s="61" t="s">
        <v>47</v>
      </c>
      <c r="E1293" s="61" t="s">
        <v>60</v>
      </c>
      <c r="F1293" s="85">
        <v>35.369999999999997</v>
      </c>
      <c r="G1293" s="86">
        <v>53050</v>
      </c>
      <c r="H1293" s="86">
        <v>36</v>
      </c>
      <c r="I1293" s="86">
        <v>1</v>
      </c>
      <c r="J1293" s="86">
        <v>48.272725391933101</v>
      </c>
      <c r="K1293" s="86">
        <v>0.46768238256473199</v>
      </c>
      <c r="L1293" s="86">
        <v>62.184849561199698</v>
      </c>
      <c r="M1293" s="86">
        <v>0.77609797185027196</v>
      </c>
      <c r="N1293" s="86">
        <v>-13.912124169266599</v>
      </c>
      <c r="O1293" s="86">
        <v>-0.30841558928554103</v>
      </c>
      <c r="P1293" s="86">
        <v>-7.0177965277663397</v>
      </c>
      <c r="Q1293" s="86">
        <v>-7.0177965277663397</v>
      </c>
      <c r="R1293" s="86">
        <v>0</v>
      </c>
      <c r="S1293" s="86">
        <v>9.8843682486994596E-3</v>
      </c>
      <c r="T1293" s="86" t="s">
        <v>156</v>
      </c>
      <c r="U1293" s="120">
        <v>-2.2411720770165</v>
      </c>
      <c r="V1293" s="120">
        <v>-0.44588091523002299</v>
      </c>
      <c r="W1293" s="120">
        <v>-1.79525362560202</v>
      </c>
      <c r="X1293" s="120">
        <v>0</v>
      </c>
      <c r="Y1293" s="116">
        <v>-1.79525362560202</v>
      </c>
    </row>
    <row r="1294" spans="2:25">
      <c r="B1294" s="61" t="s">
        <v>117</v>
      </c>
      <c r="C1294" s="84" t="s">
        <v>140</v>
      </c>
      <c r="D1294" s="61" t="s">
        <v>47</v>
      </c>
      <c r="E1294" s="61" t="s">
        <v>160</v>
      </c>
      <c r="F1294" s="85">
        <v>35.049999999999997</v>
      </c>
      <c r="G1294" s="86">
        <v>50253</v>
      </c>
      <c r="H1294" s="86">
        <v>35.049999999999997</v>
      </c>
      <c r="I1294" s="86">
        <v>1</v>
      </c>
      <c r="J1294" s="86">
        <v>0</v>
      </c>
      <c r="K1294" s="86">
        <v>0</v>
      </c>
      <c r="L1294" s="86">
        <v>0</v>
      </c>
      <c r="M1294" s="86">
        <v>0</v>
      </c>
      <c r="N1294" s="86">
        <v>0</v>
      </c>
      <c r="O1294" s="86">
        <v>0</v>
      </c>
      <c r="P1294" s="86">
        <v>0</v>
      </c>
      <c r="Q1294" s="86">
        <v>0</v>
      </c>
      <c r="R1294" s="86">
        <v>0</v>
      </c>
      <c r="S1294" s="86">
        <v>0</v>
      </c>
      <c r="T1294" s="86" t="s">
        <v>156</v>
      </c>
      <c r="U1294" s="120">
        <v>0</v>
      </c>
      <c r="V1294" s="120">
        <v>0</v>
      </c>
      <c r="W1294" s="120">
        <v>0</v>
      </c>
      <c r="X1294" s="120">
        <v>0</v>
      </c>
      <c r="Y1294" s="116">
        <v>0</v>
      </c>
    </row>
    <row r="1295" spans="2:25">
      <c r="B1295" s="61" t="s">
        <v>117</v>
      </c>
      <c r="C1295" s="84" t="s">
        <v>140</v>
      </c>
      <c r="D1295" s="61" t="s">
        <v>47</v>
      </c>
      <c r="E1295" s="61" t="s">
        <v>160</v>
      </c>
      <c r="F1295" s="85">
        <v>35.049999999999997</v>
      </c>
      <c r="G1295" s="86">
        <v>50300</v>
      </c>
      <c r="H1295" s="86">
        <v>35.08</v>
      </c>
      <c r="I1295" s="86">
        <v>1</v>
      </c>
      <c r="J1295" s="86">
        <v>29.940718497115501</v>
      </c>
      <c r="K1295" s="86">
        <v>1.2460608075316799E-2</v>
      </c>
      <c r="L1295" s="86">
        <v>-8.5586834349990895</v>
      </c>
      <c r="M1295" s="86">
        <v>1.0181897637533399E-3</v>
      </c>
      <c r="N1295" s="86">
        <v>38.499401932114502</v>
      </c>
      <c r="O1295" s="86">
        <v>1.14424183115635E-2</v>
      </c>
      <c r="P1295" s="86">
        <v>27.468548100525702</v>
      </c>
      <c r="Q1295" s="86">
        <v>27.468548100525599</v>
      </c>
      <c r="R1295" s="86">
        <v>0</v>
      </c>
      <c r="S1295" s="86">
        <v>1.04878437730374E-2</v>
      </c>
      <c r="T1295" s="86" t="s">
        <v>157</v>
      </c>
      <c r="U1295" s="120">
        <v>-0.75375365986850595</v>
      </c>
      <c r="V1295" s="120">
        <v>-0.14995919999483101</v>
      </c>
      <c r="W1295" s="120">
        <v>-0.60378183565944998</v>
      </c>
      <c r="X1295" s="120">
        <v>0</v>
      </c>
      <c r="Y1295" s="116">
        <v>-0.60378183565944998</v>
      </c>
    </row>
    <row r="1296" spans="2:25">
      <c r="B1296" s="61" t="s">
        <v>117</v>
      </c>
      <c r="C1296" s="84" t="s">
        <v>140</v>
      </c>
      <c r="D1296" s="61" t="s">
        <v>47</v>
      </c>
      <c r="E1296" s="61" t="s">
        <v>161</v>
      </c>
      <c r="F1296" s="85">
        <v>35.08</v>
      </c>
      <c r="G1296" s="86">
        <v>51150</v>
      </c>
      <c r="H1296" s="86">
        <v>35.19</v>
      </c>
      <c r="I1296" s="86">
        <v>1</v>
      </c>
      <c r="J1296" s="86">
        <v>60.587992386459398</v>
      </c>
      <c r="K1296" s="86">
        <v>0.104987877892659</v>
      </c>
      <c r="L1296" s="86">
        <v>22.139796790513302</v>
      </c>
      <c r="M1296" s="86">
        <v>1.40188792150613E-2</v>
      </c>
      <c r="N1296" s="86">
        <v>38.448195595946103</v>
      </c>
      <c r="O1296" s="86">
        <v>9.0968998677598001E-2</v>
      </c>
      <c r="P1296" s="86">
        <v>27.468548100525702</v>
      </c>
      <c r="Q1296" s="86">
        <v>27.468548100525599</v>
      </c>
      <c r="R1296" s="86">
        <v>0</v>
      </c>
      <c r="S1296" s="86">
        <v>2.15793044538755E-2</v>
      </c>
      <c r="T1296" s="86" t="s">
        <v>157</v>
      </c>
      <c r="U1296" s="120">
        <v>-1.03310574701664</v>
      </c>
      <c r="V1296" s="120">
        <v>-0.20553626414192699</v>
      </c>
      <c r="W1296" s="120">
        <v>-0.82755217994278396</v>
      </c>
      <c r="X1296" s="120">
        <v>0</v>
      </c>
      <c r="Y1296" s="116">
        <v>-0.82755217994278396</v>
      </c>
    </row>
    <row r="1297" spans="2:25">
      <c r="B1297" s="61" t="s">
        <v>117</v>
      </c>
      <c r="C1297" s="84" t="s">
        <v>140</v>
      </c>
      <c r="D1297" s="61" t="s">
        <v>47</v>
      </c>
      <c r="E1297" s="61" t="s">
        <v>162</v>
      </c>
      <c r="F1297" s="85">
        <v>35.76</v>
      </c>
      <c r="G1297" s="86">
        <v>50354</v>
      </c>
      <c r="H1297" s="86">
        <v>35.76</v>
      </c>
      <c r="I1297" s="86">
        <v>1</v>
      </c>
      <c r="J1297" s="86">
        <v>0</v>
      </c>
      <c r="K1297" s="86">
        <v>0</v>
      </c>
      <c r="L1297" s="86">
        <v>0</v>
      </c>
      <c r="M1297" s="86">
        <v>0</v>
      </c>
      <c r="N1297" s="86">
        <v>0</v>
      </c>
      <c r="O1297" s="86">
        <v>0</v>
      </c>
      <c r="P1297" s="86">
        <v>0</v>
      </c>
      <c r="Q1297" s="86">
        <v>0</v>
      </c>
      <c r="R1297" s="86">
        <v>0</v>
      </c>
      <c r="S1297" s="86">
        <v>0</v>
      </c>
      <c r="T1297" s="86" t="s">
        <v>156</v>
      </c>
      <c r="U1297" s="120">
        <v>0</v>
      </c>
      <c r="V1297" s="120">
        <v>0</v>
      </c>
      <c r="W1297" s="120">
        <v>0</v>
      </c>
      <c r="X1297" s="120">
        <v>0</v>
      </c>
      <c r="Y1297" s="116">
        <v>0</v>
      </c>
    </row>
    <row r="1298" spans="2:25">
      <c r="B1298" s="61" t="s">
        <v>117</v>
      </c>
      <c r="C1298" s="84" t="s">
        <v>140</v>
      </c>
      <c r="D1298" s="61" t="s">
        <v>47</v>
      </c>
      <c r="E1298" s="61" t="s">
        <v>162</v>
      </c>
      <c r="F1298" s="85">
        <v>35.76</v>
      </c>
      <c r="G1298" s="86">
        <v>50900</v>
      </c>
      <c r="H1298" s="86">
        <v>35.729999999999997</v>
      </c>
      <c r="I1298" s="86">
        <v>1</v>
      </c>
      <c r="J1298" s="86">
        <v>-48.962020480936701</v>
      </c>
      <c r="K1298" s="86">
        <v>1.8938507651647701E-2</v>
      </c>
      <c r="L1298" s="86">
        <v>-71.6415924220818</v>
      </c>
      <c r="M1298" s="86">
        <v>4.0546890341696402E-2</v>
      </c>
      <c r="N1298" s="86">
        <v>22.679571941145099</v>
      </c>
      <c r="O1298" s="86">
        <v>-2.16083826900486E-2</v>
      </c>
      <c r="P1298" s="86">
        <v>12.8999665837812</v>
      </c>
      <c r="Q1298" s="86">
        <v>12.899966583781101</v>
      </c>
      <c r="R1298" s="86">
        <v>0</v>
      </c>
      <c r="S1298" s="86">
        <v>1.3146321891150999E-3</v>
      </c>
      <c r="T1298" s="86" t="s">
        <v>157</v>
      </c>
      <c r="U1298" s="120">
        <v>-9.2004481021407902E-2</v>
      </c>
      <c r="V1298" s="120">
        <v>-1.83042804360204E-2</v>
      </c>
      <c r="W1298" s="120">
        <v>-7.3698659651870294E-2</v>
      </c>
      <c r="X1298" s="120">
        <v>0</v>
      </c>
      <c r="Y1298" s="116">
        <v>-7.3698659651870294E-2</v>
      </c>
    </row>
    <row r="1299" spans="2:25">
      <c r="B1299" s="61" t="s">
        <v>117</v>
      </c>
      <c r="C1299" s="84" t="s">
        <v>140</v>
      </c>
      <c r="D1299" s="61" t="s">
        <v>47</v>
      </c>
      <c r="E1299" s="61" t="s">
        <v>162</v>
      </c>
      <c r="F1299" s="85">
        <v>35.76</v>
      </c>
      <c r="G1299" s="86">
        <v>53200</v>
      </c>
      <c r="H1299" s="86">
        <v>35.799999999999997</v>
      </c>
      <c r="I1299" s="86">
        <v>1</v>
      </c>
      <c r="J1299" s="86">
        <v>6.9013010119818397</v>
      </c>
      <c r="K1299" s="86">
        <v>2.3004302582805098E-3</v>
      </c>
      <c r="L1299" s="86">
        <v>29.550130949634301</v>
      </c>
      <c r="M1299" s="86">
        <v>4.2176054550487799E-2</v>
      </c>
      <c r="N1299" s="86">
        <v>-22.648829937652401</v>
      </c>
      <c r="O1299" s="86">
        <v>-3.9875624292207298E-2</v>
      </c>
      <c r="P1299" s="86">
        <v>-12.8999665837812</v>
      </c>
      <c r="Q1299" s="86">
        <v>-12.899966583781101</v>
      </c>
      <c r="R1299" s="86">
        <v>0</v>
      </c>
      <c r="S1299" s="86">
        <v>8.0375613587669904E-3</v>
      </c>
      <c r="T1299" s="86" t="s">
        <v>157</v>
      </c>
      <c r="U1299" s="120">
        <v>-0.52079663966909795</v>
      </c>
      <c r="V1299" s="120">
        <v>-0.103612428838353</v>
      </c>
      <c r="W1299" s="120">
        <v>-0.41717548828822498</v>
      </c>
      <c r="X1299" s="120">
        <v>0</v>
      </c>
      <c r="Y1299" s="116">
        <v>-0.41717548828822498</v>
      </c>
    </row>
    <row r="1300" spans="2:25">
      <c r="B1300" s="61" t="s">
        <v>117</v>
      </c>
      <c r="C1300" s="84" t="s">
        <v>140</v>
      </c>
      <c r="D1300" s="61" t="s">
        <v>47</v>
      </c>
      <c r="E1300" s="61" t="s">
        <v>163</v>
      </c>
      <c r="F1300" s="85">
        <v>35.76</v>
      </c>
      <c r="G1300" s="86">
        <v>50404</v>
      </c>
      <c r="H1300" s="86">
        <v>35.76</v>
      </c>
      <c r="I1300" s="86">
        <v>1</v>
      </c>
      <c r="J1300" s="86">
        <v>0</v>
      </c>
      <c r="K1300" s="86">
        <v>0</v>
      </c>
      <c r="L1300" s="86">
        <v>0</v>
      </c>
      <c r="M1300" s="86">
        <v>0</v>
      </c>
      <c r="N1300" s="86">
        <v>0</v>
      </c>
      <c r="O1300" s="86">
        <v>0</v>
      </c>
      <c r="P1300" s="86">
        <v>0</v>
      </c>
      <c r="Q1300" s="86">
        <v>0</v>
      </c>
      <c r="R1300" s="86">
        <v>0</v>
      </c>
      <c r="S1300" s="86">
        <v>0</v>
      </c>
      <c r="T1300" s="86" t="s">
        <v>156</v>
      </c>
      <c r="U1300" s="120">
        <v>0</v>
      </c>
      <c r="V1300" s="120">
        <v>0</v>
      </c>
      <c r="W1300" s="120">
        <v>0</v>
      </c>
      <c r="X1300" s="120">
        <v>0</v>
      </c>
      <c r="Y1300" s="116">
        <v>0</v>
      </c>
    </row>
    <row r="1301" spans="2:25">
      <c r="B1301" s="61" t="s">
        <v>117</v>
      </c>
      <c r="C1301" s="84" t="s">
        <v>140</v>
      </c>
      <c r="D1301" s="61" t="s">
        <v>47</v>
      </c>
      <c r="E1301" s="61" t="s">
        <v>164</v>
      </c>
      <c r="F1301" s="85">
        <v>35.56</v>
      </c>
      <c r="G1301" s="86">
        <v>50499</v>
      </c>
      <c r="H1301" s="86">
        <v>35.56</v>
      </c>
      <c r="I1301" s="86">
        <v>1</v>
      </c>
      <c r="J1301" s="86">
        <v>-8.5999999999999997E-16</v>
      </c>
      <c r="K1301" s="86">
        <v>0</v>
      </c>
      <c r="L1301" s="86">
        <v>-1.12412E-13</v>
      </c>
      <c r="M1301" s="86">
        <v>0</v>
      </c>
      <c r="N1301" s="86">
        <v>1.11552E-13</v>
      </c>
      <c r="O1301" s="86">
        <v>0</v>
      </c>
      <c r="P1301" s="86">
        <v>1.4015000000000001E-14</v>
      </c>
      <c r="Q1301" s="86">
        <v>1.4015000000000001E-14</v>
      </c>
      <c r="R1301" s="86">
        <v>0</v>
      </c>
      <c r="S1301" s="86">
        <v>0</v>
      </c>
      <c r="T1301" s="86" t="s">
        <v>156</v>
      </c>
      <c r="U1301" s="120">
        <v>0</v>
      </c>
      <c r="V1301" s="120">
        <v>0</v>
      </c>
      <c r="W1301" s="120">
        <v>0</v>
      </c>
      <c r="X1301" s="120">
        <v>0</v>
      </c>
      <c r="Y1301" s="116">
        <v>0</v>
      </c>
    </row>
    <row r="1302" spans="2:25">
      <c r="B1302" s="61" t="s">
        <v>117</v>
      </c>
      <c r="C1302" s="84" t="s">
        <v>140</v>
      </c>
      <c r="D1302" s="61" t="s">
        <v>47</v>
      </c>
      <c r="E1302" s="61" t="s">
        <v>164</v>
      </c>
      <c r="F1302" s="85">
        <v>35.56</v>
      </c>
      <c r="G1302" s="86">
        <v>50554</v>
      </c>
      <c r="H1302" s="86">
        <v>35.56</v>
      </c>
      <c r="I1302" s="86">
        <v>1</v>
      </c>
      <c r="J1302" s="86">
        <v>-1.08E-16</v>
      </c>
      <c r="K1302" s="86">
        <v>0</v>
      </c>
      <c r="L1302" s="86">
        <v>-1.4051000000000001E-14</v>
      </c>
      <c r="M1302" s="86">
        <v>0</v>
      </c>
      <c r="N1302" s="86">
        <v>1.3943999999999999E-14</v>
      </c>
      <c r="O1302" s="86">
        <v>0</v>
      </c>
      <c r="P1302" s="86">
        <v>1.7520000000000001E-15</v>
      </c>
      <c r="Q1302" s="86">
        <v>1.7520000000000001E-15</v>
      </c>
      <c r="R1302" s="86">
        <v>0</v>
      </c>
      <c r="S1302" s="86">
        <v>0</v>
      </c>
      <c r="T1302" s="86" t="s">
        <v>156</v>
      </c>
      <c r="U1302" s="120">
        <v>0</v>
      </c>
      <c r="V1302" s="120">
        <v>0</v>
      </c>
      <c r="W1302" s="120">
        <v>0</v>
      </c>
      <c r="X1302" s="120">
        <v>0</v>
      </c>
      <c r="Y1302" s="116">
        <v>0</v>
      </c>
    </row>
    <row r="1303" spans="2:25">
      <c r="B1303" s="61" t="s">
        <v>117</v>
      </c>
      <c r="C1303" s="84" t="s">
        <v>140</v>
      </c>
      <c r="D1303" s="61" t="s">
        <v>47</v>
      </c>
      <c r="E1303" s="61" t="s">
        <v>165</v>
      </c>
      <c r="F1303" s="85">
        <v>35.56</v>
      </c>
      <c r="G1303" s="86">
        <v>50604</v>
      </c>
      <c r="H1303" s="86">
        <v>35.56</v>
      </c>
      <c r="I1303" s="86">
        <v>1</v>
      </c>
      <c r="J1303" s="86">
        <v>-1.08E-16</v>
      </c>
      <c r="K1303" s="86">
        <v>0</v>
      </c>
      <c r="L1303" s="86">
        <v>-1.4051000000000001E-14</v>
      </c>
      <c r="M1303" s="86">
        <v>0</v>
      </c>
      <c r="N1303" s="86">
        <v>1.3943999999999999E-14</v>
      </c>
      <c r="O1303" s="86">
        <v>0</v>
      </c>
      <c r="P1303" s="86">
        <v>1.7520000000000001E-15</v>
      </c>
      <c r="Q1303" s="86">
        <v>1.7520000000000001E-15</v>
      </c>
      <c r="R1303" s="86">
        <v>0</v>
      </c>
      <c r="S1303" s="86">
        <v>0</v>
      </c>
      <c r="T1303" s="86" t="s">
        <v>156</v>
      </c>
      <c r="U1303" s="120">
        <v>0</v>
      </c>
      <c r="V1303" s="120">
        <v>0</v>
      </c>
      <c r="W1303" s="120">
        <v>0</v>
      </c>
      <c r="X1303" s="120">
        <v>0</v>
      </c>
      <c r="Y1303" s="116">
        <v>0</v>
      </c>
    </row>
    <row r="1304" spans="2:25">
      <c r="B1304" s="61" t="s">
        <v>117</v>
      </c>
      <c r="C1304" s="84" t="s">
        <v>140</v>
      </c>
      <c r="D1304" s="61" t="s">
        <v>47</v>
      </c>
      <c r="E1304" s="61" t="s">
        <v>166</v>
      </c>
      <c r="F1304" s="85">
        <v>35.299999999999997</v>
      </c>
      <c r="G1304" s="86">
        <v>50750</v>
      </c>
      <c r="H1304" s="86">
        <v>35.340000000000003</v>
      </c>
      <c r="I1304" s="86">
        <v>1</v>
      </c>
      <c r="J1304" s="86">
        <v>18.591556449828499</v>
      </c>
      <c r="K1304" s="86">
        <v>8.2609387123291304E-3</v>
      </c>
      <c r="L1304" s="86">
        <v>36.542389365926901</v>
      </c>
      <c r="M1304" s="86">
        <v>3.1914774671647099E-2</v>
      </c>
      <c r="N1304" s="86">
        <v>-17.950832916098399</v>
      </c>
      <c r="O1304" s="86">
        <v>-2.3653835959317901E-2</v>
      </c>
      <c r="P1304" s="86">
        <v>-10.3354081574854</v>
      </c>
      <c r="Q1304" s="86">
        <v>-10.335408157485301</v>
      </c>
      <c r="R1304" s="86">
        <v>0</v>
      </c>
      <c r="S1304" s="86">
        <v>2.5530138165853799E-3</v>
      </c>
      <c r="T1304" s="86" t="s">
        <v>157</v>
      </c>
      <c r="U1304" s="120">
        <v>-0.117420169439062</v>
      </c>
      <c r="V1304" s="120">
        <v>-2.3360728590573001E-2</v>
      </c>
      <c r="W1304" s="120">
        <v>-9.4057474241290503E-2</v>
      </c>
      <c r="X1304" s="120">
        <v>0</v>
      </c>
      <c r="Y1304" s="116">
        <v>-9.4057474241290503E-2</v>
      </c>
    </row>
    <row r="1305" spans="2:25">
      <c r="B1305" s="61" t="s">
        <v>117</v>
      </c>
      <c r="C1305" s="84" t="s">
        <v>140</v>
      </c>
      <c r="D1305" s="61" t="s">
        <v>47</v>
      </c>
      <c r="E1305" s="61" t="s">
        <v>166</v>
      </c>
      <c r="F1305" s="85">
        <v>35.299999999999997</v>
      </c>
      <c r="G1305" s="86">
        <v>50800</v>
      </c>
      <c r="H1305" s="86">
        <v>35.33</v>
      </c>
      <c r="I1305" s="86">
        <v>1</v>
      </c>
      <c r="J1305" s="86">
        <v>22.5145694517695</v>
      </c>
      <c r="K1305" s="86">
        <v>9.4791391630929707E-3</v>
      </c>
      <c r="L1305" s="86">
        <v>4.5564564334363196</v>
      </c>
      <c r="M1305" s="86">
        <v>3.8823622079732002E-4</v>
      </c>
      <c r="N1305" s="86">
        <v>17.958113018333201</v>
      </c>
      <c r="O1305" s="86">
        <v>9.0909029422956492E-3</v>
      </c>
      <c r="P1305" s="86">
        <v>10.3354081574854</v>
      </c>
      <c r="Q1305" s="86">
        <v>10.335408157485301</v>
      </c>
      <c r="R1305" s="86">
        <v>0</v>
      </c>
      <c r="S1305" s="86">
        <v>1.9975463753199498E-3</v>
      </c>
      <c r="T1305" s="86" t="s">
        <v>157</v>
      </c>
      <c r="U1305" s="120">
        <v>-0.21769815314284599</v>
      </c>
      <c r="V1305" s="120">
        <v>-4.3311021390395103E-2</v>
      </c>
      <c r="W1305" s="120">
        <v>-0.17438348564329301</v>
      </c>
      <c r="X1305" s="120">
        <v>0</v>
      </c>
      <c r="Y1305" s="116">
        <v>-0.17438348564329301</v>
      </c>
    </row>
    <row r="1306" spans="2:25">
      <c r="B1306" s="61" t="s">
        <v>117</v>
      </c>
      <c r="C1306" s="84" t="s">
        <v>140</v>
      </c>
      <c r="D1306" s="61" t="s">
        <v>47</v>
      </c>
      <c r="E1306" s="61" t="s">
        <v>167</v>
      </c>
      <c r="F1306" s="85">
        <v>35.36</v>
      </c>
      <c r="G1306" s="86">
        <v>50750</v>
      </c>
      <c r="H1306" s="86">
        <v>35.340000000000003</v>
      </c>
      <c r="I1306" s="86">
        <v>1</v>
      </c>
      <c r="J1306" s="86">
        <v>-40.802397098101203</v>
      </c>
      <c r="K1306" s="86">
        <v>1.26527506280286E-2</v>
      </c>
      <c r="L1306" s="86">
        <v>-58.734621242302602</v>
      </c>
      <c r="M1306" s="86">
        <v>2.6218143566823299E-2</v>
      </c>
      <c r="N1306" s="86">
        <v>17.932224144201498</v>
      </c>
      <c r="O1306" s="86">
        <v>-1.35653929387946E-2</v>
      </c>
      <c r="P1306" s="86">
        <v>10.3354081574854</v>
      </c>
      <c r="Q1306" s="86">
        <v>10.335408157485301</v>
      </c>
      <c r="R1306" s="86">
        <v>0</v>
      </c>
      <c r="S1306" s="86">
        <v>8.1183702954179396E-4</v>
      </c>
      <c r="T1306" s="86" t="s">
        <v>157</v>
      </c>
      <c r="U1306" s="120">
        <v>-0.120892157502433</v>
      </c>
      <c r="V1306" s="120">
        <v>-2.40514801982873E-2</v>
      </c>
      <c r="W1306" s="120">
        <v>-9.6838652546488505E-2</v>
      </c>
      <c r="X1306" s="120">
        <v>0</v>
      </c>
      <c r="Y1306" s="116">
        <v>-9.6838652546488505E-2</v>
      </c>
    </row>
    <row r="1307" spans="2:25">
      <c r="B1307" s="61" t="s">
        <v>117</v>
      </c>
      <c r="C1307" s="84" t="s">
        <v>140</v>
      </c>
      <c r="D1307" s="61" t="s">
        <v>47</v>
      </c>
      <c r="E1307" s="61" t="s">
        <v>167</v>
      </c>
      <c r="F1307" s="85">
        <v>35.36</v>
      </c>
      <c r="G1307" s="86">
        <v>50950</v>
      </c>
      <c r="H1307" s="86">
        <v>35.42</v>
      </c>
      <c r="I1307" s="86">
        <v>1</v>
      </c>
      <c r="J1307" s="86">
        <v>85.959056390062798</v>
      </c>
      <c r="K1307" s="86">
        <v>6.5022842504135994E-2</v>
      </c>
      <c r="L1307" s="86">
        <v>103.86953916038399</v>
      </c>
      <c r="M1307" s="86">
        <v>9.4942154255437103E-2</v>
      </c>
      <c r="N1307" s="86">
        <v>-17.910482770321298</v>
      </c>
      <c r="O1307" s="86">
        <v>-2.9919311751301102E-2</v>
      </c>
      <c r="P1307" s="86">
        <v>-10.3354081574854</v>
      </c>
      <c r="Q1307" s="86">
        <v>-10.335408157485301</v>
      </c>
      <c r="R1307" s="86">
        <v>0</v>
      </c>
      <c r="S1307" s="86">
        <v>9.4002182367997804E-4</v>
      </c>
      <c r="T1307" s="86" t="s">
        <v>157</v>
      </c>
      <c r="U1307" s="120">
        <v>1.57845233407756E-2</v>
      </c>
      <c r="V1307" s="120">
        <v>-3.1403290206184699E-3</v>
      </c>
      <c r="W1307" s="120">
        <v>1.8925248044704E-2</v>
      </c>
      <c r="X1307" s="120">
        <v>0</v>
      </c>
      <c r="Y1307" s="116">
        <v>1.8925248044704E-2</v>
      </c>
    </row>
    <row r="1308" spans="2:25">
      <c r="B1308" s="61" t="s">
        <v>117</v>
      </c>
      <c r="C1308" s="84" t="s">
        <v>140</v>
      </c>
      <c r="D1308" s="61" t="s">
        <v>47</v>
      </c>
      <c r="E1308" s="61" t="s">
        <v>168</v>
      </c>
      <c r="F1308" s="85">
        <v>35.33</v>
      </c>
      <c r="G1308" s="86">
        <v>51300</v>
      </c>
      <c r="H1308" s="86">
        <v>35.39</v>
      </c>
      <c r="I1308" s="86">
        <v>1</v>
      </c>
      <c r="J1308" s="86">
        <v>51.3680188444064</v>
      </c>
      <c r="K1308" s="86">
        <v>4.0398089141589197E-2</v>
      </c>
      <c r="L1308" s="86">
        <v>55.225621356170997</v>
      </c>
      <c r="M1308" s="86">
        <v>4.66934982814219E-2</v>
      </c>
      <c r="N1308" s="86">
        <v>-3.85760251176458</v>
      </c>
      <c r="O1308" s="86">
        <v>-6.2954091398326898E-3</v>
      </c>
      <c r="P1308" s="86">
        <v>-1.21573637926892</v>
      </c>
      <c r="Q1308" s="86">
        <v>-1.21573637926891</v>
      </c>
      <c r="R1308" s="86">
        <v>0</v>
      </c>
      <c r="S1308" s="86">
        <v>2.2628408790771E-5</v>
      </c>
      <c r="T1308" s="86" t="s">
        <v>157</v>
      </c>
      <c r="U1308" s="120">
        <v>8.8504835213997005E-3</v>
      </c>
      <c r="V1308" s="120">
        <v>-1.7608026323455101E-3</v>
      </c>
      <c r="W1308" s="120">
        <v>1.0611508015916E-2</v>
      </c>
      <c r="X1308" s="120">
        <v>0</v>
      </c>
      <c r="Y1308" s="116">
        <v>1.0611508015916E-2</v>
      </c>
    </row>
    <row r="1309" spans="2:25">
      <c r="B1309" s="61" t="s">
        <v>117</v>
      </c>
      <c r="C1309" s="84" t="s">
        <v>140</v>
      </c>
      <c r="D1309" s="61" t="s">
        <v>47</v>
      </c>
      <c r="E1309" s="61" t="s">
        <v>169</v>
      </c>
      <c r="F1309" s="85">
        <v>35.729999999999997</v>
      </c>
      <c r="G1309" s="86">
        <v>54750</v>
      </c>
      <c r="H1309" s="86">
        <v>36.06</v>
      </c>
      <c r="I1309" s="86">
        <v>1</v>
      </c>
      <c r="J1309" s="86">
        <v>47.489187013304701</v>
      </c>
      <c r="K1309" s="86">
        <v>0.23970764025369401</v>
      </c>
      <c r="L1309" s="86">
        <v>62.220386459273001</v>
      </c>
      <c r="M1309" s="86">
        <v>0.41148860724340702</v>
      </c>
      <c r="N1309" s="86">
        <v>-14.731199445968301</v>
      </c>
      <c r="O1309" s="86">
        <v>-0.17178096698971199</v>
      </c>
      <c r="P1309" s="86">
        <v>-8.2229667805603004</v>
      </c>
      <c r="Q1309" s="86">
        <v>-8.2229667805602897</v>
      </c>
      <c r="R1309" s="86">
        <v>0</v>
      </c>
      <c r="S1309" s="86">
        <v>7.1870303464405304E-3</v>
      </c>
      <c r="T1309" s="86" t="s">
        <v>156</v>
      </c>
      <c r="U1309" s="120">
        <v>-1.30478199292612</v>
      </c>
      <c r="V1309" s="120">
        <v>-0.25958622059758402</v>
      </c>
      <c r="W1309" s="120">
        <v>-1.0451739192374301</v>
      </c>
      <c r="X1309" s="120">
        <v>0</v>
      </c>
      <c r="Y1309" s="116">
        <v>-1.0451739192374301</v>
      </c>
    </row>
    <row r="1310" spans="2:25">
      <c r="B1310" s="61" t="s">
        <v>117</v>
      </c>
      <c r="C1310" s="84" t="s">
        <v>140</v>
      </c>
      <c r="D1310" s="61" t="s">
        <v>47</v>
      </c>
      <c r="E1310" s="61" t="s">
        <v>170</v>
      </c>
      <c r="F1310" s="85">
        <v>35.42</v>
      </c>
      <c r="G1310" s="86">
        <v>53150</v>
      </c>
      <c r="H1310" s="86">
        <v>35.909999999999997</v>
      </c>
      <c r="I1310" s="86">
        <v>1</v>
      </c>
      <c r="J1310" s="86">
        <v>152.48474547267699</v>
      </c>
      <c r="K1310" s="86">
        <v>1.0230702944821499</v>
      </c>
      <c r="L1310" s="86">
        <v>152.26804475883799</v>
      </c>
      <c r="M1310" s="86">
        <v>1.02016452800589</v>
      </c>
      <c r="N1310" s="86">
        <v>0.21670071383925699</v>
      </c>
      <c r="O1310" s="86">
        <v>2.90576647625773E-3</v>
      </c>
      <c r="P1310" s="86">
        <v>1.3830386963968</v>
      </c>
      <c r="Q1310" s="86">
        <v>1.3830386963968</v>
      </c>
      <c r="R1310" s="86">
        <v>0</v>
      </c>
      <c r="S1310" s="86">
        <v>8.4163025572162999E-5</v>
      </c>
      <c r="T1310" s="86" t="s">
        <v>157</v>
      </c>
      <c r="U1310" s="120">
        <v>-2.5491884055030001E-3</v>
      </c>
      <c r="V1310" s="120">
        <v>-5.0716072674461998E-4</v>
      </c>
      <c r="W1310" s="120">
        <v>-2.0419849837742701E-3</v>
      </c>
      <c r="X1310" s="120">
        <v>0</v>
      </c>
      <c r="Y1310" s="116">
        <v>-2.0419849837742701E-3</v>
      </c>
    </row>
    <row r="1311" spans="2:25">
      <c r="B1311" s="61" t="s">
        <v>117</v>
      </c>
      <c r="C1311" s="84" t="s">
        <v>140</v>
      </c>
      <c r="D1311" s="61" t="s">
        <v>47</v>
      </c>
      <c r="E1311" s="61" t="s">
        <v>170</v>
      </c>
      <c r="F1311" s="85">
        <v>35.42</v>
      </c>
      <c r="G1311" s="86">
        <v>54500</v>
      </c>
      <c r="H1311" s="86">
        <v>35.25</v>
      </c>
      <c r="I1311" s="86">
        <v>1</v>
      </c>
      <c r="J1311" s="86">
        <v>-37.481832372519897</v>
      </c>
      <c r="K1311" s="86">
        <v>7.7788635160552996E-2</v>
      </c>
      <c r="L1311" s="86">
        <v>-19.339615299186701</v>
      </c>
      <c r="M1311" s="86">
        <v>2.0709527262E-2</v>
      </c>
      <c r="N1311" s="86">
        <v>-18.1422170733332</v>
      </c>
      <c r="O1311" s="86">
        <v>5.7079107898553E-2</v>
      </c>
      <c r="P1311" s="86">
        <v>-11.718446853882099</v>
      </c>
      <c r="Q1311" s="86">
        <v>-11.718446853882099</v>
      </c>
      <c r="R1311" s="86">
        <v>0</v>
      </c>
      <c r="S1311" s="86">
        <v>7.6035189554662097E-3</v>
      </c>
      <c r="T1311" s="86" t="s">
        <v>157</v>
      </c>
      <c r="U1311" s="120">
        <v>-1.0672866248713</v>
      </c>
      <c r="V1311" s="120">
        <v>-0.212336545680992</v>
      </c>
      <c r="W1311" s="120">
        <v>-0.854932203781265</v>
      </c>
      <c r="X1311" s="120">
        <v>0</v>
      </c>
      <c r="Y1311" s="116">
        <v>-0.854932203781265</v>
      </c>
    </row>
    <row r="1312" spans="2:25">
      <c r="B1312" s="61" t="s">
        <v>117</v>
      </c>
      <c r="C1312" s="84" t="s">
        <v>140</v>
      </c>
      <c r="D1312" s="61" t="s">
        <v>47</v>
      </c>
      <c r="E1312" s="61" t="s">
        <v>171</v>
      </c>
      <c r="F1312" s="85">
        <v>35.56</v>
      </c>
      <c r="G1312" s="86">
        <v>51250</v>
      </c>
      <c r="H1312" s="86">
        <v>35.56</v>
      </c>
      <c r="I1312" s="86">
        <v>1</v>
      </c>
      <c r="J1312" s="86">
        <v>0</v>
      </c>
      <c r="K1312" s="86">
        <v>0</v>
      </c>
      <c r="L1312" s="86">
        <v>0</v>
      </c>
      <c r="M1312" s="86">
        <v>0</v>
      </c>
      <c r="N1312" s="86">
        <v>0</v>
      </c>
      <c r="O1312" s="86">
        <v>0</v>
      </c>
      <c r="P1312" s="86">
        <v>0</v>
      </c>
      <c r="Q1312" s="86">
        <v>0</v>
      </c>
      <c r="R1312" s="86">
        <v>0</v>
      </c>
      <c r="S1312" s="86">
        <v>0</v>
      </c>
      <c r="T1312" s="86" t="s">
        <v>156</v>
      </c>
      <c r="U1312" s="120">
        <v>0</v>
      </c>
      <c r="V1312" s="120">
        <v>0</v>
      </c>
      <c r="W1312" s="120">
        <v>0</v>
      </c>
      <c r="X1312" s="120">
        <v>0</v>
      </c>
      <c r="Y1312" s="116">
        <v>0</v>
      </c>
    </row>
    <row r="1313" spans="2:25">
      <c r="B1313" s="61" t="s">
        <v>117</v>
      </c>
      <c r="C1313" s="84" t="s">
        <v>140</v>
      </c>
      <c r="D1313" s="61" t="s">
        <v>47</v>
      </c>
      <c r="E1313" s="61" t="s">
        <v>172</v>
      </c>
      <c r="F1313" s="85">
        <v>35.39</v>
      </c>
      <c r="G1313" s="86">
        <v>53200</v>
      </c>
      <c r="H1313" s="86">
        <v>35.799999999999997</v>
      </c>
      <c r="I1313" s="86">
        <v>1</v>
      </c>
      <c r="J1313" s="86">
        <v>107.783632991416</v>
      </c>
      <c r="K1313" s="86">
        <v>0.59236671546683695</v>
      </c>
      <c r="L1313" s="86">
        <v>111.616648563373</v>
      </c>
      <c r="M1313" s="86">
        <v>0.63524750530013496</v>
      </c>
      <c r="N1313" s="86">
        <v>-3.83301557195708</v>
      </c>
      <c r="O1313" s="86">
        <v>-4.2880789833298197E-2</v>
      </c>
      <c r="P1313" s="86">
        <v>-1.21573637926894</v>
      </c>
      <c r="Q1313" s="86">
        <v>-1.21573637926894</v>
      </c>
      <c r="R1313" s="86">
        <v>0</v>
      </c>
      <c r="S1313" s="86">
        <v>7.5363981988337003E-5</v>
      </c>
      <c r="T1313" s="86" t="s">
        <v>156</v>
      </c>
      <c r="U1313" s="120">
        <v>4.5194670386140397E-2</v>
      </c>
      <c r="V1313" s="120">
        <v>-8.9914742388355704E-3</v>
      </c>
      <c r="W1313" s="120">
        <v>5.4187277556036598E-2</v>
      </c>
      <c r="X1313" s="120">
        <v>0</v>
      </c>
      <c r="Y1313" s="116">
        <v>5.4187277556036598E-2</v>
      </c>
    </row>
    <row r="1314" spans="2:25">
      <c r="B1314" s="61" t="s">
        <v>117</v>
      </c>
      <c r="C1314" s="84" t="s">
        <v>140</v>
      </c>
      <c r="D1314" s="61" t="s">
        <v>47</v>
      </c>
      <c r="E1314" s="61" t="s">
        <v>173</v>
      </c>
      <c r="F1314" s="85">
        <v>36.08</v>
      </c>
      <c r="G1314" s="86">
        <v>53050</v>
      </c>
      <c r="H1314" s="86">
        <v>36</v>
      </c>
      <c r="I1314" s="86">
        <v>1</v>
      </c>
      <c r="J1314" s="86">
        <v>-123.06572415928299</v>
      </c>
      <c r="K1314" s="86">
        <v>0.142364621150779</v>
      </c>
      <c r="L1314" s="86">
        <v>-118.875495376459</v>
      </c>
      <c r="M1314" s="86">
        <v>0.13283500396938699</v>
      </c>
      <c r="N1314" s="86">
        <v>-4.19022878282387</v>
      </c>
      <c r="O1314" s="86">
        <v>9.5296171813916801E-3</v>
      </c>
      <c r="P1314" s="86">
        <v>-1.65112545401667</v>
      </c>
      <c r="Q1314" s="86">
        <v>-1.65112545401667</v>
      </c>
      <c r="R1314" s="86">
        <v>0</v>
      </c>
      <c r="S1314" s="86">
        <v>2.5626423490076999E-5</v>
      </c>
      <c r="T1314" s="86" t="s">
        <v>157</v>
      </c>
      <c r="U1314" s="120">
        <v>8.22910059145366E-3</v>
      </c>
      <c r="V1314" s="120">
        <v>-1.63717857315168E-3</v>
      </c>
      <c r="W1314" s="120">
        <v>9.8664854500717693E-3</v>
      </c>
      <c r="X1314" s="120">
        <v>0</v>
      </c>
      <c r="Y1314" s="116">
        <v>9.8664854500717693E-3</v>
      </c>
    </row>
    <row r="1315" spans="2:25">
      <c r="B1315" s="61" t="s">
        <v>117</v>
      </c>
      <c r="C1315" s="84" t="s">
        <v>140</v>
      </c>
      <c r="D1315" s="61" t="s">
        <v>47</v>
      </c>
      <c r="E1315" s="61" t="s">
        <v>173</v>
      </c>
      <c r="F1315" s="85">
        <v>36.08</v>
      </c>
      <c r="G1315" s="86">
        <v>53050</v>
      </c>
      <c r="H1315" s="86">
        <v>36</v>
      </c>
      <c r="I1315" s="86">
        <v>2</v>
      </c>
      <c r="J1315" s="86">
        <v>-109.272017773654</v>
      </c>
      <c r="K1315" s="86">
        <v>0.101493177880769</v>
      </c>
      <c r="L1315" s="86">
        <v>-105.551446857907</v>
      </c>
      <c r="M1315" s="86">
        <v>9.4699417437279096E-2</v>
      </c>
      <c r="N1315" s="86">
        <v>-3.7205709157473099</v>
      </c>
      <c r="O1315" s="86">
        <v>6.7937604434901901E-3</v>
      </c>
      <c r="P1315" s="86">
        <v>-1.46606060452972</v>
      </c>
      <c r="Q1315" s="86">
        <v>-1.46606060452971</v>
      </c>
      <c r="R1315" s="86">
        <v>0</v>
      </c>
      <c r="S1315" s="86">
        <v>1.8269336417308999E-5</v>
      </c>
      <c r="T1315" s="86" t="s">
        <v>157</v>
      </c>
      <c r="U1315" s="120">
        <v>-5.2798546876392197E-2</v>
      </c>
      <c r="V1315" s="120">
        <v>-1.05042645522339E-2</v>
      </c>
      <c r="W1315" s="120">
        <v>-4.2293398029723497E-2</v>
      </c>
      <c r="X1315" s="120">
        <v>0</v>
      </c>
      <c r="Y1315" s="116">
        <v>-4.2293398029723497E-2</v>
      </c>
    </row>
    <row r="1316" spans="2:25">
      <c r="B1316" s="61" t="s">
        <v>117</v>
      </c>
      <c r="C1316" s="84" t="s">
        <v>140</v>
      </c>
      <c r="D1316" s="61" t="s">
        <v>47</v>
      </c>
      <c r="E1316" s="61" t="s">
        <v>173</v>
      </c>
      <c r="F1316" s="85">
        <v>36.08</v>
      </c>
      <c r="G1316" s="86">
        <v>53100</v>
      </c>
      <c r="H1316" s="86">
        <v>36.08</v>
      </c>
      <c r="I1316" s="86">
        <v>1</v>
      </c>
      <c r="J1316" s="86">
        <v>0</v>
      </c>
      <c r="K1316" s="86">
        <v>0</v>
      </c>
      <c r="L1316" s="86">
        <v>0</v>
      </c>
      <c r="M1316" s="86">
        <v>0</v>
      </c>
      <c r="N1316" s="86">
        <v>0</v>
      </c>
      <c r="O1316" s="86">
        <v>0</v>
      </c>
      <c r="P1316" s="86">
        <v>0</v>
      </c>
      <c r="Q1316" s="86">
        <v>0</v>
      </c>
      <c r="R1316" s="86">
        <v>0</v>
      </c>
      <c r="S1316" s="86">
        <v>0</v>
      </c>
      <c r="T1316" s="86" t="s">
        <v>156</v>
      </c>
      <c r="U1316" s="120">
        <v>0</v>
      </c>
      <c r="V1316" s="120">
        <v>0</v>
      </c>
      <c r="W1316" s="120">
        <v>0</v>
      </c>
      <c r="X1316" s="120">
        <v>0</v>
      </c>
      <c r="Y1316" s="116">
        <v>0</v>
      </c>
    </row>
    <row r="1317" spans="2:25">
      <c r="B1317" s="61" t="s">
        <v>117</v>
      </c>
      <c r="C1317" s="84" t="s">
        <v>140</v>
      </c>
      <c r="D1317" s="61" t="s">
        <v>47</v>
      </c>
      <c r="E1317" s="61" t="s">
        <v>173</v>
      </c>
      <c r="F1317" s="85">
        <v>36.08</v>
      </c>
      <c r="G1317" s="86">
        <v>53100</v>
      </c>
      <c r="H1317" s="86">
        <v>36.08</v>
      </c>
      <c r="I1317" s="86">
        <v>2</v>
      </c>
      <c r="J1317" s="86">
        <v>0</v>
      </c>
      <c r="K1317" s="86">
        <v>0</v>
      </c>
      <c r="L1317" s="86">
        <v>0</v>
      </c>
      <c r="M1317" s="86">
        <v>0</v>
      </c>
      <c r="N1317" s="86">
        <v>0</v>
      </c>
      <c r="O1317" s="86">
        <v>0</v>
      </c>
      <c r="P1317" s="86">
        <v>0</v>
      </c>
      <c r="Q1317" s="86">
        <v>0</v>
      </c>
      <c r="R1317" s="86">
        <v>0</v>
      </c>
      <c r="S1317" s="86">
        <v>0</v>
      </c>
      <c r="T1317" s="86" t="s">
        <v>156</v>
      </c>
      <c r="U1317" s="120">
        <v>0</v>
      </c>
      <c r="V1317" s="120">
        <v>0</v>
      </c>
      <c r="W1317" s="120">
        <v>0</v>
      </c>
      <c r="X1317" s="120">
        <v>0</v>
      </c>
      <c r="Y1317" s="116">
        <v>0</v>
      </c>
    </row>
    <row r="1318" spans="2:25">
      <c r="B1318" s="61" t="s">
        <v>117</v>
      </c>
      <c r="C1318" s="84" t="s">
        <v>140</v>
      </c>
      <c r="D1318" s="61" t="s">
        <v>47</v>
      </c>
      <c r="E1318" s="61" t="s">
        <v>174</v>
      </c>
      <c r="F1318" s="85">
        <v>36.11</v>
      </c>
      <c r="G1318" s="86">
        <v>53000</v>
      </c>
      <c r="H1318" s="86">
        <v>36.08</v>
      </c>
      <c r="I1318" s="86">
        <v>1</v>
      </c>
      <c r="J1318" s="86">
        <v>-28.491108114045499</v>
      </c>
      <c r="K1318" s="86">
        <v>0</v>
      </c>
      <c r="L1318" s="86">
        <v>-30.292092454247801</v>
      </c>
      <c r="M1318" s="86">
        <v>0</v>
      </c>
      <c r="N1318" s="86">
        <v>1.8009843402022601</v>
      </c>
      <c r="O1318" s="86">
        <v>0</v>
      </c>
      <c r="P1318" s="86">
        <v>1.3665782369877</v>
      </c>
      <c r="Q1318" s="86">
        <v>1.36657823698769</v>
      </c>
      <c r="R1318" s="86">
        <v>0</v>
      </c>
      <c r="S1318" s="86">
        <v>0</v>
      </c>
      <c r="T1318" s="86" t="s">
        <v>157</v>
      </c>
      <c r="U1318" s="120">
        <v>5.4029530206069799E-2</v>
      </c>
      <c r="V1318" s="120">
        <v>-1.07491685376522E-2</v>
      </c>
      <c r="W1318" s="120">
        <v>6.4780053145301705E-2</v>
      </c>
      <c r="X1318" s="120">
        <v>0</v>
      </c>
      <c r="Y1318" s="116">
        <v>6.4780053145301705E-2</v>
      </c>
    </row>
    <row r="1319" spans="2:25">
      <c r="B1319" s="61" t="s">
        <v>117</v>
      </c>
      <c r="C1319" s="84" t="s">
        <v>140</v>
      </c>
      <c r="D1319" s="61" t="s">
        <v>47</v>
      </c>
      <c r="E1319" s="61" t="s">
        <v>174</v>
      </c>
      <c r="F1319" s="85">
        <v>36.11</v>
      </c>
      <c r="G1319" s="86">
        <v>53000</v>
      </c>
      <c r="H1319" s="86">
        <v>36.08</v>
      </c>
      <c r="I1319" s="86">
        <v>2</v>
      </c>
      <c r="J1319" s="86">
        <v>-25.167145500740201</v>
      </c>
      <c r="K1319" s="86">
        <v>0</v>
      </c>
      <c r="L1319" s="86">
        <v>-26.7580150012523</v>
      </c>
      <c r="M1319" s="86">
        <v>0</v>
      </c>
      <c r="N1319" s="86">
        <v>1.5908695005120399</v>
      </c>
      <c r="O1319" s="86">
        <v>0</v>
      </c>
      <c r="P1319" s="86">
        <v>1.20714410933913</v>
      </c>
      <c r="Q1319" s="86">
        <v>1.20714410933912</v>
      </c>
      <c r="R1319" s="86">
        <v>0</v>
      </c>
      <c r="S1319" s="86">
        <v>0</v>
      </c>
      <c r="T1319" s="86" t="s">
        <v>157</v>
      </c>
      <c r="U1319" s="120">
        <v>4.7726085015363101E-2</v>
      </c>
      <c r="V1319" s="120">
        <v>-9.4950988749264408E-3</v>
      </c>
      <c r="W1319" s="120">
        <v>5.7222380278351498E-2</v>
      </c>
      <c r="X1319" s="120">
        <v>0</v>
      </c>
      <c r="Y1319" s="116">
        <v>5.7222380278351498E-2</v>
      </c>
    </row>
    <row r="1320" spans="2:25">
      <c r="B1320" s="61" t="s">
        <v>117</v>
      </c>
      <c r="C1320" s="84" t="s">
        <v>140</v>
      </c>
      <c r="D1320" s="61" t="s">
        <v>47</v>
      </c>
      <c r="E1320" s="61" t="s">
        <v>174</v>
      </c>
      <c r="F1320" s="85">
        <v>36.11</v>
      </c>
      <c r="G1320" s="86">
        <v>53000</v>
      </c>
      <c r="H1320" s="86">
        <v>36.08</v>
      </c>
      <c r="I1320" s="86">
        <v>3</v>
      </c>
      <c r="J1320" s="86">
        <v>-25.167145500740201</v>
      </c>
      <c r="K1320" s="86">
        <v>0</v>
      </c>
      <c r="L1320" s="86">
        <v>-26.7580150012523</v>
      </c>
      <c r="M1320" s="86">
        <v>0</v>
      </c>
      <c r="N1320" s="86">
        <v>1.5908695005120399</v>
      </c>
      <c r="O1320" s="86">
        <v>0</v>
      </c>
      <c r="P1320" s="86">
        <v>1.20714410933913</v>
      </c>
      <c r="Q1320" s="86">
        <v>1.20714410933912</v>
      </c>
      <c r="R1320" s="86">
        <v>0</v>
      </c>
      <c r="S1320" s="86">
        <v>0</v>
      </c>
      <c r="T1320" s="86" t="s">
        <v>157</v>
      </c>
      <c r="U1320" s="120">
        <v>4.7726085015363101E-2</v>
      </c>
      <c r="V1320" s="120">
        <v>-9.4950988749264408E-3</v>
      </c>
      <c r="W1320" s="120">
        <v>5.7222380278351498E-2</v>
      </c>
      <c r="X1320" s="120">
        <v>0</v>
      </c>
      <c r="Y1320" s="116">
        <v>5.7222380278351498E-2</v>
      </c>
    </row>
    <row r="1321" spans="2:25">
      <c r="B1321" s="61" t="s">
        <v>117</v>
      </c>
      <c r="C1321" s="84" t="s">
        <v>140</v>
      </c>
      <c r="D1321" s="61" t="s">
        <v>47</v>
      </c>
      <c r="E1321" s="61" t="s">
        <v>174</v>
      </c>
      <c r="F1321" s="85">
        <v>36.11</v>
      </c>
      <c r="G1321" s="86">
        <v>53000</v>
      </c>
      <c r="H1321" s="86">
        <v>36.08</v>
      </c>
      <c r="I1321" s="86">
        <v>4</v>
      </c>
      <c r="J1321" s="86">
        <v>-27.622476769105099</v>
      </c>
      <c r="K1321" s="86">
        <v>0</v>
      </c>
      <c r="L1321" s="86">
        <v>-29.368553050154901</v>
      </c>
      <c r="M1321" s="86">
        <v>0</v>
      </c>
      <c r="N1321" s="86">
        <v>1.7460762810497401</v>
      </c>
      <c r="O1321" s="86">
        <v>0</v>
      </c>
      <c r="P1321" s="86">
        <v>1.3249142663478199</v>
      </c>
      <c r="Q1321" s="86">
        <v>1.3249142663478199</v>
      </c>
      <c r="R1321" s="86">
        <v>0</v>
      </c>
      <c r="S1321" s="86">
        <v>0</v>
      </c>
      <c r="T1321" s="86" t="s">
        <v>157</v>
      </c>
      <c r="U1321" s="120">
        <v>5.2382288431494201E-2</v>
      </c>
      <c r="V1321" s="120">
        <v>-1.04214499846749E-2</v>
      </c>
      <c r="W1321" s="120">
        <v>6.2805051525017697E-2</v>
      </c>
      <c r="X1321" s="120">
        <v>0</v>
      </c>
      <c r="Y1321" s="116">
        <v>6.2805051525017697E-2</v>
      </c>
    </row>
    <row r="1322" spans="2:25">
      <c r="B1322" s="61" t="s">
        <v>117</v>
      </c>
      <c r="C1322" s="84" t="s">
        <v>140</v>
      </c>
      <c r="D1322" s="61" t="s">
        <v>47</v>
      </c>
      <c r="E1322" s="61" t="s">
        <v>174</v>
      </c>
      <c r="F1322" s="85">
        <v>36.11</v>
      </c>
      <c r="G1322" s="86">
        <v>53204</v>
      </c>
      <c r="H1322" s="86">
        <v>35.909999999999997</v>
      </c>
      <c r="I1322" s="86">
        <v>1</v>
      </c>
      <c r="J1322" s="86">
        <v>-16.8166167381295</v>
      </c>
      <c r="K1322" s="86">
        <v>3.6141660890490201E-2</v>
      </c>
      <c r="L1322" s="86">
        <v>-19.091541656472</v>
      </c>
      <c r="M1322" s="86">
        <v>4.6581433848498797E-2</v>
      </c>
      <c r="N1322" s="86">
        <v>2.2749249183424598</v>
      </c>
      <c r="O1322" s="86">
        <v>-1.0439772958008599E-2</v>
      </c>
      <c r="P1322" s="86">
        <v>1.3547926740656899</v>
      </c>
      <c r="Q1322" s="86">
        <v>1.3547926740656899</v>
      </c>
      <c r="R1322" s="86">
        <v>0</v>
      </c>
      <c r="S1322" s="86">
        <v>2.34572195643925E-4</v>
      </c>
      <c r="T1322" s="86" t="s">
        <v>157</v>
      </c>
      <c r="U1322" s="120">
        <v>7.90487594506077E-2</v>
      </c>
      <c r="V1322" s="120">
        <v>-1.5726741187385901E-2</v>
      </c>
      <c r="W1322" s="120">
        <v>9.4777482216664696E-2</v>
      </c>
      <c r="X1322" s="120">
        <v>0</v>
      </c>
      <c r="Y1322" s="116">
        <v>9.4777482216664696E-2</v>
      </c>
    </row>
    <row r="1323" spans="2:25">
      <c r="B1323" s="61" t="s">
        <v>117</v>
      </c>
      <c r="C1323" s="84" t="s">
        <v>140</v>
      </c>
      <c r="D1323" s="61" t="s">
        <v>47</v>
      </c>
      <c r="E1323" s="61" t="s">
        <v>174</v>
      </c>
      <c r="F1323" s="85">
        <v>36.11</v>
      </c>
      <c r="G1323" s="86">
        <v>53304</v>
      </c>
      <c r="H1323" s="86">
        <v>36.18</v>
      </c>
      <c r="I1323" s="86">
        <v>1</v>
      </c>
      <c r="J1323" s="86">
        <v>12.262057569607601</v>
      </c>
      <c r="K1323" s="86">
        <v>1.3938191776402299E-2</v>
      </c>
      <c r="L1323" s="86">
        <v>10.8105725064189</v>
      </c>
      <c r="M1323" s="86">
        <v>1.0833707902863201E-2</v>
      </c>
      <c r="N1323" s="86">
        <v>1.45148506318871</v>
      </c>
      <c r="O1323" s="86">
        <v>3.1044838735391198E-3</v>
      </c>
      <c r="P1323" s="86">
        <v>0.86551312931874103</v>
      </c>
      <c r="Q1323" s="86">
        <v>0.86551312931874103</v>
      </c>
      <c r="R1323" s="86">
        <v>0</v>
      </c>
      <c r="S1323" s="86">
        <v>6.9442772970042997E-5</v>
      </c>
      <c r="T1323" s="86" t="s">
        <v>157</v>
      </c>
      <c r="U1323" s="120">
        <v>1.06076151858617E-2</v>
      </c>
      <c r="V1323" s="120">
        <v>-2.11038376570184E-3</v>
      </c>
      <c r="W1323" s="120">
        <v>1.27182648611635E-2</v>
      </c>
      <c r="X1323" s="120">
        <v>0</v>
      </c>
      <c r="Y1323" s="116">
        <v>1.27182648611635E-2</v>
      </c>
    </row>
    <row r="1324" spans="2:25">
      <c r="B1324" s="61" t="s">
        <v>117</v>
      </c>
      <c r="C1324" s="84" t="s">
        <v>140</v>
      </c>
      <c r="D1324" s="61" t="s">
        <v>47</v>
      </c>
      <c r="E1324" s="61" t="s">
        <v>174</v>
      </c>
      <c r="F1324" s="85">
        <v>36.11</v>
      </c>
      <c r="G1324" s="86">
        <v>53354</v>
      </c>
      <c r="H1324" s="86">
        <v>36.200000000000003</v>
      </c>
      <c r="I1324" s="86">
        <v>1</v>
      </c>
      <c r="J1324" s="86">
        <v>51.323289916395403</v>
      </c>
      <c r="K1324" s="86">
        <v>5.53156818446899E-2</v>
      </c>
      <c r="L1324" s="86">
        <v>54.351958681869398</v>
      </c>
      <c r="M1324" s="86">
        <v>6.2036843663668399E-2</v>
      </c>
      <c r="N1324" s="86">
        <v>-3.0286687654739701</v>
      </c>
      <c r="O1324" s="86">
        <v>-6.7211618189785003E-3</v>
      </c>
      <c r="P1324" s="86">
        <v>-2.2192628738604601</v>
      </c>
      <c r="Q1324" s="86">
        <v>-2.2192628738604601</v>
      </c>
      <c r="R1324" s="86">
        <v>0</v>
      </c>
      <c r="S1324" s="86">
        <v>1.03427681769204E-4</v>
      </c>
      <c r="T1324" s="86" t="s">
        <v>156</v>
      </c>
      <c r="U1324" s="120">
        <v>2.9576583327500201E-2</v>
      </c>
      <c r="V1324" s="120">
        <v>-5.8842576965346099E-3</v>
      </c>
      <c r="W1324" s="120">
        <v>3.5461582443977298E-2</v>
      </c>
      <c r="X1324" s="120">
        <v>0</v>
      </c>
      <c r="Y1324" s="116">
        <v>3.5461582443977298E-2</v>
      </c>
    </row>
    <row r="1325" spans="2:25">
      <c r="B1325" s="61" t="s">
        <v>117</v>
      </c>
      <c r="C1325" s="84" t="s">
        <v>140</v>
      </c>
      <c r="D1325" s="61" t="s">
        <v>47</v>
      </c>
      <c r="E1325" s="61" t="s">
        <v>174</v>
      </c>
      <c r="F1325" s="85">
        <v>36.11</v>
      </c>
      <c r="G1325" s="86">
        <v>53454</v>
      </c>
      <c r="H1325" s="86">
        <v>36.29</v>
      </c>
      <c r="I1325" s="86">
        <v>1</v>
      </c>
      <c r="J1325" s="86">
        <v>38.0391226514636</v>
      </c>
      <c r="K1325" s="86">
        <v>9.8683684912748898E-2</v>
      </c>
      <c r="L1325" s="86">
        <v>40.9799497321209</v>
      </c>
      <c r="M1325" s="86">
        <v>0.114532098299216</v>
      </c>
      <c r="N1325" s="86">
        <v>-2.9408270806572401</v>
      </c>
      <c r="O1325" s="86">
        <v>-1.5848413386466899E-2</v>
      </c>
      <c r="P1325" s="86">
        <v>-2.1542490988949599</v>
      </c>
      <c r="Q1325" s="86">
        <v>-2.1542490988949599</v>
      </c>
      <c r="R1325" s="86">
        <v>0</v>
      </c>
      <c r="S1325" s="86">
        <v>3.1650182208212201E-4</v>
      </c>
      <c r="T1325" s="86" t="s">
        <v>156</v>
      </c>
      <c r="U1325" s="120">
        <v>-4.4363690071798599E-2</v>
      </c>
      <c r="V1325" s="120">
        <v>-8.8261508052194793E-3</v>
      </c>
      <c r="W1325" s="120">
        <v>-3.55367962430196E-2</v>
      </c>
      <c r="X1325" s="120">
        <v>0</v>
      </c>
      <c r="Y1325" s="116">
        <v>-3.55367962430196E-2</v>
      </c>
    </row>
    <row r="1326" spans="2:25">
      <c r="B1326" s="61" t="s">
        <v>117</v>
      </c>
      <c r="C1326" s="84" t="s">
        <v>140</v>
      </c>
      <c r="D1326" s="61" t="s">
        <v>47</v>
      </c>
      <c r="E1326" s="61" t="s">
        <v>174</v>
      </c>
      <c r="F1326" s="85">
        <v>36.11</v>
      </c>
      <c r="G1326" s="86">
        <v>53604</v>
      </c>
      <c r="H1326" s="86">
        <v>36.229999999999997</v>
      </c>
      <c r="I1326" s="86">
        <v>1</v>
      </c>
      <c r="J1326" s="86">
        <v>35.730363939128601</v>
      </c>
      <c r="K1326" s="86">
        <v>5.5534662464182399E-2</v>
      </c>
      <c r="L1326" s="86">
        <v>37.388711867561597</v>
      </c>
      <c r="M1326" s="86">
        <v>6.0809336217525899E-2</v>
      </c>
      <c r="N1326" s="86">
        <v>-1.6583479284329301</v>
      </c>
      <c r="O1326" s="86">
        <v>-5.27467375334354E-3</v>
      </c>
      <c r="P1326" s="86">
        <v>-1.0954725645613601</v>
      </c>
      <c r="Q1326" s="86">
        <v>-1.0954725645613601</v>
      </c>
      <c r="R1326" s="86">
        <v>0</v>
      </c>
      <c r="S1326" s="86">
        <v>5.2202616077239001E-5</v>
      </c>
      <c r="T1326" s="86" t="s">
        <v>156</v>
      </c>
      <c r="U1326" s="120">
        <v>8.2168017535115493E-3</v>
      </c>
      <c r="V1326" s="120">
        <v>-1.6347317208219899E-3</v>
      </c>
      <c r="W1326" s="120">
        <v>9.8517394514951399E-3</v>
      </c>
      <c r="X1326" s="120">
        <v>0</v>
      </c>
      <c r="Y1326" s="116">
        <v>9.8517394514951399E-3</v>
      </c>
    </row>
    <row r="1327" spans="2:25">
      <c r="B1327" s="61" t="s">
        <v>117</v>
      </c>
      <c r="C1327" s="84" t="s">
        <v>140</v>
      </c>
      <c r="D1327" s="61" t="s">
        <v>47</v>
      </c>
      <c r="E1327" s="61" t="s">
        <v>174</v>
      </c>
      <c r="F1327" s="85">
        <v>36.11</v>
      </c>
      <c r="G1327" s="86">
        <v>53654</v>
      </c>
      <c r="H1327" s="86">
        <v>36.11</v>
      </c>
      <c r="I1327" s="86">
        <v>1</v>
      </c>
      <c r="J1327" s="86">
        <v>-14.2250827721929</v>
      </c>
      <c r="K1327" s="86">
        <v>9.8687548285398205E-3</v>
      </c>
      <c r="L1327" s="86">
        <v>-11.413548946550099</v>
      </c>
      <c r="M1327" s="86">
        <v>6.3532239853117296E-3</v>
      </c>
      <c r="N1327" s="86">
        <v>-2.8115338256428202</v>
      </c>
      <c r="O1327" s="86">
        <v>3.5155308432281E-3</v>
      </c>
      <c r="P1327" s="86">
        <v>-1.8571019880815001</v>
      </c>
      <c r="Q1327" s="86">
        <v>-1.8571019880815001</v>
      </c>
      <c r="R1327" s="86">
        <v>0</v>
      </c>
      <c r="S1327" s="86">
        <v>1.6819933152002601E-4</v>
      </c>
      <c r="T1327" s="86" t="s">
        <v>156</v>
      </c>
      <c r="U1327" s="120">
        <v>0.12694581874896599</v>
      </c>
      <c r="V1327" s="120">
        <v>-2.52558553753554E-2</v>
      </c>
      <c r="W1327" s="120">
        <v>0.15220485637700401</v>
      </c>
      <c r="X1327" s="120">
        <v>0</v>
      </c>
      <c r="Y1327" s="116">
        <v>0.15220485637700401</v>
      </c>
    </row>
    <row r="1328" spans="2:25">
      <c r="B1328" s="61" t="s">
        <v>117</v>
      </c>
      <c r="C1328" s="84" t="s">
        <v>140</v>
      </c>
      <c r="D1328" s="61" t="s">
        <v>47</v>
      </c>
      <c r="E1328" s="61" t="s">
        <v>175</v>
      </c>
      <c r="F1328" s="85">
        <v>36</v>
      </c>
      <c r="G1328" s="86">
        <v>53150</v>
      </c>
      <c r="H1328" s="86">
        <v>35.909999999999997</v>
      </c>
      <c r="I1328" s="86">
        <v>1</v>
      </c>
      <c r="J1328" s="86">
        <v>-31.756924178190101</v>
      </c>
      <c r="K1328" s="86">
        <v>2.7592621101974898E-2</v>
      </c>
      <c r="L1328" s="86">
        <v>-21.415205133763401</v>
      </c>
      <c r="M1328" s="86">
        <v>1.2547597258803099E-2</v>
      </c>
      <c r="N1328" s="86">
        <v>-10.341719044426799</v>
      </c>
      <c r="O1328" s="86">
        <v>1.50450238431719E-2</v>
      </c>
      <c r="P1328" s="86">
        <v>-7.2427593228943303</v>
      </c>
      <c r="Q1328" s="86">
        <v>-7.2427593228943197</v>
      </c>
      <c r="R1328" s="86">
        <v>0</v>
      </c>
      <c r="S1328" s="86">
        <v>1.43523891299244E-3</v>
      </c>
      <c r="T1328" s="86" t="s">
        <v>157</v>
      </c>
      <c r="U1328" s="120">
        <v>-0.38981088171720002</v>
      </c>
      <c r="V1328" s="120">
        <v>-7.7552828044362407E-2</v>
      </c>
      <c r="W1328" s="120">
        <v>-0.31225152494025499</v>
      </c>
      <c r="X1328" s="120">
        <v>0</v>
      </c>
      <c r="Y1328" s="116">
        <v>-0.31225152494025499</v>
      </c>
    </row>
    <row r="1329" spans="2:25">
      <c r="B1329" s="61" t="s">
        <v>117</v>
      </c>
      <c r="C1329" s="84" t="s">
        <v>140</v>
      </c>
      <c r="D1329" s="61" t="s">
        <v>47</v>
      </c>
      <c r="E1329" s="61" t="s">
        <v>175</v>
      </c>
      <c r="F1329" s="85">
        <v>36</v>
      </c>
      <c r="G1329" s="86">
        <v>53150</v>
      </c>
      <c r="H1329" s="86">
        <v>35.909999999999997</v>
      </c>
      <c r="I1329" s="86">
        <v>2</v>
      </c>
      <c r="J1329" s="86">
        <v>-31.663681865772901</v>
      </c>
      <c r="K1329" s="86">
        <v>2.7460905843241401E-2</v>
      </c>
      <c r="L1329" s="86">
        <v>-21.3523274055439</v>
      </c>
      <c r="M1329" s="86">
        <v>1.2487700447502701E-2</v>
      </c>
      <c r="N1329" s="86">
        <v>-10.311354460228999</v>
      </c>
      <c r="O1329" s="86">
        <v>1.49732053957387E-2</v>
      </c>
      <c r="P1329" s="86">
        <v>-7.2214936731179602</v>
      </c>
      <c r="Q1329" s="86">
        <v>-7.2214936731179504</v>
      </c>
      <c r="R1329" s="86">
        <v>0</v>
      </c>
      <c r="S1329" s="86">
        <v>1.42838770215348E-3</v>
      </c>
      <c r="T1329" s="86" t="s">
        <v>157</v>
      </c>
      <c r="U1329" s="120">
        <v>-0.38966030141685898</v>
      </c>
      <c r="V1329" s="120">
        <v>-7.7522870111716102E-2</v>
      </c>
      <c r="W1329" s="120">
        <v>-0.31213090509454799</v>
      </c>
      <c r="X1329" s="120">
        <v>0</v>
      </c>
      <c r="Y1329" s="116">
        <v>-0.31213090509454799</v>
      </c>
    </row>
    <row r="1330" spans="2:25">
      <c r="B1330" s="61" t="s">
        <v>117</v>
      </c>
      <c r="C1330" s="84" t="s">
        <v>140</v>
      </c>
      <c r="D1330" s="61" t="s">
        <v>47</v>
      </c>
      <c r="E1330" s="61" t="s">
        <v>175</v>
      </c>
      <c r="F1330" s="85">
        <v>36</v>
      </c>
      <c r="G1330" s="86">
        <v>53900</v>
      </c>
      <c r="H1330" s="86">
        <v>35.94</v>
      </c>
      <c r="I1330" s="86">
        <v>1</v>
      </c>
      <c r="J1330" s="86">
        <v>-9.8370886393870194</v>
      </c>
      <c r="K1330" s="86">
        <v>4.5384338749704699E-3</v>
      </c>
      <c r="L1330" s="86">
        <v>1.9558074092482101</v>
      </c>
      <c r="M1330" s="86">
        <v>1.79401064975092E-4</v>
      </c>
      <c r="N1330" s="86">
        <v>-11.7928960486352</v>
      </c>
      <c r="O1330" s="86">
        <v>4.3590328099953803E-3</v>
      </c>
      <c r="P1330" s="86">
        <v>-3.7810217197690701</v>
      </c>
      <c r="Q1330" s="86">
        <v>-3.7810217197690701</v>
      </c>
      <c r="R1330" s="86">
        <v>0</v>
      </c>
      <c r="S1330" s="86">
        <v>6.7048827400764102E-4</v>
      </c>
      <c r="T1330" s="86" t="s">
        <v>157</v>
      </c>
      <c r="U1330" s="120">
        <v>-0.55077935274260603</v>
      </c>
      <c r="V1330" s="120">
        <v>-0.10957748599902099</v>
      </c>
      <c r="W1330" s="120">
        <v>-0.44119264203674802</v>
      </c>
      <c r="X1330" s="120">
        <v>0</v>
      </c>
      <c r="Y1330" s="116">
        <v>-0.44119264203674802</v>
      </c>
    </row>
    <row r="1331" spans="2:25">
      <c r="B1331" s="61" t="s">
        <v>117</v>
      </c>
      <c r="C1331" s="84" t="s">
        <v>140</v>
      </c>
      <c r="D1331" s="61" t="s">
        <v>47</v>
      </c>
      <c r="E1331" s="61" t="s">
        <v>175</v>
      </c>
      <c r="F1331" s="85">
        <v>36</v>
      </c>
      <c r="G1331" s="86">
        <v>53900</v>
      </c>
      <c r="H1331" s="86">
        <v>35.94</v>
      </c>
      <c r="I1331" s="86">
        <v>2</v>
      </c>
      <c r="J1331" s="86">
        <v>-9.8477121929131695</v>
      </c>
      <c r="K1331" s="86">
        <v>4.5443626244583597E-3</v>
      </c>
      <c r="L1331" s="86">
        <v>1.95791958140202</v>
      </c>
      <c r="M1331" s="86">
        <v>1.79635424227948E-4</v>
      </c>
      <c r="N1331" s="86">
        <v>-11.8056317743152</v>
      </c>
      <c r="O1331" s="86">
        <v>4.36472720023041E-3</v>
      </c>
      <c r="P1331" s="86">
        <v>-3.7851050301972</v>
      </c>
      <c r="Q1331" s="86">
        <v>-3.7851050301971898</v>
      </c>
      <c r="R1331" s="86">
        <v>0</v>
      </c>
      <c r="S1331" s="86">
        <v>6.7136416139978701E-4</v>
      </c>
      <c r="T1331" s="86" t="s">
        <v>157</v>
      </c>
      <c r="U1331" s="120">
        <v>-0.55133866906664997</v>
      </c>
      <c r="V1331" s="120">
        <v>-0.109688761914433</v>
      </c>
      <c r="W1331" s="120">
        <v>-0.44164067307769</v>
      </c>
      <c r="X1331" s="120">
        <v>0</v>
      </c>
      <c r="Y1331" s="116">
        <v>-0.44164067307769</v>
      </c>
    </row>
    <row r="1332" spans="2:25">
      <c r="B1332" s="61" t="s">
        <v>117</v>
      </c>
      <c r="C1332" s="84" t="s">
        <v>140</v>
      </c>
      <c r="D1332" s="61" t="s">
        <v>47</v>
      </c>
      <c r="E1332" s="61" t="s">
        <v>176</v>
      </c>
      <c r="F1332" s="85">
        <v>35.909999999999997</v>
      </c>
      <c r="G1332" s="86">
        <v>53550</v>
      </c>
      <c r="H1332" s="86">
        <v>35.85</v>
      </c>
      <c r="I1332" s="86">
        <v>1</v>
      </c>
      <c r="J1332" s="86">
        <v>-14.050401686374601</v>
      </c>
      <c r="K1332" s="86">
        <v>4.8504567600661302E-3</v>
      </c>
      <c r="L1332" s="86">
        <v>-3.7897781661923799</v>
      </c>
      <c r="M1332" s="86">
        <v>3.5288462374766401E-4</v>
      </c>
      <c r="N1332" s="86">
        <v>-10.2606235201822</v>
      </c>
      <c r="O1332" s="86">
        <v>4.49757213631846E-3</v>
      </c>
      <c r="P1332" s="86">
        <v>-6.34098327913504</v>
      </c>
      <c r="Q1332" s="86">
        <v>-6.34098327913504</v>
      </c>
      <c r="R1332" s="86">
        <v>0</v>
      </c>
      <c r="S1332" s="86">
        <v>9.8791225400985793E-4</v>
      </c>
      <c r="T1332" s="86" t="s">
        <v>156</v>
      </c>
      <c r="U1332" s="120">
        <v>-0.45426452295977798</v>
      </c>
      <c r="V1332" s="120">
        <v>-9.0375872219268294E-2</v>
      </c>
      <c r="W1332" s="120">
        <v>-0.36388104250859199</v>
      </c>
      <c r="X1332" s="120">
        <v>0</v>
      </c>
      <c r="Y1332" s="116">
        <v>-0.36388104250859199</v>
      </c>
    </row>
    <row r="1333" spans="2:25">
      <c r="B1333" s="61" t="s">
        <v>117</v>
      </c>
      <c r="C1333" s="84" t="s">
        <v>140</v>
      </c>
      <c r="D1333" s="61" t="s">
        <v>47</v>
      </c>
      <c r="E1333" s="61" t="s">
        <v>176</v>
      </c>
      <c r="F1333" s="85">
        <v>35.909999999999997</v>
      </c>
      <c r="G1333" s="86">
        <v>54200</v>
      </c>
      <c r="H1333" s="86">
        <v>35.9</v>
      </c>
      <c r="I1333" s="86">
        <v>1</v>
      </c>
      <c r="J1333" s="86">
        <v>-7.9452677063126496</v>
      </c>
      <c r="K1333" s="86">
        <v>4.1664004090483201E-4</v>
      </c>
      <c r="L1333" s="86">
        <v>2.4912355154302399</v>
      </c>
      <c r="M1333" s="86">
        <v>4.096127899605E-5</v>
      </c>
      <c r="N1333" s="86">
        <v>-10.4365032217429</v>
      </c>
      <c r="O1333" s="86">
        <v>3.75678761908782E-4</v>
      </c>
      <c r="P1333" s="86">
        <v>-6.45071188333623</v>
      </c>
      <c r="Q1333" s="86">
        <v>-6.4507118833362203</v>
      </c>
      <c r="R1333" s="86">
        <v>0</v>
      </c>
      <c r="S1333" s="86">
        <v>2.7463711309198098E-4</v>
      </c>
      <c r="T1333" s="86" t="s">
        <v>157</v>
      </c>
      <c r="U1333" s="120">
        <v>-9.0876286271073206E-2</v>
      </c>
      <c r="V1333" s="120">
        <v>-1.8079826226102502E-2</v>
      </c>
      <c r="W1333" s="120">
        <v>-7.2794938006980003E-2</v>
      </c>
      <c r="X1333" s="120">
        <v>0</v>
      </c>
      <c r="Y1333" s="116">
        <v>-7.2794938006980003E-2</v>
      </c>
    </row>
    <row r="1334" spans="2:25">
      <c r="B1334" s="61" t="s">
        <v>117</v>
      </c>
      <c r="C1334" s="84" t="s">
        <v>140</v>
      </c>
      <c r="D1334" s="61" t="s">
        <v>47</v>
      </c>
      <c r="E1334" s="61" t="s">
        <v>177</v>
      </c>
      <c r="F1334" s="85">
        <v>35.94</v>
      </c>
      <c r="G1334" s="86">
        <v>53150</v>
      </c>
      <c r="H1334" s="86">
        <v>35.909999999999997</v>
      </c>
      <c r="I1334" s="86">
        <v>1</v>
      </c>
      <c r="J1334" s="86">
        <v>-26.470495287543201</v>
      </c>
      <c r="K1334" s="86">
        <v>0</v>
      </c>
      <c r="L1334" s="86">
        <v>-26.386134406098002</v>
      </c>
      <c r="M1334" s="86">
        <v>0</v>
      </c>
      <c r="N1334" s="86">
        <v>-8.4360881445177893E-2</v>
      </c>
      <c r="O1334" s="86">
        <v>0</v>
      </c>
      <c r="P1334" s="86">
        <v>0.10098636166714101</v>
      </c>
      <c r="Q1334" s="86">
        <v>0.10098636166714001</v>
      </c>
      <c r="R1334" s="86">
        <v>0</v>
      </c>
      <c r="S1334" s="86">
        <v>0</v>
      </c>
      <c r="T1334" s="86" t="s">
        <v>156</v>
      </c>
      <c r="U1334" s="120">
        <v>-2.53082644335543E-3</v>
      </c>
      <c r="V1334" s="120">
        <v>-5.0350761658331797E-4</v>
      </c>
      <c r="W1334" s="120">
        <v>-2.0272764393226201E-3</v>
      </c>
      <c r="X1334" s="120">
        <v>0</v>
      </c>
      <c r="Y1334" s="116">
        <v>-2.0272764393226201E-3</v>
      </c>
    </row>
    <row r="1335" spans="2:25">
      <c r="B1335" s="61" t="s">
        <v>117</v>
      </c>
      <c r="C1335" s="84" t="s">
        <v>140</v>
      </c>
      <c r="D1335" s="61" t="s">
        <v>47</v>
      </c>
      <c r="E1335" s="61" t="s">
        <v>177</v>
      </c>
      <c r="F1335" s="85">
        <v>35.94</v>
      </c>
      <c r="G1335" s="86">
        <v>53150</v>
      </c>
      <c r="H1335" s="86">
        <v>35.909999999999997</v>
      </c>
      <c r="I1335" s="86">
        <v>2</v>
      </c>
      <c r="J1335" s="86">
        <v>-22.224878888564799</v>
      </c>
      <c r="K1335" s="86">
        <v>0</v>
      </c>
      <c r="L1335" s="86">
        <v>-22.154048692428098</v>
      </c>
      <c r="M1335" s="86">
        <v>0</v>
      </c>
      <c r="N1335" s="86">
        <v>-7.0830196136697998E-2</v>
      </c>
      <c r="O1335" s="86">
        <v>0</v>
      </c>
      <c r="P1335" s="86">
        <v>8.4789107006442002E-2</v>
      </c>
      <c r="Q1335" s="86">
        <v>8.4789107006442002E-2</v>
      </c>
      <c r="R1335" s="86">
        <v>0</v>
      </c>
      <c r="S1335" s="86">
        <v>0</v>
      </c>
      <c r="T1335" s="86" t="s">
        <v>156</v>
      </c>
      <c r="U1335" s="120">
        <v>-2.1249058841010201E-3</v>
      </c>
      <c r="V1335" s="120">
        <v>0</v>
      </c>
      <c r="W1335" s="120">
        <v>-2.1248614562884502E-3</v>
      </c>
      <c r="X1335" s="120">
        <v>0</v>
      </c>
      <c r="Y1335" s="116">
        <v>-2.1248614562884502E-3</v>
      </c>
    </row>
    <row r="1336" spans="2:25">
      <c r="B1336" s="61" t="s">
        <v>117</v>
      </c>
      <c r="C1336" s="84" t="s">
        <v>140</v>
      </c>
      <c r="D1336" s="61" t="s">
        <v>47</v>
      </c>
      <c r="E1336" s="61" t="s">
        <v>177</v>
      </c>
      <c r="F1336" s="85">
        <v>35.94</v>
      </c>
      <c r="G1336" s="86">
        <v>53150</v>
      </c>
      <c r="H1336" s="86">
        <v>35.909999999999997</v>
      </c>
      <c r="I1336" s="86">
        <v>3</v>
      </c>
      <c r="J1336" s="86">
        <v>-27.193239186179099</v>
      </c>
      <c r="K1336" s="86">
        <v>0</v>
      </c>
      <c r="L1336" s="86">
        <v>-27.106574935957301</v>
      </c>
      <c r="M1336" s="86">
        <v>0</v>
      </c>
      <c r="N1336" s="86">
        <v>-8.6664250221851799E-2</v>
      </c>
      <c r="O1336" s="86">
        <v>0</v>
      </c>
      <c r="P1336" s="86">
        <v>0.10374366847034899</v>
      </c>
      <c r="Q1336" s="86">
        <v>0.10374366847034799</v>
      </c>
      <c r="R1336" s="86">
        <v>0</v>
      </c>
      <c r="S1336" s="86">
        <v>0</v>
      </c>
      <c r="T1336" s="86" t="s">
        <v>156</v>
      </c>
      <c r="U1336" s="120">
        <v>-2.5999275066556499E-3</v>
      </c>
      <c r="V1336" s="120">
        <v>-5.1725526481775604E-4</v>
      </c>
      <c r="W1336" s="120">
        <v>-2.0826286970518902E-3</v>
      </c>
      <c r="X1336" s="120">
        <v>0</v>
      </c>
      <c r="Y1336" s="116">
        <v>-2.0826286970518902E-3</v>
      </c>
    </row>
    <row r="1337" spans="2:25">
      <c r="B1337" s="61" t="s">
        <v>117</v>
      </c>
      <c r="C1337" s="84" t="s">
        <v>140</v>
      </c>
      <c r="D1337" s="61" t="s">
        <v>47</v>
      </c>
      <c r="E1337" s="61" t="s">
        <v>177</v>
      </c>
      <c r="F1337" s="85">
        <v>35.94</v>
      </c>
      <c r="G1337" s="86">
        <v>53654</v>
      </c>
      <c r="H1337" s="86">
        <v>36.11</v>
      </c>
      <c r="I1337" s="86">
        <v>1</v>
      </c>
      <c r="J1337" s="86">
        <v>84.559192012963706</v>
      </c>
      <c r="K1337" s="86">
        <v>0.224518068351997</v>
      </c>
      <c r="L1337" s="86">
        <v>82.315906576784201</v>
      </c>
      <c r="M1337" s="86">
        <v>0.21276352613251701</v>
      </c>
      <c r="N1337" s="86">
        <v>2.2432854361794798</v>
      </c>
      <c r="O1337" s="86">
        <v>1.1754542219480199E-2</v>
      </c>
      <c r="P1337" s="86">
        <v>1.47628727632148</v>
      </c>
      <c r="Q1337" s="86">
        <v>1.4762872763214701</v>
      </c>
      <c r="R1337" s="86">
        <v>0</v>
      </c>
      <c r="S1337" s="86">
        <v>6.8433917437981E-5</v>
      </c>
      <c r="T1337" s="86" t="s">
        <v>156</v>
      </c>
      <c r="U1337" s="120">
        <v>4.2098859306258798E-2</v>
      </c>
      <c r="V1337" s="120">
        <v>-8.3755629967526193E-3</v>
      </c>
      <c r="W1337" s="120">
        <v>5.0475477628891999E-2</v>
      </c>
      <c r="X1337" s="120">
        <v>0</v>
      </c>
      <c r="Y1337" s="116">
        <v>5.0475477628891999E-2</v>
      </c>
    </row>
    <row r="1338" spans="2:25">
      <c r="B1338" s="61" t="s">
        <v>117</v>
      </c>
      <c r="C1338" s="84" t="s">
        <v>140</v>
      </c>
      <c r="D1338" s="61" t="s">
        <v>47</v>
      </c>
      <c r="E1338" s="61" t="s">
        <v>177</v>
      </c>
      <c r="F1338" s="85">
        <v>35.94</v>
      </c>
      <c r="G1338" s="86">
        <v>53654</v>
      </c>
      <c r="H1338" s="86">
        <v>36.11</v>
      </c>
      <c r="I1338" s="86">
        <v>2</v>
      </c>
      <c r="J1338" s="86">
        <v>84.559192012963706</v>
      </c>
      <c r="K1338" s="86">
        <v>0.224518068351997</v>
      </c>
      <c r="L1338" s="86">
        <v>82.315906576784201</v>
      </c>
      <c r="M1338" s="86">
        <v>0.21276352613251701</v>
      </c>
      <c r="N1338" s="86">
        <v>2.2432854361794798</v>
      </c>
      <c r="O1338" s="86">
        <v>1.1754542219480199E-2</v>
      </c>
      <c r="P1338" s="86">
        <v>1.47628727632148</v>
      </c>
      <c r="Q1338" s="86">
        <v>1.4762872763214701</v>
      </c>
      <c r="R1338" s="86">
        <v>0</v>
      </c>
      <c r="S1338" s="86">
        <v>6.8433917437981E-5</v>
      </c>
      <c r="T1338" s="86" t="s">
        <v>156</v>
      </c>
      <c r="U1338" s="120">
        <v>4.2098859306258798E-2</v>
      </c>
      <c r="V1338" s="120">
        <v>-8.3755629967526193E-3</v>
      </c>
      <c r="W1338" s="120">
        <v>5.0475477628891999E-2</v>
      </c>
      <c r="X1338" s="120">
        <v>0</v>
      </c>
      <c r="Y1338" s="116">
        <v>5.0475477628891999E-2</v>
      </c>
    </row>
    <row r="1339" spans="2:25">
      <c r="B1339" s="61" t="s">
        <v>117</v>
      </c>
      <c r="C1339" s="84" t="s">
        <v>140</v>
      </c>
      <c r="D1339" s="61" t="s">
        <v>47</v>
      </c>
      <c r="E1339" s="61" t="s">
        <v>177</v>
      </c>
      <c r="F1339" s="85">
        <v>35.94</v>
      </c>
      <c r="G1339" s="86">
        <v>53704</v>
      </c>
      <c r="H1339" s="86">
        <v>35.92</v>
      </c>
      <c r="I1339" s="86">
        <v>1</v>
      </c>
      <c r="J1339" s="86">
        <v>-17.462753867144698</v>
      </c>
      <c r="K1339" s="86">
        <v>1.27468168957032E-2</v>
      </c>
      <c r="L1339" s="86">
        <v>-15.497645841083999</v>
      </c>
      <c r="M1339" s="86">
        <v>1.00393997125349E-2</v>
      </c>
      <c r="N1339" s="86">
        <v>-1.9651080260607401</v>
      </c>
      <c r="O1339" s="86">
        <v>2.7074171831682598E-3</v>
      </c>
      <c r="P1339" s="86">
        <v>-1.4941431313167</v>
      </c>
      <c r="Q1339" s="86">
        <v>-1.4941431313167</v>
      </c>
      <c r="R1339" s="86">
        <v>0</v>
      </c>
      <c r="S1339" s="86">
        <v>9.3316982528785002E-5</v>
      </c>
      <c r="T1339" s="86" t="s">
        <v>156</v>
      </c>
      <c r="U1339" s="120">
        <v>5.79753388700288E-2</v>
      </c>
      <c r="V1339" s="120">
        <v>-1.1534186696878401E-2</v>
      </c>
      <c r="W1339" s="120">
        <v>6.9510978881238097E-2</v>
      </c>
      <c r="X1339" s="120">
        <v>0</v>
      </c>
      <c r="Y1339" s="116">
        <v>6.9510978881238097E-2</v>
      </c>
    </row>
    <row r="1340" spans="2:25">
      <c r="B1340" s="61" t="s">
        <v>117</v>
      </c>
      <c r="C1340" s="84" t="s">
        <v>140</v>
      </c>
      <c r="D1340" s="61" t="s">
        <v>47</v>
      </c>
      <c r="E1340" s="61" t="s">
        <v>177</v>
      </c>
      <c r="F1340" s="85">
        <v>35.94</v>
      </c>
      <c r="G1340" s="86">
        <v>58004</v>
      </c>
      <c r="H1340" s="86">
        <v>34.99</v>
      </c>
      <c r="I1340" s="86">
        <v>1</v>
      </c>
      <c r="J1340" s="86">
        <v>-76.619600920971706</v>
      </c>
      <c r="K1340" s="86">
        <v>1.2433852953522</v>
      </c>
      <c r="L1340" s="86">
        <v>-74.289649523577197</v>
      </c>
      <c r="M1340" s="86">
        <v>1.16891403917795</v>
      </c>
      <c r="N1340" s="86">
        <v>-2.3299513973944999</v>
      </c>
      <c r="O1340" s="86">
        <v>7.4471256174252598E-2</v>
      </c>
      <c r="P1340" s="86">
        <v>-1.7479505584702699</v>
      </c>
      <c r="Q1340" s="86">
        <v>-1.7479505584702699</v>
      </c>
      <c r="R1340" s="86">
        <v>0</v>
      </c>
      <c r="S1340" s="86">
        <v>6.4711913859861298E-4</v>
      </c>
      <c r="T1340" s="86" t="s">
        <v>156</v>
      </c>
      <c r="U1340" s="120">
        <v>0.42766927269509902</v>
      </c>
      <c r="V1340" s="120">
        <v>-8.5084750377087903E-2</v>
      </c>
      <c r="W1340" s="120">
        <v>0.51276474380094905</v>
      </c>
      <c r="X1340" s="120">
        <v>0</v>
      </c>
      <c r="Y1340" s="116">
        <v>0.51276474380094905</v>
      </c>
    </row>
    <row r="1341" spans="2:25">
      <c r="B1341" s="61" t="s">
        <v>117</v>
      </c>
      <c r="C1341" s="84" t="s">
        <v>140</v>
      </c>
      <c r="D1341" s="61" t="s">
        <v>47</v>
      </c>
      <c r="E1341" s="61" t="s">
        <v>178</v>
      </c>
      <c r="F1341" s="85">
        <v>35.799999999999997</v>
      </c>
      <c r="G1341" s="86">
        <v>53050</v>
      </c>
      <c r="H1341" s="86">
        <v>36</v>
      </c>
      <c r="I1341" s="86">
        <v>1</v>
      </c>
      <c r="J1341" s="86">
        <v>121.76501177465499</v>
      </c>
      <c r="K1341" s="86">
        <v>0.35732390602881497</v>
      </c>
      <c r="L1341" s="86">
        <v>144.39293605841601</v>
      </c>
      <c r="M1341" s="86">
        <v>0.502468611604034</v>
      </c>
      <c r="N1341" s="86">
        <v>-22.627924283760699</v>
      </c>
      <c r="O1341" s="86">
        <v>-0.145144705575218</v>
      </c>
      <c r="P1341" s="86">
        <v>-11.8953971596658</v>
      </c>
      <c r="Q1341" s="86">
        <v>-11.8953971596657</v>
      </c>
      <c r="R1341" s="86">
        <v>0</v>
      </c>
      <c r="S1341" s="86">
        <v>3.4101614134270501E-3</v>
      </c>
      <c r="T1341" s="86" t="s">
        <v>156</v>
      </c>
      <c r="U1341" s="120">
        <v>-0.68511007339811503</v>
      </c>
      <c r="V1341" s="120">
        <v>-0.136302566720676</v>
      </c>
      <c r="W1341" s="120">
        <v>-0.54879603213768502</v>
      </c>
      <c r="X1341" s="120">
        <v>0</v>
      </c>
      <c r="Y1341" s="116">
        <v>-0.54879603213768502</v>
      </c>
    </row>
    <row r="1342" spans="2:25">
      <c r="B1342" s="61" t="s">
        <v>117</v>
      </c>
      <c r="C1342" s="84" t="s">
        <v>140</v>
      </c>
      <c r="D1342" s="61" t="s">
        <v>47</v>
      </c>
      <c r="E1342" s="61" t="s">
        <v>178</v>
      </c>
      <c r="F1342" s="85">
        <v>35.799999999999997</v>
      </c>
      <c r="G1342" s="86">
        <v>53204</v>
      </c>
      <c r="H1342" s="86">
        <v>35.909999999999997</v>
      </c>
      <c r="I1342" s="86">
        <v>1</v>
      </c>
      <c r="J1342" s="86">
        <v>20.319961885688301</v>
      </c>
      <c r="K1342" s="86">
        <v>0</v>
      </c>
      <c r="L1342" s="86">
        <v>22.189947711281501</v>
      </c>
      <c r="M1342" s="86">
        <v>0</v>
      </c>
      <c r="N1342" s="86">
        <v>-1.86998582559324</v>
      </c>
      <c r="O1342" s="86">
        <v>0</v>
      </c>
      <c r="P1342" s="86">
        <v>-1.1101529016921901</v>
      </c>
      <c r="Q1342" s="86">
        <v>-1.1101529016921801</v>
      </c>
      <c r="R1342" s="86">
        <v>0</v>
      </c>
      <c r="S1342" s="86">
        <v>0</v>
      </c>
      <c r="T1342" s="86" t="s">
        <v>156</v>
      </c>
      <c r="U1342" s="120">
        <v>0.20569844081525501</v>
      </c>
      <c r="V1342" s="120">
        <v>-4.09236800657405E-2</v>
      </c>
      <c r="W1342" s="120">
        <v>0.24662727728883599</v>
      </c>
      <c r="X1342" s="120">
        <v>0</v>
      </c>
      <c r="Y1342" s="116">
        <v>0.24662727728883599</v>
      </c>
    </row>
    <row r="1343" spans="2:25">
      <c r="B1343" s="61" t="s">
        <v>117</v>
      </c>
      <c r="C1343" s="84" t="s">
        <v>140</v>
      </c>
      <c r="D1343" s="61" t="s">
        <v>47</v>
      </c>
      <c r="E1343" s="61" t="s">
        <v>178</v>
      </c>
      <c r="F1343" s="85">
        <v>35.799999999999997</v>
      </c>
      <c r="G1343" s="86">
        <v>53204</v>
      </c>
      <c r="H1343" s="86">
        <v>35.909999999999997</v>
      </c>
      <c r="I1343" s="86">
        <v>2</v>
      </c>
      <c r="J1343" s="86">
        <v>20.319961885688301</v>
      </c>
      <c r="K1343" s="86">
        <v>0</v>
      </c>
      <c r="L1343" s="86">
        <v>22.189947711281501</v>
      </c>
      <c r="M1343" s="86">
        <v>0</v>
      </c>
      <c r="N1343" s="86">
        <v>-1.86998582559324</v>
      </c>
      <c r="O1343" s="86">
        <v>0</v>
      </c>
      <c r="P1343" s="86">
        <v>-1.1101529016921901</v>
      </c>
      <c r="Q1343" s="86">
        <v>-1.1101529016921801</v>
      </c>
      <c r="R1343" s="86">
        <v>0</v>
      </c>
      <c r="S1343" s="86">
        <v>0</v>
      </c>
      <c r="T1343" s="86" t="s">
        <v>156</v>
      </c>
      <c r="U1343" s="120">
        <v>0.20569844081525501</v>
      </c>
      <c r="V1343" s="120">
        <v>-4.09236800657405E-2</v>
      </c>
      <c r="W1343" s="120">
        <v>0.24662727728883599</v>
      </c>
      <c r="X1343" s="120">
        <v>0</v>
      </c>
      <c r="Y1343" s="116">
        <v>0.24662727728883599</v>
      </c>
    </row>
    <row r="1344" spans="2:25">
      <c r="B1344" s="61" t="s">
        <v>117</v>
      </c>
      <c r="C1344" s="84" t="s">
        <v>140</v>
      </c>
      <c r="D1344" s="61" t="s">
        <v>47</v>
      </c>
      <c r="E1344" s="61" t="s">
        <v>179</v>
      </c>
      <c r="F1344" s="85">
        <v>35.909999999999997</v>
      </c>
      <c r="G1344" s="86">
        <v>53254</v>
      </c>
      <c r="H1344" s="86">
        <v>36.159999999999997</v>
      </c>
      <c r="I1344" s="86">
        <v>1</v>
      </c>
      <c r="J1344" s="86">
        <v>32.891440376796503</v>
      </c>
      <c r="K1344" s="86">
        <v>0.114026657996362</v>
      </c>
      <c r="L1344" s="86">
        <v>32.891440296280699</v>
      </c>
      <c r="M1344" s="86">
        <v>0.114026657438104</v>
      </c>
      <c r="N1344" s="86">
        <v>8.0515766275999998E-8</v>
      </c>
      <c r="O1344" s="86">
        <v>5.5825732499999997E-10</v>
      </c>
      <c r="P1344" s="86">
        <v>4.1029999999999998E-15</v>
      </c>
      <c r="Q1344" s="86">
        <v>4.102E-15</v>
      </c>
      <c r="R1344" s="86">
        <v>0</v>
      </c>
      <c r="S1344" s="86">
        <v>0</v>
      </c>
      <c r="T1344" s="86" t="s">
        <v>156</v>
      </c>
      <c r="U1344" s="120">
        <v>-1.2138865999999999E-11</v>
      </c>
      <c r="V1344" s="120">
        <v>0</v>
      </c>
      <c r="W1344" s="120">
        <v>-1.21386122E-11</v>
      </c>
      <c r="X1344" s="120">
        <v>0</v>
      </c>
      <c r="Y1344" s="116">
        <v>-1.21386122E-11</v>
      </c>
    </row>
    <row r="1345" spans="2:25">
      <c r="B1345" s="61" t="s">
        <v>117</v>
      </c>
      <c r="C1345" s="84" t="s">
        <v>140</v>
      </c>
      <c r="D1345" s="61" t="s">
        <v>47</v>
      </c>
      <c r="E1345" s="61" t="s">
        <v>179</v>
      </c>
      <c r="F1345" s="85">
        <v>35.909999999999997</v>
      </c>
      <c r="G1345" s="86">
        <v>53304</v>
      </c>
      <c r="H1345" s="86">
        <v>36.18</v>
      </c>
      <c r="I1345" s="86">
        <v>1</v>
      </c>
      <c r="J1345" s="86">
        <v>29.801982178079101</v>
      </c>
      <c r="K1345" s="86">
        <v>9.8940816990119307E-2</v>
      </c>
      <c r="L1345" s="86">
        <v>31.256862934532801</v>
      </c>
      <c r="M1345" s="86">
        <v>0.10883685092860999</v>
      </c>
      <c r="N1345" s="86">
        <v>-1.4548807564537201</v>
      </c>
      <c r="O1345" s="86">
        <v>-9.8960339384908599E-3</v>
      </c>
      <c r="P1345" s="86">
        <v>-0.86551312931872704</v>
      </c>
      <c r="Q1345" s="86">
        <v>-0.86551312931872704</v>
      </c>
      <c r="R1345" s="86">
        <v>0</v>
      </c>
      <c r="S1345" s="86">
        <v>8.3451185640372999E-5</v>
      </c>
      <c r="T1345" s="86" t="s">
        <v>156</v>
      </c>
      <c r="U1345" s="120">
        <v>3.6115260929605701E-2</v>
      </c>
      <c r="V1345" s="120">
        <v>-7.1851268192224104E-3</v>
      </c>
      <c r="W1345" s="120">
        <v>4.3301293079047801E-2</v>
      </c>
      <c r="X1345" s="120">
        <v>0</v>
      </c>
      <c r="Y1345" s="116">
        <v>4.3301293079047801E-2</v>
      </c>
    </row>
    <row r="1346" spans="2:25">
      <c r="B1346" s="61" t="s">
        <v>117</v>
      </c>
      <c r="C1346" s="84" t="s">
        <v>140</v>
      </c>
      <c r="D1346" s="61" t="s">
        <v>47</v>
      </c>
      <c r="E1346" s="61" t="s">
        <v>179</v>
      </c>
      <c r="F1346" s="85">
        <v>35.909999999999997</v>
      </c>
      <c r="G1346" s="86">
        <v>54104</v>
      </c>
      <c r="H1346" s="86">
        <v>36.119999999999997</v>
      </c>
      <c r="I1346" s="86">
        <v>1</v>
      </c>
      <c r="J1346" s="86">
        <v>28.922441306958099</v>
      </c>
      <c r="K1346" s="86">
        <v>8.3567110354328303E-2</v>
      </c>
      <c r="L1346" s="86">
        <v>28.922441157720002</v>
      </c>
      <c r="M1346" s="86">
        <v>8.3567109491925307E-2</v>
      </c>
      <c r="N1346" s="86">
        <v>1.4923814406500001E-7</v>
      </c>
      <c r="O1346" s="86">
        <v>8.6240303100000004E-10</v>
      </c>
      <c r="P1346" s="86">
        <v>0</v>
      </c>
      <c r="Q1346" s="86">
        <v>0</v>
      </c>
      <c r="R1346" s="86">
        <v>0</v>
      </c>
      <c r="S1346" s="86">
        <v>0</v>
      </c>
      <c r="T1346" s="86" t="s">
        <v>156</v>
      </c>
      <c r="U1346" s="120">
        <v>-2.8056509500000001E-10</v>
      </c>
      <c r="V1346" s="120">
        <v>0</v>
      </c>
      <c r="W1346" s="120">
        <v>-2.8055922891000001E-10</v>
      </c>
      <c r="X1346" s="120">
        <v>0</v>
      </c>
      <c r="Y1346" s="116">
        <v>-2.8055922891000001E-10</v>
      </c>
    </row>
    <row r="1347" spans="2:25">
      <c r="B1347" s="61" t="s">
        <v>117</v>
      </c>
      <c r="C1347" s="84" t="s">
        <v>140</v>
      </c>
      <c r="D1347" s="61" t="s">
        <v>47</v>
      </c>
      <c r="E1347" s="61" t="s">
        <v>180</v>
      </c>
      <c r="F1347" s="85">
        <v>36.159999999999997</v>
      </c>
      <c r="G1347" s="86">
        <v>54104</v>
      </c>
      <c r="H1347" s="86">
        <v>36.119999999999997</v>
      </c>
      <c r="I1347" s="86">
        <v>1</v>
      </c>
      <c r="J1347" s="86">
        <v>-7.5429650287191299</v>
      </c>
      <c r="K1347" s="86">
        <v>4.98411775678443E-3</v>
      </c>
      <c r="L1347" s="86">
        <v>-7.5429651030768499</v>
      </c>
      <c r="M1347" s="86">
        <v>4.9841178550501996E-3</v>
      </c>
      <c r="N1347" s="86">
        <v>7.4357719981000005E-8</v>
      </c>
      <c r="O1347" s="86">
        <v>-9.8265770999999995E-11</v>
      </c>
      <c r="P1347" s="86">
        <v>-4.1029999999999998E-15</v>
      </c>
      <c r="Q1347" s="86">
        <v>-4.102E-15</v>
      </c>
      <c r="R1347" s="86">
        <v>0</v>
      </c>
      <c r="S1347" s="86">
        <v>0</v>
      </c>
      <c r="T1347" s="86" t="s">
        <v>156</v>
      </c>
      <c r="U1347" s="120">
        <v>-5.7701615699999996E-10</v>
      </c>
      <c r="V1347" s="120">
        <v>0</v>
      </c>
      <c r="W1347" s="120">
        <v>-5.7700409267000004E-10</v>
      </c>
      <c r="X1347" s="120">
        <v>0</v>
      </c>
      <c r="Y1347" s="116">
        <v>-5.7700409267000004E-10</v>
      </c>
    </row>
    <row r="1348" spans="2:25">
      <c r="B1348" s="61" t="s">
        <v>117</v>
      </c>
      <c r="C1348" s="84" t="s">
        <v>140</v>
      </c>
      <c r="D1348" s="61" t="s">
        <v>47</v>
      </c>
      <c r="E1348" s="61" t="s">
        <v>181</v>
      </c>
      <c r="F1348" s="85">
        <v>36.200000000000003</v>
      </c>
      <c r="G1348" s="86">
        <v>53404</v>
      </c>
      <c r="H1348" s="86">
        <v>36.299999999999997</v>
      </c>
      <c r="I1348" s="86">
        <v>1</v>
      </c>
      <c r="J1348" s="86">
        <v>6.27541816503809</v>
      </c>
      <c r="K1348" s="86">
        <v>3.82782086979995E-3</v>
      </c>
      <c r="L1348" s="86">
        <v>9.2984382576712399</v>
      </c>
      <c r="M1348" s="86">
        <v>8.4040047318835898E-3</v>
      </c>
      <c r="N1348" s="86">
        <v>-3.0230200926331499</v>
      </c>
      <c r="O1348" s="86">
        <v>-4.5761838620836399E-3</v>
      </c>
      <c r="P1348" s="86">
        <v>-2.2192628738604299</v>
      </c>
      <c r="Q1348" s="86">
        <v>-2.2192628738604299</v>
      </c>
      <c r="R1348" s="86">
        <v>0</v>
      </c>
      <c r="S1348" s="86">
        <v>4.7872241276029898E-4</v>
      </c>
      <c r="T1348" s="86" t="s">
        <v>156</v>
      </c>
      <c r="U1348" s="120">
        <v>0.136415344262766</v>
      </c>
      <c r="V1348" s="120">
        <v>-2.7139816337651401E-2</v>
      </c>
      <c r="W1348" s="120">
        <v>0.163558580233293</v>
      </c>
      <c r="X1348" s="120">
        <v>0</v>
      </c>
      <c r="Y1348" s="116">
        <v>0.163558580233293</v>
      </c>
    </row>
    <row r="1349" spans="2:25">
      <c r="B1349" s="61" t="s">
        <v>117</v>
      </c>
      <c r="C1349" s="84" t="s">
        <v>140</v>
      </c>
      <c r="D1349" s="61" t="s">
        <v>47</v>
      </c>
      <c r="E1349" s="61" t="s">
        <v>182</v>
      </c>
      <c r="F1349" s="85">
        <v>36.299999999999997</v>
      </c>
      <c r="G1349" s="86">
        <v>53854</v>
      </c>
      <c r="H1349" s="86">
        <v>35.26</v>
      </c>
      <c r="I1349" s="86">
        <v>1</v>
      </c>
      <c r="J1349" s="86">
        <v>-80.645305058374703</v>
      </c>
      <c r="K1349" s="86">
        <v>1.28401862595581</v>
      </c>
      <c r="L1349" s="86">
        <v>-77.576644009907795</v>
      </c>
      <c r="M1349" s="86">
        <v>1.1881605304296801</v>
      </c>
      <c r="N1349" s="86">
        <v>-3.0686610484669701</v>
      </c>
      <c r="O1349" s="86">
        <v>9.5858095526128395E-2</v>
      </c>
      <c r="P1349" s="86">
        <v>-2.2192628738604498</v>
      </c>
      <c r="Q1349" s="86">
        <v>-2.2192628738604498</v>
      </c>
      <c r="R1349" s="86">
        <v>0</v>
      </c>
      <c r="S1349" s="86">
        <v>9.7236796246160295E-4</v>
      </c>
      <c r="T1349" s="86" t="s">
        <v>156</v>
      </c>
      <c r="U1349" s="120">
        <v>0.23839516751922701</v>
      </c>
      <c r="V1349" s="120">
        <v>-4.7428689911838899E-2</v>
      </c>
      <c r="W1349" s="120">
        <v>0.28582983347398599</v>
      </c>
      <c r="X1349" s="120">
        <v>0</v>
      </c>
      <c r="Y1349" s="116">
        <v>0.28582983347398599</v>
      </c>
    </row>
    <row r="1350" spans="2:25">
      <c r="B1350" s="61" t="s">
        <v>117</v>
      </c>
      <c r="C1350" s="84" t="s">
        <v>140</v>
      </c>
      <c r="D1350" s="61" t="s">
        <v>47</v>
      </c>
      <c r="E1350" s="61" t="s">
        <v>183</v>
      </c>
      <c r="F1350" s="85">
        <v>36.29</v>
      </c>
      <c r="G1350" s="86">
        <v>53754</v>
      </c>
      <c r="H1350" s="86">
        <v>35.479999999999997</v>
      </c>
      <c r="I1350" s="86">
        <v>1</v>
      </c>
      <c r="J1350" s="86">
        <v>-67.655030365136497</v>
      </c>
      <c r="K1350" s="86">
        <v>0.74242234828736298</v>
      </c>
      <c r="L1350" s="86">
        <v>-64.690306496729505</v>
      </c>
      <c r="M1350" s="86">
        <v>0.67878035940273795</v>
      </c>
      <c r="N1350" s="86">
        <v>-2.9647238684069701</v>
      </c>
      <c r="O1350" s="86">
        <v>6.3641988884624495E-2</v>
      </c>
      <c r="P1350" s="86">
        <v>-2.1542490988949501</v>
      </c>
      <c r="Q1350" s="86">
        <v>-2.1542490988949399</v>
      </c>
      <c r="R1350" s="86">
        <v>0</v>
      </c>
      <c r="S1350" s="86">
        <v>7.5273600501054802E-4</v>
      </c>
      <c r="T1350" s="86" t="s">
        <v>156</v>
      </c>
      <c r="U1350" s="120">
        <v>-0.117633562284903</v>
      </c>
      <c r="V1350" s="120">
        <v>-2.3403183071593399E-2</v>
      </c>
      <c r="W1350" s="120">
        <v>-9.4228409032109398E-2</v>
      </c>
      <c r="X1350" s="120">
        <v>0</v>
      </c>
      <c r="Y1350" s="116">
        <v>-9.4228409032109398E-2</v>
      </c>
    </row>
    <row r="1351" spans="2:25">
      <c r="B1351" s="61" t="s">
        <v>117</v>
      </c>
      <c r="C1351" s="84" t="s">
        <v>140</v>
      </c>
      <c r="D1351" s="61" t="s">
        <v>47</v>
      </c>
      <c r="E1351" s="61" t="s">
        <v>184</v>
      </c>
      <c r="F1351" s="85">
        <v>35.85</v>
      </c>
      <c r="G1351" s="86">
        <v>54050</v>
      </c>
      <c r="H1351" s="86">
        <v>35.71</v>
      </c>
      <c r="I1351" s="86">
        <v>1</v>
      </c>
      <c r="J1351" s="86">
        <v>-76.717921619097297</v>
      </c>
      <c r="K1351" s="86">
        <v>8.2045814595902197E-2</v>
      </c>
      <c r="L1351" s="86">
        <v>-55.257046712382603</v>
      </c>
      <c r="M1351" s="86">
        <v>4.2563576486559597E-2</v>
      </c>
      <c r="N1351" s="86">
        <v>-21.4608749067147</v>
      </c>
      <c r="O1351" s="86">
        <v>3.94822381093426E-2</v>
      </c>
      <c r="P1351" s="86">
        <v>-16.9438028480808</v>
      </c>
      <c r="Q1351" s="86">
        <v>-16.9438028480808</v>
      </c>
      <c r="R1351" s="86">
        <v>0</v>
      </c>
      <c r="S1351" s="86">
        <v>4.0020688220675799E-3</v>
      </c>
      <c r="T1351" s="86" t="s">
        <v>157</v>
      </c>
      <c r="U1351" s="120">
        <v>-1.5918480073877901</v>
      </c>
      <c r="V1351" s="120">
        <v>-0.316697969656138</v>
      </c>
      <c r="W1351" s="120">
        <v>-1.2751233767264301</v>
      </c>
      <c r="X1351" s="120">
        <v>0</v>
      </c>
      <c r="Y1351" s="116">
        <v>-1.2751233767264301</v>
      </c>
    </row>
    <row r="1352" spans="2:25">
      <c r="B1352" s="61" t="s">
        <v>117</v>
      </c>
      <c r="C1352" s="84" t="s">
        <v>140</v>
      </c>
      <c r="D1352" s="61" t="s">
        <v>47</v>
      </c>
      <c r="E1352" s="61" t="s">
        <v>184</v>
      </c>
      <c r="F1352" s="85">
        <v>35.85</v>
      </c>
      <c r="G1352" s="86">
        <v>54850</v>
      </c>
      <c r="H1352" s="86">
        <v>35.92</v>
      </c>
      <c r="I1352" s="86">
        <v>1</v>
      </c>
      <c r="J1352" s="86">
        <v>16.3798995707375</v>
      </c>
      <c r="K1352" s="86">
        <v>6.9731458475341098E-3</v>
      </c>
      <c r="L1352" s="86">
        <v>15.642861597246799</v>
      </c>
      <c r="M1352" s="86">
        <v>6.3597301015265503E-3</v>
      </c>
      <c r="N1352" s="86">
        <v>0.73703797349070299</v>
      </c>
      <c r="O1352" s="86">
        <v>6.1341574600755702E-4</v>
      </c>
      <c r="P1352" s="86">
        <v>4.1521076856098702</v>
      </c>
      <c r="Q1352" s="86">
        <v>4.1521076856098702</v>
      </c>
      <c r="R1352" s="86">
        <v>0</v>
      </c>
      <c r="S1352" s="86">
        <v>4.4806755407308599E-4</v>
      </c>
      <c r="T1352" s="86" t="s">
        <v>156</v>
      </c>
      <c r="U1352" s="120">
        <v>-2.9580234098868199E-2</v>
      </c>
      <c r="V1352" s="120">
        <v>-5.88498401705929E-3</v>
      </c>
      <c r="W1352" s="120">
        <v>-2.3694754658394102E-2</v>
      </c>
      <c r="X1352" s="120">
        <v>0</v>
      </c>
      <c r="Y1352" s="116">
        <v>-2.3694754658394102E-2</v>
      </c>
    </row>
    <row r="1353" spans="2:25">
      <c r="B1353" s="61" t="s">
        <v>117</v>
      </c>
      <c r="C1353" s="84" t="s">
        <v>140</v>
      </c>
      <c r="D1353" s="61" t="s">
        <v>47</v>
      </c>
      <c r="E1353" s="61" t="s">
        <v>185</v>
      </c>
      <c r="F1353" s="85">
        <v>36.229999999999997</v>
      </c>
      <c r="G1353" s="86">
        <v>53654</v>
      </c>
      <c r="H1353" s="86">
        <v>36.11</v>
      </c>
      <c r="I1353" s="86">
        <v>1</v>
      </c>
      <c r="J1353" s="86">
        <v>-57.551276100035899</v>
      </c>
      <c r="K1353" s="86">
        <v>0.102345415864945</v>
      </c>
      <c r="L1353" s="86">
        <v>-55.892658434720801</v>
      </c>
      <c r="M1353" s="86">
        <v>9.6531268347221297E-2</v>
      </c>
      <c r="N1353" s="86">
        <v>-1.6586176653151199</v>
      </c>
      <c r="O1353" s="86">
        <v>5.8141475177239596E-3</v>
      </c>
      <c r="P1353" s="86">
        <v>-1.0954725645613701</v>
      </c>
      <c r="Q1353" s="86">
        <v>-1.0954725645613601</v>
      </c>
      <c r="R1353" s="86">
        <v>0</v>
      </c>
      <c r="S1353" s="86">
        <v>3.7081858316935998E-5</v>
      </c>
      <c r="T1353" s="86" t="s">
        <v>156</v>
      </c>
      <c r="U1353" s="120">
        <v>1.1263595878265399E-2</v>
      </c>
      <c r="V1353" s="120">
        <v>-2.24089104557638E-3</v>
      </c>
      <c r="W1353" s="120">
        <v>1.35047692774361E-2</v>
      </c>
      <c r="X1353" s="120">
        <v>0</v>
      </c>
      <c r="Y1353" s="116">
        <v>1.35047692774361E-2</v>
      </c>
    </row>
    <row r="1354" spans="2:25">
      <c r="B1354" s="61" t="s">
        <v>117</v>
      </c>
      <c r="C1354" s="84" t="s">
        <v>140</v>
      </c>
      <c r="D1354" s="61" t="s">
        <v>47</v>
      </c>
      <c r="E1354" s="61" t="s">
        <v>186</v>
      </c>
      <c r="F1354" s="85">
        <v>35.92</v>
      </c>
      <c r="G1354" s="86">
        <v>58004</v>
      </c>
      <c r="H1354" s="86">
        <v>34.99</v>
      </c>
      <c r="I1354" s="86">
        <v>1</v>
      </c>
      <c r="J1354" s="86">
        <v>-75.240608700406099</v>
      </c>
      <c r="K1354" s="86">
        <v>1.16676284962693</v>
      </c>
      <c r="L1354" s="86">
        <v>-73.243589989999407</v>
      </c>
      <c r="M1354" s="86">
        <v>1.10564889811983</v>
      </c>
      <c r="N1354" s="86">
        <v>-1.9970187104066199</v>
      </c>
      <c r="O1354" s="86">
        <v>6.1113951507100001E-2</v>
      </c>
      <c r="P1354" s="86">
        <v>-1.4941431313167399</v>
      </c>
      <c r="Q1354" s="86">
        <v>-1.4941431313167299</v>
      </c>
      <c r="R1354" s="86">
        <v>0</v>
      </c>
      <c r="S1354" s="86">
        <v>4.6011076792304802E-4</v>
      </c>
      <c r="T1354" s="86" t="s">
        <v>156</v>
      </c>
      <c r="U1354" s="120">
        <v>0.309567750006076</v>
      </c>
      <c r="V1354" s="120">
        <v>-6.1588466639365402E-2</v>
      </c>
      <c r="W1354" s="120">
        <v>0.37116397682858598</v>
      </c>
      <c r="X1354" s="120">
        <v>0</v>
      </c>
      <c r="Y1354" s="116">
        <v>0.37116397682858598</v>
      </c>
    </row>
    <row r="1355" spans="2:25">
      <c r="B1355" s="61" t="s">
        <v>117</v>
      </c>
      <c r="C1355" s="84" t="s">
        <v>140</v>
      </c>
      <c r="D1355" s="61" t="s">
        <v>47</v>
      </c>
      <c r="E1355" s="61" t="s">
        <v>187</v>
      </c>
      <c r="F1355" s="85">
        <v>35.479999999999997</v>
      </c>
      <c r="G1355" s="86">
        <v>53756</v>
      </c>
      <c r="H1355" s="86">
        <v>35.479999999999997</v>
      </c>
      <c r="I1355" s="86">
        <v>1</v>
      </c>
      <c r="J1355" s="86">
        <v>6.1402999999999998E-14</v>
      </c>
      <c r="K1355" s="86">
        <v>0</v>
      </c>
      <c r="L1355" s="86">
        <v>-5.3702100000000004E-13</v>
      </c>
      <c r="M1355" s="86">
        <v>0</v>
      </c>
      <c r="N1355" s="86">
        <v>5.9842399999999998E-13</v>
      </c>
      <c r="O1355" s="86">
        <v>0</v>
      </c>
      <c r="P1355" s="86">
        <v>1.49331E-13</v>
      </c>
      <c r="Q1355" s="86">
        <v>1.4933000000000001E-13</v>
      </c>
      <c r="R1355" s="86">
        <v>0</v>
      </c>
      <c r="S1355" s="86">
        <v>0</v>
      </c>
      <c r="T1355" s="86" t="s">
        <v>156</v>
      </c>
      <c r="U1355" s="120">
        <v>0</v>
      </c>
      <c r="V1355" s="120">
        <v>0</v>
      </c>
      <c r="W1355" s="120">
        <v>0</v>
      </c>
      <c r="X1355" s="120">
        <v>0</v>
      </c>
      <c r="Y1355" s="116">
        <v>0</v>
      </c>
    </row>
    <row r="1356" spans="2:25">
      <c r="B1356" s="61" t="s">
        <v>117</v>
      </c>
      <c r="C1356" s="84" t="s">
        <v>140</v>
      </c>
      <c r="D1356" s="61" t="s">
        <v>47</v>
      </c>
      <c r="E1356" s="61" t="s">
        <v>187</v>
      </c>
      <c r="F1356" s="85">
        <v>35.479999999999997</v>
      </c>
      <c r="G1356" s="86">
        <v>53854</v>
      </c>
      <c r="H1356" s="86">
        <v>35.26</v>
      </c>
      <c r="I1356" s="86">
        <v>1</v>
      </c>
      <c r="J1356" s="86">
        <v>-70.206005616968099</v>
      </c>
      <c r="K1356" s="86">
        <v>0.24397971962214299</v>
      </c>
      <c r="L1356" s="86">
        <v>-66.813561930157107</v>
      </c>
      <c r="M1356" s="86">
        <v>0.22097057686084901</v>
      </c>
      <c r="N1356" s="86">
        <v>-3.3924436868110499</v>
      </c>
      <c r="O1356" s="86">
        <v>2.3009142761293899E-2</v>
      </c>
      <c r="P1356" s="86">
        <v>-2.4507719999956699</v>
      </c>
      <c r="Q1356" s="86">
        <v>-2.4507719999956699</v>
      </c>
      <c r="R1356" s="86">
        <v>0</v>
      </c>
      <c r="S1356" s="86">
        <v>2.9731102810015802E-4</v>
      </c>
      <c r="T1356" s="86" t="s">
        <v>157</v>
      </c>
      <c r="U1356" s="120">
        <v>6.7495768368537198E-2</v>
      </c>
      <c r="V1356" s="120">
        <v>-1.34282750008112E-2</v>
      </c>
      <c r="W1356" s="120">
        <v>8.0925735339923505E-2</v>
      </c>
      <c r="X1356" s="120">
        <v>0</v>
      </c>
      <c r="Y1356" s="116">
        <v>8.0925735339923505E-2</v>
      </c>
    </row>
    <row r="1357" spans="2:25">
      <c r="B1357" s="61" t="s">
        <v>117</v>
      </c>
      <c r="C1357" s="84" t="s">
        <v>140</v>
      </c>
      <c r="D1357" s="61" t="s">
        <v>47</v>
      </c>
      <c r="E1357" s="61" t="s">
        <v>187</v>
      </c>
      <c r="F1357" s="85">
        <v>35.479999999999997</v>
      </c>
      <c r="G1357" s="86">
        <v>58104</v>
      </c>
      <c r="H1357" s="86">
        <v>34.76</v>
      </c>
      <c r="I1357" s="86">
        <v>1</v>
      </c>
      <c r="J1357" s="86">
        <v>-64.729216582466194</v>
      </c>
      <c r="K1357" s="86">
        <v>0.53797949795236899</v>
      </c>
      <c r="L1357" s="86">
        <v>-65.116841770609796</v>
      </c>
      <c r="M1357" s="86">
        <v>0.54444207575173698</v>
      </c>
      <c r="N1357" s="86">
        <v>0.38762518814358099</v>
      </c>
      <c r="O1357" s="86">
        <v>-6.4625777993676898E-3</v>
      </c>
      <c r="P1357" s="86">
        <v>0.29652290110056301</v>
      </c>
      <c r="Q1357" s="86">
        <v>0.29652290110056301</v>
      </c>
      <c r="R1357" s="86">
        <v>0</v>
      </c>
      <c r="S1357" s="86">
        <v>1.1289676684619E-5</v>
      </c>
      <c r="T1357" s="86" t="s">
        <v>156</v>
      </c>
      <c r="U1357" s="120">
        <v>5.2124403149584699E-2</v>
      </c>
      <c r="V1357" s="120">
        <v>-1.03701437388488E-2</v>
      </c>
      <c r="W1357" s="120">
        <v>6.2495853532664701E-2</v>
      </c>
      <c r="X1357" s="120">
        <v>0</v>
      </c>
      <c r="Y1357" s="116">
        <v>6.2495853532664701E-2</v>
      </c>
    </row>
    <row r="1358" spans="2:25">
      <c r="B1358" s="61" t="s">
        <v>117</v>
      </c>
      <c r="C1358" s="84" t="s">
        <v>140</v>
      </c>
      <c r="D1358" s="61" t="s">
        <v>47</v>
      </c>
      <c r="E1358" s="61" t="s">
        <v>188</v>
      </c>
      <c r="F1358" s="85">
        <v>35.479999999999997</v>
      </c>
      <c r="G1358" s="86">
        <v>54050</v>
      </c>
      <c r="H1358" s="86">
        <v>35.71</v>
      </c>
      <c r="I1358" s="86">
        <v>1</v>
      </c>
      <c r="J1358" s="86">
        <v>107.850200441574</v>
      </c>
      <c r="K1358" s="86">
        <v>0.24531183035721801</v>
      </c>
      <c r="L1358" s="86">
        <v>86.325510829956102</v>
      </c>
      <c r="M1358" s="86">
        <v>0.157164658664915</v>
      </c>
      <c r="N1358" s="86">
        <v>21.524689611618101</v>
      </c>
      <c r="O1358" s="86">
        <v>8.8147171692303294E-2</v>
      </c>
      <c r="P1358" s="86">
        <v>16.943802848080701</v>
      </c>
      <c r="Q1358" s="86">
        <v>16.943802848080701</v>
      </c>
      <c r="R1358" s="86">
        <v>0</v>
      </c>
      <c r="S1358" s="86">
        <v>6.0547798749931298E-3</v>
      </c>
      <c r="T1358" s="86" t="s">
        <v>157</v>
      </c>
      <c r="U1358" s="120">
        <v>-1.81308003428471</v>
      </c>
      <c r="V1358" s="120">
        <v>-0.36071205480497098</v>
      </c>
      <c r="W1358" s="120">
        <v>-1.45233761317841</v>
      </c>
      <c r="X1358" s="120">
        <v>0</v>
      </c>
      <c r="Y1358" s="116">
        <v>-1.45233761317841</v>
      </c>
    </row>
    <row r="1359" spans="2:25">
      <c r="B1359" s="61" t="s">
        <v>117</v>
      </c>
      <c r="C1359" s="84" t="s">
        <v>140</v>
      </c>
      <c r="D1359" s="61" t="s">
        <v>47</v>
      </c>
      <c r="E1359" s="61" t="s">
        <v>188</v>
      </c>
      <c r="F1359" s="85">
        <v>35.479999999999997</v>
      </c>
      <c r="G1359" s="86">
        <v>56000</v>
      </c>
      <c r="H1359" s="86">
        <v>35.85</v>
      </c>
      <c r="I1359" s="86">
        <v>1</v>
      </c>
      <c r="J1359" s="86">
        <v>50.035564269937403</v>
      </c>
      <c r="K1359" s="86">
        <v>0.24176856629819199</v>
      </c>
      <c r="L1359" s="86">
        <v>55.4395308431058</v>
      </c>
      <c r="M1359" s="86">
        <v>0.296811910390613</v>
      </c>
      <c r="N1359" s="86">
        <v>-5.4039665731684297</v>
      </c>
      <c r="O1359" s="86">
        <v>-5.5043344092420801E-2</v>
      </c>
      <c r="P1359" s="86">
        <v>-9.9533295276697498</v>
      </c>
      <c r="Q1359" s="86">
        <v>-9.9533295276697409</v>
      </c>
      <c r="R1359" s="86">
        <v>0</v>
      </c>
      <c r="S1359" s="86">
        <v>9.5670709920439596E-3</v>
      </c>
      <c r="T1359" s="86" t="s">
        <v>157</v>
      </c>
      <c r="U1359" s="120">
        <v>3.6346765016153401E-2</v>
      </c>
      <c r="V1359" s="120">
        <v>-7.2311845294035998E-3</v>
      </c>
      <c r="W1359" s="120">
        <v>4.3578860679075397E-2</v>
      </c>
      <c r="X1359" s="120">
        <v>0</v>
      </c>
      <c r="Y1359" s="116">
        <v>4.3578860679075397E-2</v>
      </c>
    </row>
    <row r="1360" spans="2:25">
      <c r="B1360" s="61" t="s">
        <v>117</v>
      </c>
      <c r="C1360" s="84" t="s">
        <v>140</v>
      </c>
      <c r="D1360" s="61" t="s">
        <v>47</v>
      </c>
      <c r="E1360" s="61" t="s">
        <v>188</v>
      </c>
      <c r="F1360" s="85">
        <v>35.479999999999997</v>
      </c>
      <c r="G1360" s="86">
        <v>58450</v>
      </c>
      <c r="H1360" s="86">
        <v>35.200000000000003</v>
      </c>
      <c r="I1360" s="86">
        <v>1</v>
      </c>
      <c r="J1360" s="86">
        <v>-154.713231890499</v>
      </c>
      <c r="K1360" s="86">
        <v>0.61228758984084597</v>
      </c>
      <c r="L1360" s="86">
        <v>-127.97490993811201</v>
      </c>
      <c r="M1360" s="86">
        <v>0.41893843433442401</v>
      </c>
      <c r="N1360" s="86">
        <v>-26.738321952387299</v>
      </c>
      <c r="O1360" s="86">
        <v>0.19334915550642301</v>
      </c>
      <c r="P1360" s="86">
        <v>-14.6060789829535</v>
      </c>
      <c r="Q1360" s="86">
        <v>-14.6060789829535</v>
      </c>
      <c r="R1360" s="86">
        <v>0</v>
      </c>
      <c r="S1360" s="86">
        <v>5.4571743564955696E-3</v>
      </c>
      <c r="T1360" s="86" t="s">
        <v>157</v>
      </c>
      <c r="U1360" s="120">
        <v>-0.65377099107130199</v>
      </c>
      <c r="V1360" s="120">
        <v>-0.13006766006016199</v>
      </c>
      <c r="W1360" s="120">
        <v>-0.52369238135280205</v>
      </c>
      <c r="X1360" s="120">
        <v>0</v>
      </c>
      <c r="Y1360" s="116">
        <v>-0.52369238135280205</v>
      </c>
    </row>
    <row r="1361" spans="2:25">
      <c r="B1361" s="61" t="s">
        <v>117</v>
      </c>
      <c r="C1361" s="84" t="s">
        <v>140</v>
      </c>
      <c r="D1361" s="61" t="s">
        <v>47</v>
      </c>
      <c r="E1361" s="61" t="s">
        <v>189</v>
      </c>
      <c r="F1361" s="85">
        <v>35.26</v>
      </c>
      <c r="G1361" s="86">
        <v>53850</v>
      </c>
      <c r="H1361" s="86">
        <v>35.479999999999997</v>
      </c>
      <c r="I1361" s="86">
        <v>1</v>
      </c>
      <c r="J1361" s="86">
        <v>1.12352627342888</v>
      </c>
      <c r="K1361" s="86">
        <v>0</v>
      </c>
      <c r="L1361" s="86">
        <v>4.2942008986193603</v>
      </c>
      <c r="M1361" s="86">
        <v>0</v>
      </c>
      <c r="N1361" s="86">
        <v>-3.1706746251904701</v>
      </c>
      <c r="O1361" s="86">
        <v>0</v>
      </c>
      <c r="P1361" s="86">
        <v>-2.2987196815508302</v>
      </c>
      <c r="Q1361" s="86">
        <v>-2.29871968155082</v>
      </c>
      <c r="R1361" s="86">
        <v>0</v>
      </c>
      <c r="S1361" s="86">
        <v>0</v>
      </c>
      <c r="T1361" s="86" t="s">
        <v>157</v>
      </c>
      <c r="U1361" s="120">
        <v>0.6975484175419</v>
      </c>
      <c r="V1361" s="120">
        <v>-0.138777173792419</v>
      </c>
      <c r="W1361" s="120">
        <v>0.83634307734011903</v>
      </c>
      <c r="X1361" s="120">
        <v>0</v>
      </c>
      <c r="Y1361" s="116">
        <v>0.83634307734011903</v>
      </c>
    </row>
    <row r="1362" spans="2:25">
      <c r="B1362" s="61" t="s">
        <v>117</v>
      </c>
      <c r="C1362" s="84" t="s">
        <v>140</v>
      </c>
      <c r="D1362" s="61" t="s">
        <v>47</v>
      </c>
      <c r="E1362" s="61" t="s">
        <v>189</v>
      </c>
      <c r="F1362" s="85">
        <v>35.26</v>
      </c>
      <c r="G1362" s="86">
        <v>53850</v>
      </c>
      <c r="H1362" s="86">
        <v>35.479999999999997</v>
      </c>
      <c r="I1362" s="86">
        <v>2</v>
      </c>
      <c r="J1362" s="86">
        <v>2.5986905408317398</v>
      </c>
      <c r="K1362" s="86">
        <v>0</v>
      </c>
      <c r="L1362" s="86">
        <v>9.9323883380279696</v>
      </c>
      <c r="M1362" s="86">
        <v>0</v>
      </c>
      <c r="N1362" s="86">
        <v>-7.3336977971962298</v>
      </c>
      <c r="O1362" s="86">
        <v>0</v>
      </c>
      <c r="P1362" s="86">
        <v>-5.3168859809916098</v>
      </c>
      <c r="Q1362" s="86">
        <v>-5.3168859809916</v>
      </c>
      <c r="R1362" s="86">
        <v>0</v>
      </c>
      <c r="S1362" s="86">
        <v>0</v>
      </c>
      <c r="T1362" s="86" t="s">
        <v>157</v>
      </c>
      <c r="U1362" s="120">
        <v>1.6134135153831599</v>
      </c>
      <c r="V1362" s="120">
        <v>-0.32098842487864598</v>
      </c>
      <c r="W1362" s="120">
        <v>1.9344423849927801</v>
      </c>
      <c r="X1362" s="120">
        <v>0</v>
      </c>
      <c r="Y1362" s="116">
        <v>1.9344423849927801</v>
      </c>
    </row>
    <row r="1363" spans="2:25">
      <c r="B1363" s="61" t="s">
        <v>117</v>
      </c>
      <c r="C1363" s="84" t="s">
        <v>140</v>
      </c>
      <c r="D1363" s="61" t="s">
        <v>47</v>
      </c>
      <c r="E1363" s="61" t="s">
        <v>189</v>
      </c>
      <c r="F1363" s="85">
        <v>35.26</v>
      </c>
      <c r="G1363" s="86">
        <v>58004</v>
      </c>
      <c r="H1363" s="86">
        <v>34.99</v>
      </c>
      <c r="I1363" s="86">
        <v>1</v>
      </c>
      <c r="J1363" s="86">
        <v>-82.363856410169603</v>
      </c>
      <c r="K1363" s="86">
        <v>0.230649364653671</v>
      </c>
      <c r="L1363" s="86">
        <v>-86.359148436264505</v>
      </c>
      <c r="M1363" s="86">
        <v>0.25356868563364998</v>
      </c>
      <c r="N1363" s="86">
        <v>3.9952920260949099</v>
      </c>
      <c r="O1363" s="86">
        <v>-2.29193209799789E-2</v>
      </c>
      <c r="P1363" s="86">
        <v>2.94557078868635</v>
      </c>
      <c r="Q1363" s="86">
        <v>2.94557078868635</v>
      </c>
      <c r="R1363" s="86">
        <v>0</v>
      </c>
      <c r="S1363" s="86">
        <v>2.9499716721951999E-4</v>
      </c>
      <c r="T1363" s="86" t="s">
        <v>157</v>
      </c>
      <c r="U1363" s="120">
        <v>0.27368769762385198</v>
      </c>
      <c r="V1363" s="120">
        <v>-5.4450134532361603E-2</v>
      </c>
      <c r="W1363" s="120">
        <v>0.32814469290530002</v>
      </c>
      <c r="X1363" s="120">
        <v>0</v>
      </c>
      <c r="Y1363" s="116">
        <v>0.32814469290530002</v>
      </c>
    </row>
    <row r="1364" spans="2:25">
      <c r="B1364" s="61" t="s">
        <v>117</v>
      </c>
      <c r="C1364" s="84" t="s">
        <v>140</v>
      </c>
      <c r="D1364" s="61" t="s">
        <v>47</v>
      </c>
      <c r="E1364" s="61" t="s">
        <v>190</v>
      </c>
      <c r="F1364" s="85">
        <v>35.94</v>
      </c>
      <c r="G1364" s="86">
        <v>54000</v>
      </c>
      <c r="H1364" s="86">
        <v>35.869999999999997</v>
      </c>
      <c r="I1364" s="86">
        <v>1</v>
      </c>
      <c r="J1364" s="86">
        <v>-12.1252916982752</v>
      </c>
      <c r="K1364" s="86">
        <v>8.9095755453566707E-3</v>
      </c>
      <c r="L1364" s="86">
        <v>10.7420105467389</v>
      </c>
      <c r="M1364" s="86">
        <v>6.9926819095267696E-3</v>
      </c>
      <c r="N1364" s="86">
        <v>-22.867302245014098</v>
      </c>
      <c r="O1364" s="86">
        <v>1.9168936358299E-3</v>
      </c>
      <c r="P1364" s="86">
        <v>-3.4140190643564901</v>
      </c>
      <c r="Q1364" s="86">
        <v>-3.4140190643564901</v>
      </c>
      <c r="R1364" s="86">
        <v>0</v>
      </c>
      <c r="S1364" s="86">
        <v>7.0632488601044896E-4</v>
      </c>
      <c r="T1364" s="86" t="s">
        <v>157</v>
      </c>
      <c r="U1364" s="120">
        <v>-1.5318850911565201</v>
      </c>
      <c r="V1364" s="120">
        <v>-0.30476835468223901</v>
      </c>
      <c r="W1364" s="120">
        <v>-1.22709107975566</v>
      </c>
      <c r="X1364" s="120">
        <v>0</v>
      </c>
      <c r="Y1364" s="116">
        <v>-1.22709107975566</v>
      </c>
    </row>
    <row r="1365" spans="2:25">
      <c r="B1365" s="61" t="s">
        <v>117</v>
      </c>
      <c r="C1365" s="84" t="s">
        <v>140</v>
      </c>
      <c r="D1365" s="61" t="s">
        <v>47</v>
      </c>
      <c r="E1365" s="61" t="s">
        <v>190</v>
      </c>
      <c r="F1365" s="85">
        <v>35.94</v>
      </c>
      <c r="G1365" s="86">
        <v>54850</v>
      </c>
      <c r="H1365" s="86">
        <v>35.92</v>
      </c>
      <c r="I1365" s="86">
        <v>1</v>
      </c>
      <c r="J1365" s="86">
        <v>-16.3753591589305</v>
      </c>
      <c r="K1365" s="86">
        <v>2.1076777664100002E-3</v>
      </c>
      <c r="L1365" s="86">
        <v>-15.638720573742299</v>
      </c>
      <c r="M1365" s="86">
        <v>1.9223169081030199E-3</v>
      </c>
      <c r="N1365" s="86">
        <v>-0.736638585188224</v>
      </c>
      <c r="O1365" s="86">
        <v>1.8536085830697901E-4</v>
      </c>
      <c r="P1365" s="86">
        <v>-4.1521076856098098</v>
      </c>
      <c r="Q1365" s="86">
        <v>-4.1521076856098</v>
      </c>
      <c r="R1365" s="86">
        <v>0</v>
      </c>
      <c r="S1365" s="86">
        <v>1.3550638611059399E-4</v>
      </c>
      <c r="T1365" s="86" t="s">
        <v>156</v>
      </c>
      <c r="U1365" s="120">
        <v>-8.0727560647917591E-3</v>
      </c>
      <c r="V1365" s="120">
        <v>-1.6060738483721301E-3</v>
      </c>
      <c r="W1365" s="120">
        <v>-6.4665470101747001E-3</v>
      </c>
      <c r="X1365" s="120">
        <v>0</v>
      </c>
      <c r="Y1365" s="116">
        <v>-6.4665470101747001E-3</v>
      </c>
    </row>
    <row r="1366" spans="2:25">
      <c r="B1366" s="61" t="s">
        <v>117</v>
      </c>
      <c r="C1366" s="84" t="s">
        <v>140</v>
      </c>
      <c r="D1366" s="61" t="s">
        <v>47</v>
      </c>
      <c r="E1366" s="61" t="s">
        <v>138</v>
      </c>
      <c r="F1366" s="85">
        <v>35.869999999999997</v>
      </c>
      <c r="G1366" s="86">
        <v>54250</v>
      </c>
      <c r="H1366" s="86">
        <v>35.83</v>
      </c>
      <c r="I1366" s="86">
        <v>1</v>
      </c>
      <c r="J1366" s="86">
        <v>-40.988573076966802</v>
      </c>
      <c r="K1366" s="86">
        <v>2.28488584712476E-2</v>
      </c>
      <c r="L1366" s="86">
        <v>-3.2958100000000002E-13</v>
      </c>
      <c r="M1366" s="86">
        <v>0</v>
      </c>
      <c r="N1366" s="86">
        <v>-40.988573076966503</v>
      </c>
      <c r="O1366" s="86">
        <v>2.28488584712476E-2</v>
      </c>
      <c r="P1366" s="86">
        <v>7.2502E-14</v>
      </c>
      <c r="Q1366" s="86">
        <v>7.2502E-14</v>
      </c>
      <c r="R1366" s="86">
        <v>0</v>
      </c>
      <c r="S1366" s="86">
        <v>0</v>
      </c>
      <c r="T1366" s="86" t="s">
        <v>157</v>
      </c>
      <c r="U1366" s="120">
        <v>-0.82041134688439998</v>
      </c>
      <c r="V1366" s="120">
        <v>0</v>
      </c>
      <c r="W1366" s="120">
        <v>-0.82039419361572197</v>
      </c>
      <c r="X1366" s="120">
        <v>0</v>
      </c>
      <c r="Y1366" s="116">
        <v>-0.82039419361572197</v>
      </c>
    </row>
    <row r="1367" spans="2:25">
      <c r="B1367" s="61" t="s">
        <v>117</v>
      </c>
      <c r="C1367" s="84" t="s">
        <v>140</v>
      </c>
      <c r="D1367" s="61" t="s">
        <v>47</v>
      </c>
      <c r="E1367" s="61" t="s">
        <v>191</v>
      </c>
      <c r="F1367" s="85">
        <v>34.99</v>
      </c>
      <c r="G1367" s="86">
        <v>58004</v>
      </c>
      <c r="H1367" s="86">
        <v>34.99</v>
      </c>
      <c r="I1367" s="86">
        <v>1</v>
      </c>
      <c r="J1367" s="86">
        <v>3.4200000000000002E-14</v>
      </c>
      <c r="K1367" s="86">
        <v>0</v>
      </c>
      <c r="L1367" s="86">
        <v>-4.0325999999999998E-14</v>
      </c>
      <c r="M1367" s="86">
        <v>0</v>
      </c>
      <c r="N1367" s="86">
        <v>7.4526E-14</v>
      </c>
      <c r="O1367" s="86">
        <v>0</v>
      </c>
      <c r="P1367" s="86">
        <v>1.8454999999999999E-14</v>
      </c>
      <c r="Q1367" s="86">
        <v>1.8454999999999999E-14</v>
      </c>
      <c r="R1367" s="86">
        <v>0</v>
      </c>
      <c r="S1367" s="86">
        <v>0</v>
      </c>
      <c r="T1367" s="86" t="s">
        <v>156</v>
      </c>
      <c r="U1367" s="120">
        <v>0</v>
      </c>
      <c r="V1367" s="120">
        <v>0</v>
      </c>
      <c r="W1367" s="120">
        <v>0</v>
      </c>
      <c r="X1367" s="120">
        <v>0</v>
      </c>
      <c r="Y1367" s="116">
        <v>0</v>
      </c>
    </row>
    <row r="1368" spans="2:25">
      <c r="B1368" s="61" t="s">
        <v>117</v>
      </c>
      <c r="C1368" s="84" t="s">
        <v>140</v>
      </c>
      <c r="D1368" s="61" t="s">
        <v>47</v>
      </c>
      <c r="E1368" s="61" t="s">
        <v>192</v>
      </c>
      <c r="F1368" s="85">
        <v>35.9</v>
      </c>
      <c r="G1368" s="86">
        <v>53550</v>
      </c>
      <c r="H1368" s="86">
        <v>35.85</v>
      </c>
      <c r="I1368" s="86">
        <v>1</v>
      </c>
      <c r="J1368" s="86">
        <v>-16.654730839858399</v>
      </c>
      <c r="K1368" s="86">
        <v>4.9096270504619E-3</v>
      </c>
      <c r="L1368" s="86">
        <v>-6.2159269092737004</v>
      </c>
      <c r="M1368" s="86">
        <v>6.8388812794336197E-4</v>
      </c>
      <c r="N1368" s="86">
        <v>-10.438803930584699</v>
      </c>
      <c r="O1368" s="86">
        <v>4.2257389225185396E-3</v>
      </c>
      <c r="P1368" s="86">
        <v>-6.4507118833361101</v>
      </c>
      <c r="Q1368" s="86">
        <v>-6.4507118833361003</v>
      </c>
      <c r="R1368" s="86">
        <v>0</v>
      </c>
      <c r="S1368" s="86">
        <v>7.3652680329210204E-4</v>
      </c>
      <c r="T1368" s="86" t="s">
        <v>156</v>
      </c>
      <c r="U1368" s="120">
        <v>-0.37034181268385202</v>
      </c>
      <c r="V1368" s="120">
        <v>-7.3679459101259101E-2</v>
      </c>
      <c r="W1368" s="120">
        <v>-0.29665615092696501</v>
      </c>
      <c r="X1368" s="120">
        <v>0</v>
      </c>
      <c r="Y1368" s="116">
        <v>-0.29665615092696501</v>
      </c>
    </row>
    <row r="1369" spans="2:25">
      <c r="B1369" s="61" t="s">
        <v>117</v>
      </c>
      <c r="C1369" s="84" t="s">
        <v>140</v>
      </c>
      <c r="D1369" s="61" t="s">
        <v>47</v>
      </c>
      <c r="E1369" s="61" t="s">
        <v>193</v>
      </c>
      <c r="F1369" s="85">
        <v>35.25</v>
      </c>
      <c r="G1369" s="86">
        <v>58200</v>
      </c>
      <c r="H1369" s="86">
        <v>35.25</v>
      </c>
      <c r="I1369" s="86">
        <v>1</v>
      </c>
      <c r="J1369" s="86">
        <v>0.58626796054377395</v>
      </c>
      <c r="K1369" s="86">
        <v>6.0630465443209997E-6</v>
      </c>
      <c r="L1369" s="86">
        <v>18.753926318293999</v>
      </c>
      <c r="M1369" s="86">
        <v>6.2041600314892498E-3</v>
      </c>
      <c r="N1369" s="86">
        <v>-18.167658357750199</v>
      </c>
      <c r="O1369" s="86">
        <v>-6.1980969849449296E-3</v>
      </c>
      <c r="P1369" s="86">
        <v>-11.718446853882099</v>
      </c>
      <c r="Q1369" s="86">
        <v>-11.718446853882099</v>
      </c>
      <c r="R1369" s="86">
        <v>0</v>
      </c>
      <c r="S1369" s="86">
        <v>2.4223600212104702E-3</v>
      </c>
      <c r="T1369" s="86" t="s">
        <v>156</v>
      </c>
      <c r="U1369" s="120">
        <v>-0.218482918719308</v>
      </c>
      <c r="V1369" s="120">
        <v>-4.3467150407467202E-2</v>
      </c>
      <c r="W1369" s="120">
        <v>-0.175012109059068</v>
      </c>
      <c r="X1369" s="120">
        <v>0</v>
      </c>
      <c r="Y1369" s="116">
        <v>-0.175012109059068</v>
      </c>
    </row>
    <row r="1370" spans="2:25">
      <c r="B1370" s="61" t="s">
        <v>117</v>
      </c>
      <c r="C1370" s="84" t="s">
        <v>140</v>
      </c>
      <c r="D1370" s="61" t="s">
        <v>47</v>
      </c>
      <c r="E1370" s="61" t="s">
        <v>194</v>
      </c>
      <c r="F1370" s="85">
        <v>36.06</v>
      </c>
      <c r="G1370" s="86">
        <v>53000</v>
      </c>
      <c r="H1370" s="86">
        <v>36.08</v>
      </c>
      <c r="I1370" s="86">
        <v>1</v>
      </c>
      <c r="J1370" s="86">
        <v>11.847698245270101</v>
      </c>
      <c r="K1370" s="86">
        <v>3.4698958157353302E-3</v>
      </c>
      <c r="L1370" s="86">
        <v>26.4860714675529</v>
      </c>
      <c r="M1370" s="86">
        <v>1.73413761897084E-2</v>
      </c>
      <c r="N1370" s="86">
        <v>-14.6383732222828</v>
      </c>
      <c r="O1370" s="86">
        <v>-1.3871480373973E-2</v>
      </c>
      <c r="P1370" s="86">
        <v>-8.2229667805602897</v>
      </c>
      <c r="Q1370" s="86">
        <v>-8.2229667805602897</v>
      </c>
      <c r="R1370" s="86">
        <v>0</v>
      </c>
      <c r="S1370" s="86">
        <v>1.6714967557061801E-3</v>
      </c>
      <c r="T1370" s="86" t="s">
        <v>156</v>
      </c>
      <c r="U1370" s="120">
        <v>-0.20757683264360899</v>
      </c>
      <c r="V1370" s="120">
        <v>-4.1297385894122199E-2</v>
      </c>
      <c r="W1370" s="120">
        <v>-0.16627597015687701</v>
      </c>
      <c r="X1370" s="120">
        <v>0</v>
      </c>
      <c r="Y1370" s="116">
        <v>-0.16627597015687701</v>
      </c>
    </row>
    <row r="1371" spans="2:25">
      <c r="B1371" s="61" t="s">
        <v>117</v>
      </c>
      <c r="C1371" s="84" t="s">
        <v>140</v>
      </c>
      <c r="D1371" s="61" t="s">
        <v>47</v>
      </c>
      <c r="E1371" s="61" t="s">
        <v>195</v>
      </c>
      <c r="F1371" s="85">
        <v>35.85</v>
      </c>
      <c r="G1371" s="86">
        <v>56100</v>
      </c>
      <c r="H1371" s="86">
        <v>35.99</v>
      </c>
      <c r="I1371" s="86">
        <v>1</v>
      </c>
      <c r="J1371" s="86">
        <v>18.534254843976001</v>
      </c>
      <c r="K1371" s="86">
        <v>3.20502856245811E-2</v>
      </c>
      <c r="L1371" s="86">
        <v>23.9000777679904</v>
      </c>
      <c r="M1371" s="86">
        <v>5.3294239825581798E-2</v>
      </c>
      <c r="N1371" s="86">
        <v>-5.36582292401439</v>
      </c>
      <c r="O1371" s="86">
        <v>-2.1243954201000701E-2</v>
      </c>
      <c r="P1371" s="86">
        <v>-9.9533295276697498</v>
      </c>
      <c r="Q1371" s="86">
        <v>-9.9533295276697498</v>
      </c>
      <c r="R1371" s="86">
        <v>0</v>
      </c>
      <c r="S1371" s="86">
        <v>9.24311611843949E-3</v>
      </c>
      <c r="T1371" s="86" t="s">
        <v>157</v>
      </c>
      <c r="U1371" s="120">
        <v>-1.1867625537926E-2</v>
      </c>
      <c r="V1371" s="120">
        <v>-2.3610626737335999E-3</v>
      </c>
      <c r="W1371" s="120">
        <v>-9.5063640997219302E-3</v>
      </c>
      <c r="X1371" s="120">
        <v>0</v>
      </c>
      <c r="Y1371" s="116">
        <v>-9.5063640997219302E-3</v>
      </c>
    </row>
    <row r="1372" spans="2:25">
      <c r="B1372" s="61" t="s">
        <v>117</v>
      </c>
      <c r="C1372" s="84" t="s">
        <v>140</v>
      </c>
      <c r="D1372" s="61" t="s">
        <v>47</v>
      </c>
      <c r="E1372" s="61" t="s">
        <v>139</v>
      </c>
      <c r="F1372" s="85">
        <v>36.049999999999997</v>
      </c>
      <c r="G1372" s="86">
        <v>56100</v>
      </c>
      <c r="H1372" s="86">
        <v>35.99</v>
      </c>
      <c r="I1372" s="86">
        <v>1</v>
      </c>
      <c r="J1372" s="86">
        <v>-10.4083316039317</v>
      </c>
      <c r="K1372" s="86">
        <v>8.9483360958135701E-3</v>
      </c>
      <c r="L1372" s="86">
        <v>-14.405578802141401</v>
      </c>
      <c r="M1372" s="86">
        <v>1.7141209871600699E-2</v>
      </c>
      <c r="N1372" s="86">
        <v>3.9972471982096698</v>
      </c>
      <c r="O1372" s="86">
        <v>-8.1928737757871097E-3</v>
      </c>
      <c r="P1372" s="86">
        <v>11.518447738129</v>
      </c>
      <c r="Q1372" s="86">
        <v>11.518447738129</v>
      </c>
      <c r="R1372" s="86">
        <v>0</v>
      </c>
      <c r="S1372" s="86">
        <v>1.0958925123250401E-2</v>
      </c>
      <c r="T1372" s="86" t="s">
        <v>156</v>
      </c>
      <c r="U1372" s="120">
        <v>-5.5272481511290703E-2</v>
      </c>
      <c r="V1372" s="120">
        <v>-1.0996453550365701E-2</v>
      </c>
      <c r="W1372" s="120">
        <v>-4.4275102231891003E-2</v>
      </c>
      <c r="X1372" s="120">
        <v>0</v>
      </c>
      <c r="Y1372" s="116">
        <v>-4.4275102231891003E-2</v>
      </c>
    </row>
    <row r="1373" spans="2:25">
      <c r="B1373" s="61" t="s">
        <v>117</v>
      </c>
      <c r="C1373" s="84" t="s">
        <v>140</v>
      </c>
      <c r="D1373" s="61" t="s">
        <v>47</v>
      </c>
      <c r="E1373" s="61" t="s">
        <v>196</v>
      </c>
      <c r="F1373" s="85">
        <v>34.99</v>
      </c>
      <c r="G1373" s="86">
        <v>58054</v>
      </c>
      <c r="H1373" s="86">
        <v>34.840000000000003</v>
      </c>
      <c r="I1373" s="86">
        <v>1</v>
      </c>
      <c r="J1373" s="86">
        <v>-42.2357893686411</v>
      </c>
      <c r="K1373" s="86">
        <v>0.10025303898188299</v>
      </c>
      <c r="L1373" s="86">
        <v>-42.0412270467817</v>
      </c>
      <c r="M1373" s="86">
        <v>9.9331520163866802E-2</v>
      </c>
      <c r="N1373" s="86">
        <v>-0.19456232185935399</v>
      </c>
      <c r="O1373" s="86">
        <v>9.2151881801580101E-4</v>
      </c>
      <c r="P1373" s="86">
        <v>-0.14833999966318301</v>
      </c>
      <c r="Q1373" s="86">
        <v>-0.14833999966318301</v>
      </c>
      <c r="R1373" s="86">
        <v>0</v>
      </c>
      <c r="S1373" s="86">
        <v>1.2366672591040001E-6</v>
      </c>
      <c r="T1373" s="86" t="s">
        <v>157</v>
      </c>
      <c r="U1373" s="120">
        <v>2.9904812521188602E-3</v>
      </c>
      <c r="V1373" s="120">
        <v>-5.94955885515061E-4</v>
      </c>
      <c r="W1373" s="120">
        <v>3.58551210242662E-3</v>
      </c>
      <c r="X1373" s="120">
        <v>0</v>
      </c>
      <c r="Y1373" s="116">
        <v>3.58551210242662E-3</v>
      </c>
    </row>
    <row r="1374" spans="2:25">
      <c r="B1374" s="61" t="s">
        <v>117</v>
      </c>
      <c r="C1374" s="84" t="s">
        <v>140</v>
      </c>
      <c r="D1374" s="61" t="s">
        <v>47</v>
      </c>
      <c r="E1374" s="61" t="s">
        <v>196</v>
      </c>
      <c r="F1374" s="85">
        <v>34.99</v>
      </c>
      <c r="G1374" s="86">
        <v>58104</v>
      </c>
      <c r="H1374" s="86">
        <v>34.76</v>
      </c>
      <c r="I1374" s="86">
        <v>1</v>
      </c>
      <c r="J1374" s="86">
        <v>-40.802831305503901</v>
      </c>
      <c r="K1374" s="86">
        <v>0.148839471203559</v>
      </c>
      <c r="L1374" s="86">
        <v>-40.608210365698397</v>
      </c>
      <c r="M1374" s="86">
        <v>0.14742299136997</v>
      </c>
      <c r="N1374" s="86">
        <v>-0.19462093980547901</v>
      </c>
      <c r="O1374" s="86">
        <v>1.41647983358897E-3</v>
      </c>
      <c r="P1374" s="86">
        <v>-0.148182901437416</v>
      </c>
      <c r="Q1374" s="86">
        <v>-0.148182901437416</v>
      </c>
      <c r="R1374" s="86">
        <v>0</v>
      </c>
      <c r="S1374" s="86">
        <v>1.9630606016899998E-6</v>
      </c>
      <c r="T1374" s="86" t="s">
        <v>157</v>
      </c>
      <c r="U1374" s="120">
        <v>4.6369180411543901E-3</v>
      </c>
      <c r="V1374" s="120">
        <v>-9.2251428671592296E-4</v>
      </c>
      <c r="W1374" s="120">
        <v>5.5595485652148802E-3</v>
      </c>
      <c r="X1374" s="120">
        <v>0</v>
      </c>
      <c r="Y1374" s="116">
        <v>5.5595485652148802E-3</v>
      </c>
    </row>
    <row r="1375" spans="2:25">
      <c r="B1375" s="61" t="s">
        <v>117</v>
      </c>
      <c r="C1375" s="84" t="s">
        <v>140</v>
      </c>
      <c r="D1375" s="61" t="s">
        <v>47</v>
      </c>
      <c r="E1375" s="61" t="s">
        <v>197</v>
      </c>
      <c r="F1375" s="85">
        <v>34.840000000000003</v>
      </c>
      <c r="G1375" s="86">
        <v>58104</v>
      </c>
      <c r="H1375" s="86">
        <v>34.76</v>
      </c>
      <c r="I1375" s="86">
        <v>1</v>
      </c>
      <c r="J1375" s="86">
        <v>-38.503875171491799</v>
      </c>
      <c r="K1375" s="86">
        <v>4.9517116667608801E-2</v>
      </c>
      <c r="L1375" s="86">
        <v>-38.308601355490097</v>
      </c>
      <c r="M1375" s="86">
        <v>4.9016134522982903E-2</v>
      </c>
      <c r="N1375" s="86">
        <v>-0.195273816001651</v>
      </c>
      <c r="O1375" s="86">
        <v>5.0098214462589304E-4</v>
      </c>
      <c r="P1375" s="86">
        <v>-0.14833999966313899</v>
      </c>
      <c r="Q1375" s="86">
        <v>-0.14833999966313799</v>
      </c>
      <c r="R1375" s="86">
        <v>0</v>
      </c>
      <c r="S1375" s="86">
        <v>7.3495883370199996E-7</v>
      </c>
      <c r="T1375" s="86" t="s">
        <v>157</v>
      </c>
      <c r="U1375" s="120">
        <v>1.81227335284795E-3</v>
      </c>
      <c r="V1375" s="120">
        <v>-3.6055156563012902E-4</v>
      </c>
      <c r="W1375" s="120">
        <v>2.1728703481881401E-3</v>
      </c>
      <c r="X1375" s="120">
        <v>0</v>
      </c>
      <c r="Y1375" s="116">
        <v>2.1728703481881401E-3</v>
      </c>
    </row>
    <row r="1376" spans="2:25">
      <c r="B1376" s="61" t="s">
        <v>117</v>
      </c>
      <c r="C1376" s="84" t="s">
        <v>140</v>
      </c>
      <c r="D1376" s="61" t="s">
        <v>47</v>
      </c>
      <c r="E1376" s="61" t="s">
        <v>198</v>
      </c>
      <c r="F1376" s="85">
        <v>35.130000000000003</v>
      </c>
      <c r="G1376" s="86">
        <v>58200</v>
      </c>
      <c r="H1376" s="86">
        <v>35.25</v>
      </c>
      <c r="I1376" s="86">
        <v>1</v>
      </c>
      <c r="J1376" s="86">
        <v>38.129602990109703</v>
      </c>
      <c r="K1376" s="86">
        <v>5.95358382603094E-2</v>
      </c>
      <c r="L1376" s="86">
        <v>19.943419487829701</v>
      </c>
      <c r="M1376" s="86">
        <v>1.6287452216525999E-2</v>
      </c>
      <c r="N1376" s="86">
        <v>18.186183502279899</v>
      </c>
      <c r="O1376" s="86">
        <v>4.32483860437834E-2</v>
      </c>
      <c r="P1376" s="86">
        <v>11.718446853882099</v>
      </c>
      <c r="Q1376" s="86">
        <v>11.718446853882099</v>
      </c>
      <c r="R1376" s="86">
        <v>0</v>
      </c>
      <c r="S1376" s="86">
        <v>5.6233357635243003E-3</v>
      </c>
      <c r="T1376" s="86" t="s">
        <v>157</v>
      </c>
      <c r="U1376" s="120">
        <v>-0.66043131539280797</v>
      </c>
      <c r="V1376" s="120">
        <v>-0.131392730783047</v>
      </c>
      <c r="W1376" s="120">
        <v>-0.52902752340123704</v>
      </c>
      <c r="X1376" s="120">
        <v>0</v>
      </c>
      <c r="Y1376" s="116">
        <v>-0.52902752340123704</v>
      </c>
    </row>
    <row r="1377" spans="2:25">
      <c r="B1377" s="61" t="s">
        <v>117</v>
      </c>
      <c r="C1377" s="84" t="s">
        <v>140</v>
      </c>
      <c r="D1377" s="61" t="s">
        <v>47</v>
      </c>
      <c r="E1377" s="61" t="s">
        <v>198</v>
      </c>
      <c r="F1377" s="85">
        <v>35.130000000000003</v>
      </c>
      <c r="G1377" s="86">
        <v>58300</v>
      </c>
      <c r="H1377" s="86">
        <v>35.15</v>
      </c>
      <c r="I1377" s="86">
        <v>1</v>
      </c>
      <c r="J1377" s="86">
        <v>10.180305436736701</v>
      </c>
      <c r="K1377" s="86">
        <v>3.9828321199171903E-3</v>
      </c>
      <c r="L1377" s="86">
        <v>13.9093586183849</v>
      </c>
      <c r="M1377" s="86">
        <v>7.4350619832289902E-3</v>
      </c>
      <c r="N1377" s="86">
        <v>-3.7290531816481498</v>
      </c>
      <c r="O1377" s="86">
        <v>-3.4522298633117999E-3</v>
      </c>
      <c r="P1377" s="86">
        <v>-14.6588599725149</v>
      </c>
      <c r="Q1377" s="86">
        <v>-14.6588599725149</v>
      </c>
      <c r="R1377" s="86">
        <v>0</v>
      </c>
      <c r="S1377" s="86">
        <v>8.2579220119127494E-3</v>
      </c>
      <c r="T1377" s="86" t="s">
        <v>157</v>
      </c>
      <c r="U1377" s="120">
        <v>-4.6730293763828298E-2</v>
      </c>
      <c r="V1377" s="120">
        <v>-9.2969863251737006E-3</v>
      </c>
      <c r="W1377" s="120">
        <v>-3.7432524778124102E-2</v>
      </c>
      <c r="X1377" s="120">
        <v>0</v>
      </c>
      <c r="Y1377" s="116">
        <v>-3.7432524778124102E-2</v>
      </c>
    </row>
    <row r="1378" spans="2:25">
      <c r="B1378" s="61" t="s">
        <v>117</v>
      </c>
      <c r="C1378" s="84" t="s">
        <v>140</v>
      </c>
      <c r="D1378" s="61" t="s">
        <v>47</v>
      </c>
      <c r="E1378" s="61" t="s">
        <v>198</v>
      </c>
      <c r="F1378" s="85">
        <v>35.130000000000003</v>
      </c>
      <c r="G1378" s="86">
        <v>58500</v>
      </c>
      <c r="H1378" s="86">
        <v>35.1</v>
      </c>
      <c r="I1378" s="86">
        <v>1</v>
      </c>
      <c r="J1378" s="86">
        <v>-70.517521699894004</v>
      </c>
      <c r="K1378" s="86">
        <v>2.5907875715481001E-2</v>
      </c>
      <c r="L1378" s="86">
        <v>-56.035719068033202</v>
      </c>
      <c r="M1378" s="86">
        <v>1.63594094377667E-2</v>
      </c>
      <c r="N1378" s="86">
        <v>-14.4818026318608</v>
      </c>
      <c r="O1378" s="86">
        <v>9.54846627771435E-3</v>
      </c>
      <c r="P1378" s="86">
        <v>2.9404131186328399</v>
      </c>
      <c r="Q1378" s="86">
        <v>2.9404131186328399</v>
      </c>
      <c r="R1378" s="86">
        <v>0</v>
      </c>
      <c r="S1378" s="86">
        <v>4.5045812695869002E-5</v>
      </c>
      <c r="T1378" s="86" t="s">
        <v>157</v>
      </c>
      <c r="U1378" s="120">
        <v>-9.9159685613901594E-2</v>
      </c>
      <c r="V1378" s="120">
        <v>-1.9727807529311001E-2</v>
      </c>
      <c r="W1378" s="120">
        <v>-7.9430217312404197E-2</v>
      </c>
      <c r="X1378" s="120">
        <v>0</v>
      </c>
      <c r="Y1378" s="116">
        <v>-7.9430217312404197E-2</v>
      </c>
    </row>
    <row r="1379" spans="2:25">
      <c r="B1379" s="61" t="s">
        <v>117</v>
      </c>
      <c r="C1379" s="84" t="s">
        <v>140</v>
      </c>
      <c r="D1379" s="61" t="s">
        <v>47</v>
      </c>
      <c r="E1379" s="61" t="s">
        <v>199</v>
      </c>
      <c r="F1379" s="85">
        <v>35.15</v>
      </c>
      <c r="G1379" s="86">
        <v>58304</v>
      </c>
      <c r="H1379" s="86">
        <v>35.15</v>
      </c>
      <c r="I1379" s="86">
        <v>1</v>
      </c>
      <c r="J1379" s="86">
        <v>19.344031640467598</v>
      </c>
      <c r="K1379" s="86">
        <v>0</v>
      </c>
      <c r="L1379" s="86">
        <v>19.344031640467598</v>
      </c>
      <c r="M1379" s="86">
        <v>0</v>
      </c>
      <c r="N1379" s="86">
        <v>0</v>
      </c>
      <c r="O1379" s="86">
        <v>0</v>
      </c>
      <c r="P1379" s="86">
        <v>0</v>
      </c>
      <c r="Q1379" s="86">
        <v>0</v>
      </c>
      <c r="R1379" s="86">
        <v>0</v>
      </c>
      <c r="S1379" s="86">
        <v>0</v>
      </c>
      <c r="T1379" s="86" t="s">
        <v>156</v>
      </c>
      <c r="U1379" s="120">
        <v>0</v>
      </c>
      <c r="V1379" s="120">
        <v>0</v>
      </c>
      <c r="W1379" s="120">
        <v>0</v>
      </c>
      <c r="X1379" s="120">
        <v>0</v>
      </c>
      <c r="Y1379" s="116">
        <v>0</v>
      </c>
    </row>
    <row r="1380" spans="2:25">
      <c r="B1380" s="61" t="s">
        <v>117</v>
      </c>
      <c r="C1380" s="84" t="s">
        <v>140</v>
      </c>
      <c r="D1380" s="61" t="s">
        <v>47</v>
      </c>
      <c r="E1380" s="61" t="s">
        <v>199</v>
      </c>
      <c r="F1380" s="85">
        <v>35.15</v>
      </c>
      <c r="G1380" s="86">
        <v>58350</v>
      </c>
      <c r="H1380" s="86">
        <v>35.1</v>
      </c>
      <c r="I1380" s="86">
        <v>1</v>
      </c>
      <c r="J1380" s="86">
        <v>-5.9017214302443</v>
      </c>
      <c r="K1380" s="86">
        <v>2.5182318352468102E-3</v>
      </c>
      <c r="L1380" s="86">
        <v>-0.78373922159778997</v>
      </c>
      <c r="M1380" s="86">
        <v>4.4410070208132002E-5</v>
      </c>
      <c r="N1380" s="86">
        <v>-5.1179822086465103</v>
      </c>
      <c r="O1380" s="86">
        <v>2.4738217650386702E-3</v>
      </c>
      <c r="P1380" s="86">
        <v>-26.324525836835502</v>
      </c>
      <c r="Q1380" s="86">
        <v>-26.324525836835399</v>
      </c>
      <c r="R1380" s="86">
        <v>0</v>
      </c>
      <c r="S1380" s="86">
        <v>5.0102501756624097E-2</v>
      </c>
      <c r="T1380" s="86" t="s">
        <v>157</v>
      </c>
      <c r="U1380" s="120">
        <v>-0.16900612093532699</v>
      </c>
      <c r="V1380" s="120">
        <v>-3.3623747437740603E-2</v>
      </c>
      <c r="W1380" s="120">
        <v>-0.13537954290505999</v>
      </c>
      <c r="X1380" s="120">
        <v>0</v>
      </c>
      <c r="Y1380" s="116">
        <v>-0.13537954290505999</v>
      </c>
    </row>
    <row r="1381" spans="2:25">
      <c r="B1381" s="61" t="s">
        <v>117</v>
      </c>
      <c r="C1381" s="84" t="s">
        <v>140</v>
      </c>
      <c r="D1381" s="61" t="s">
        <v>47</v>
      </c>
      <c r="E1381" s="61" t="s">
        <v>199</v>
      </c>
      <c r="F1381" s="85">
        <v>35.15</v>
      </c>
      <c r="G1381" s="86">
        <v>58600</v>
      </c>
      <c r="H1381" s="86">
        <v>35.14</v>
      </c>
      <c r="I1381" s="86">
        <v>1</v>
      </c>
      <c r="J1381" s="86">
        <v>-15.187166513047901</v>
      </c>
      <c r="K1381" s="86">
        <v>8.8569610250896697E-4</v>
      </c>
      <c r="L1381" s="86">
        <v>-16.5766694851091</v>
      </c>
      <c r="M1381" s="86">
        <v>1.05517812947922E-3</v>
      </c>
      <c r="N1381" s="86">
        <v>1.38950297206123</v>
      </c>
      <c r="O1381" s="86">
        <v>-1.6948202697025799E-4</v>
      </c>
      <c r="P1381" s="86">
        <v>11.6656658643205</v>
      </c>
      <c r="Q1381" s="86">
        <v>11.6656658643205</v>
      </c>
      <c r="R1381" s="86">
        <v>0</v>
      </c>
      <c r="S1381" s="86">
        <v>5.2257699862261696E-4</v>
      </c>
      <c r="T1381" s="86" t="s">
        <v>156</v>
      </c>
      <c r="U1381" s="120">
        <v>7.9385838827398005E-3</v>
      </c>
      <c r="V1381" s="120">
        <v>-1.5793803088865899E-3</v>
      </c>
      <c r="W1381" s="120">
        <v>9.5181631944774095E-3</v>
      </c>
      <c r="X1381" s="120">
        <v>0</v>
      </c>
      <c r="Y1381" s="116">
        <v>9.5181631944774095E-3</v>
      </c>
    </row>
    <row r="1382" spans="2:25">
      <c r="B1382" s="61" t="s">
        <v>117</v>
      </c>
      <c r="C1382" s="84" t="s">
        <v>140</v>
      </c>
      <c r="D1382" s="61" t="s">
        <v>47</v>
      </c>
      <c r="E1382" s="61" t="s">
        <v>200</v>
      </c>
      <c r="F1382" s="85">
        <v>35.15</v>
      </c>
      <c r="G1382" s="86">
        <v>58300</v>
      </c>
      <c r="H1382" s="86">
        <v>35.15</v>
      </c>
      <c r="I1382" s="86">
        <v>2</v>
      </c>
      <c r="J1382" s="86">
        <v>-11.921468359532399</v>
      </c>
      <c r="K1382" s="86">
        <v>0</v>
      </c>
      <c r="L1382" s="86">
        <v>-11.921468359532399</v>
      </c>
      <c r="M1382" s="86">
        <v>0</v>
      </c>
      <c r="N1382" s="86">
        <v>0</v>
      </c>
      <c r="O1382" s="86">
        <v>0</v>
      </c>
      <c r="P1382" s="86">
        <v>0</v>
      </c>
      <c r="Q1382" s="86">
        <v>0</v>
      </c>
      <c r="R1382" s="86">
        <v>0</v>
      </c>
      <c r="S1382" s="86">
        <v>0</v>
      </c>
      <c r="T1382" s="86" t="s">
        <v>156</v>
      </c>
      <c r="U1382" s="120">
        <v>0</v>
      </c>
      <c r="V1382" s="120">
        <v>0</v>
      </c>
      <c r="W1382" s="120">
        <v>0</v>
      </c>
      <c r="X1382" s="120">
        <v>0</v>
      </c>
      <c r="Y1382" s="116">
        <v>0</v>
      </c>
    </row>
    <row r="1383" spans="2:25">
      <c r="B1383" s="61" t="s">
        <v>117</v>
      </c>
      <c r="C1383" s="84" t="s">
        <v>140</v>
      </c>
      <c r="D1383" s="61" t="s">
        <v>47</v>
      </c>
      <c r="E1383" s="61" t="s">
        <v>201</v>
      </c>
      <c r="F1383" s="85">
        <v>35.200000000000003</v>
      </c>
      <c r="G1383" s="86">
        <v>58500</v>
      </c>
      <c r="H1383" s="86">
        <v>35.1</v>
      </c>
      <c r="I1383" s="86">
        <v>1</v>
      </c>
      <c r="J1383" s="86">
        <v>-105.85036900025</v>
      </c>
      <c r="K1383" s="86">
        <v>0.15798063870659501</v>
      </c>
      <c r="L1383" s="86">
        <v>-78.980358317906607</v>
      </c>
      <c r="M1383" s="86">
        <v>8.7954347700351404E-2</v>
      </c>
      <c r="N1383" s="86">
        <v>-26.8700106823431</v>
      </c>
      <c r="O1383" s="86">
        <v>7.0026291006243899E-2</v>
      </c>
      <c r="P1383" s="86">
        <v>-14.6060789829535</v>
      </c>
      <c r="Q1383" s="86">
        <v>-14.6060789829535</v>
      </c>
      <c r="R1383" s="86">
        <v>0</v>
      </c>
      <c r="S1383" s="86">
        <v>3.00805935991351E-3</v>
      </c>
      <c r="T1383" s="86" t="s">
        <v>157</v>
      </c>
      <c r="U1383" s="120">
        <v>-0.225576939364875</v>
      </c>
      <c r="V1383" s="120">
        <v>-4.4878504961873698E-2</v>
      </c>
      <c r="W1383" s="120">
        <v>-0.180694656336295</v>
      </c>
      <c r="X1383" s="120">
        <v>0</v>
      </c>
      <c r="Y1383" s="116">
        <v>-0.180694656336295</v>
      </c>
    </row>
    <row r="1384" spans="2:25">
      <c r="B1384" s="61" t="s">
        <v>117</v>
      </c>
      <c r="C1384" s="84" t="s">
        <v>140</v>
      </c>
      <c r="D1384" s="61" t="s">
        <v>47</v>
      </c>
      <c r="E1384" s="61" t="s">
        <v>62</v>
      </c>
      <c r="F1384" s="85">
        <v>35.1</v>
      </c>
      <c r="G1384" s="86">
        <v>58600</v>
      </c>
      <c r="H1384" s="86">
        <v>35.14</v>
      </c>
      <c r="I1384" s="86">
        <v>1</v>
      </c>
      <c r="J1384" s="86">
        <v>15.192881373137601</v>
      </c>
      <c r="K1384" s="86">
        <v>1.0544024077024801E-2</v>
      </c>
      <c r="L1384" s="86">
        <v>16.5834783426344</v>
      </c>
      <c r="M1384" s="86">
        <v>1.2562536920007699E-2</v>
      </c>
      <c r="N1384" s="86">
        <v>-1.3905969694968301</v>
      </c>
      <c r="O1384" s="86">
        <v>-2.01851284298295E-3</v>
      </c>
      <c r="P1384" s="86">
        <v>-11.6656658643206</v>
      </c>
      <c r="Q1384" s="86">
        <v>-11.6656658643205</v>
      </c>
      <c r="R1384" s="86">
        <v>0</v>
      </c>
      <c r="S1384" s="86">
        <v>6.2164888794482599E-3</v>
      </c>
      <c r="T1384" s="86" t="s">
        <v>156</v>
      </c>
      <c r="U1384" s="120">
        <v>-1.52662922656889E-2</v>
      </c>
      <c r="V1384" s="120">
        <v>-3.0372270105452799E-3</v>
      </c>
      <c r="W1384" s="120">
        <v>-1.2228809568233899E-2</v>
      </c>
      <c r="X1384" s="120">
        <v>0</v>
      </c>
      <c r="Y1384" s="116">
        <v>-1.2228809568233899E-2</v>
      </c>
    </row>
    <row r="1385" spans="2:25">
      <c r="B1385" s="61" t="s">
        <v>117</v>
      </c>
      <c r="C1385" s="84" t="s">
        <v>118</v>
      </c>
      <c r="D1385" s="61" t="s">
        <v>48</v>
      </c>
      <c r="E1385" s="61" t="s">
        <v>119</v>
      </c>
      <c r="F1385" s="85">
        <v>37.340000000000003</v>
      </c>
      <c r="G1385" s="86">
        <v>50050</v>
      </c>
      <c r="H1385" s="86">
        <v>36.76</v>
      </c>
      <c r="I1385" s="86">
        <v>1</v>
      </c>
      <c r="J1385" s="86">
        <v>-41.272615886592398</v>
      </c>
      <c r="K1385" s="86">
        <v>0.31172747444836202</v>
      </c>
      <c r="L1385" s="86">
        <v>10.5960633624154</v>
      </c>
      <c r="M1385" s="86">
        <v>2.05466102567987E-2</v>
      </c>
      <c r="N1385" s="86">
        <v>-51.868679249007698</v>
      </c>
      <c r="O1385" s="86">
        <v>0.29118086419156303</v>
      </c>
      <c r="P1385" s="86">
        <v>-34.799742206093001</v>
      </c>
      <c r="Q1385" s="86">
        <v>-34.799742206093001</v>
      </c>
      <c r="R1385" s="86">
        <v>0</v>
      </c>
      <c r="S1385" s="86">
        <v>0.22161703654272699</v>
      </c>
      <c r="T1385" s="86" t="s">
        <v>134</v>
      </c>
      <c r="U1385" s="120">
        <v>-19.556922352626898</v>
      </c>
      <c r="V1385" s="120">
        <v>-3.4865837649681199</v>
      </c>
      <c r="W1385" s="120">
        <v>-16.070667621897599</v>
      </c>
      <c r="X1385" s="120">
        <v>0</v>
      </c>
      <c r="Y1385" s="116">
        <v>-16.070667621897599</v>
      </c>
    </row>
    <row r="1386" spans="2:25">
      <c r="B1386" s="61" t="s">
        <v>117</v>
      </c>
      <c r="C1386" s="84" t="s">
        <v>118</v>
      </c>
      <c r="D1386" s="61" t="s">
        <v>48</v>
      </c>
      <c r="E1386" s="61" t="s">
        <v>135</v>
      </c>
      <c r="F1386" s="85">
        <v>37.28</v>
      </c>
      <c r="G1386" s="86">
        <v>56050</v>
      </c>
      <c r="H1386" s="86">
        <v>37.28</v>
      </c>
      <c r="I1386" s="86">
        <v>1</v>
      </c>
      <c r="J1386" s="86">
        <v>-0.71403228714239897</v>
      </c>
      <c r="K1386" s="86">
        <v>1.6314947426618E-5</v>
      </c>
      <c r="L1386" s="86">
        <v>-8.5229040696665592</v>
      </c>
      <c r="M1386" s="86">
        <v>2.3244766009836398E-3</v>
      </c>
      <c r="N1386" s="86">
        <v>7.80887178252416</v>
      </c>
      <c r="O1386" s="86">
        <v>-2.3081616535570301E-3</v>
      </c>
      <c r="P1386" s="86">
        <v>22.675474163176901</v>
      </c>
      <c r="Q1386" s="86">
        <v>22.675474163176801</v>
      </c>
      <c r="R1386" s="86">
        <v>0</v>
      </c>
      <c r="S1386" s="86">
        <v>1.6453668112796901E-2</v>
      </c>
      <c r="T1386" s="86" t="s">
        <v>134</v>
      </c>
      <c r="U1386" s="120">
        <v>-2.4888853486323598E-2</v>
      </c>
      <c r="V1386" s="120">
        <v>-4.4371538082233104E-3</v>
      </c>
      <c r="W1386" s="120">
        <v>-2.0452118419086899E-2</v>
      </c>
      <c r="X1386" s="120">
        <v>0</v>
      </c>
      <c r="Y1386" s="116">
        <v>-2.0452118419086899E-2</v>
      </c>
    </row>
    <row r="1387" spans="2:25">
      <c r="B1387" s="61" t="s">
        <v>117</v>
      </c>
      <c r="C1387" s="84" t="s">
        <v>118</v>
      </c>
      <c r="D1387" s="61" t="s">
        <v>48</v>
      </c>
      <c r="E1387" s="61" t="s">
        <v>121</v>
      </c>
      <c r="F1387" s="85">
        <v>36.76</v>
      </c>
      <c r="G1387" s="86">
        <v>51450</v>
      </c>
      <c r="H1387" s="86">
        <v>37.08</v>
      </c>
      <c r="I1387" s="86">
        <v>10</v>
      </c>
      <c r="J1387" s="86">
        <v>21.677470351377401</v>
      </c>
      <c r="K1387" s="86">
        <v>8.1933982004763803E-2</v>
      </c>
      <c r="L1387" s="86">
        <v>42.360959190724401</v>
      </c>
      <c r="M1387" s="86">
        <v>0.31288045257001001</v>
      </c>
      <c r="N1387" s="86">
        <v>-20.683488839347</v>
      </c>
      <c r="O1387" s="86">
        <v>-0.230946470565246</v>
      </c>
      <c r="P1387" s="86">
        <v>-9.3081255711505602</v>
      </c>
      <c r="Q1387" s="86">
        <v>-9.3081255711505495</v>
      </c>
      <c r="R1387" s="86">
        <v>0</v>
      </c>
      <c r="S1387" s="86">
        <v>1.5106759919398799E-2</v>
      </c>
      <c r="T1387" s="86" t="s">
        <v>136</v>
      </c>
      <c r="U1387" s="120">
        <v>-1.90782726467786</v>
      </c>
      <c r="V1387" s="120">
        <v>-0.34012506914186802</v>
      </c>
      <c r="W1387" s="120">
        <v>-1.56773429365862</v>
      </c>
      <c r="X1387" s="120">
        <v>0</v>
      </c>
      <c r="Y1387" s="116">
        <v>-1.56773429365862</v>
      </c>
    </row>
    <row r="1388" spans="2:25">
      <c r="B1388" s="61" t="s">
        <v>117</v>
      </c>
      <c r="C1388" s="84" t="s">
        <v>118</v>
      </c>
      <c r="D1388" s="61" t="s">
        <v>48</v>
      </c>
      <c r="E1388" s="61" t="s">
        <v>137</v>
      </c>
      <c r="F1388" s="85">
        <v>37.08</v>
      </c>
      <c r="G1388" s="86">
        <v>54000</v>
      </c>
      <c r="H1388" s="86">
        <v>37.08</v>
      </c>
      <c r="I1388" s="86">
        <v>10</v>
      </c>
      <c r="J1388" s="86">
        <v>-3.0990263664538502</v>
      </c>
      <c r="K1388" s="86">
        <v>4.5945365785165999E-4</v>
      </c>
      <c r="L1388" s="86">
        <v>17.461925305892599</v>
      </c>
      <c r="M1388" s="86">
        <v>1.4587317084989299E-2</v>
      </c>
      <c r="N1388" s="86">
        <v>-20.560951672346501</v>
      </c>
      <c r="O1388" s="86">
        <v>-1.4127863427137699E-2</v>
      </c>
      <c r="P1388" s="86">
        <v>-9.3081255711505602</v>
      </c>
      <c r="Q1388" s="86">
        <v>-9.3081255711505602</v>
      </c>
      <c r="R1388" s="86">
        <v>0</v>
      </c>
      <c r="S1388" s="86">
        <v>4.1449150868549996E-3</v>
      </c>
      <c r="T1388" s="86" t="s">
        <v>136</v>
      </c>
      <c r="U1388" s="120">
        <v>-0.52386117587826497</v>
      </c>
      <c r="V1388" s="120">
        <v>-9.3393318129574299E-2</v>
      </c>
      <c r="W1388" s="120">
        <v>-0.43047667141886597</v>
      </c>
      <c r="X1388" s="120">
        <v>0</v>
      </c>
      <c r="Y1388" s="116">
        <v>-0.43047667141886597</v>
      </c>
    </row>
    <row r="1389" spans="2:25">
      <c r="B1389" s="61" t="s">
        <v>117</v>
      </c>
      <c r="C1389" s="84" t="s">
        <v>118</v>
      </c>
      <c r="D1389" s="61" t="s">
        <v>48</v>
      </c>
      <c r="E1389" s="61" t="s">
        <v>138</v>
      </c>
      <c r="F1389" s="85">
        <v>37.08</v>
      </c>
      <c r="G1389" s="86">
        <v>56100</v>
      </c>
      <c r="H1389" s="86">
        <v>37.200000000000003</v>
      </c>
      <c r="I1389" s="86">
        <v>10</v>
      </c>
      <c r="J1389" s="86">
        <v>8.4199817907270198</v>
      </c>
      <c r="K1389" s="86">
        <v>1.2959805865508701E-2</v>
      </c>
      <c r="L1389" s="86">
        <v>10.8787378500235</v>
      </c>
      <c r="M1389" s="86">
        <v>2.1633820121902601E-2</v>
      </c>
      <c r="N1389" s="86">
        <v>-2.4587560592964399</v>
      </c>
      <c r="O1389" s="86">
        <v>-8.6740142563939207E-3</v>
      </c>
      <c r="P1389" s="86">
        <v>-12.7221446355071</v>
      </c>
      <c r="Q1389" s="86">
        <v>-12.722144635507</v>
      </c>
      <c r="R1389" s="86">
        <v>0</v>
      </c>
      <c r="S1389" s="86">
        <v>2.9586721842372099E-2</v>
      </c>
      <c r="T1389" s="86" t="s">
        <v>136</v>
      </c>
      <c r="U1389" s="120">
        <v>-2.7102162366886302E-2</v>
      </c>
      <c r="V1389" s="120">
        <v>-4.8317397594628804E-3</v>
      </c>
      <c r="W1389" s="120">
        <v>-2.22708785860894E-2</v>
      </c>
      <c r="X1389" s="120">
        <v>0</v>
      </c>
      <c r="Y1389" s="116">
        <v>-2.22708785860894E-2</v>
      </c>
    </row>
    <row r="1390" spans="2:25">
      <c r="B1390" s="61" t="s">
        <v>117</v>
      </c>
      <c r="C1390" s="84" t="s">
        <v>118</v>
      </c>
      <c r="D1390" s="61" t="s">
        <v>48</v>
      </c>
      <c r="E1390" s="61" t="s">
        <v>139</v>
      </c>
      <c r="F1390" s="85">
        <v>37.28</v>
      </c>
      <c r="G1390" s="86">
        <v>56100</v>
      </c>
      <c r="H1390" s="86">
        <v>37.200000000000003</v>
      </c>
      <c r="I1390" s="86">
        <v>10</v>
      </c>
      <c r="J1390" s="86">
        <v>-11.1636787688902</v>
      </c>
      <c r="K1390" s="86">
        <v>8.9358077860613293E-3</v>
      </c>
      <c r="L1390" s="86">
        <v>-15.0104069344916</v>
      </c>
      <c r="M1390" s="86">
        <v>1.6154893081508599E-2</v>
      </c>
      <c r="N1390" s="86">
        <v>3.8467281656013701</v>
      </c>
      <c r="O1390" s="86">
        <v>-7.2190852954473099E-3</v>
      </c>
      <c r="P1390" s="86">
        <v>11.1570264250478</v>
      </c>
      <c r="Q1390" s="86">
        <v>11.1570264250478</v>
      </c>
      <c r="R1390" s="86">
        <v>0</v>
      </c>
      <c r="S1390" s="86">
        <v>8.9251614111487496E-3</v>
      </c>
      <c r="T1390" s="86" t="s">
        <v>136</v>
      </c>
      <c r="U1390" s="120">
        <v>3.8899516845645403E-2</v>
      </c>
      <c r="V1390" s="120">
        <v>-6.93495742600388E-3</v>
      </c>
      <c r="W1390" s="120">
        <v>4.5833535827740801E-2</v>
      </c>
      <c r="X1390" s="120">
        <v>0</v>
      </c>
      <c r="Y1390" s="116">
        <v>4.5833535827740801E-2</v>
      </c>
    </row>
    <row r="1391" spans="2:25">
      <c r="B1391" s="61" t="s">
        <v>117</v>
      </c>
      <c r="C1391" s="84" t="s">
        <v>140</v>
      </c>
      <c r="D1391" s="61" t="s">
        <v>48</v>
      </c>
      <c r="E1391" s="61" t="s">
        <v>141</v>
      </c>
      <c r="F1391" s="85">
        <v>37.51</v>
      </c>
      <c r="G1391" s="86">
        <v>50000</v>
      </c>
      <c r="H1391" s="86">
        <v>36.76</v>
      </c>
      <c r="I1391" s="86">
        <v>1</v>
      </c>
      <c r="J1391" s="86">
        <v>-106.74836982401899</v>
      </c>
      <c r="K1391" s="86">
        <v>1.0859639380461501</v>
      </c>
      <c r="L1391" s="86">
        <v>-10.4299747053725</v>
      </c>
      <c r="M1391" s="86">
        <v>1.03671506854038E-2</v>
      </c>
      <c r="N1391" s="86">
        <v>-96.318395118646393</v>
      </c>
      <c r="O1391" s="86">
        <v>1.0755967873607399</v>
      </c>
      <c r="P1391" s="86">
        <v>-69.200257793919306</v>
      </c>
      <c r="Q1391" s="86">
        <v>-69.200257793919207</v>
      </c>
      <c r="R1391" s="86">
        <v>0</v>
      </c>
      <c r="S1391" s="86">
        <v>0.45636079218438802</v>
      </c>
      <c r="T1391" s="86" t="s">
        <v>142</v>
      </c>
      <c r="U1391" s="120">
        <v>-31.898920781241301</v>
      </c>
      <c r="V1391" s="120">
        <v>-5.6868998767048398</v>
      </c>
      <c r="W1391" s="120">
        <v>-26.212557585969702</v>
      </c>
      <c r="X1391" s="120">
        <v>0</v>
      </c>
      <c r="Y1391" s="116">
        <v>-26.212557585969702</v>
      </c>
    </row>
    <row r="1392" spans="2:25">
      <c r="B1392" s="61" t="s">
        <v>117</v>
      </c>
      <c r="C1392" s="84" t="s">
        <v>140</v>
      </c>
      <c r="D1392" s="61" t="s">
        <v>48</v>
      </c>
      <c r="E1392" s="61" t="s">
        <v>154</v>
      </c>
      <c r="F1392" s="85">
        <v>36.17</v>
      </c>
      <c r="G1392" s="86">
        <v>58350</v>
      </c>
      <c r="H1392" s="86">
        <v>36.25</v>
      </c>
      <c r="I1392" s="86">
        <v>1</v>
      </c>
      <c r="J1392" s="86">
        <v>13.659060463293001</v>
      </c>
      <c r="K1392" s="86">
        <v>1.3283779211080499E-2</v>
      </c>
      <c r="L1392" s="86">
        <v>8.5054252418581608</v>
      </c>
      <c r="M1392" s="86">
        <v>5.1507688083924598E-3</v>
      </c>
      <c r="N1392" s="86">
        <v>5.1536352214348797</v>
      </c>
      <c r="O1392" s="86">
        <v>8.1330104026880699E-3</v>
      </c>
      <c r="P1392" s="86">
        <v>26.324525836835502</v>
      </c>
      <c r="Q1392" s="86">
        <v>26.324525836835502</v>
      </c>
      <c r="R1392" s="86">
        <v>0</v>
      </c>
      <c r="S1392" s="86">
        <v>4.9340223030036497E-2</v>
      </c>
      <c r="T1392" s="86" t="s">
        <v>142</v>
      </c>
      <c r="U1392" s="120">
        <v>-0.12872601810463799</v>
      </c>
      <c r="V1392" s="120">
        <v>-2.29491142195151E-2</v>
      </c>
      <c r="W1392" s="120">
        <v>-0.105779069628107</v>
      </c>
      <c r="X1392" s="120">
        <v>0</v>
      </c>
      <c r="Y1392" s="116">
        <v>-0.105779069628107</v>
      </c>
    </row>
    <row r="1393" spans="2:25">
      <c r="B1393" s="61" t="s">
        <v>117</v>
      </c>
      <c r="C1393" s="84" t="s">
        <v>140</v>
      </c>
      <c r="D1393" s="61" t="s">
        <v>48</v>
      </c>
      <c r="E1393" s="61" t="s">
        <v>155</v>
      </c>
      <c r="F1393" s="85">
        <v>36.76</v>
      </c>
      <c r="G1393" s="86">
        <v>50050</v>
      </c>
      <c r="H1393" s="86">
        <v>36.76</v>
      </c>
      <c r="I1393" s="86">
        <v>1</v>
      </c>
      <c r="J1393" s="86">
        <v>3.2048656909453901</v>
      </c>
      <c r="K1393" s="86">
        <v>5.9470040121623296E-4</v>
      </c>
      <c r="L1393" s="86">
        <v>62.070403598373296</v>
      </c>
      <c r="M1393" s="86">
        <v>0.22307335666588099</v>
      </c>
      <c r="N1393" s="86">
        <v>-58.8655379074279</v>
      </c>
      <c r="O1393" s="86">
        <v>-0.22247865626466401</v>
      </c>
      <c r="P1393" s="86">
        <v>-41.731709693393597</v>
      </c>
      <c r="Q1393" s="86">
        <v>-41.731709693393498</v>
      </c>
      <c r="R1393" s="86">
        <v>0</v>
      </c>
      <c r="S1393" s="86">
        <v>0.10083491088876</v>
      </c>
      <c r="T1393" s="86" t="s">
        <v>156</v>
      </c>
      <c r="U1393" s="120">
        <v>-8.1783154042890605</v>
      </c>
      <c r="V1393" s="120">
        <v>-1.45801988673094</v>
      </c>
      <c r="W1393" s="120">
        <v>-6.7204331131232804</v>
      </c>
      <c r="X1393" s="120">
        <v>0</v>
      </c>
      <c r="Y1393" s="116">
        <v>-6.7204331131232804</v>
      </c>
    </row>
    <row r="1394" spans="2:25">
      <c r="B1394" s="61" t="s">
        <v>117</v>
      </c>
      <c r="C1394" s="84" t="s">
        <v>140</v>
      </c>
      <c r="D1394" s="61" t="s">
        <v>48</v>
      </c>
      <c r="E1394" s="61" t="s">
        <v>155</v>
      </c>
      <c r="F1394" s="85">
        <v>36.76</v>
      </c>
      <c r="G1394" s="86">
        <v>51150</v>
      </c>
      <c r="H1394" s="86">
        <v>36.39</v>
      </c>
      <c r="I1394" s="86">
        <v>1</v>
      </c>
      <c r="J1394" s="86">
        <v>-151.56341554046901</v>
      </c>
      <c r="K1394" s="86">
        <v>0.80400141256024804</v>
      </c>
      <c r="L1394" s="86">
        <v>-113.507467598432</v>
      </c>
      <c r="M1394" s="86">
        <v>0.45093808202131602</v>
      </c>
      <c r="N1394" s="86">
        <v>-38.055947942037001</v>
      </c>
      <c r="O1394" s="86">
        <v>0.35306333053893102</v>
      </c>
      <c r="P1394" s="86">
        <v>-27.468548100525702</v>
      </c>
      <c r="Q1394" s="86">
        <v>-27.468548100525599</v>
      </c>
      <c r="R1394" s="86">
        <v>0</v>
      </c>
      <c r="S1394" s="86">
        <v>2.6408239716281201E-2</v>
      </c>
      <c r="T1394" s="86" t="s">
        <v>157</v>
      </c>
      <c r="U1394" s="120">
        <v>-1.16740942409215</v>
      </c>
      <c r="V1394" s="120">
        <v>-0.20812429848215599</v>
      </c>
      <c r="W1394" s="120">
        <v>-0.95930476661814601</v>
      </c>
      <c r="X1394" s="120">
        <v>0</v>
      </c>
      <c r="Y1394" s="116">
        <v>-0.95930476661814601</v>
      </c>
    </row>
    <row r="1395" spans="2:25">
      <c r="B1395" s="61" t="s">
        <v>117</v>
      </c>
      <c r="C1395" s="84" t="s">
        <v>140</v>
      </c>
      <c r="D1395" s="61" t="s">
        <v>48</v>
      </c>
      <c r="E1395" s="61" t="s">
        <v>155</v>
      </c>
      <c r="F1395" s="85">
        <v>36.76</v>
      </c>
      <c r="G1395" s="86">
        <v>51200</v>
      </c>
      <c r="H1395" s="86">
        <v>36.76</v>
      </c>
      <c r="I1395" s="86">
        <v>1</v>
      </c>
      <c r="J1395" s="86">
        <v>0</v>
      </c>
      <c r="K1395" s="86">
        <v>0</v>
      </c>
      <c r="L1395" s="86">
        <v>0</v>
      </c>
      <c r="M1395" s="86">
        <v>0</v>
      </c>
      <c r="N1395" s="86">
        <v>0</v>
      </c>
      <c r="O1395" s="86">
        <v>0</v>
      </c>
      <c r="P1395" s="86">
        <v>0</v>
      </c>
      <c r="Q1395" s="86">
        <v>0</v>
      </c>
      <c r="R1395" s="86">
        <v>0</v>
      </c>
      <c r="S1395" s="86">
        <v>0</v>
      </c>
      <c r="T1395" s="86" t="s">
        <v>156</v>
      </c>
      <c r="U1395" s="120">
        <v>0</v>
      </c>
      <c r="V1395" s="120">
        <v>0</v>
      </c>
      <c r="W1395" s="120">
        <v>0</v>
      </c>
      <c r="X1395" s="120">
        <v>0</v>
      </c>
      <c r="Y1395" s="116">
        <v>0</v>
      </c>
    </row>
    <row r="1396" spans="2:25">
      <c r="B1396" s="61" t="s">
        <v>117</v>
      </c>
      <c r="C1396" s="84" t="s">
        <v>140</v>
      </c>
      <c r="D1396" s="61" t="s">
        <v>48</v>
      </c>
      <c r="E1396" s="61" t="s">
        <v>121</v>
      </c>
      <c r="F1396" s="85">
        <v>36.76</v>
      </c>
      <c r="G1396" s="86">
        <v>50054</v>
      </c>
      <c r="H1396" s="86">
        <v>36.76</v>
      </c>
      <c r="I1396" s="86">
        <v>1</v>
      </c>
      <c r="J1396" s="86">
        <v>42.782999854463597</v>
      </c>
      <c r="K1396" s="86">
        <v>0</v>
      </c>
      <c r="L1396" s="86">
        <v>42.782999967380299</v>
      </c>
      <c r="M1396" s="86">
        <v>0</v>
      </c>
      <c r="N1396" s="86">
        <v>-1.12916737072E-7</v>
      </c>
      <c r="O1396" s="86">
        <v>0</v>
      </c>
      <c r="P1396" s="86">
        <v>-7.0069999999999997E-15</v>
      </c>
      <c r="Q1396" s="86">
        <v>-7.0059999999999999E-15</v>
      </c>
      <c r="R1396" s="86">
        <v>0</v>
      </c>
      <c r="S1396" s="86">
        <v>0</v>
      </c>
      <c r="T1396" s="86" t="s">
        <v>156</v>
      </c>
      <c r="U1396" s="120">
        <v>0</v>
      </c>
      <c r="V1396" s="120">
        <v>0</v>
      </c>
      <c r="W1396" s="120">
        <v>0</v>
      </c>
      <c r="X1396" s="120">
        <v>0</v>
      </c>
      <c r="Y1396" s="116">
        <v>0</v>
      </c>
    </row>
    <row r="1397" spans="2:25">
      <c r="B1397" s="61" t="s">
        <v>117</v>
      </c>
      <c r="C1397" s="84" t="s">
        <v>140</v>
      </c>
      <c r="D1397" s="61" t="s">
        <v>48</v>
      </c>
      <c r="E1397" s="61" t="s">
        <v>121</v>
      </c>
      <c r="F1397" s="85">
        <v>36.76</v>
      </c>
      <c r="G1397" s="86">
        <v>50100</v>
      </c>
      <c r="H1397" s="86">
        <v>36.659999999999997</v>
      </c>
      <c r="I1397" s="86">
        <v>1</v>
      </c>
      <c r="J1397" s="86">
        <v>-147.63254306601399</v>
      </c>
      <c r="K1397" s="86">
        <v>0.17370908114394401</v>
      </c>
      <c r="L1397" s="86">
        <v>-86.797673666457101</v>
      </c>
      <c r="M1397" s="86">
        <v>6.0044674146652897E-2</v>
      </c>
      <c r="N1397" s="86">
        <v>-60.8348693995571</v>
      </c>
      <c r="O1397" s="86">
        <v>0.113664406997291</v>
      </c>
      <c r="P1397" s="86">
        <v>-49.260240922822597</v>
      </c>
      <c r="Q1397" s="86">
        <v>-49.260240922822597</v>
      </c>
      <c r="R1397" s="86">
        <v>0</v>
      </c>
      <c r="S1397" s="86">
        <v>1.9339773546122999E-2</v>
      </c>
      <c r="T1397" s="86" t="s">
        <v>157</v>
      </c>
      <c r="U1397" s="120">
        <v>-1.9108665590852301</v>
      </c>
      <c r="V1397" s="120">
        <v>-0.34066691076431999</v>
      </c>
      <c r="W1397" s="120">
        <v>-1.5702317975779601</v>
      </c>
      <c r="X1397" s="120">
        <v>0</v>
      </c>
      <c r="Y1397" s="116">
        <v>-1.5702317975779601</v>
      </c>
    </row>
    <row r="1398" spans="2:25">
      <c r="B1398" s="61" t="s">
        <v>117</v>
      </c>
      <c r="C1398" s="84" t="s">
        <v>140</v>
      </c>
      <c r="D1398" s="61" t="s">
        <v>48</v>
      </c>
      <c r="E1398" s="61" t="s">
        <v>121</v>
      </c>
      <c r="F1398" s="85">
        <v>36.76</v>
      </c>
      <c r="G1398" s="86">
        <v>50900</v>
      </c>
      <c r="H1398" s="86">
        <v>36.93</v>
      </c>
      <c r="I1398" s="86">
        <v>1</v>
      </c>
      <c r="J1398" s="86">
        <v>30.342486551749101</v>
      </c>
      <c r="K1398" s="86">
        <v>6.4906987555086906E-2</v>
      </c>
      <c r="L1398" s="86">
        <v>59.441958460803001</v>
      </c>
      <c r="M1398" s="86">
        <v>0.24910092300873601</v>
      </c>
      <c r="N1398" s="86">
        <v>-29.0994719090539</v>
      </c>
      <c r="O1398" s="86">
        <v>-0.18419393545364901</v>
      </c>
      <c r="P1398" s="86">
        <v>-17.9630854055135</v>
      </c>
      <c r="Q1398" s="86">
        <v>-17.9630854055135</v>
      </c>
      <c r="R1398" s="86">
        <v>0</v>
      </c>
      <c r="S1398" s="86">
        <v>2.2748406828647001E-2</v>
      </c>
      <c r="T1398" s="86" t="s">
        <v>157</v>
      </c>
      <c r="U1398" s="120">
        <v>-1.83971532725049</v>
      </c>
      <c r="V1398" s="120">
        <v>-0.32798215774952899</v>
      </c>
      <c r="W1398" s="120">
        <v>-1.5117641216784801</v>
      </c>
      <c r="X1398" s="120">
        <v>0</v>
      </c>
      <c r="Y1398" s="116">
        <v>-1.5117641216784801</v>
      </c>
    </row>
    <row r="1399" spans="2:25">
      <c r="B1399" s="61" t="s">
        <v>117</v>
      </c>
      <c r="C1399" s="84" t="s">
        <v>140</v>
      </c>
      <c r="D1399" s="61" t="s">
        <v>48</v>
      </c>
      <c r="E1399" s="61" t="s">
        <v>158</v>
      </c>
      <c r="F1399" s="85">
        <v>36.76</v>
      </c>
      <c r="G1399" s="86">
        <v>50454</v>
      </c>
      <c r="H1399" s="86">
        <v>36.76</v>
      </c>
      <c r="I1399" s="86">
        <v>1</v>
      </c>
      <c r="J1399" s="86">
        <v>2.5520000000000001E-15</v>
      </c>
      <c r="K1399" s="86">
        <v>0</v>
      </c>
      <c r="L1399" s="86">
        <v>1.4621000000000002E-14</v>
      </c>
      <c r="M1399" s="86">
        <v>0</v>
      </c>
      <c r="N1399" s="86">
        <v>-1.2068999999999999E-14</v>
      </c>
      <c r="O1399" s="86">
        <v>0</v>
      </c>
      <c r="P1399" s="86">
        <v>-1.7520000000000001E-15</v>
      </c>
      <c r="Q1399" s="86">
        <v>-1.7520000000000001E-15</v>
      </c>
      <c r="R1399" s="86">
        <v>0</v>
      </c>
      <c r="S1399" s="86">
        <v>0</v>
      </c>
      <c r="T1399" s="86" t="s">
        <v>156</v>
      </c>
      <c r="U1399" s="120">
        <v>0</v>
      </c>
      <c r="V1399" s="120">
        <v>0</v>
      </c>
      <c r="W1399" s="120">
        <v>0</v>
      </c>
      <c r="X1399" s="120">
        <v>0</v>
      </c>
      <c r="Y1399" s="116">
        <v>0</v>
      </c>
    </row>
    <row r="1400" spans="2:25">
      <c r="B1400" s="61" t="s">
        <v>117</v>
      </c>
      <c r="C1400" s="84" t="s">
        <v>140</v>
      </c>
      <c r="D1400" s="61" t="s">
        <v>48</v>
      </c>
      <c r="E1400" s="61" t="s">
        <v>158</v>
      </c>
      <c r="F1400" s="85">
        <v>36.76</v>
      </c>
      <c r="G1400" s="86">
        <v>50604</v>
      </c>
      <c r="H1400" s="86">
        <v>36.76</v>
      </c>
      <c r="I1400" s="86">
        <v>1</v>
      </c>
      <c r="J1400" s="86">
        <v>5.1040000000000001E-15</v>
      </c>
      <c r="K1400" s="86">
        <v>0</v>
      </c>
      <c r="L1400" s="86">
        <v>2.9241E-14</v>
      </c>
      <c r="M1400" s="86">
        <v>0</v>
      </c>
      <c r="N1400" s="86">
        <v>-2.4136999999999999E-14</v>
      </c>
      <c r="O1400" s="86">
        <v>0</v>
      </c>
      <c r="P1400" s="86">
        <v>-3.5040000000000001E-15</v>
      </c>
      <c r="Q1400" s="86">
        <v>-3.505E-15</v>
      </c>
      <c r="R1400" s="86">
        <v>0</v>
      </c>
      <c r="S1400" s="86">
        <v>0</v>
      </c>
      <c r="T1400" s="86" t="s">
        <v>156</v>
      </c>
      <c r="U1400" s="120">
        <v>0</v>
      </c>
      <c r="V1400" s="120">
        <v>0</v>
      </c>
      <c r="W1400" s="120">
        <v>0</v>
      </c>
      <c r="X1400" s="120">
        <v>0</v>
      </c>
      <c r="Y1400" s="116">
        <v>0</v>
      </c>
    </row>
    <row r="1401" spans="2:25">
      <c r="B1401" s="61" t="s">
        <v>117</v>
      </c>
      <c r="C1401" s="84" t="s">
        <v>140</v>
      </c>
      <c r="D1401" s="61" t="s">
        <v>48</v>
      </c>
      <c r="E1401" s="61" t="s">
        <v>33</v>
      </c>
      <c r="F1401" s="85">
        <v>36.659999999999997</v>
      </c>
      <c r="G1401" s="86">
        <v>50103</v>
      </c>
      <c r="H1401" s="86">
        <v>36.659999999999997</v>
      </c>
      <c r="I1401" s="86">
        <v>1</v>
      </c>
      <c r="J1401" s="86">
        <v>-6.4198972008169903</v>
      </c>
      <c r="K1401" s="86">
        <v>2.0607540034528899E-4</v>
      </c>
      <c r="L1401" s="86">
        <v>-6.4198970157659803</v>
      </c>
      <c r="M1401" s="86">
        <v>2.06075388465205E-4</v>
      </c>
      <c r="N1401" s="86">
        <v>-1.8505101062600001E-7</v>
      </c>
      <c r="O1401" s="86">
        <v>1.1880084E-11</v>
      </c>
      <c r="P1401" s="86">
        <v>7.5597999999999995E-14</v>
      </c>
      <c r="Q1401" s="86">
        <v>7.5599000000000004E-14</v>
      </c>
      <c r="R1401" s="86">
        <v>0</v>
      </c>
      <c r="S1401" s="86">
        <v>0</v>
      </c>
      <c r="T1401" s="86" t="s">
        <v>156</v>
      </c>
      <c r="U1401" s="120">
        <v>4.3552389699999998E-10</v>
      </c>
      <c r="V1401" s="120">
        <v>0</v>
      </c>
      <c r="W1401" s="120">
        <v>4.3551497981000001E-10</v>
      </c>
      <c r="X1401" s="120">
        <v>0</v>
      </c>
      <c r="Y1401" s="116">
        <v>4.3551497981000001E-10</v>
      </c>
    </row>
    <row r="1402" spans="2:25">
      <c r="B1402" s="61" t="s">
        <v>117</v>
      </c>
      <c r="C1402" s="84" t="s">
        <v>140</v>
      </c>
      <c r="D1402" s="61" t="s">
        <v>48</v>
      </c>
      <c r="E1402" s="61" t="s">
        <v>33</v>
      </c>
      <c r="F1402" s="85">
        <v>36.659999999999997</v>
      </c>
      <c r="G1402" s="86">
        <v>50200</v>
      </c>
      <c r="H1402" s="86">
        <v>36.56</v>
      </c>
      <c r="I1402" s="86">
        <v>1</v>
      </c>
      <c r="J1402" s="86">
        <v>-73.224103598246401</v>
      </c>
      <c r="K1402" s="86">
        <v>8.9005371172927505E-2</v>
      </c>
      <c r="L1402" s="86">
        <v>-37.2994490322478</v>
      </c>
      <c r="M1402" s="86">
        <v>2.3094731708613599E-2</v>
      </c>
      <c r="N1402" s="86">
        <v>-35.924654565998502</v>
      </c>
      <c r="O1402" s="86">
        <v>6.59106394643139E-2</v>
      </c>
      <c r="P1402" s="86">
        <v>-24.2602409228226</v>
      </c>
      <c r="Q1402" s="86">
        <v>-24.2602409228226</v>
      </c>
      <c r="R1402" s="86">
        <v>0</v>
      </c>
      <c r="S1402" s="86">
        <v>9.7700842079144097E-3</v>
      </c>
      <c r="T1402" s="86" t="s">
        <v>157</v>
      </c>
      <c r="U1402" s="120">
        <v>-1.1794769458111101</v>
      </c>
      <c r="V1402" s="120">
        <v>-0.21027568122787199</v>
      </c>
      <c r="W1402" s="120">
        <v>-0.96922110862067101</v>
      </c>
      <c r="X1402" s="120">
        <v>0</v>
      </c>
      <c r="Y1402" s="116">
        <v>-0.96922110862067101</v>
      </c>
    </row>
    <row r="1403" spans="2:25">
      <c r="B1403" s="61" t="s">
        <v>117</v>
      </c>
      <c r="C1403" s="84" t="s">
        <v>140</v>
      </c>
      <c r="D1403" s="61" t="s">
        <v>48</v>
      </c>
      <c r="E1403" s="61" t="s">
        <v>159</v>
      </c>
      <c r="F1403" s="85">
        <v>36.549999999999997</v>
      </c>
      <c r="G1403" s="86">
        <v>50800</v>
      </c>
      <c r="H1403" s="86">
        <v>36.5</v>
      </c>
      <c r="I1403" s="86">
        <v>1</v>
      </c>
      <c r="J1403" s="86">
        <v>-18.5219577291466</v>
      </c>
      <c r="K1403" s="86">
        <v>1.74138737237861E-2</v>
      </c>
      <c r="L1403" s="86">
        <v>3.1060766877833101</v>
      </c>
      <c r="M1403" s="86">
        <v>4.8971788093624396E-4</v>
      </c>
      <c r="N1403" s="86">
        <v>-21.6280344169299</v>
      </c>
      <c r="O1403" s="86">
        <v>1.6924155842849901E-2</v>
      </c>
      <c r="P1403" s="86">
        <v>-11.551144536754199</v>
      </c>
      <c r="Q1403" s="86">
        <v>-11.551144536754199</v>
      </c>
      <c r="R1403" s="86">
        <v>0</v>
      </c>
      <c r="S1403" s="86">
        <v>6.7728529999321998E-3</v>
      </c>
      <c r="T1403" s="86" t="s">
        <v>157</v>
      </c>
      <c r="U1403" s="120">
        <v>-0.46324692868634199</v>
      </c>
      <c r="V1403" s="120">
        <v>-8.2587085616372402E-2</v>
      </c>
      <c r="W1403" s="120">
        <v>-0.38066763693946698</v>
      </c>
      <c r="X1403" s="120">
        <v>0</v>
      </c>
      <c r="Y1403" s="116">
        <v>-0.38066763693946698</v>
      </c>
    </row>
    <row r="1404" spans="2:25">
      <c r="B1404" s="61" t="s">
        <v>117</v>
      </c>
      <c r="C1404" s="84" t="s">
        <v>140</v>
      </c>
      <c r="D1404" s="61" t="s">
        <v>48</v>
      </c>
      <c r="E1404" s="61" t="s">
        <v>60</v>
      </c>
      <c r="F1404" s="85">
        <v>36.56</v>
      </c>
      <c r="G1404" s="86">
        <v>50150</v>
      </c>
      <c r="H1404" s="86">
        <v>36.549999999999997</v>
      </c>
      <c r="I1404" s="86">
        <v>1</v>
      </c>
      <c r="J1404" s="86">
        <v>-33.2008743401407</v>
      </c>
      <c r="K1404" s="86">
        <v>5.7539958572780303E-3</v>
      </c>
      <c r="L1404" s="86">
        <v>-11.5838283525484</v>
      </c>
      <c r="M1404" s="86">
        <v>7.0044611395280495E-4</v>
      </c>
      <c r="N1404" s="86">
        <v>-21.617045987592299</v>
      </c>
      <c r="O1404" s="86">
        <v>5.05354974332522E-3</v>
      </c>
      <c r="P1404" s="86">
        <v>-11.551144536754199</v>
      </c>
      <c r="Q1404" s="86">
        <v>-11.551144536754199</v>
      </c>
      <c r="R1404" s="86">
        <v>0</v>
      </c>
      <c r="S1404" s="86">
        <v>6.9649906736890998E-4</v>
      </c>
      <c r="T1404" s="86" t="s">
        <v>157</v>
      </c>
      <c r="U1404" s="120">
        <v>-3.1437949008780303E-2</v>
      </c>
      <c r="V1404" s="120">
        <v>-5.6047184031073304E-3</v>
      </c>
      <c r="W1404" s="120">
        <v>-2.5833759531515E-2</v>
      </c>
      <c r="X1404" s="120">
        <v>0</v>
      </c>
      <c r="Y1404" s="116">
        <v>-2.5833759531515E-2</v>
      </c>
    </row>
    <row r="1405" spans="2:25">
      <c r="B1405" s="61" t="s">
        <v>117</v>
      </c>
      <c r="C1405" s="84" t="s">
        <v>140</v>
      </c>
      <c r="D1405" s="61" t="s">
        <v>48</v>
      </c>
      <c r="E1405" s="61" t="s">
        <v>60</v>
      </c>
      <c r="F1405" s="85">
        <v>36.56</v>
      </c>
      <c r="G1405" s="86">
        <v>50250</v>
      </c>
      <c r="H1405" s="86">
        <v>36.25</v>
      </c>
      <c r="I1405" s="86">
        <v>1</v>
      </c>
      <c r="J1405" s="86">
        <v>-80.553189777308106</v>
      </c>
      <c r="K1405" s="86">
        <v>0.32035286484347197</v>
      </c>
      <c r="L1405" s="86">
        <v>-118.702490355226</v>
      </c>
      <c r="M1405" s="86">
        <v>0.69563718366021599</v>
      </c>
      <c r="N1405" s="86">
        <v>38.149300577918403</v>
      </c>
      <c r="O1405" s="86">
        <v>-0.37528431881674401</v>
      </c>
      <c r="P1405" s="86">
        <v>27.468548100525702</v>
      </c>
      <c r="Q1405" s="86">
        <v>27.468548100525702</v>
      </c>
      <c r="R1405" s="86">
        <v>0</v>
      </c>
      <c r="S1405" s="86">
        <v>3.7250708422651602E-2</v>
      </c>
      <c r="T1405" s="86" t="s">
        <v>157</v>
      </c>
      <c r="U1405" s="120">
        <v>-1.83594244736877</v>
      </c>
      <c r="V1405" s="120">
        <v>-0.32730953342216401</v>
      </c>
      <c r="W1405" s="120">
        <v>-1.5086638026475401</v>
      </c>
      <c r="X1405" s="120">
        <v>0</v>
      </c>
      <c r="Y1405" s="116">
        <v>-1.5086638026475401</v>
      </c>
    </row>
    <row r="1406" spans="2:25">
      <c r="B1406" s="61" t="s">
        <v>117</v>
      </c>
      <c r="C1406" s="84" t="s">
        <v>140</v>
      </c>
      <c r="D1406" s="61" t="s">
        <v>48</v>
      </c>
      <c r="E1406" s="61" t="s">
        <v>60</v>
      </c>
      <c r="F1406" s="85">
        <v>36.56</v>
      </c>
      <c r="G1406" s="86">
        <v>50900</v>
      </c>
      <c r="H1406" s="86">
        <v>36.93</v>
      </c>
      <c r="I1406" s="86">
        <v>1</v>
      </c>
      <c r="J1406" s="86">
        <v>56.910819584611303</v>
      </c>
      <c r="K1406" s="86">
        <v>0.30930935234315299</v>
      </c>
      <c r="L1406" s="86">
        <v>65.204354199992395</v>
      </c>
      <c r="M1406" s="86">
        <v>0.40602854553393503</v>
      </c>
      <c r="N1406" s="86">
        <v>-8.2935346153811302</v>
      </c>
      <c r="O1406" s="86">
        <v>-9.6719193190782704E-2</v>
      </c>
      <c r="P1406" s="86">
        <v>-3.15984795882793</v>
      </c>
      <c r="Q1406" s="86">
        <v>-3.1598479588279198</v>
      </c>
      <c r="R1406" s="86">
        <v>0</v>
      </c>
      <c r="S1406" s="86">
        <v>9.5353303623781202E-4</v>
      </c>
      <c r="T1406" s="86" t="s">
        <v>156</v>
      </c>
      <c r="U1406" s="120">
        <v>-0.48533894610431599</v>
      </c>
      <c r="V1406" s="120">
        <v>-8.6525622972918895E-2</v>
      </c>
      <c r="W1406" s="120">
        <v>-0.39882148868668399</v>
      </c>
      <c r="X1406" s="120">
        <v>0</v>
      </c>
      <c r="Y1406" s="116">
        <v>-0.39882148868668399</v>
      </c>
    </row>
    <row r="1407" spans="2:25">
      <c r="B1407" s="61" t="s">
        <v>117</v>
      </c>
      <c r="C1407" s="84" t="s">
        <v>140</v>
      </c>
      <c r="D1407" s="61" t="s">
        <v>48</v>
      </c>
      <c r="E1407" s="61" t="s">
        <v>60</v>
      </c>
      <c r="F1407" s="85">
        <v>36.56</v>
      </c>
      <c r="G1407" s="86">
        <v>53050</v>
      </c>
      <c r="H1407" s="86">
        <v>37.200000000000003</v>
      </c>
      <c r="I1407" s="86">
        <v>1</v>
      </c>
      <c r="J1407" s="86">
        <v>47.745670306772901</v>
      </c>
      <c r="K1407" s="86">
        <v>0.45752556093174102</v>
      </c>
      <c r="L1407" s="86">
        <v>61.557032364982902</v>
      </c>
      <c r="M1407" s="86">
        <v>0.76050613448021898</v>
      </c>
      <c r="N1407" s="86">
        <v>-13.811362058209999</v>
      </c>
      <c r="O1407" s="86">
        <v>-0.30298057354847802</v>
      </c>
      <c r="P1407" s="86">
        <v>-7.0177965277663397</v>
      </c>
      <c r="Q1407" s="86">
        <v>-7.0177965277663397</v>
      </c>
      <c r="R1407" s="86">
        <v>0</v>
      </c>
      <c r="S1407" s="86">
        <v>9.8843682486994596E-3</v>
      </c>
      <c r="T1407" s="86" t="s">
        <v>156</v>
      </c>
      <c r="U1407" s="120">
        <v>-2.33465183521345</v>
      </c>
      <c r="V1407" s="120">
        <v>-0.41621882209983202</v>
      </c>
      <c r="W1407" s="120">
        <v>-1.9184722923200099</v>
      </c>
      <c r="X1407" s="120">
        <v>0</v>
      </c>
      <c r="Y1407" s="116">
        <v>-1.9184722923200099</v>
      </c>
    </row>
    <row r="1408" spans="2:25">
      <c r="B1408" s="61" t="s">
        <v>117</v>
      </c>
      <c r="C1408" s="84" t="s">
        <v>140</v>
      </c>
      <c r="D1408" s="61" t="s">
        <v>48</v>
      </c>
      <c r="E1408" s="61" t="s">
        <v>160</v>
      </c>
      <c r="F1408" s="85">
        <v>36.25</v>
      </c>
      <c r="G1408" s="86">
        <v>50253</v>
      </c>
      <c r="H1408" s="86">
        <v>36.25</v>
      </c>
      <c r="I1408" s="86">
        <v>1</v>
      </c>
      <c r="J1408" s="86">
        <v>0</v>
      </c>
      <c r="K1408" s="86">
        <v>0</v>
      </c>
      <c r="L1408" s="86">
        <v>0</v>
      </c>
      <c r="M1408" s="86">
        <v>0</v>
      </c>
      <c r="N1408" s="86">
        <v>0</v>
      </c>
      <c r="O1408" s="86">
        <v>0</v>
      </c>
      <c r="P1408" s="86">
        <v>0</v>
      </c>
      <c r="Q1408" s="86">
        <v>0</v>
      </c>
      <c r="R1408" s="86">
        <v>0</v>
      </c>
      <c r="S1408" s="86">
        <v>0</v>
      </c>
      <c r="T1408" s="86" t="s">
        <v>156</v>
      </c>
      <c r="U1408" s="120">
        <v>0</v>
      </c>
      <c r="V1408" s="120">
        <v>0</v>
      </c>
      <c r="W1408" s="120">
        <v>0</v>
      </c>
      <c r="X1408" s="120">
        <v>0</v>
      </c>
      <c r="Y1408" s="116">
        <v>0</v>
      </c>
    </row>
    <row r="1409" spans="2:25">
      <c r="B1409" s="61" t="s">
        <v>117</v>
      </c>
      <c r="C1409" s="84" t="s">
        <v>140</v>
      </c>
      <c r="D1409" s="61" t="s">
        <v>48</v>
      </c>
      <c r="E1409" s="61" t="s">
        <v>160</v>
      </c>
      <c r="F1409" s="85">
        <v>36.25</v>
      </c>
      <c r="G1409" s="86">
        <v>50300</v>
      </c>
      <c r="H1409" s="86">
        <v>36.270000000000003</v>
      </c>
      <c r="I1409" s="86">
        <v>1</v>
      </c>
      <c r="J1409" s="86">
        <v>30.385421624324401</v>
      </c>
      <c r="K1409" s="86">
        <v>1.28335064773026E-2</v>
      </c>
      <c r="L1409" s="86">
        <v>-7.9455466842909903</v>
      </c>
      <c r="M1409" s="86">
        <v>8.7753079836023996E-4</v>
      </c>
      <c r="N1409" s="86">
        <v>38.330968308615397</v>
      </c>
      <c r="O1409" s="86">
        <v>1.1955975678942399E-2</v>
      </c>
      <c r="P1409" s="86">
        <v>27.468548100525702</v>
      </c>
      <c r="Q1409" s="86">
        <v>27.468548100525599</v>
      </c>
      <c r="R1409" s="86">
        <v>0</v>
      </c>
      <c r="S1409" s="86">
        <v>1.04878437730374E-2</v>
      </c>
      <c r="T1409" s="86" t="s">
        <v>157</v>
      </c>
      <c r="U1409" s="120">
        <v>-0.33309568805397499</v>
      </c>
      <c r="V1409" s="120">
        <v>-5.9383884499284702E-2</v>
      </c>
      <c r="W1409" s="120">
        <v>-0.27371740770263397</v>
      </c>
      <c r="X1409" s="120">
        <v>0</v>
      </c>
      <c r="Y1409" s="116">
        <v>-0.27371740770263397</v>
      </c>
    </row>
    <row r="1410" spans="2:25">
      <c r="B1410" s="61" t="s">
        <v>117</v>
      </c>
      <c r="C1410" s="84" t="s">
        <v>140</v>
      </c>
      <c r="D1410" s="61" t="s">
        <v>48</v>
      </c>
      <c r="E1410" s="61" t="s">
        <v>161</v>
      </c>
      <c r="F1410" s="85">
        <v>36.270000000000003</v>
      </c>
      <c r="G1410" s="86">
        <v>51150</v>
      </c>
      <c r="H1410" s="86">
        <v>36.39</v>
      </c>
      <c r="I1410" s="86">
        <v>1</v>
      </c>
      <c r="J1410" s="86">
        <v>61.392109452520501</v>
      </c>
      <c r="K1410" s="86">
        <v>0.107793145546665</v>
      </c>
      <c r="L1410" s="86">
        <v>23.113375346893001</v>
      </c>
      <c r="M1410" s="86">
        <v>1.52789242298939E-2</v>
      </c>
      <c r="N1410" s="86">
        <v>38.2787341056274</v>
      </c>
      <c r="O1410" s="86">
        <v>9.2514221316771297E-2</v>
      </c>
      <c r="P1410" s="86">
        <v>27.468548100525702</v>
      </c>
      <c r="Q1410" s="86">
        <v>27.468548100525599</v>
      </c>
      <c r="R1410" s="86">
        <v>0</v>
      </c>
      <c r="S1410" s="86">
        <v>2.15793044538755E-2</v>
      </c>
      <c r="T1410" s="86" t="s">
        <v>157</v>
      </c>
      <c r="U1410" s="120">
        <v>-1.2324064322368899</v>
      </c>
      <c r="V1410" s="120">
        <v>-0.21971188416066201</v>
      </c>
      <c r="W1410" s="120">
        <v>-1.0127152826225501</v>
      </c>
      <c r="X1410" s="120">
        <v>0</v>
      </c>
      <c r="Y1410" s="116">
        <v>-1.0127152826225501</v>
      </c>
    </row>
    <row r="1411" spans="2:25">
      <c r="B1411" s="61" t="s">
        <v>117</v>
      </c>
      <c r="C1411" s="84" t="s">
        <v>140</v>
      </c>
      <c r="D1411" s="61" t="s">
        <v>48</v>
      </c>
      <c r="E1411" s="61" t="s">
        <v>162</v>
      </c>
      <c r="F1411" s="85">
        <v>36.96</v>
      </c>
      <c r="G1411" s="86">
        <v>50354</v>
      </c>
      <c r="H1411" s="86">
        <v>36.96</v>
      </c>
      <c r="I1411" s="86">
        <v>1</v>
      </c>
      <c r="J1411" s="86">
        <v>0</v>
      </c>
      <c r="K1411" s="86">
        <v>0</v>
      </c>
      <c r="L1411" s="86">
        <v>0</v>
      </c>
      <c r="M1411" s="86">
        <v>0</v>
      </c>
      <c r="N1411" s="86">
        <v>0</v>
      </c>
      <c r="O1411" s="86">
        <v>0</v>
      </c>
      <c r="P1411" s="86">
        <v>0</v>
      </c>
      <c r="Q1411" s="86">
        <v>0</v>
      </c>
      <c r="R1411" s="86">
        <v>0</v>
      </c>
      <c r="S1411" s="86">
        <v>0</v>
      </c>
      <c r="T1411" s="86" t="s">
        <v>156</v>
      </c>
      <c r="U1411" s="120">
        <v>0</v>
      </c>
      <c r="V1411" s="120">
        <v>0</v>
      </c>
      <c r="W1411" s="120">
        <v>0</v>
      </c>
      <c r="X1411" s="120">
        <v>0</v>
      </c>
      <c r="Y1411" s="116">
        <v>0</v>
      </c>
    </row>
    <row r="1412" spans="2:25">
      <c r="B1412" s="61" t="s">
        <v>117</v>
      </c>
      <c r="C1412" s="84" t="s">
        <v>140</v>
      </c>
      <c r="D1412" s="61" t="s">
        <v>48</v>
      </c>
      <c r="E1412" s="61" t="s">
        <v>162</v>
      </c>
      <c r="F1412" s="85">
        <v>36.96</v>
      </c>
      <c r="G1412" s="86">
        <v>50900</v>
      </c>
      <c r="H1412" s="86">
        <v>36.93</v>
      </c>
      <c r="I1412" s="86">
        <v>1</v>
      </c>
      <c r="J1412" s="86">
        <v>-48.929773208233598</v>
      </c>
      <c r="K1412" s="86">
        <v>1.8913569379052499E-2</v>
      </c>
      <c r="L1412" s="86">
        <v>-71.453900508094407</v>
      </c>
      <c r="M1412" s="86">
        <v>4.03347131927832E-2</v>
      </c>
      <c r="N1412" s="86">
        <v>22.524127299860901</v>
      </c>
      <c r="O1412" s="86">
        <v>-2.1421143813730802E-2</v>
      </c>
      <c r="P1412" s="86">
        <v>12.8999665837812</v>
      </c>
      <c r="Q1412" s="86">
        <v>12.899966583781101</v>
      </c>
      <c r="R1412" s="86">
        <v>0</v>
      </c>
      <c r="S1412" s="86">
        <v>1.3146321891150999E-3</v>
      </c>
      <c r="T1412" s="86" t="s">
        <v>157</v>
      </c>
      <c r="U1412" s="120">
        <v>-0.115680339202431</v>
      </c>
      <c r="V1412" s="120">
        <v>-2.0623346829161199E-2</v>
      </c>
      <c r="W1412" s="120">
        <v>-9.5058938630030995E-2</v>
      </c>
      <c r="X1412" s="120">
        <v>0</v>
      </c>
      <c r="Y1412" s="116">
        <v>-9.5058938630030995E-2</v>
      </c>
    </row>
    <row r="1413" spans="2:25">
      <c r="B1413" s="61" t="s">
        <v>117</v>
      </c>
      <c r="C1413" s="84" t="s">
        <v>140</v>
      </c>
      <c r="D1413" s="61" t="s">
        <v>48</v>
      </c>
      <c r="E1413" s="61" t="s">
        <v>162</v>
      </c>
      <c r="F1413" s="85">
        <v>36.96</v>
      </c>
      <c r="G1413" s="86">
        <v>53200</v>
      </c>
      <c r="H1413" s="86">
        <v>36.99</v>
      </c>
      <c r="I1413" s="86">
        <v>1</v>
      </c>
      <c r="J1413" s="86">
        <v>5.97895311223437</v>
      </c>
      <c r="K1413" s="86">
        <v>1.7266226193737499E-3</v>
      </c>
      <c r="L1413" s="86">
        <v>28.473653564419401</v>
      </c>
      <c r="M1413" s="86">
        <v>3.9159174154907501E-2</v>
      </c>
      <c r="N1413" s="86">
        <v>-22.494700452185</v>
      </c>
      <c r="O1413" s="86">
        <v>-3.7432551535533799E-2</v>
      </c>
      <c r="P1413" s="86">
        <v>-12.8999665837812</v>
      </c>
      <c r="Q1413" s="86">
        <v>-12.899966583781101</v>
      </c>
      <c r="R1413" s="86">
        <v>0</v>
      </c>
      <c r="S1413" s="86">
        <v>8.0375613587669904E-3</v>
      </c>
      <c r="T1413" s="86" t="s">
        <v>157</v>
      </c>
      <c r="U1413" s="120">
        <v>-0.70922757946078496</v>
      </c>
      <c r="V1413" s="120">
        <v>-0.12644020974411899</v>
      </c>
      <c r="W1413" s="120">
        <v>-0.58279930207251196</v>
      </c>
      <c r="X1413" s="120">
        <v>0</v>
      </c>
      <c r="Y1413" s="116">
        <v>-0.58279930207251196</v>
      </c>
    </row>
    <row r="1414" spans="2:25">
      <c r="B1414" s="61" t="s">
        <v>117</v>
      </c>
      <c r="C1414" s="84" t="s">
        <v>140</v>
      </c>
      <c r="D1414" s="61" t="s">
        <v>48</v>
      </c>
      <c r="E1414" s="61" t="s">
        <v>163</v>
      </c>
      <c r="F1414" s="85">
        <v>36.96</v>
      </c>
      <c r="G1414" s="86">
        <v>50404</v>
      </c>
      <c r="H1414" s="86">
        <v>36.96</v>
      </c>
      <c r="I1414" s="86">
        <v>1</v>
      </c>
      <c r="J1414" s="86">
        <v>0</v>
      </c>
      <c r="K1414" s="86">
        <v>0</v>
      </c>
      <c r="L1414" s="86">
        <v>0</v>
      </c>
      <c r="M1414" s="86">
        <v>0</v>
      </c>
      <c r="N1414" s="86">
        <v>0</v>
      </c>
      <c r="O1414" s="86">
        <v>0</v>
      </c>
      <c r="P1414" s="86">
        <v>0</v>
      </c>
      <c r="Q1414" s="86">
        <v>0</v>
      </c>
      <c r="R1414" s="86">
        <v>0</v>
      </c>
      <c r="S1414" s="86">
        <v>0</v>
      </c>
      <c r="T1414" s="86" t="s">
        <v>156</v>
      </c>
      <c r="U1414" s="120">
        <v>0</v>
      </c>
      <c r="V1414" s="120">
        <v>0</v>
      </c>
      <c r="W1414" s="120">
        <v>0</v>
      </c>
      <c r="X1414" s="120">
        <v>0</v>
      </c>
      <c r="Y1414" s="116">
        <v>0</v>
      </c>
    </row>
    <row r="1415" spans="2:25">
      <c r="B1415" s="61" t="s">
        <v>117</v>
      </c>
      <c r="C1415" s="84" t="s">
        <v>140</v>
      </c>
      <c r="D1415" s="61" t="s">
        <v>48</v>
      </c>
      <c r="E1415" s="61" t="s">
        <v>164</v>
      </c>
      <c r="F1415" s="85">
        <v>36.76</v>
      </c>
      <c r="G1415" s="86">
        <v>50499</v>
      </c>
      <c r="H1415" s="86">
        <v>36.76</v>
      </c>
      <c r="I1415" s="86">
        <v>1</v>
      </c>
      <c r="J1415" s="86">
        <v>-2.0415000000000001E-14</v>
      </c>
      <c r="K1415" s="86">
        <v>0</v>
      </c>
      <c r="L1415" s="86">
        <v>-1.16965E-13</v>
      </c>
      <c r="M1415" s="86">
        <v>0</v>
      </c>
      <c r="N1415" s="86">
        <v>9.6550000000000003E-14</v>
      </c>
      <c r="O1415" s="86">
        <v>0</v>
      </c>
      <c r="P1415" s="86">
        <v>1.4015000000000001E-14</v>
      </c>
      <c r="Q1415" s="86">
        <v>1.4015000000000001E-14</v>
      </c>
      <c r="R1415" s="86">
        <v>0</v>
      </c>
      <c r="S1415" s="86">
        <v>0</v>
      </c>
      <c r="T1415" s="86" t="s">
        <v>156</v>
      </c>
      <c r="U1415" s="120">
        <v>0</v>
      </c>
      <c r="V1415" s="120">
        <v>0</v>
      </c>
      <c r="W1415" s="120">
        <v>0</v>
      </c>
      <c r="X1415" s="120">
        <v>0</v>
      </c>
      <c r="Y1415" s="116">
        <v>0</v>
      </c>
    </row>
    <row r="1416" spans="2:25">
      <c r="B1416" s="61" t="s">
        <v>117</v>
      </c>
      <c r="C1416" s="84" t="s">
        <v>140</v>
      </c>
      <c r="D1416" s="61" t="s">
        <v>48</v>
      </c>
      <c r="E1416" s="61" t="s">
        <v>164</v>
      </c>
      <c r="F1416" s="85">
        <v>36.76</v>
      </c>
      <c r="G1416" s="86">
        <v>50554</v>
      </c>
      <c r="H1416" s="86">
        <v>36.76</v>
      </c>
      <c r="I1416" s="86">
        <v>1</v>
      </c>
      <c r="J1416" s="86">
        <v>-2.5520000000000001E-15</v>
      </c>
      <c r="K1416" s="86">
        <v>0</v>
      </c>
      <c r="L1416" s="86">
        <v>-1.4621000000000002E-14</v>
      </c>
      <c r="M1416" s="86">
        <v>0</v>
      </c>
      <c r="N1416" s="86">
        <v>1.2068999999999999E-14</v>
      </c>
      <c r="O1416" s="86">
        <v>0</v>
      </c>
      <c r="P1416" s="86">
        <v>1.7520000000000001E-15</v>
      </c>
      <c r="Q1416" s="86">
        <v>1.7520000000000001E-15</v>
      </c>
      <c r="R1416" s="86">
        <v>0</v>
      </c>
      <c r="S1416" s="86">
        <v>0</v>
      </c>
      <c r="T1416" s="86" t="s">
        <v>156</v>
      </c>
      <c r="U1416" s="120">
        <v>0</v>
      </c>
      <c r="V1416" s="120">
        <v>0</v>
      </c>
      <c r="W1416" s="120">
        <v>0</v>
      </c>
      <c r="X1416" s="120">
        <v>0</v>
      </c>
      <c r="Y1416" s="116">
        <v>0</v>
      </c>
    </row>
    <row r="1417" spans="2:25">
      <c r="B1417" s="61" t="s">
        <v>117</v>
      </c>
      <c r="C1417" s="84" t="s">
        <v>140</v>
      </c>
      <c r="D1417" s="61" t="s">
        <v>48</v>
      </c>
      <c r="E1417" s="61" t="s">
        <v>165</v>
      </c>
      <c r="F1417" s="85">
        <v>36.76</v>
      </c>
      <c r="G1417" s="86">
        <v>50604</v>
      </c>
      <c r="H1417" s="86">
        <v>36.76</v>
      </c>
      <c r="I1417" s="86">
        <v>1</v>
      </c>
      <c r="J1417" s="86">
        <v>-2.5520000000000001E-15</v>
      </c>
      <c r="K1417" s="86">
        <v>0</v>
      </c>
      <c r="L1417" s="86">
        <v>-1.4621000000000002E-14</v>
      </c>
      <c r="M1417" s="86">
        <v>0</v>
      </c>
      <c r="N1417" s="86">
        <v>1.2068999999999999E-14</v>
      </c>
      <c r="O1417" s="86">
        <v>0</v>
      </c>
      <c r="P1417" s="86">
        <v>1.7520000000000001E-15</v>
      </c>
      <c r="Q1417" s="86">
        <v>1.7520000000000001E-15</v>
      </c>
      <c r="R1417" s="86">
        <v>0</v>
      </c>
      <c r="S1417" s="86">
        <v>0</v>
      </c>
      <c r="T1417" s="86" t="s">
        <v>156</v>
      </c>
      <c r="U1417" s="120">
        <v>0</v>
      </c>
      <c r="V1417" s="120">
        <v>0</v>
      </c>
      <c r="W1417" s="120">
        <v>0</v>
      </c>
      <c r="X1417" s="120">
        <v>0</v>
      </c>
      <c r="Y1417" s="116">
        <v>0</v>
      </c>
    </row>
    <row r="1418" spans="2:25">
      <c r="B1418" s="61" t="s">
        <v>117</v>
      </c>
      <c r="C1418" s="84" t="s">
        <v>140</v>
      </c>
      <c r="D1418" s="61" t="s">
        <v>48</v>
      </c>
      <c r="E1418" s="61" t="s">
        <v>166</v>
      </c>
      <c r="F1418" s="85">
        <v>36.450000000000003</v>
      </c>
      <c r="G1418" s="86">
        <v>50750</v>
      </c>
      <c r="H1418" s="86">
        <v>36.450000000000003</v>
      </c>
      <c r="I1418" s="86">
        <v>1</v>
      </c>
      <c r="J1418" s="86">
        <v>-2.8049148327743598</v>
      </c>
      <c r="K1418" s="86">
        <v>1.88034378536912E-4</v>
      </c>
      <c r="L1418" s="86">
        <v>15.001405589454601</v>
      </c>
      <c r="M1418" s="86">
        <v>5.3785078548577404E-3</v>
      </c>
      <c r="N1418" s="86">
        <v>-17.806320422229</v>
      </c>
      <c r="O1418" s="86">
        <v>-5.1904734763208301E-3</v>
      </c>
      <c r="P1418" s="86">
        <v>-10.3354081574854</v>
      </c>
      <c r="Q1418" s="86">
        <v>-10.335408157485301</v>
      </c>
      <c r="R1418" s="86">
        <v>0</v>
      </c>
      <c r="S1418" s="86">
        <v>2.5530138165853799E-3</v>
      </c>
      <c r="T1418" s="86" t="s">
        <v>157</v>
      </c>
      <c r="U1418" s="120">
        <v>-0.18919275821189399</v>
      </c>
      <c r="V1418" s="120">
        <v>-3.3729049353336801E-2</v>
      </c>
      <c r="W1418" s="120">
        <v>-0.15546689192049601</v>
      </c>
      <c r="X1418" s="120">
        <v>0</v>
      </c>
      <c r="Y1418" s="116">
        <v>-0.15546689192049601</v>
      </c>
    </row>
    <row r="1419" spans="2:25">
      <c r="B1419" s="61" t="s">
        <v>117</v>
      </c>
      <c r="C1419" s="84" t="s">
        <v>140</v>
      </c>
      <c r="D1419" s="61" t="s">
        <v>48</v>
      </c>
      <c r="E1419" s="61" t="s">
        <v>166</v>
      </c>
      <c r="F1419" s="85">
        <v>36.450000000000003</v>
      </c>
      <c r="G1419" s="86">
        <v>50800</v>
      </c>
      <c r="H1419" s="86">
        <v>36.5</v>
      </c>
      <c r="I1419" s="86">
        <v>1</v>
      </c>
      <c r="J1419" s="86">
        <v>42.505830204959899</v>
      </c>
      <c r="K1419" s="86">
        <v>3.3786142746420902E-2</v>
      </c>
      <c r="L1419" s="86">
        <v>24.7080976258307</v>
      </c>
      <c r="M1419" s="86">
        <v>1.1416164650977801E-2</v>
      </c>
      <c r="N1419" s="86">
        <v>17.7977325791292</v>
      </c>
      <c r="O1419" s="86">
        <v>2.2369978095443201E-2</v>
      </c>
      <c r="P1419" s="86">
        <v>10.3354081574854</v>
      </c>
      <c r="Q1419" s="86">
        <v>10.335408157485301</v>
      </c>
      <c r="R1419" s="86">
        <v>0</v>
      </c>
      <c r="S1419" s="86">
        <v>1.9975463753199498E-3</v>
      </c>
      <c r="T1419" s="86" t="s">
        <v>157</v>
      </c>
      <c r="U1419" s="120">
        <v>-7.3941677925120797E-2</v>
      </c>
      <c r="V1419" s="120">
        <v>-1.3182230269150601E-2</v>
      </c>
      <c r="W1419" s="120">
        <v>-6.0760691683188497E-2</v>
      </c>
      <c r="X1419" s="120">
        <v>0</v>
      </c>
      <c r="Y1419" s="116">
        <v>-6.0760691683188497E-2</v>
      </c>
    </row>
    <row r="1420" spans="2:25">
      <c r="B1420" s="61" t="s">
        <v>117</v>
      </c>
      <c r="C1420" s="84" t="s">
        <v>140</v>
      </c>
      <c r="D1420" s="61" t="s">
        <v>48</v>
      </c>
      <c r="E1420" s="61" t="s">
        <v>167</v>
      </c>
      <c r="F1420" s="85">
        <v>36.47</v>
      </c>
      <c r="G1420" s="86">
        <v>50750</v>
      </c>
      <c r="H1420" s="86">
        <v>36.450000000000003</v>
      </c>
      <c r="I1420" s="86">
        <v>1</v>
      </c>
      <c r="J1420" s="86">
        <v>-36.638492299140403</v>
      </c>
      <c r="K1420" s="86">
        <v>1.02020812964517E-2</v>
      </c>
      <c r="L1420" s="86">
        <v>-54.436056346249501</v>
      </c>
      <c r="M1420" s="86">
        <v>2.2520960152043499E-2</v>
      </c>
      <c r="N1420" s="86">
        <v>17.797564047109098</v>
      </c>
      <c r="O1420" s="86">
        <v>-1.23188788555919E-2</v>
      </c>
      <c r="P1420" s="86">
        <v>10.3354081574854</v>
      </c>
      <c r="Q1420" s="86">
        <v>10.335408157485301</v>
      </c>
      <c r="R1420" s="86">
        <v>0</v>
      </c>
      <c r="S1420" s="86">
        <v>8.1183702954179396E-4</v>
      </c>
      <c r="T1420" s="86" t="s">
        <v>157</v>
      </c>
      <c r="U1420" s="120">
        <v>-9.3195042132768594E-2</v>
      </c>
      <c r="V1420" s="120">
        <v>-1.6614696066019001E-2</v>
      </c>
      <c r="W1420" s="120">
        <v>-7.6581914021011402E-2</v>
      </c>
      <c r="X1420" s="120">
        <v>0</v>
      </c>
      <c r="Y1420" s="116">
        <v>-7.6581914021011402E-2</v>
      </c>
    </row>
    <row r="1421" spans="2:25">
      <c r="B1421" s="61" t="s">
        <v>117</v>
      </c>
      <c r="C1421" s="84" t="s">
        <v>140</v>
      </c>
      <c r="D1421" s="61" t="s">
        <v>48</v>
      </c>
      <c r="E1421" s="61" t="s">
        <v>167</v>
      </c>
      <c r="F1421" s="85">
        <v>36.47</v>
      </c>
      <c r="G1421" s="86">
        <v>50950</v>
      </c>
      <c r="H1421" s="86">
        <v>36.54</v>
      </c>
      <c r="I1421" s="86">
        <v>1</v>
      </c>
      <c r="J1421" s="86">
        <v>111.341547609382</v>
      </c>
      <c r="K1421" s="86">
        <v>0.10909307397166</v>
      </c>
      <c r="L1421" s="86">
        <v>129.11414647703501</v>
      </c>
      <c r="M1421" s="86">
        <v>0.14670007282034001</v>
      </c>
      <c r="N1421" s="86">
        <v>-17.772598867652501</v>
      </c>
      <c r="O1421" s="86">
        <v>-3.7606998848679497E-2</v>
      </c>
      <c r="P1421" s="86">
        <v>-10.3354081574854</v>
      </c>
      <c r="Q1421" s="86">
        <v>-10.335408157485301</v>
      </c>
      <c r="R1421" s="86">
        <v>0</v>
      </c>
      <c r="S1421" s="86">
        <v>9.4002182367997804E-4</v>
      </c>
      <c r="T1421" s="86" t="s">
        <v>157</v>
      </c>
      <c r="U1421" s="120">
        <v>-0.128761572235363</v>
      </c>
      <c r="V1421" s="120">
        <v>-2.2955452765669099E-2</v>
      </c>
      <c r="W1421" s="120">
        <v>-0.105808285810856</v>
      </c>
      <c r="X1421" s="120">
        <v>0</v>
      </c>
      <c r="Y1421" s="116">
        <v>-0.105808285810856</v>
      </c>
    </row>
    <row r="1422" spans="2:25">
      <c r="B1422" s="61" t="s">
        <v>117</v>
      </c>
      <c r="C1422" s="84" t="s">
        <v>140</v>
      </c>
      <c r="D1422" s="61" t="s">
        <v>48</v>
      </c>
      <c r="E1422" s="61" t="s">
        <v>168</v>
      </c>
      <c r="F1422" s="85">
        <v>36.5</v>
      </c>
      <c r="G1422" s="86">
        <v>51300</v>
      </c>
      <c r="H1422" s="86">
        <v>36.58</v>
      </c>
      <c r="I1422" s="86">
        <v>1</v>
      </c>
      <c r="J1422" s="86">
        <v>65.239992560174201</v>
      </c>
      <c r="K1422" s="86">
        <v>6.5163288993841897E-2</v>
      </c>
      <c r="L1422" s="86">
        <v>69.085985415959499</v>
      </c>
      <c r="M1422" s="86">
        <v>7.3072691461489703E-2</v>
      </c>
      <c r="N1422" s="86">
        <v>-3.8459928557852301</v>
      </c>
      <c r="O1422" s="86">
        <v>-7.9094024676478001E-3</v>
      </c>
      <c r="P1422" s="86">
        <v>-1.21573637926892</v>
      </c>
      <c r="Q1422" s="86">
        <v>-1.21573637926891</v>
      </c>
      <c r="R1422" s="86">
        <v>0</v>
      </c>
      <c r="S1422" s="86">
        <v>2.2628408790771E-5</v>
      </c>
      <c r="T1422" s="86" t="s">
        <v>157</v>
      </c>
      <c r="U1422" s="120">
        <v>1.86698622949611E-2</v>
      </c>
      <c r="V1422" s="120">
        <v>-3.3284398024445998E-3</v>
      </c>
      <c r="W1422" s="120">
        <v>2.1997851690306498E-2</v>
      </c>
      <c r="X1422" s="120">
        <v>0</v>
      </c>
      <c r="Y1422" s="116">
        <v>2.1997851690306498E-2</v>
      </c>
    </row>
    <row r="1423" spans="2:25">
      <c r="B1423" s="61" t="s">
        <v>117</v>
      </c>
      <c r="C1423" s="84" t="s">
        <v>140</v>
      </c>
      <c r="D1423" s="61" t="s">
        <v>48</v>
      </c>
      <c r="E1423" s="61" t="s">
        <v>169</v>
      </c>
      <c r="F1423" s="85">
        <v>36.93</v>
      </c>
      <c r="G1423" s="86">
        <v>54750</v>
      </c>
      <c r="H1423" s="86">
        <v>37.270000000000003</v>
      </c>
      <c r="I1423" s="86">
        <v>1</v>
      </c>
      <c r="J1423" s="86">
        <v>46.911413129361399</v>
      </c>
      <c r="K1423" s="86">
        <v>0.23391034966784399</v>
      </c>
      <c r="L1423" s="86">
        <v>61.5447796360382</v>
      </c>
      <c r="M1423" s="86">
        <v>0.40260099981867198</v>
      </c>
      <c r="N1423" s="86">
        <v>-14.633366506676801</v>
      </c>
      <c r="O1423" s="86">
        <v>-0.16869065015082799</v>
      </c>
      <c r="P1423" s="86">
        <v>-8.2229667805603004</v>
      </c>
      <c r="Q1423" s="86">
        <v>-8.2229667805602897</v>
      </c>
      <c r="R1423" s="86">
        <v>0</v>
      </c>
      <c r="S1423" s="86">
        <v>7.1870303464405304E-3</v>
      </c>
      <c r="T1423" s="86" t="s">
        <v>156</v>
      </c>
      <c r="U1423" s="120">
        <v>-1.2830785083255301</v>
      </c>
      <c r="V1423" s="120">
        <v>-0.22874563878945001</v>
      </c>
      <c r="W1423" s="120">
        <v>-1.0543544566116301</v>
      </c>
      <c r="X1423" s="120">
        <v>0</v>
      </c>
      <c r="Y1423" s="116">
        <v>-1.0543544566116301</v>
      </c>
    </row>
    <row r="1424" spans="2:25">
      <c r="B1424" s="61" t="s">
        <v>117</v>
      </c>
      <c r="C1424" s="84" t="s">
        <v>140</v>
      </c>
      <c r="D1424" s="61" t="s">
        <v>48</v>
      </c>
      <c r="E1424" s="61" t="s">
        <v>170</v>
      </c>
      <c r="F1424" s="85">
        <v>36.54</v>
      </c>
      <c r="G1424" s="86">
        <v>53150</v>
      </c>
      <c r="H1424" s="86">
        <v>37.1</v>
      </c>
      <c r="I1424" s="86">
        <v>1</v>
      </c>
      <c r="J1424" s="86">
        <v>168.646311099906</v>
      </c>
      <c r="K1424" s="86">
        <v>1.2514294428946799</v>
      </c>
      <c r="L1424" s="86">
        <v>168.47423067047399</v>
      </c>
      <c r="M1424" s="86">
        <v>1.2488769216003599</v>
      </c>
      <c r="N1424" s="86">
        <v>0.172080429431576</v>
      </c>
      <c r="O1424" s="86">
        <v>2.5525212943142499E-3</v>
      </c>
      <c r="P1424" s="86">
        <v>1.3830386963968</v>
      </c>
      <c r="Q1424" s="86">
        <v>1.3830386963968</v>
      </c>
      <c r="R1424" s="86">
        <v>0</v>
      </c>
      <c r="S1424" s="86">
        <v>8.4163025572162999E-5</v>
      </c>
      <c r="T1424" s="86" t="s">
        <v>157</v>
      </c>
      <c r="U1424" s="120">
        <v>-2.3812064250322402E-3</v>
      </c>
      <c r="V1424" s="120">
        <v>-4.2451851640347801E-4</v>
      </c>
      <c r="W1424" s="120">
        <v>-1.9567279710899898E-3</v>
      </c>
      <c r="X1424" s="120">
        <v>0</v>
      </c>
      <c r="Y1424" s="116">
        <v>-1.9567279710899898E-3</v>
      </c>
    </row>
    <row r="1425" spans="2:25">
      <c r="B1425" s="61" t="s">
        <v>117</v>
      </c>
      <c r="C1425" s="84" t="s">
        <v>140</v>
      </c>
      <c r="D1425" s="61" t="s">
        <v>48</v>
      </c>
      <c r="E1425" s="61" t="s">
        <v>170</v>
      </c>
      <c r="F1425" s="85">
        <v>36.54</v>
      </c>
      <c r="G1425" s="86">
        <v>54500</v>
      </c>
      <c r="H1425" s="86">
        <v>36.409999999999997</v>
      </c>
      <c r="I1425" s="86">
        <v>1</v>
      </c>
      <c r="J1425" s="86">
        <v>-28.281466888979299</v>
      </c>
      <c r="K1425" s="86">
        <v>4.4287216623258997E-2</v>
      </c>
      <c r="L1425" s="86">
        <v>-10.335129532131701</v>
      </c>
      <c r="M1425" s="86">
        <v>5.9143411484317201E-3</v>
      </c>
      <c r="N1425" s="86">
        <v>-17.9463373568476</v>
      </c>
      <c r="O1425" s="86">
        <v>3.8372875474827303E-2</v>
      </c>
      <c r="P1425" s="86">
        <v>-11.718446853882099</v>
      </c>
      <c r="Q1425" s="86">
        <v>-11.718446853882099</v>
      </c>
      <c r="R1425" s="86">
        <v>0</v>
      </c>
      <c r="S1425" s="86">
        <v>7.6035189554662097E-3</v>
      </c>
      <c r="T1425" s="86" t="s">
        <v>157</v>
      </c>
      <c r="U1425" s="120">
        <v>-0.933373223445911</v>
      </c>
      <c r="V1425" s="120">
        <v>-0.16640061605017001</v>
      </c>
      <c r="W1425" s="120">
        <v>-0.766988310876206</v>
      </c>
      <c r="X1425" s="120">
        <v>0</v>
      </c>
      <c r="Y1425" s="116">
        <v>-0.766988310876206</v>
      </c>
    </row>
    <row r="1426" spans="2:25">
      <c r="B1426" s="61" t="s">
        <v>117</v>
      </c>
      <c r="C1426" s="84" t="s">
        <v>140</v>
      </c>
      <c r="D1426" s="61" t="s">
        <v>48</v>
      </c>
      <c r="E1426" s="61" t="s">
        <v>171</v>
      </c>
      <c r="F1426" s="85">
        <v>36.76</v>
      </c>
      <c r="G1426" s="86">
        <v>51250</v>
      </c>
      <c r="H1426" s="86">
        <v>36.76</v>
      </c>
      <c r="I1426" s="86">
        <v>1</v>
      </c>
      <c r="J1426" s="86">
        <v>0</v>
      </c>
      <c r="K1426" s="86">
        <v>0</v>
      </c>
      <c r="L1426" s="86">
        <v>0</v>
      </c>
      <c r="M1426" s="86">
        <v>0</v>
      </c>
      <c r="N1426" s="86">
        <v>0</v>
      </c>
      <c r="O1426" s="86">
        <v>0</v>
      </c>
      <c r="P1426" s="86">
        <v>0</v>
      </c>
      <c r="Q1426" s="86">
        <v>0</v>
      </c>
      <c r="R1426" s="86">
        <v>0</v>
      </c>
      <c r="S1426" s="86">
        <v>0</v>
      </c>
      <c r="T1426" s="86" t="s">
        <v>156</v>
      </c>
      <c r="U1426" s="120">
        <v>0</v>
      </c>
      <c r="V1426" s="120">
        <v>0</v>
      </c>
      <c r="W1426" s="120">
        <v>0</v>
      </c>
      <c r="X1426" s="120">
        <v>0</v>
      </c>
      <c r="Y1426" s="116">
        <v>0</v>
      </c>
    </row>
    <row r="1427" spans="2:25">
      <c r="B1427" s="61" t="s">
        <v>117</v>
      </c>
      <c r="C1427" s="84" t="s">
        <v>140</v>
      </c>
      <c r="D1427" s="61" t="s">
        <v>48</v>
      </c>
      <c r="E1427" s="61" t="s">
        <v>172</v>
      </c>
      <c r="F1427" s="85">
        <v>36.58</v>
      </c>
      <c r="G1427" s="86">
        <v>53200</v>
      </c>
      <c r="H1427" s="86">
        <v>36.99</v>
      </c>
      <c r="I1427" s="86">
        <v>1</v>
      </c>
      <c r="J1427" s="86">
        <v>107.028365444874</v>
      </c>
      <c r="K1427" s="86">
        <v>0.58409407078978004</v>
      </c>
      <c r="L1427" s="86">
        <v>110.849178578623</v>
      </c>
      <c r="M1427" s="86">
        <v>0.62654168456541803</v>
      </c>
      <c r="N1427" s="86">
        <v>-3.8208131337493598</v>
      </c>
      <c r="O1427" s="86">
        <v>-4.2447613775638202E-2</v>
      </c>
      <c r="P1427" s="86">
        <v>-1.21573637926894</v>
      </c>
      <c r="Q1427" s="86">
        <v>-1.21573637926894</v>
      </c>
      <c r="R1427" s="86">
        <v>0</v>
      </c>
      <c r="S1427" s="86">
        <v>7.5363981988337003E-5</v>
      </c>
      <c r="T1427" s="86" t="s">
        <v>156</v>
      </c>
      <c r="U1427" s="120">
        <v>5.0979121003999796E-3</v>
      </c>
      <c r="V1427" s="120">
        <v>-9.0884942139690195E-4</v>
      </c>
      <c r="W1427" s="120">
        <v>6.0066385355763696E-3</v>
      </c>
      <c r="X1427" s="120">
        <v>0</v>
      </c>
      <c r="Y1427" s="116">
        <v>6.0066385355763696E-3</v>
      </c>
    </row>
    <row r="1428" spans="2:25">
      <c r="B1428" s="61" t="s">
        <v>117</v>
      </c>
      <c r="C1428" s="84" t="s">
        <v>140</v>
      </c>
      <c r="D1428" s="61" t="s">
        <v>48</v>
      </c>
      <c r="E1428" s="61" t="s">
        <v>173</v>
      </c>
      <c r="F1428" s="85">
        <v>37.28</v>
      </c>
      <c r="G1428" s="86">
        <v>53050</v>
      </c>
      <c r="H1428" s="86">
        <v>37.200000000000003</v>
      </c>
      <c r="I1428" s="86">
        <v>1</v>
      </c>
      <c r="J1428" s="86">
        <v>-125.847053033222</v>
      </c>
      <c r="K1428" s="86">
        <v>0.14887231911717799</v>
      </c>
      <c r="L1428" s="86">
        <v>-121.670426730429</v>
      </c>
      <c r="M1428" s="86">
        <v>0.139154711763188</v>
      </c>
      <c r="N1428" s="86">
        <v>-4.1766263027926698</v>
      </c>
      <c r="O1428" s="86">
        <v>9.7176073539890998E-3</v>
      </c>
      <c r="P1428" s="86">
        <v>-1.65112545401667</v>
      </c>
      <c r="Q1428" s="86">
        <v>-1.65112545401667</v>
      </c>
      <c r="R1428" s="86">
        <v>0</v>
      </c>
      <c r="S1428" s="86">
        <v>2.5626423490076999E-5</v>
      </c>
      <c r="T1428" s="86" t="s">
        <v>157</v>
      </c>
      <c r="U1428" s="120">
        <v>2.77535936391472E-2</v>
      </c>
      <c r="V1428" s="120">
        <v>-4.9478761155267196E-3</v>
      </c>
      <c r="W1428" s="120">
        <v>3.2700800204175602E-2</v>
      </c>
      <c r="X1428" s="120">
        <v>0</v>
      </c>
      <c r="Y1428" s="116">
        <v>3.2700800204175602E-2</v>
      </c>
    </row>
    <row r="1429" spans="2:25">
      <c r="B1429" s="61" t="s">
        <v>117</v>
      </c>
      <c r="C1429" s="84" t="s">
        <v>140</v>
      </c>
      <c r="D1429" s="61" t="s">
        <v>48</v>
      </c>
      <c r="E1429" s="61" t="s">
        <v>173</v>
      </c>
      <c r="F1429" s="85">
        <v>37.28</v>
      </c>
      <c r="G1429" s="86">
        <v>53050</v>
      </c>
      <c r="H1429" s="86">
        <v>37.200000000000003</v>
      </c>
      <c r="I1429" s="86">
        <v>2</v>
      </c>
      <c r="J1429" s="86">
        <v>-111.741604006731</v>
      </c>
      <c r="K1429" s="86">
        <v>0.10613258156097501</v>
      </c>
      <c r="L1429" s="86">
        <v>-108.033110949785</v>
      </c>
      <c r="M1429" s="86">
        <v>9.9204801022653596E-2</v>
      </c>
      <c r="N1429" s="86">
        <v>-3.7084930569456098</v>
      </c>
      <c r="O1429" s="86">
        <v>6.9277805383217601E-3</v>
      </c>
      <c r="P1429" s="86">
        <v>-1.46606060452972</v>
      </c>
      <c r="Q1429" s="86">
        <v>-1.46606060452971</v>
      </c>
      <c r="R1429" s="86">
        <v>0</v>
      </c>
      <c r="S1429" s="86">
        <v>1.8269336417308999E-5</v>
      </c>
      <c r="T1429" s="86" t="s">
        <v>157</v>
      </c>
      <c r="U1429" s="120">
        <v>-3.8688897308539902E-2</v>
      </c>
      <c r="V1429" s="120">
        <v>-6.8974084371897703E-3</v>
      </c>
      <c r="W1429" s="120">
        <v>-3.1792139790326503E-2</v>
      </c>
      <c r="X1429" s="120">
        <v>0</v>
      </c>
      <c r="Y1429" s="116">
        <v>-3.1792139790326503E-2</v>
      </c>
    </row>
    <row r="1430" spans="2:25">
      <c r="B1430" s="61" t="s">
        <v>117</v>
      </c>
      <c r="C1430" s="84" t="s">
        <v>140</v>
      </c>
      <c r="D1430" s="61" t="s">
        <v>48</v>
      </c>
      <c r="E1430" s="61" t="s">
        <v>173</v>
      </c>
      <c r="F1430" s="85">
        <v>37.28</v>
      </c>
      <c r="G1430" s="86">
        <v>53100</v>
      </c>
      <c r="H1430" s="86">
        <v>37.28</v>
      </c>
      <c r="I1430" s="86">
        <v>1</v>
      </c>
      <c r="J1430" s="86">
        <v>0</v>
      </c>
      <c r="K1430" s="86">
        <v>0</v>
      </c>
      <c r="L1430" s="86">
        <v>0</v>
      </c>
      <c r="M1430" s="86">
        <v>0</v>
      </c>
      <c r="N1430" s="86">
        <v>0</v>
      </c>
      <c r="O1430" s="86">
        <v>0</v>
      </c>
      <c r="P1430" s="86">
        <v>0</v>
      </c>
      <c r="Q1430" s="86">
        <v>0</v>
      </c>
      <c r="R1430" s="86">
        <v>0</v>
      </c>
      <c r="S1430" s="86">
        <v>0</v>
      </c>
      <c r="T1430" s="86" t="s">
        <v>156</v>
      </c>
      <c r="U1430" s="120">
        <v>0</v>
      </c>
      <c r="V1430" s="120">
        <v>0</v>
      </c>
      <c r="W1430" s="120">
        <v>0</v>
      </c>
      <c r="X1430" s="120">
        <v>0</v>
      </c>
      <c r="Y1430" s="116">
        <v>0</v>
      </c>
    </row>
    <row r="1431" spans="2:25">
      <c r="B1431" s="61" t="s">
        <v>117</v>
      </c>
      <c r="C1431" s="84" t="s">
        <v>140</v>
      </c>
      <c r="D1431" s="61" t="s">
        <v>48</v>
      </c>
      <c r="E1431" s="61" t="s">
        <v>173</v>
      </c>
      <c r="F1431" s="85">
        <v>37.28</v>
      </c>
      <c r="G1431" s="86">
        <v>53100</v>
      </c>
      <c r="H1431" s="86">
        <v>37.28</v>
      </c>
      <c r="I1431" s="86">
        <v>2</v>
      </c>
      <c r="J1431" s="86">
        <v>0</v>
      </c>
      <c r="K1431" s="86">
        <v>0</v>
      </c>
      <c r="L1431" s="86">
        <v>0</v>
      </c>
      <c r="M1431" s="86">
        <v>0</v>
      </c>
      <c r="N1431" s="86">
        <v>0</v>
      </c>
      <c r="O1431" s="86">
        <v>0</v>
      </c>
      <c r="P1431" s="86">
        <v>0</v>
      </c>
      <c r="Q1431" s="86">
        <v>0</v>
      </c>
      <c r="R1431" s="86">
        <v>0</v>
      </c>
      <c r="S1431" s="86">
        <v>0</v>
      </c>
      <c r="T1431" s="86" t="s">
        <v>156</v>
      </c>
      <c r="U1431" s="120">
        <v>0</v>
      </c>
      <c r="V1431" s="120">
        <v>0</v>
      </c>
      <c r="W1431" s="120">
        <v>0</v>
      </c>
      <c r="X1431" s="120">
        <v>0</v>
      </c>
      <c r="Y1431" s="116">
        <v>0</v>
      </c>
    </row>
    <row r="1432" spans="2:25">
      <c r="B1432" s="61" t="s">
        <v>117</v>
      </c>
      <c r="C1432" s="84" t="s">
        <v>140</v>
      </c>
      <c r="D1432" s="61" t="s">
        <v>48</v>
      </c>
      <c r="E1432" s="61" t="s">
        <v>174</v>
      </c>
      <c r="F1432" s="85">
        <v>37.32</v>
      </c>
      <c r="G1432" s="86">
        <v>53000</v>
      </c>
      <c r="H1432" s="86">
        <v>37.28</v>
      </c>
      <c r="I1432" s="86">
        <v>1</v>
      </c>
      <c r="J1432" s="86">
        <v>-28.6024743914782</v>
      </c>
      <c r="K1432" s="86">
        <v>0</v>
      </c>
      <c r="L1432" s="86">
        <v>-30.384709583193199</v>
      </c>
      <c r="M1432" s="86">
        <v>0</v>
      </c>
      <c r="N1432" s="86">
        <v>1.7822351917150301</v>
      </c>
      <c r="O1432" s="86">
        <v>0</v>
      </c>
      <c r="P1432" s="86">
        <v>1.3665782369877</v>
      </c>
      <c r="Q1432" s="86">
        <v>1.36657823698769</v>
      </c>
      <c r="R1432" s="86">
        <v>0</v>
      </c>
      <c r="S1432" s="86">
        <v>0</v>
      </c>
      <c r="T1432" s="86" t="s">
        <v>157</v>
      </c>
      <c r="U1432" s="120">
        <v>7.1289407668599702E-2</v>
      </c>
      <c r="V1432" s="120">
        <v>-1.27093868303949E-2</v>
      </c>
      <c r="W1432" s="120">
        <v>8.3997074654744902E-2</v>
      </c>
      <c r="X1432" s="120">
        <v>0</v>
      </c>
      <c r="Y1432" s="116">
        <v>8.3997074654744902E-2</v>
      </c>
    </row>
    <row r="1433" spans="2:25">
      <c r="B1433" s="61" t="s">
        <v>117</v>
      </c>
      <c r="C1433" s="84" t="s">
        <v>140</v>
      </c>
      <c r="D1433" s="61" t="s">
        <v>48</v>
      </c>
      <c r="E1433" s="61" t="s">
        <v>174</v>
      </c>
      <c r="F1433" s="85">
        <v>37.32</v>
      </c>
      <c r="G1433" s="86">
        <v>53000</v>
      </c>
      <c r="H1433" s="86">
        <v>37.28</v>
      </c>
      <c r="I1433" s="86">
        <v>2</v>
      </c>
      <c r="J1433" s="86">
        <v>-25.2655190458057</v>
      </c>
      <c r="K1433" s="86">
        <v>0</v>
      </c>
      <c r="L1433" s="86">
        <v>-26.839826798487302</v>
      </c>
      <c r="M1433" s="86">
        <v>0</v>
      </c>
      <c r="N1433" s="86">
        <v>1.5743077526815901</v>
      </c>
      <c r="O1433" s="86">
        <v>0</v>
      </c>
      <c r="P1433" s="86">
        <v>1.20714410933913</v>
      </c>
      <c r="Q1433" s="86">
        <v>1.20714410933912</v>
      </c>
      <c r="R1433" s="86">
        <v>0</v>
      </c>
      <c r="S1433" s="86">
        <v>0</v>
      </c>
      <c r="T1433" s="86" t="s">
        <v>157</v>
      </c>
      <c r="U1433" s="120">
        <v>6.29723101072623E-2</v>
      </c>
      <c r="V1433" s="120">
        <v>-1.1226625033515399E-2</v>
      </c>
      <c r="W1433" s="120">
        <v>7.4197415945023798E-2</v>
      </c>
      <c r="X1433" s="120">
        <v>0</v>
      </c>
      <c r="Y1433" s="116">
        <v>7.4197415945023798E-2</v>
      </c>
    </row>
    <row r="1434" spans="2:25">
      <c r="B1434" s="61" t="s">
        <v>117</v>
      </c>
      <c r="C1434" s="84" t="s">
        <v>140</v>
      </c>
      <c r="D1434" s="61" t="s">
        <v>48</v>
      </c>
      <c r="E1434" s="61" t="s">
        <v>174</v>
      </c>
      <c r="F1434" s="85">
        <v>37.32</v>
      </c>
      <c r="G1434" s="86">
        <v>53000</v>
      </c>
      <c r="H1434" s="86">
        <v>37.28</v>
      </c>
      <c r="I1434" s="86">
        <v>3</v>
      </c>
      <c r="J1434" s="86">
        <v>-25.2655190458057</v>
      </c>
      <c r="K1434" s="86">
        <v>0</v>
      </c>
      <c r="L1434" s="86">
        <v>-26.839826798487302</v>
      </c>
      <c r="M1434" s="86">
        <v>0</v>
      </c>
      <c r="N1434" s="86">
        <v>1.5743077526815901</v>
      </c>
      <c r="O1434" s="86">
        <v>0</v>
      </c>
      <c r="P1434" s="86">
        <v>1.20714410933913</v>
      </c>
      <c r="Q1434" s="86">
        <v>1.20714410933912</v>
      </c>
      <c r="R1434" s="86">
        <v>0</v>
      </c>
      <c r="S1434" s="86">
        <v>0</v>
      </c>
      <c r="T1434" s="86" t="s">
        <v>157</v>
      </c>
      <c r="U1434" s="120">
        <v>6.29723101072623E-2</v>
      </c>
      <c r="V1434" s="120">
        <v>-1.1226625033515399E-2</v>
      </c>
      <c r="W1434" s="120">
        <v>7.4197415945023798E-2</v>
      </c>
      <c r="X1434" s="120">
        <v>0</v>
      </c>
      <c r="Y1434" s="116">
        <v>7.4197415945023798E-2</v>
      </c>
    </row>
    <row r="1435" spans="2:25">
      <c r="B1435" s="61" t="s">
        <v>117</v>
      </c>
      <c r="C1435" s="84" t="s">
        <v>140</v>
      </c>
      <c r="D1435" s="61" t="s">
        <v>48</v>
      </c>
      <c r="E1435" s="61" t="s">
        <v>174</v>
      </c>
      <c r="F1435" s="85">
        <v>37.32</v>
      </c>
      <c r="G1435" s="86">
        <v>53000</v>
      </c>
      <c r="H1435" s="86">
        <v>37.28</v>
      </c>
      <c r="I1435" s="86">
        <v>4</v>
      </c>
      <c r="J1435" s="86">
        <v>-27.730447733201402</v>
      </c>
      <c r="K1435" s="86">
        <v>0</v>
      </c>
      <c r="L1435" s="86">
        <v>-29.458346486144599</v>
      </c>
      <c r="M1435" s="86">
        <v>0</v>
      </c>
      <c r="N1435" s="86">
        <v>1.7278987529432099</v>
      </c>
      <c r="O1435" s="86">
        <v>0</v>
      </c>
      <c r="P1435" s="86">
        <v>1.3249142663478199</v>
      </c>
      <c r="Q1435" s="86">
        <v>1.3249142663478199</v>
      </c>
      <c r="R1435" s="86">
        <v>0</v>
      </c>
      <c r="S1435" s="86">
        <v>0</v>
      </c>
      <c r="T1435" s="86" t="s">
        <v>157</v>
      </c>
      <c r="U1435" s="120">
        <v>6.9115950117726796E-2</v>
      </c>
      <c r="V1435" s="120">
        <v>-1.2321905524589999E-2</v>
      </c>
      <c r="W1435" s="120">
        <v>8.1436188232342999E-2</v>
      </c>
      <c r="X1435" s="120">
        <v>0</v>
      </c>
      <c r="Y1435" s="116">
        <v>8.1436188232342999E-2</v>
      </c>
    </row>
    <row r="1436" spans="2:25">
      <c r="B1436" s="61" t="s">
        <v>117</v>
      </c>
      <c r="C1436" s="84" t="s">
        <v>140</v>
      </c>
      <c r="D1436" s="61" t="s">
        <v>48</v>
      </c>
      <c r="E1436" s="61" t="s">
        <v>174</v>
      </c>
      <c r="F1436" s="85">
        <v>37.32</v>
      </c>
      <c r="G1436" s="86">
        <v>53204</v>
      </c>
      <c r="H1436" s="86">
        <v>37.11</v>
      </c>
      <c r="I1436" s="86">
        <v>1</v>
      </c>
      <c r="J1436" s="86">
        <v>-16.433234032133999</v>
      </c>
      <c r="K1436" s="86">
        <v>3.4512540900474703E-2</v>
      </c>
      <c r="L1436" s="86">
        <v>-18.6915948550322</v>
      </c>
      <c r="M1436" s="86">
        <v>4.4650216789112601E-2</v>
      </c>
      <c r="N1436" s="86">
        <v>2.2583608228981999</v>
      </c>
      <c r="O1436" s="86">
        <v>-1.0137675888637799E-2</v>
      </c>
      <c r="P1436" s="86">
        <v>1.3547926740656899</v>
      </c>
      <c r="Q1436" s="86">
        <v>1.3547926740656899</v>
      </c>
      <c r="R1436" s="86">
        <v>0</v>
      </c>
      <c r="S1436" s="86">
        <v>2.34572195643925E-4</v>
      </c>
      <c r="T1436" s="86" t="s">
        <v>157</v>
      </c>
      <c r="U1436" s="120">
        <v>9.6982164612968297E-2</v>
      </c>
      <c r="V1436" s="120">
        <v>-1.7289859546107001E-2</v>
      </c>
      <c r="W1436" s="120">
        <v>0.114269684481645</v>
      </c>
      <c r="X1436" s="120">
        <v>0</v>
      </c>
      <c r="Y1436" s="116">
        <v>0.114269684481645</v>
      </c>
    </row>
    <row r="1437" spans="2:25">
      <c r="B1437" s="61" t="s">
        <v>117</v>
      </c>
      <c r="C1437" s="84" t="s">
        <v>140</v>
      </c>
      <c r="D1437" s="61" t="s">
        <v>48</v>
      </c>
      <c r="E1437" s="61" t="s">
        <v>174</v>
      </c>
      <c r="F1437" s="85">
        <v>37.32</v>
      </c>
      <c r="G1437" s="86">
        <v>53304</v>
      </c>
      <c r="H1437" s="86">
        <v>37.380000000000003</v>
      </c>
      <c r="I1437" s="86">
        <v>1</v>
      </c>
      <c r="J1437" s="86">
        <v>12.4524878931066</v>
      </c>
      <c r="K1437" s="86">
        <v>1.43744749532825E-2</v>
      </c>
      <c r="L1437" s="86">
        <v>11.0115310605952</v>
      </c>
      <c r="M1437" s="86">
        <v>1.1240228770866501E-2</v>
      </c>
      <c r="N1437" s="86">
        <v>1.4409568325114499</v>
      </c>
      <c r="O1437" s="86">
        <v>3.1342461824160101E-3</v>
      </c>
      <c r="P1437" s="86">
        <v>0.86551312931874103</v>
      </c>
      <c r="Q1437" s="86">
        <v>0.86551312931874103</v>
      </c>
      <c r="R1437" s="86">
        <v>0</v>
      </c>
      <c r="S1437" s="86">
        <v>6.9442772970042997E-5</v>
      </c>
      <c r="T1437" s="86" t="s">
        <v>157</v>
      </c>
      <c r="U1437" s="120">
        <v>3.0606684962547901E-2</v>
      </c>
      <c r="V1437" s="120">
        <v>-5.4565216840255799E-3</v>
      </c>
      <c r="W1437" s="120">
        <v>3.6062468265755598E-2</v>
      </c>
      <c r="X1437" s="120">
        <v>0</v>
      </c>
      <c r="Y1437" s="116">
        <v>3.6062468265755598E-2</v>
      </c>
    </row>
    <row r="1438" spans="2:25">
      <c r="B1438" s="61" t="s">
        <v>117</v>
      </c>
      <c r="C1438" s="84" t="s">
        <v>140</v>
      </c>
      <c r="D1438" s="61" t="s">
        <v>48</v>
      </c>
      <c r="E1438" s="61" t="s">
        <v>174</v>
      </c>
      <c r="F1438" s="85">
        <v>37.32</v>
      </c>
      <c r="G1438" s="86">
        <v>53354</v>
      </c>
      <c r="H1438" s="86">
        <v>37.409999999999997</v>
      </c>
      <c r="I1438" s="86">
        <v>1</v>
      </c>
      <c r="J1438" s="86">
        <v>51.000413813603899</v>
      </c>
      <c r="K1438" s="86">
        <v>5.46218863923357E-2</v>
      </c>
      <c r="L1438" s="86">
        <v>53.999544249115601</v>
      </c>
      <c r="M1438" s="86">
        <v>6.1234966361356002E-2</v>
      </c>
      <c r="N1438" s="86">
        <v>-2.9991304355116499</v>
      </c>
      <c r="O1438" s="86">
        <v>-6.6130799690203301E-3</v>
      </c>
      <c r="P1438" s="86">
        <v>-2.2192628738604601</v>
      </c>
      <c r="Q1438" s="86">
        <v>-2.2192628738604601</v>
      </c>
      <c r="R1438" s="86">
        <v>0</v>
      </c>
      <c r="S1438" s="86">
        <v>1.03427681769204E-4</v>
      </c>
      <c r="T1438" s="86" t="s">
        <v>156</v>
      </c>
      <c r="U1438" s="120">
        <v>2.2824006153593E-2</v>
      </c>
      <c r="V1438" s="120">
        <v>-4.0690353968686104E-3</v>
      </c>
      <c r="W1438" s="120">
        <v>2.6892490925382501E-2</v>
      </c>
      <c r="X1438" s="120">
        <v>0</v>
      </c>
      <c r="Y1438" s="116">
        <v>2.6892490925382501E-2</v>
      </c>
    </row>
    <row r="1439" spans="2:25">
      <c r="B1439" s="61" t="s">
        <v>117</v>
      </c>
      <c r="C1439" s="84" t="s">
        <v>140</v>
      </c>
      <c r="D1439" s="61" t="s">
        <v>48</v>
      </c>
      <c r="E1439" s="61" t="s">
        <v>174</v>
      </c>
      <c r="F1439" s="85">
        <v>37.32</v>
      </c>
      <c r="G1439" s="86">
        <v>53454</v>
      </c>
      <c r="H1439" s="86">
        <v>37.51</v>
      </c>
      <c r="I1439" s="86">
        <v>1</v>
      </c>
      <c r="J1439" s="86">
        <v>40.087743988755498</v>
      </c>
      <c r="K1439" s="86">
        <v>0.109599256274966</v>
      </c>
      <c r="L1439" s="86">
        <v>43.0004056213578</v>
      </c>
      <c r="M1439" s="86">
        <v>0.12610417906160801</v>
      </c>
      <c r="N1439" s="86">
        <v>-2.9126616326023198</v>
      </c>
      <c r="O1439" s="86">
        <v>-1.6504922786642898E-2</v>
      </c>
      <c r="P1439" s="86">
        <v>-2.1542490988949599</v>
      </c>
      <c r="Q1439" s="86">
        <v>-2.1542490988949599</v>
      </c>
      <c r="R1439" s="86">
        <v>0</v>
      </c>
      <c r="S1439" s="86">
        <v>3.1650182208212201E-4</v>
      </c>
      <c r="T1439" s="86" t="s">
        <v>156</v>
      </c>
      <c r="U1439" s="120">
        <v>-6.4125975867810894E-2</v>
      </c>
      <c r="V1439" s="120">
        <v>-1.1432299128774401E-2</v>
      </c>
      <c r="W1439" s="120">
        <v>-5.2694755622578499E-2</v>
      </c>
      <c r="X1439" s="120">
        <v>0</v>
      </c>
      <c r="Y1439" s="116">
        <v>-5.2694755622578499E-2</v>
      </c>
    </row>
    <row r="1440" spans="2:25">
      <c r="B1440" s="61" t="s">
        <v>117</v>
      </c>
      <c r="C1440" s="84" t="s">
        <v>140</v>
      </c>
      <c r="D1440" s="61" t="s">
        <v>48</v>
      </c>
      <c r="E1440" s="61" t="s">
        <v>174</v>
      </c>
      <c r="F1440" s="85">
        <v>37.32</v>
      </c>
      <c r="G1440" s="86">
        <v>53604</v>
      </c>
      <c r="H1440" s="86">
        <v>37.44</v>
      </c>
      <c r="I1440" s="86">
        <v>1</v>
      </c>
      <c r="J1440" s="86">
        <v>34.529179412306597</v>
      </c>
      <c r="K1440" s="86">
        <v>5.1863494043595602E-2</v>
      </c>
      <c r="L1440" s="86">
        <v>36.172906802202803</v>
      </c>
      <c r="M1440" s="86">
        <v>5.6918844613657101E-2</v>
      </c>
      <c r="N1440" s="86">
        <v>-1.6437273898962701</v>
      </c>
      <c r="O1440" s="86">
        <v>-5.05535057006146E-3</v>
      </c>
      <c r="P1440" s="86">
        <v>-1.0954725645613601</v>
      </c>
      <c r="Q1440" s="86">
        <v>-1.0954725645613601</v>
      </c>
      <c r="R1440" s="86">
        <v>0</v>
      </c>
      <c r="S1440" s="86">
        <v>5.2202616077239001E-5</v>
      </c>
      <c r="T1440" s="86" t="s">
        <v>156</v>
      </c>
      <c r="U1440" s="120">
        <v>8.2782824786510698E-3</v>
      </c>
      <c r="V1440" s="120">
        <v>-1.47584189227033E-3</v>
      </c>
      <c r="W1440" s="120">
        <v>9.7539246588325499E-3</v>
      </c>
      <c r="X1440" s="120">
        <v>0</v>
      </c>
      <c r="Y1440" s="116">
        <v>9.7539246588325499E-3</v>
      </c>
    </row>
    <row r="1441" spans="2:25">
      <c r="B1441" s="61" t="s">
        <v>117</v>
      </c>
      <c r="C1441" s="84" t="s">
        <v>140</v>
      </c>
      <c r="D1441" s="61" t="s">
        <v>48</v>
      </c>
      <c r="E1441" s="61" t="s">
        <v>174</v>
      </c>
      <c r="F1441" s="85">
        <v>37.32</v>
      </c>
      <c r="G1441" s="86">
        <v>53654</v>
      </c>
      <c r="H1441" s="86">
        <v>37.31</v>
      </c>
      <c r="I1441" s="86">
        <v>1</v>
      </c>
      <c r="J1441" s="86">
        <v>-14.9105380599112</v>
      </c>
      <c r="K1441" s="86">
        <v>1.0842748563162599E-2</v>
      </c>
      <c r="L1441" s="86">
        <v>-12.1237416616781</v>
      </c>
      <c r="M1441" s="86">
        <v>7.1684639063441698E-3</v>
      </c>
      <c r="N1441" s="86">
        <v>-2.7867963982330601</v>
      </c>
      <c r="O1441" s="86">
        <v>3.6742846568184602E-3</v>
      </c>
      <c r="P1441" s="86">
        <v>-1.8571019880815001</v>
      </c>
      <c r="Q1441" s="86">
        <v>-1.8571019880815001</v>
      </c>
      <c r="R1441" s="86">
        <v>0</v>
      </c>
      <c r="S1441" s="86">
        <v>1.6819933152002601E-4</v>
      </c>
      <c r="T1441" s="86" t="s">
        <v>156</v>
      </c>
      <c r="U1441" s="120">
        <v>0.10923796798685501</v>
      </c>
      <c r="V1441" s="120">
        <v>-1.9474808910816099E-2</v>
      </c>
      <c r="W1441" s="120">
        <v>0.12871014155117</v>
      </c>
      <c r="X1441" s="120">
        <v>0</v>
      </c>
      <c r="Y1441" s="116">
        <v>0.12871014155117</v>
      </c>
    </row>
    <row r="1442" spans="2:25">
      <c r="B1442" s="61" t="s">
        <v>117</v>
      </c>
      <c r="C1442" s="84" t="s">
        <v>140</v>
      </c>
      <c r="D1442" s="61" t="s">
        <v>48</v>
      </c>
      <c r="E1442" s="61" t="s">
        <v>175</v>
      </c>
      <c r="F1442" s="85">
        <v>37.200000000000003</v>
      </c>
      <c r="G1442" s="86">
        <v>53150</v>
      </c>
      <c r="H1442" s="86">
        <v>37.1</v>
      </c>
      <c r="I1442" s="86">
        <v>1</v>
      </c>
      <c r="J1442" s="86">
        <v>-36.245166153528402</v>
      </c>
      <c r="K1442" s="86">
        <v>3.5943162221434698E-2</v>
      </c>
      <c r="L1442" s="86">
        <v>-26.005395141186</v>
      </c>
      <c r="M1442" s="86">
        <v>1.8503036571650699E-2</v>
      </c>
      <c r="N1442" s="86">
        <v>-10.2397710123424</v>
      </c>
      <c r="O1442" s="86">
        <v>1.7440125649784002E-2</v>
      </c>
      <c r="P1442" s="86">
        <v>-7.2427593228943303</v>
      </c>
      <c r="Q1442" s="86">
        <v>-7.2427593228943197</v>
      </c>
      <c r="R1442" s="86">
        <v>0</v>
      </c>
      <c r="S1442" s="86">
        <v>1.43523891299244E-3</v>
      </c>
      <c r="T1442" s="86" t="s">
        <v>157</v>
      </c>
      <c r="U1442" s="120">
        <v>-0.37607643334477903</v>
      </c>
      <c r="V1442" s="120">
        <v>-6.7046438250592005E-2</v>
      </c>
      <c r="W1442" s="120">
        <v>-0.309036322369039</v>
      </c>
      <c r="X1442" s="120">
        <v>0</v>
      </c>
      <c r="Y1442" s="116">
        <v>-0.309036322369039</v>
      </c>
    </row>
    <row r="1443" spans="2:25">
      <c r="B1443" s="61" t="s">
        <v>117</v>
      </c>
      <c r="C1443" s="84" t="s">
        <v>140</v>
      </c>
      <c r="D1443" s="61" t="s">
        <v>48</v>
      </c>
      <c r="E1443" s="61" t="s">
        <v>175</v>
      </c>
      <c r="F1443" s="85">
        <v>37.200000000000003</v>
      </c>
      <c r="G1443" s="86">
        <v>53150</v>
      </c>
      <c r="H1443" s="86">
        <v>37.1</v>
      </c>
      <c r="I1443" s="86">
        <v>2</v>
      </c>
      <c r="J1443" s="86">
        <v>-36.138745799745401</v>
      </c>
      <c r="K1443" s="86">
        <v>3.5771585085134297E-2</v>
      </c>
      <c r="L1443" s="86">
        <v>-25.929040039392099</v>
      </c>
      <c r="M1443" s="86">
        <v>1.84147110646109E-2</v>
      </c>
      <c r="N1443" s="86">
        <v>-10.2097057603533</v>
      </c>
      <c r="O1443" s="86">
        <v>1.73568740205234E-2</v>
      </c>
      <c r="P1443" s="86">
        <v>-7.2214936731179602</v>
      </c>
      <c r="Q1443" s="86">
        <v>-7.2214936731179504</v>
      </c>
      <c r="R1443" s="86">
        <v>0</v>
      </c>
      <c r="S1443" s="86">
        <v>1.42838770215348E-3</v>
      </c>
      <c r="T1443" s="86" t="s">
        <v>157</v>
      </c>
      <c r="U1443" s="120">
        <v>-0.37616270617289899</v>
      </c>
      <c r="V1443" s="120">
        <v>-6.7061818862963293E-2</v>
      </c>
      <c r="W1443" s="120">
        <v>-0.30910721603628</v>
      </c>
      <c r="X1443" s="120">
        <v>0</v>
      </c>
      <c r="Y1443" s="116">
        <v>-0.30910721603628</v>
      </c>
    </row>
    <row r="1444" spans="2:25">
      <c r="B1444" s="61" t="s">
        <v>117</v>
      </c>
      <c r="C1444" s="84" t="s">
        <v>140</v>
      </c>
      <c r="D1444" s="61" t="s">
        <v>48</v>
      </c>
      <c r="E1444" s="61" t="s">
        <v>175</v>
      </c>
      <c r="F1444" s="85">
        <v>37.200000000000003</v>
      </c>
      <c r="G1444" s="86">
        <v>53900</v>
      </c>
      <c r="H1444" s="86">
        <v>37.14</v>
      </c>
      <c r="I1444" s="86">
        <v>1</v>
      </c>
      <c r="J1444" s="86">
        <v>-9.7616477767519694</v>
      </c>
      <c r="K1444" s="86">
        <v>4.4690900871845003E-3</v>
      </c>
      <c r="L1444" s="86">
        <v>2.0051681395065799</v>
      </c>
      <c r="M1444" s="86">
        <v>1.88570795654767E-4</v>
      </c>
      <c r="N1444" s="86">
        <v>-11.7668159162585</v>
      </c>
      <c r="O1444" s="86">
        <v>4.28051929152973E-3</v>
      </c>
      <c r="P1444" s="86">
        <v>-3.7810217197690701</v>
      </c>
      <c r="Q1444" s="86">
        <v>-3.7810217197690701</v>
      </c>
      <c r="R1444" s="86">
        <v>0</v>
      </c>
      <c r="S1444" s="86">
        <v>6.7048827400764102E-4</v>
      </c>
      <c r="T1444" s="86" t="s">
        <v>157</v>
      </c>
      <c r="U1444" s="120">
        <v>-0.54690205290937899</v>
      </c>
      <c r="V1444" s="120">
        <v>-9.7501016996442202E-2</v>
      </c>
      <c r="W1444" s="120">
        <v>-0.449410237232933</v>
      </c>
      <c r="X1444" s="120">
        <v>0</v>
      </c>
      <c r="Y1444" s="116">
        <v>-0.449410237232933</v>
      </c>
    </row>
    <row r="1445" spans="2:25">
      <c r="B1445" s="61" t="s">
        <v>117</v>
      </c>
      <c r="C1445" s="84" t="s">
        <v>140</v>
      </c>
      <c r="D1445" s="61" t="s">
        <v>48</v>
      </c>
      <c r="E1445" s="61" t="s">
        <v>175</v>
      </c>
      <c r="F1445" s="85">
        <v>37.200000000000003</v>
      </c>
      <c r="G1445" s="86">
        <v>53900</v>
      </c>
      <c r="H1445" s="86">
        <v>37.14</v>
      </c>
      <c r="I1445" s="86">
        <v>2</v>
      </c>
      <c r="J1445" s="86">
        <v>-9.7721898579978994</v>
      </c>
      <c r="K1445" s="86">
        <v>4.4749282499286797E-3</v>
      </c>
      <c r="L1445" s="86">
        <v>2.0073336187291102</v>
      </c>
      <c r="M1445" s="86">
        <v>1.8881713371740201E-4</v>
      </c>
      <c r="N1445" s="86">
        <v>-11.779523476727</v>
      </c>
      <c r="O1445" s="86">
        <v>4.2861111162112797E-3</v>
      </c>
      <c r="P1445" s="86">
        <v>-3.7851050301972</v>
      </c>
      <c r="Q1445" s="86">
        <v>-3.7851050301971898</v>
      </c>
      <c r="R1445" s="86">
        <v>0</v>
      </c>
      <c r="S1445" s="86">
        <v>6.7136416139978701E-4</v>
      </c>
      <c r="T1445" s="86" t="s">
        <v>157</v>
      </c>
      <c r="U1445" s="120">
        <v>-0.54745665841407398</v>
      </c>
      <c r="V1445" s="120">
        <v>-9.7599891375230702E-2</v>
      </c>
      <c r="W1445" s="120">
        <v>-0.449865977689765</v>
      </c>
      <c r="X1445" s="120">
        <v>0</v>
      </c>
      <c r="Y1445" s="116">
        <v>-0.449865977689765</v>
      </c>
    </row>
    <row r="1446" spans="2:25">
      <c r="B1446" s="61" t="s">
        <v>117</v>
      </c>
      <c r="C1446" s="84" t="s">
        <v>140</v>
      </c>
      <c r="D1446" s="61" t="s">
        <v>48</v>
      </c>
      <c r="E1446" s="61" t="s">
        <v>176</v>
      </c>
      <c r="F1446" s="85">
        <v>37.1</v>
      </c>
      <c r="G1446" s="86">
        <v>53550</v>
      </c>
      <c r="H1446" s="86">
        <v>37.04</v>
      </c>
      <c r="I1446" s="86">
        <v>1</v>
      </c>
      <c r="J1446" s="86">
        <v>-12.539059453225001</v>
      </c>
      <c r="K1446" s="86">
        <v>3.86309225414003E-3</v>
      </c>
      <c r="L1446" s="86">
        <v>-2.3551408102248099</v>
      </c>
      <c r="M1446" s="86">
        <v>1.36282129958185E-4</v>
      </c>
      <c r="N1446" s="86">
        <v>-10.183918643000201</v>
      </c>
      <c r="O1446" s="86">
        <v>3.7268101241818498E-3</v>
      </c>
      <c r="P1446" s="86">
        <v>-6.34098327913504</v>
      </c>
      <c r="Q1446" s="86">
        <v>-6.34098327913504</v>
      </c>
      <c r="R1446" s="86">
        <v>0</v>
      </c>
      <c r="S1446" s="86">
        <v>9.8791225400985793E-4</v>
      </c>
      <c r="T1446" s="86" t="s">
        <v>156</v>
      </c>
      <c r="U1446" s="120">
        <v>-0.47288226727661298</v>
      </c>
      <c r="V1446" s="120">
        <v>-8.4304861782431406E-2</v>
      </c>
      <c r="W1446" s="120">
        <v>-0.38858536147284101</v>
      </c>
      <c r="X1446" s="120">
        <v>0</v>
      </c>
      <c r="Y1446" s="116">
        <v>-0.38858536147284101</v>
      </c>
    </row>
    <row r="1447" spans="2:25">
      <c r="B1447" s="61" t="s">
        <v>117</v>
      </c>
      <c r="C1447" s="84" t="s">
        <v>140</v>
      </c>
      <c r="D1447" s="61" t="s">
        <v>48</v>
      </c>
      <c r="E1447" s="61" t="s">
        <v>176</v>
      </c>
      <c r="F1447" s="85">
        <v>37.1</v>
      </c>
      <c r="G1447" s="86">
        <v>54200</v>
      </c>
      <c r="H1447" s="86">
        <v>37.090000000000003</v>
      </c>
      <c r="I1447" s="86">
        <v>1</v>
      </c>
      <c r="J1447" s="86">
        <v>-6.3359769185145396</v>
      </c>
      <c r="K1447" s="86">
        <v>2.6495438317886301E-4</v>
      </c>
      <c r="L1447" s="86">
        <v>4.0227816011156801</v>
      </c>
      <c r="M1447" s="86">
        <v>1.06806293947814E-4</v>
      </c>
      <c r="N1447" s="86">
        <v>-10.3587585196302</v>
      </c>
      <c r="O1447" s="86">
        <v>1.58148089231049E-4</v>
      </c>
      <c r="P1447" s="86">
        <v>-6.45071188333623</v>
      </c>
      <c r="Q1447" s="86">
        <v>-6.4507118833362203</v>
      </c>
      <c r="R1447" s="86">
        <v>0</v>
      </c>
      <c r="S1447" s="86">
        <v>2.7463711309198098E-4</v>
      </c>
      <c r="T1447" s="86" t="s">
        <v>157</v>
      </c>
      <c r="U1447" s="120">
        <v>-9.7721081826255704E-2</v>
      </c>
      <c r="V1447" s="120">
        <v>-1.7421592786800499E-2</v>
      </c>
      <c r="W1447" s="120">
        <v>-8.0301133141793796E-2</v>
      </c>
      <c r="X1447" s="120">
        <v>0</v>
      </c>
      <c r="Y1447" s="116">
        <v>-8.0301133141793796E-2</v>
      </c>
    </row>
    <row r="1448" spans="2:25">
      <c r="B1448" s="61" t="s">
        <v>117</v>
      </c>
      <c r="C1448" s="84" t="s">
        <v>140</v>
      </c>
      <c r="D1448" s="61" t="s">
        <v>48</v>
      </c>
      <c r="E1448" s="61" t="s">
        <v>177</v>
      </c>
      <c r="F1448" s="85">
        <v>37.130000000000003</v>
      </c>
      <c r="G1448" s="86">
        <v>53150</v>
      </c>
      <c r="H1448" s="86">
        <v>37.1</v>
      </c>
      <c r="I1448" s="86">
        <v>1</v>
      </c>
      <c r="J1448" s="86">
        <v>-27.677712161607101</v>
      </c>
      <c r="K1448" s="86">
        <v>0</v>
      </c>
      <c r="L1448" s="86">
        <v>-27.592371741633301</v>
      </c>
      <c r="M1448" s="86">
        <v>0</v>
      </c>
      <c r="N1448" s="86">
        <v>-8.5340419973817194E-2</v>
      </c>
      <c r="O1448" s="86">
        <v>0</v>
      </c>
      <c r="P1448" s="86">
        <v>0.10098636166714101</v>
      </c>
      <c r="Q1448" s="86">
        <v>0.10098636166714001</v>
      </c>
      <c r="R1448" s="86">
        <v>0</v>
      </c>
      <c r="S1448" s="86">
        <v>0</v>
      </c>
      <c r="T1448" s="86" t="s">
        <v>156</v>
      </c>
      <c r="U1448" s="120">
        <v>-2.5602125992146099E-3</v>
      </c>
      <c r="V1448" s="120">
        <v>-4.56431514240251E-4</v>
      </c>
      <c r="W1448" s="120">
        <v>-2.1038241591139701E-3</v>
      </c>
      <c r="X1448" s="120">
        <v>0</v>
      </c>
      <c r="Y1448" s="116">
        <v>-2.1038241591139701E-3</v>
      </c>
    </row>
    <row r="1449" spans="2:25">
      <c r="B1449" s="61" t="s">
        <v>117</v>
      </c>
      <c r="C1449" s="84" t="s">
        <v>140</v>
      </c>
      <c r="D1449" s="61" t="s">
        <v>48</v>
      </c>
      <c r="E1449" s="61" t="s">
        <v>177</v>
      </c>
      <c r="F1449" s="85">
        <v>37.130000000000003</v>
      </c>
      <c r="G1449" s="86">
        <v>53150</v>
      </c>
      <c r="H1449" s="86">
        <v>37.1</v>
      </c>
      <c r="I1449" s="86">
        <v>2</v>
      </c>
      <c r="J1449" s="86">
        <v>-23.2384696252266</v>
      </c>
      <c r="K1449" s="86">
        <v>0</v>
      </c>
      <c r="L1449" s="86">
        <v>-23.166816999251399</v>
      </c>
      <c r="M1449" s="86">
        <v>0</v>
      </c>
      <c r="N1449" s="86">
        <v>-7.1652625975252002E-2</v>
      </c>
      <c r="O1449" s="86">
        <v>0</v>
      </c>
      <c r="P1449" s="86">
        <v>8.4789107006442002E-2</v>
      </c>
      <c r="Q1449" s="86">
        <v>8.4789107006442002E-2</v>
      </c>
      <c r="R1449" s="86">
        <v>0</v>
      </c>
      <c r="S1449" s="86">
        <v>0</v>
      </c>
      <c r="T1449" s="86" t="s">
        <v>156</v>
      </c>
      <c r="U1449" s="120">
        <v>-2.1495787792576398E-3</v>
      </c>
      <c r="V1449" s="120">
        <v>0</v>
      </c>
      <c r="W1449" s="120">
        <v>-2.1496227910880999E-3</v>
      </c>
      <c r="X1449" s="120">
        <v>0</v>
      </c>
      <c r="Y1449" s="116">
        <v>-2.1496227910880999E-3</v>
      </c>
    </row>
    <row r="1450" spans="2:25">
      <c r="B1450" s="61" t="s">
        <v>117</v>
      </c>
      <c r="C1450" s="84" t="s">
        <v>140</v>
      </c>
      <c r="D1450" s="61" t="s">
        <v>48</v>
      </c>
      <c r="E1450" s="61" t="s">
        <v>177</v>
      </c>
      <c r="F1450" s="85">
        <v>37.130000000000003</v>
      </c>
      <c r="G1450" s="86">
        <v>53150</v>
      </c>
      <c r="H1450" s="86">
        <v>37.1</v>
      </c>
      <c r="I1450" s="86">
        <v>3</v>
      </c>
      <c r="J1450" s="86">
        <v>-28.4334176131186</v>
      </c>
      <c r="K1450" s="86">
        <v>0</v>
      </c>
      <c r="L1450" s="86">
        <v>-28.345747079288799</v>
      </c>
      <c r="M1450" s="86">
        <v>0</v>
      </c>
      <c r="N1450" s="86">
        <v>-8.7670533829764502E-2</v>
      </c>
      <c r="O1450" s="86">
        <v>0</v>
      </c>
      <c r="P1450" s="86">
        <v>0.10374366847034899</v>
      </c>
      <c r="Q1450" s="86">
        <v>0.10374366847034799</v>
      </c>
      <c r="R1450" s="86">
        <v>0</v>
      </c>
      <c r="S1450" s="86">
        <v>0</v>
      </c>
      <c r="T1450" s="86" t="s">
        <v>156</v>
      </c>
      <c r="U1450" s="120">
        <v>-2.63011601489303E-3</v>
      </c>
      <c r="V1450" s="120">
        <v>-4.6889380814445799E-4</v>
      </c>
      <c r="W1450" s="120">
        <v>-2.1612664569739099E-3</v>
      </c>
      <c r="X1450" s="120">
        <v>0</v>
      </c>
      <c r="Y1450" s="116">
        <v>-2.1612664569739099E-3</v>
      </c>
    </row>
    <row r="1451" spans="2:25">
      <c r="B1451" s="61" t="s">
        <v>117</v>
      </c>
      <c r="C1451" s="84" t="s">
        <v>140</v>
      </c>
      <c r="D1451" s="61" t="s">
        <v>48</v>
      </c>
      <c r="E1451" s="61" t="s">
        <v>177</v>
      </c>
      <c r="F1451" s="85">
        <v>37.130000000000003</v>
      </c>
      <c r="G1451" s="86">
        <v>53654</v>
      </c>
      <c r="H1451" s="86">
        <v>37.31</v>
      </c>
      <c r="I1451" s="86">
        <v>1</v>
      </c>
      <c r="J1451" s="86">
        <v>85.701936069610397</v>
      </c>
      <c r="K1451" s="86">
        <v>0.23062740596689901</v>
      </c>
      <c r="L1451" s="86">
        <v>83.478255699778799</v>
      </c>
      <c r="M1451" s="86">
        <v>0.218814642084878</v>
      </c>
      <c r="N1451" s="86">
        <v>2.2236803698315901</v>
      </c>
      <c r="O1451" s="86">
        <v>1.1812763882020801E-2</v>
      </c>
      <c r="P1451" s="86">
        <v>1.47628727632148</v>
      </c>
      <c r="Q1451" s="86">
        <v>1.4762872763214701</v>
      </c>
      <c r="R1451" s="86">
        <v>0</v>
      </c>
      <c r="S1451" s="86">
        <v>6.8433917437981E-5</v>
      </c>
      <c r="T1451" s="86" t="s">
        <v>156</v>
      </c>
      <c r="U1451" s="120">
        <v>3.9408605119126701E-2</v>
      </c>
      <c r="V1451" s="120">
        <v>-7.0257170494891696E-3</v>
      </c>
      <c r="W1451" s="120">
        <v>4.6433371443043603E-2</v>
      </c>
      <c r="X1451" s="120">
        <v>0</v>
      </c>
      <c r="Y1451" s="116">
        <v>4.6433371443043603E-2</v>
      </c>
    </row>
    <row r="1452" spans="2:25">
      <c r="B1452" s="61" t="s">
        <v>117</v>
      </c>
      <c r="C1452" s="84" t="s">
        <v>140</v>
      </c>
      <c r="D1452" s="61" t="s">
        <v>48</v>
      </c>
      <c r="E1452" s="61" t="s">
        <v>177</v>
      </c>
      <c r="F1452" s="85">
        <v>37.130000000000003</v>
      </c>
      <c r="G1452" s="86">
        <v>53654</v>
      </c>
      <c r="H1452" s="86">
        <v>37.31</v>
      </c>
      <c r="I1452" s="86">
        <v>2</v>
      </c>
      <c r="J1452" s="86">
        <v>85.701936069610397</v>
      </c>
      <c r="K1452" s="86">
        <v>0.23062740596689901</v>
      </c>
      <c r="L1452" s="86">
        <v>83.478255699778799</v>
      </c>
      <c r="M1452" s="86">
        <v>0.218814642084878</v>
      </c>
      <c r="N1452" s="86">
        <v>2.2236803698315901</v>
      </c>
      <c r="O1452" s="86">
        <v>1.1812763882020801E-2</v>
      </c>
      <c r="P1452" s="86">
        <v>1.47628727632148</v>
      </c>
      <c r="Q1452" s="86">
        <v>1.4762872763214701</v>
      </c>
      <c r="R1452" s="86">
        <v>0</v>
      </c>
      <c r="S1452" s="86">
        <v>6.8433917437981E-5</v>
      </c>
      <c r="T1452" s="86" t="s">
        <v>156</v>
      </c>
      <c r="U1452" s="120">
        <v>3.9408605119126701E-2</v>
      </c>
      <c r="V1452" s="120">
        <v>-7.0257170494891696E-3</v>
      </c>
      <c r="W1452" s="120">
        <v>4.6433371443043603E-2</v>
      </c>
      <c r="X1452" s="120">
        <v>0</v>
      </c>
      <c r="Y1452" s="116">
        <v>4.6433371443043603E-2</v>
      </c>
    </row>
    <row r="1453" spans="2:25">
      <c r="B1453" s="61" t="s">
        <v>117</v>
      </c>
      <c r="C1453" s="84" t="s">
        <v>140</v>
      </c>
      <c r="D1453" s="61" t="s">
        <v>48</v>
      </c>
      <c r="E1453" s="61" t="s">
        <v>177</v>
      </c>
      <c r="F1453" s="85">
        <v>37.130000000000003</v>
      </c>
      <c r="G1453" s="86">
        <v>53704</v>
      </c>
      <c r="H1453" s="86">
        <v>37.119999999999997</v>
      </c>
      <c r="I1453" s="86">
        <v>1</v>
      </c>
      <c r="J1453" s="86">
        <v>-16.567725348952301</v>
      </c>
      <c r="K1453" s="86">
        <v>1.14736620713616E-2</v>
      </c>
      <c r="L1453" s="86">
        <v>-14.6220331505916</v>
      </c>
      <c r="M1453" s="86">
        <v>8.9370010745025603E-3</v>
      </c>
      <c r="N1453" s="86">
        <v>-1.9456921983606801</v>
      </c>
      <c r="O1453" s="86">
        <v>2.5366609968590199E-3</v>
      </c>
      <c r="P1453" s="86">
        <v>-1.4941431313167</v>
      </c>
      <c r="Q1453" s="86">
        <v>-1.4941431313167</v>
      </c>
      <c r="R1453" s="86">
        <v>0</v>
      </c>
      <c r="S1453" s="86">
        <v>9.3316982528785002E-5</v>
      </c>
      <c r="T1453" s="86" t="s">
        <v>156</v>
      </c>
      <c r="U1453" s="120">
        <v>7.4716617524774404E-2</v>
      </c>
      <c r="V1453" s="120">
        <v>-1.3320385536030901E-2</v>
      </c>
      <c r="W1453" s="120">
        <v>8.8035200535728803E-2</v>
      </c>
      <c r="X1453" s="120">
        <v>0</v>
      </c>
      <c r="Y1453" s="116">
        <v>8.8035200535728803E-2</v>
      </c>
    </row>
    <row r="1454" spans="2:25">
      <c r="B1454" s="61" t="s">
        <v>117</v>
      </c>
      <c r="C1454" s="84" t="s">
        <v>140</v>
      </c>
      <c r="D1454" s="61" t="s">
        <v>48</v>
      </c>
      <c r="E1454" s="61" t="s">
        <v>177</v>
      </c>
      <c r="F1454" s="85">
        <v>37.130000000000003</v>
      </c>
      <c r="G1454" s="86">
        <v>58004</v>
      </c>
      <c r="H1454" s="86">
        <v>36.15</v>
      </c>
      <c r="I1454" s="86">
        <v>1</v>
      </c>
      <c r="J1454" s="86">
        <v>-76.340076416930401</v>
      </c>
      <c r="K1454" s="86">
        <v>1.2343295792232001</v>
      </c>
      <c r="L1454" s="86">
        <v>-74.033255305585101</v>
      </c>
      <c r="M1454" s="86">
        <v>1.16085946834387</v>
      </c>
      <c r="N1454" s="86">
        <v>-2.3068211113452999</v>
      </c>
      <c r="O1454" s="86">
        <v>7.3470110879335901E-2</v>
      </c>
      <c r="P1454" s="86">
        <v>-1.7479505584702699</v>
      </c>
      <c r="Q1454" s="86">
        <v>-1.7479505584702699</v>
      </c>
      <c r="R1454" s="86">
        <v>0</v>
      </c>
      <c r="S1454" s="86">
        <v>6.4711913859861298E-4</v>
      </c>
      <c r="T1454" s="86" t="s">
        <v>156</v>
      </c>
      <c r="U1454" s="120">
        <v>0.43126017350045998</v>
      </c>
      <c r="V1454" s="120">
        <v>-7.6884526731378605E-2</v>
      </c>
      <c r="W1454" s="120">
        <v>0.50813429615704298</v>
      </c>
      <c r="X1454" s="120">
        <v>0</v>
      </c>
      <c r="Y1454" s="116">
        <v>0.50813429615704298</v>
      </c>
    </row>
    <row r="1455" spans="2:25">
      <c r="B1455" s="61" t="s">
        <v>117</v>
      </c>
      <c r="C1455" s="84" t="s">
        <v>140</v>
      </c>
      <c r="D1455" s="61" t="s">
        <v>48</v>
      </c>
      <c r="E1455" s="61" t="s">
        <v>178</v>
      </c>
      <c r="F1455" s="85">
        <v>36.99</v>
      </c>
      <c r="G1455" s="86">
        <v>53050</v>
      </c>
      <c r="H1455" s="86">
        <v>37.200000000000003</v>
      </c>
      <c r="I1455" s="86">
        <v>1</v>
      </c>
      <c r="J1455" s="86">
        <v>119.921323136667</v>
      </c>
      <c r="K1455" s="86">
        <v>0.34658508220265699</v>
      </c>
      <c r="L1455" s="86">
        <v>142.41324448666799</v>
      </c>
      <c r="M1455" s="86">
        <v>0.488784926145787</v>
      </c>
      <c r="N1455" s="86">
        <v>-22.491921350000901</v>
      </c>
      <c r="O1455" s="86">
        <v>-0.14219984394313001</v>
      </c>
      <c r="P1455" s="86">
        <v>-11.8953971596658</v>
      </c>
      <c r="Q1455" s="86">
        <v>-11.8953971596657</v>
      </c>
      <c r="R1455" s="86">
        <v>0</v>
      </c>
      <c r="S1455" s="86">
        <v>3.4101614134270501E-3</v>
      </c>
      <c r="T1455" s="86" t="s">
        <v>156</v>
      </c>
      <c r="U1455" s="120">
        <v>-0.55159972757019005</v>
      </c>
      <c r="V1455" s="120">
        <v>-9.8338512585480195E-2</v>
      </c>
      <c r="W1455" s="120">
        <v>-0.453270495340444</v>
      </c>
      <c r="X1455" s="120">
        <v>0</v>
      </c>
      <c r="Y1455" s="116">
        <v>-0.453270495340444</v>
      </c>
    </row>
    <row r="1456" spans="2:25">
      <c r="B1456" s="61" t="s">
        <v>117</v>
      </c>
      <c r="C1456" s="84" t="s">
        <v>140</v>
      </c>
      <c r="D1456" s="61" t="s">
        <v>48</v>
      </c>
      <c r="E1456" s="61" t="s">
        <v>178</v>
      </c>
      <c r="F1456" s="85">
        <v>36.99</v>
      </c>
      <c r="G1456" s="86">
        <v>53204</v>
      </c>
      <c r="H1456" s="86">
        <v>37.11</v>
      </c>
      <c r="I1456" s="86">
        <v>1</v>
      </c>
      <c r="J1456" s="86">
        <v>20.407897161612201</v>
      </c>
      <c r="K1456" s="86">
        <v>0</v>
      </c>
      <c r="L1456" s="86">
        <v>22.2641725826353</v>
      </c>
      <c r="M1456" s="86">
        <v>0</v>
      </c>
      <c r="N1456" s="86">
        <v>-1.85627542102312</v>
      </c>
      <c r="O1456" s="86">
        <v>0</v>
      </c>
      <c r="P1456" s="86">
        <v>-1.1101529016921901</v>
      </c>
      <c r="Q1456" s="86">
        <v>-1.1101529016921801</v>
      </c>
      <c r="R1456" s="86">
        <v>0</v>
      </c>
      <c r="S1456" s="86">
        <v>0</v>
      </c>
      <c r="T1456" s="86" t="s">
        <v>156</v>
      </c>
      <c r="U1456" s="120">
        <v>0.222753050522769</v>
      </c>
      <c r="V1456" s="120">
        <v>-3.9712136477623797E-2</v>
      </c>
      <c r="W1456" s="120">
        <v>0.26245981312276401</v>
      </c>
      <c r="X1456" s="120">
        <v>0</v>
      </c>
      <c r="Y1456" s="116">
        <v>0.26245981312276401</v>
      </c>
    </row>
    <row r="1457" spans="2:25">
      <c r="B1457" s="61" t="s">
        <v>117</v>
      </c>
      <c r="C1457" s="84" t="s">
        <v>140</v>
      </c>
      <c r="D1457" s="61" t="s">
        <v>48</v>
      </c>
      <c r="E1457" s="61" t="s">
        <v>178</v>
      </c>
      <c r="F1457" s="85">
        <v>36.99</v>
      </c>
      <c r="G1457" s="86">
        <v>53204</v>
      </c>
      <c r="H1457" s="86">
        <v>37.11</v>
      </c>
      <c r="I1457" s="86">
        <v>2</v>
      </c>
      <c r="J1457" s="86">
        <v>20.407897161612201</v>
      </c>
      <c r="K1457" s="86">
        <v>0</v>
      </c>
      <c r="L1457" s="86">
        <v>22.2641725826353</v>
      </c>
      <c r="M1457" s="86">
        <v>0</v>
      </c>
      <c r="N1457" s="86">
        <v>-1.85627542102312</v>
      </c>
      <c r="O1457" s="86">
        <v>0</v>
      </c>
      <c r="P1457" s="86">
        <v>-1.1101529016921901</v>
      </c>
      <c r="Q1457" s="86">
        <v>-1.1101529016921801</v>
      </c>
      <c r="R1457" s="86">
        <v>0</v>
      </c>
      <c r="S1457" s="86">
        <v>0</v>
      </c>
      <c r="T1457" s="86" t="s">
        <v>156</v>
      </c>
      <c r="U1457" s="120">
        <v>0.222753050522769</v>
      </c>
      <c r="V1457" s="120">
        <v>-3.9712136477623797E-2</v>
      </c>
      <c r="W1457" s="120">
        <v>0.26245981312276401</v>
      </c>
      <c r="X1457" s="120">
        <v>0</v>
      </c>
      <c r="Y1457" s="116">
        <v>0.26245981312276401</v>
      </c>
    </row>
    <row r="1458" spans="2:25">
      <c r="B1458" s="61" t="s">
        <v>117</v>
      </c>
      <c r="C1458" s="84" t="s">
        <v>140</v>
      </c>
      <c r="D1458" s="61" t="s">
        <v>48</v>
      </c>
      <c r="E1458" s="61" t="s">
        <v>179</v>
      </c>
      <c r="F1458" s="85">
        <v>37.11</v>
      </c>
      <c r="G1458" s="86">
        <v>53254</v>
      </c>
      <c r="H1458" s="86">
        <v>37.369999999999997</v>
      </c>
      <c r="I1458" s="86">
        <v>1</v>
      </c>
      <c r="J1458" s="86">
        <v>32.699897833587301</v>
      </c>
      <c r="K1458" s="86">
        <v>0.11270246175167099</v>
      </c>
      <c r="L1458" s="86">
        <v>32.699897925009502</v>
      </c>
      <c r="M1458" s="86">
        <v>0.11270246238185699</v>
      </c>
      <c r="N1458" s="86">
        <v>-9.1422264202999997E-8</v>
      </c>
      <c r="O1458" s="86">
        <v>-6.3018633299999999E-10</v>
      </c>
      <c r="P1458" s="86">
        <v>4.1029999999999998E-15</v>
      </c>
      <c r="Q1458" s="86">
        <v>4.102E-15</v>
      </c>
      <c r="R1458" s="86">
        <v>0</v>
      </c>
      <c r="S1458" s="86">
        <v>0</v>
      </c>
      <c r="T1458" s="86" t="s">
        <v>156</v>
      </c>
      <c r="U1458" s="120">
        <v>3.0164965899999998E-10</v>
      </c>
      <c r="V1458" s="120">
        <v>0</v>
      </c>
      <c r="W1458" s="120">
        <v>3.0164348282999999E-10</v>
      </c>
      <c r="X1458" s="120">
        <v>0</v>
      </c>
      <c r="Y1458" s="116">
        <v>3.0164348282999999E-10</v>
      </c>
    </row>
    <row r="1459" spans="2:25">
      <c r="B1459" s="61" t="s">
        <v>117</v>
      </c>
      <c r="C1459" s="84" t="s">
        <v>140</v>
      </c>
      <c r="D1459" s="61" t="s">
        <v>48</v>
      </c>
      <c r="E1459" s="61" t="s">
        <v>179</v>
      </c>
      <c r="F1459" s="85">
        <v>37.11</v>
      </c>
      <c r="G1459" s="86">
        <v>53304</v>
      </c>
      <c r="H1459" s="86">
        <v>37.380000000000003</v>
      </c>
      <c r="I1459" s="86">
        <v>1</v>
      </c>
      <c r="J1459" s="86">
        <v>29.511911272675398</v>
      </c>
      <c r="K1459" s="86">
        <v>9.7024153836042001E-2</v>
      </c>
      <c r="L1459" s="86">
        <v>30.956165449269399</v>
      </c>
      <c r="M1459" s="86">
        <v>0.106752857576531</v>
      </c>
      <c r="N1459" s="86">
        <v>-1.44425417659399</v>
      </c>
      <c r="O1459" s="86">
        <v>-9.728703740489E-3</v>
      </c>
      <c r="P1459" s="86">
        <v>-0.86551312931872704</v>
      </c>
      <c r="Q1459" s="86">
        <v>-0.86551312931872704</v>
      </c>
      <c r="R1459" s="86">
        <v>0</v>
      </c>
      <c r="S1459" s="86">
        <v>8.3451185640372999E-5</v>
      </c>
      <c r="T1459" s="86" t="s">
        <v>156</v>
      </c>
      <c r="U1459" s="120">
        <v>2.7603056865868902E-2</v>
      </c>
      <c r="V1459" s="120">
        <v>-4.9210386070333402E-3</v>
      </c>
      <c r="W1459" s="120">
        <v>3.2523429554076701E-2</v>
      </c>
      <c r="X1459" s="120">
        <v>0</v>
      </c>
      <c r="Y1459" s="116">
        <v>3.2523429554076701E-2</v>
      </c>
    </row>
    <row r="1460" spans="2:25">
      <c r="B1460" s="61" t="s">
        <v>117</v>
      </c>
      <c r="C1460" s="84" t="s">
        <v>140</v>
      </c>
      <c r="D1460" s="61" t="s">
        <v>48</v>
      </c>
      <c r="E1460" s="61" t="s">
        <v>179</v>
      </c>
      <c r="F1460" s="85">
        <v>37.11</v>
      </c>
      <c r="G1460" s="86">
        <v>54104</v>
      </c>
      <c r="H1460" s="86">
        <v>37.340000000000003</v>
      </c>
      <c r="I1460" s="86">
        <v>1</v>
      </c>
      <c r="J1460" s="86">
        <v>30.061395499550098</v>
      </c>
      <c r="K1460" s="86">
        <v>9.0278381188099097E-2</v>
      </c>
      <c r="L1460" s="86">
        <v>30.0613956676188</v>
      </c>
      <c r="M1460" s="86">
        <v>9.0278382197564302E-2</v>
      </c>
      <c r="N1460" s="86">
        <v>-1.6806865899000001E-7</v>
      </c>
      <c r="O1460" s="86">
        <v>-1.0094652109999999E-9</v>
      </c>
      <c r="P1460" s="86">
        <v>0</v>
      </c>
      <c r="Q1460" s="86">
        <v>0</v>
      </c>
      <c r="R1460" s="86">
        <v>0</v>
      </c>
      <c r="S1460" s="86">
        <v>0</v>
      </c>
      <c r="T1460" s="86" t="s">
        <v>156</v>
      </c>
      <c r="U1460" s="120">
        <v>1.0784490850000001E-9</v>
      </c>
      <c r="V1460" s="120">
        <v>0</v>
      </c>
      <c r="W1460" s="120">
        <v>1.0784270041499999E-9</v>
      </c>
      <c r="X1460" s="120">
        <v>0</v>
      </c>
      <c r="Y1460" s="116">
        <v>1.0784270041499999E-9</v>
      </c>
    </row>
    <row r="1461" spans="2:25">
      <c r="B1461" s="61" t="s">
        <v>117</v>
      </c>
      <c r="C1461" s="84" t="s">
        <v>140</v>
      </c>
      <c r="D1461" s="61" t="s">
        <v>48</v>
      </c>
      <c r="E1461" s="61" t="s">
        <v>180</v>
      </c>
      <c r="F1461" s="85">
        <v>37.369999999999997</v>
      </c>
      <c r="G1461" s="86">
        <v>54104</v>
      </c>
      <c r="H1461" s="86">
        <v>37.340000000000003</v>
      </c>
      <c r="I1461" s="86">
        <v>1</v>
      </c>
      <c r="J1461" s="86">
        <v>-5.9519050091021999</v>
      </c>
      <c r="K1461" s="86">
        <v>3.1032451755941301E-3</v>
      </c>
      <c r="L1461" s="86">
        <v>-5.9519049263111103</v>
      </c>
      <c r="M1461" s="86">
        <v>3.10324508926175E-3</v>
      </c>
      <c r="N1461" s="86">
        <v>-8.2791095507000005E-8</v>
      </c>
      <c r="O1461" s="86">
        <v>8.6332380999999999E-11</v>
      </c>
      <c r="P1461" s="86">
        <v>-4.1029999999999998E-15</v>
      </c>
      <c r="Q1461" s="86">
        <v>-4.102E-15</v>
      </c>
      <c r="R1461" s="86">
        <v>0</v>
      </c>
      <c r="S1461" s="86">
        <v>0</v>
      </c>
      <c r="T1461" s="86" t="s">
        <v>156</v>
      </c>
      <c r="U1461" s="120">
        <v>7.4121322699999995E-10</v>
      </c>
      <c r="V1461" s="120">
        <v>0</v>
      </c>
      <c r="W1461" s="120">
        <v>7.4119805092999997E-10</v>
      </c>
      <c r="X1461" s="120">
        <v>0</v>
      </c>
      <c r="Y1461" s="116">
        <v>7.4119805092999997E-10</v>
      </c>
    </row>
    <row r="1462" spans="2:25">
      <c r="B1462" s="61" t="s">
        <v>117</v>
      </c>
      <c r="C1462" s="84" t="s">
        <v>140</v>
      </c>
      <c r="D1462" s="61" t="s">
        <v>48</v>
      </c>
      <c r="E1462" s="61" t="s">
        <v>181</v>
      </c>
      <c r="F1462" s="85">
        <v>37.409999999999997</v>
      </c>
      <c r="G1462" s="86">
        <v>53404</v>
      </c>
      <c r="H1462" s="86">
        <v>37.5</v>
      </c>
      <c r="I1462" s="86">
        <v>1</v>
      </c>
      <c r="J1462" s="86">
        <v>5.3597067646167904</v>
      </c>
      <c r="K1462" s="86">
        <v>2.7922115817803901E-3</v>
      </c>
      <c r="L1462" s="86">
        <v>8.3535353824400307</v>
      </c>
      <c r="M1462" s="86">
        <v>6.7827669890878498E-3</v>
      </c>
      <c r="N1462" s="86">
        <v>-2.9938286178232398</v>
      </c>
      <c r="O1462" s="86">
        <v>-3.9905554073074497E-3</v>
      </c>
      <c r="P1462" s="86">
        <v>-2.2192628738604299</v>
      </c>
      <c r="Q1462" s="86">
        <v>-2.2192628738604299</v>
      </c>
      <c r="R1462" s="86">
        <v>0</v>
      </c>
      <c r="S1462" s="86">
        <v>4.7872241276029898E-4</v>
      </c>
      <c r="T1462" s="86" t="s">
        <v>156</v>
      </c>
      <c r="U1462" s="120">
        <v>0.1199783228234</v>
      </c>
      <c r="V1462" s="120">
        <v>-2.1389585997307201E-2</v>
      </c>
      <c r="W1462" s="120">
        <v>0.14136501436506099</v>
      </c>
      <c r="X1462" s="120">
        <v>0</v>
      </c>
      <c r="Y1462" s="116">
        <v>0.14136501436506099</v>
      </c>
    </row>
    <row r="1463" spans="2:25">
      <c r="B1463" s="61" t="s">
        <v>117</v>
      </c>
      <c r="C1463" s="84" t="s">
        <v>140</v>
      </c>
      <c r="D1463" s="61" t="s">
        <v>48</v>
      </c>
      <c r="E1463" s="61" t="s">
        <v>182</v>
      </c>
      <c r="F1463" s="85">
        <v>37.5</v>
      </c>
      <c r="G1463" s="86">
        <v>53854</v>
      </c>
      <c r="H1463" s="86">
        <v>36.43</v>
      </c>
      <c r="I1463" s="86">
        <v>1</v>
      </c>
      <c r="J1463" s="86">
        <v>-79.966740130694703</v>
      </c>
      <c r="K1463" s="86">
        <v>1.2625015790412899</v>
      </c>
      <c r="L1463" s="86">
        <v>-76.927840777621398</v>
      </c>
      <c r="M1463" s="86">
        <v>1.1683695531365801</v>
      </c>
      <c r="N1463" s="86">
        <v>-3.0388993530733801</v>
      </c>
      <c r="O1463" s="86">
        <v>9.4132025904712993E-2</v>
      </c>
      <c r="P1463" s="86">
        <v>-2.2192628738604498</v>
      </c>
      <c r="Q1463" s="86">
        <v>-2.2192628738604498</v>
      </c>
      <c r="R1463" s="86">
        <v>0</v>
      </c>
      <c r="S1463" s="86">
        <v>9.7236796246160295E-4</v>
      </c>
      <c r="T1463" s="86" t="s">
        <v>156</v>
      </c>
      <c r="U1463" s="120">
        <v>0.227968029779201</v>
      </c>
      <c r="V1463" s="120">
        <v>-4.0641856485827403E-2</v>
      </c>
      <c r="W1463" s="120">
        <v>0.26860438657695501</v>
      </c>
      <c r="X1463" s="120">
        <v>0</v>
      </c>
      <c r="Y1463" s="116">
        <v>0.26860438657695501</v>
      </c>
    </row>
    <row r="1464" spans="2:25">
      <c r="B1464" s="61" t="s">
        <v>117</v>
      </c>
      <c r="C1464" s="84" t="s">
        <v>140</v>
      </c>
      <c r="D1464" s="61" t="s">
        <v>48</v>
      </c>
      <c r="E1464" s="61" t="s">
        <v>183</v>
      </c>
      <c r="F1464" s="85">
        <v>37.51</v>
      </c>
      <c r="G1464" s="86">
        <v>53754</v>
      </c>
      <c r="H1464" s="86">
        <v>36.67</v>
      </c>
      <c r="I1464" s="86">
        <v>1</v>
      </c>
      <c r="J1464" s="86">
        <v>-67.589953021259703</v>
      </c>
      <c r="K1464" s="86">
        <v>0.74099476375529105</v>
      </c>
      <c r="L1464" s="86">
        <v>-64.654056390500799</v>
      </c>
      <c r="M1464" s="86">
        <v>0.67801984465640996</v>
      </c>
      <c r="N1464" s="86">
        <v>-2.9358966307589398</v>
      </c>
      <c r="O1464" s="86">
        <v>6.2974919098880602E-2</v>
      </c>
      <c r="P1464" s="86">
        <v>-2.1542490988949501</v>
      </c>
      <c r="Q1464" s="86">
        <v>-2.1542490988949399</v>
      </c>
      <c r="R1464" s="86">
        <v>0</v>
      </c>
      <c r="S1464" s="86">
        <v>7.5273600501054802E-4</v>
      </c>
      <c r="T1464" s="86" t="s">
        <v>156</v>
      </c>
      <c r="U1464" s="120">
        <v>-0.130413420460015</v>
      </c>
      <c r="V1464" s="120">
        <v>-2.32499422102974E-2</v>
      </c>
      <c r="W1464" s="120">
        <v>-0.107165672382299</v>
      </c>
      <c r="X1464" s="120">
        <v>0</v>
      </c>
      <c r="Y1464" s="116">
        <v>-0.107165672382299</v>
      </c>
    </row>
    <row r="1465" spans="2:25">
      <c r="B1465" s="61" t="s">
        <v>117</v>
      </c>
      <c r="C1465" s="84" t="s">
        <v>140</v>
      </c>
      <c r="D1465" s="61" t="s">
        <v>48</v>
      </c>
      <c r="E1465" s="61" t="s">
        <v>184</v>
      </c>
      <c r="F1465" s="85">
        <v>37.04</v>
      </c>
      <c r="G1465" s="86">
        <v>54050</v>
      </c>
      <c r="H1465" s="86">
        <v>36.9</v>
      </c>
      <c r="I1465" s="86">
        <v>1</v>
      </c>
      <c r="J1465" s="86">
        <v>-75.018255089558394</v>
      </c>
      <c r="K1465" s="86">
        <v>7.8450676037747899E-2</v>
      </c>
      <c r="L1465" s="86">
        <v>-53.789718263690098</v>
      </c>
      <c r="M1465" s="86">
        <v>4.0333073044966999E-2</v>
      </c>
      <c r="N1465" s="86">
        <v>-21.2285368258683</v>
      </c>
      <c r="O1465" s="86">
        <v>3.81176029927809E-2</v>
      </c>
      <c r="P1465" s="86">
        <v>-16.9438028480808</v>
      </c>
      <c r="Q1465" s="86">
        <v>-16.9438028480808</v>
      </c>
      <c r="R1465" s="86">
        <v>0</v>
      </c>
      <c r="S1465" s="86">
        <v>4.0020688220675799E-3</v>
      </c>
      <c r="T1465" s="86" t="s">
        <v>157</v>
      </c>
      <c r="U1465" s="120">
        <v>-1.56278737297846</v>
      </c>
      <c r="V1465" s="120">
        <v>-0.27861178688946397</v>
      </c>
      <c r="W1465" s="120">
        <v>-1.2842018791091601</v>
      </c>
      <c r="X1465" s="120">
        <v>0</v>
      </c>
      <c r="Y1465" s="116">
        <v>-1.2842018791091601</v>
      </c>
    </row>
    <row r="1466" spans="2:25">
      <c r="B1466" s="61" t="s">
        <v>117</v>
      </c>
      <c r="C1466" s="84" t="s">
        <v>140</v>
      </c>
      <c r="D1466" s="61" t="s">
        <v>48</v>
      </c>
      <c r="E1466" s="61" t="s">
        <v>184</v>
      </c>
      <c r="F1466" s="85">
        <v>37.04</v>
      </c>
      <c r="G1466" s="86">
        <v>54850</v>
      </c>
      <c r="H1466" s="86">
        <v>37.119999999999997</v>
      </c>
      <c r="I1466" s="86">
        <v>1</v>
      </c>
      <c r="J1466" s="86">
        <v>18.001259089084101</v>
      </c>
      <c r="K1466" s="86">
        <v>8.4219380953127303E-3</v>
      </c>
      <c r="L1466" s="86">
        <v>17.340358561911899</v>
      </c>
      <c r="M1466" s="86">
        <v>7.8148820310969293E-3</v>
      </c>
      <c r="N1466" s="86">
        <v>0.66090052717216197</v>
      </c>
      <c r="O1466" s="86">
        <v>6.0705606421580099E-4</v>
      </c>
      <c r="P1466" s="86">
        <v>4.1521076856098702</v>
      </c>
      <c r="Q1466" s="86">
        <v>4.1521076856098702</v>
      </c>
      <c r="R1466" s="86">
        <v>0</v>
      </c>
      <c r="S1466" s="86">
        <v>4.4806755407308599E-4</v>
      </c>
      <c r="T1466" s="86" t="s">
        <v>156</v>
      </c>
      <c r="U1466" s="120">
        <v>-3.0362403312649899E-2</v>
      </c>
      <c r="V1466" s="120">
        <v>-5.41297145565851E-3</v>
      </c>
      <c r="W1466" s="120">
        <v>-2.4949942687380901E-2</v>
      </c>
      <c r="X1466" s="120">
        <v>0</v>
      </c>
      <c r="Y1466" s="116">
        <v>-2.4949942687380901E-2</v>
      </c>
    </row>
    <row r="1467" spans="2:25">
      <c r="B1467" s="61" t="s">
        <v>117</v>
      </c>
      <c r="C1467" s="84" t="s">
        <v>140</v>
      </c>
      <c r="D1467" s="61" t="s">
        <v>48</v>
      </c>
      <c r="E1467" s="61" t="s">
        <v>185</v>
      </c>
      <c r="F1467" s="85">
        <v>37.44</v>
      </c>
      <c r="G1467" s="86">
        <v>53654</v>
      </c>
      <c r="H1467" s="86">
        <v>37.31</v>
      </c>
      <c r="I1467" s="86">
        <v>1</v>
      </c>
      <c r="J1467" s="86">
        <v>-57.067768816888297</v>
      </c>
      <c r="K1467" s="86">
        <v>0.100632964346098</v>
      </c>
      <c r="L1467" s="86">
        <v>-55.4237117419732</v>
      </c>
      <c r="M1467" s="86">
        <v>9.4918243738651806E-2</v>
      </c>
      <c r="N1467" s="86">
        <v>-1.6440570749150301</v>
      </c>
      <c r="O1467" s="86">
        <v>5.7147206074462803E-3</v>
      </c>
      <c r="P1467" s="86">
        <v>-1.0954725645613701</v>
      </c>
      <c r="Q1467" s="86">
        <v>-1.0954725645613601</v>
      </c>
      <c r="R1467" s="86">
        <v>0</v>
      </c>
      <c r="S1467" s="86">
        <v>3.7081858316935998E-5</v>
      </c>
      <c r="T1467" s="86" t="s">
        <v>156</v>
      </c>
      <c r="U1467" s="120">
        <v>-1.3973703564132799E-4</v>
      </c>
      <c r="V1467" s="120">
        <v>-2.4912144715162001E-5</v>
      </c>
      <c r="W1467" s="120">
        <v>-1.14827241923338E-4</v>
      </c>
      <c r="X1467" s="120">
        <v>0</v>
      </c>
      <c r="Y1467" s="116">
        <v>-1.14827241923338E-4</v>
      </c>
    </row>
    <row r="1468" spans="2:25">
      <c r="B1468" s="61" t="s">
        <v>117</v>
      </c>
      <c r="C1468" s="84" t="s">
        <v>140</v>
      </c>
      <c r="D1468" s="61" t="s">
        <v>48</v>
      </c>
      <c r="E1468" s="61" t="s">
        <v>186</v>
      </c>
      <c r="F1468" s="85">
        <v>37.119999999999997</v>
      </c>
      <c r="G1468" s="86">
        <v>58004</v>
      </c>
      <c r="H1468" s="86">
        <v>36.15</v>
      </c>
      <c r="I1468" s="86">
        <v>1</v>
      </c>
      <c r="J1468" s="86">
        <v>-75.134804036012397</v>
      </c>
      <c r="K1468" s="86">
        <v>1.1634837120489301</v>
      </c>
      <c r="L1468" s="86">
        <v>-73.157629240826196</v>
      </c>
      <c r="M1468" s="86">
        <v>1.1030551793960801</v>
      </c>
      <c r="N1468" s="86">
        <v>-1.9771747951862699</v>
      </c>
      <c r="O1468" s="86">
        <v>6.0428532652851197E-2</v>
      </c>
      <c r="P1468" s="86">
        <v>-1.4941431313167399</v>
      </c>
      <c r="Q1468" s="86">
        <v>-1.4941431313167299</v>
      </c>
      <c r="R1468" s="86">
        <v>0</v>
      </c>
      <c r="S1468" s="86">
        <v>4.6011076792304802E-4</v>
      </c>
      <c r="T1468" s="86" t="s">
        <v>156</v>
      </c>
      <c r="U1468" s="120">
        <v>0.29593974240652898</v>
      </c>
      <c r="V1468" s="120">
        <v>-5.2759768775420601E-2</v>
      </c>
      <c r="W1468" s="120">
        <v>0.34869237168842698</v>
      </c>
      <c r="X1468" s="120">
        <v>0</v>
      </c>
      <c r="Y1468" s="116">
        <v>0.34869237168842698</v>
      </c>
    </row>
    <row r="1469" spans="2:25">
      <c r="B1469" s="61" t="s">
        <v>117</v>
      </c>
      <c r="C1469" s="84" t="s">
        <v>140</v>
      </c>
      <c r="D1469" s="61" t="s">
        <v>48</v>
      </c>
      <c r="E1469" s="61" t="s">
        <v>187</v>
      </c>
      <c r="F1469" s="85">
        <v>36.67</v>
      </c>
      <c r="G1469" s="86">
        <v>53756</v>
      </c>
      <c r="H1469" s="86">
        <v>36.67</v>
      </c>
      <c r="I1469" s="86">
        <v>1</v>
      </c>
      <c r="J1469" s="86">
        <v>-1.5827000000000001E-14</v>
      </c>
      <c r="K1469" s="86">
        <v>0</v>
      </c>
      <c r="L1469" s="86">
        <v>-5.5317999999999997E-13</v>
      </c>
      <c r="M1469" s="86">
        <v>0</v>
      </c>
      <c r="N1469" s="86">
        <v>5.3735199999999997E-13</v>
      </c>
      <c r="O1469" s="86">
        <v>0</v>
      </c>
      <c r="P1469" s="86">
        <v>1.49331E-13</v>
      </c>
      <c r="Q1469" s="86">
        <v>1.4933000000000001E-13</v>
      </c>
      <c r="R1469" s="86">
        <v>0</v>
      </c>
      <c r="S1469" s="86">
        <v>0</v>
      </c>
      <c r="T1469" s="86" t="s">
        <v>156</v>
      </c>
      <c r="U1469" s="120">
        <v>0</v>
      </c>
      <c r="V1469" s="120">
        <v>0</v>
      </c>
      <c r="W1469" s="120">
        <v>0</v>
      </c>
      <c r="X1469" s="120">
        <v>0</v>
      </c>
      <c r="Y1469" s="116">
        <v>0</v>
      </c>
    </row>
    <row r="1470" spans="2:25">
      <c r="B1470" s="61" t="s">
        <v>117</v>
      </c>
      <c r="C1470" s="84" t="s">
        <v>140</v>
      </c>
      <c r="D1470" s="61" t="s">
        <v>48</v>
      </c>
      <c r="E1470" s="61" t="s">
        <v>187</v>
      </c>
      <c r="F1470" s="85">
        <v>36.67</v>
      </c>
      <c r="G1470" s="86">
        <v>53854</v>
      </c>
      <c r="H1470" s="86">
        <v>36.43</v>
      </c>
      <c r="I1470" s="86">
        <v>1</v>
      </c>
      <c r="J1470" s="86">
        <v>-72.588591317206394</v>
      </c>
      <c r="K1470" s="86">
        <v>0.26082062767611303</v>
      </c>
      <c r="L1470" s="86">
        <v>-69.229079145479702</v>
      </c>
      <c r="M1470" s="86">
        <v>0.23723693726688899</v>
      </c>
      <c r="N1470" s="86">
        <v>-3.35951217172678</v>
      </c>
      <c r="O1470" s="86">
        <v>2.3583690409223899E-2</v>
      </c>
      <c r="P1470" s="86">
        <v>-2.4507719999956699</v>
      </c>
      <c r="Q1470" s="86">
        <v>-2.4507719999956699</v>
      </c>
      <c r="R1470" s="86">
        <v>0</v>
      </c>
      <c r="S1470" s="86">
        <v>2.9731102810015802E-4</v>
      </c>
      <c r="T1470" s="86" t="s">
        <v>157</v>
      </c>
      <c r="U1470" s="120">
        <v>5.5700963242701199E-2</v>
      </c>
      <c r="V1470" s="120">
        <v>-9.9302983687002307E-3</v>
      </c>
      <c r="W1470" s="120">
        <v>6.5629917835594201E-2</v>
      </c>
      <c r="X1470" s="120">
        <v>0</v>
      </c>
      <c r="Y1470" s="116">
        <v>6.5629917835594201E-2</v>
      </c>
    </row>
    <row r="1471" spans="2:25">
      <c r="B1471" s="61" t="s">
        <v>117</v>
      </c>
      <c r="C1471" s="84" t="s">
        <v>140</v>
      </c>
      <c r="D1471" s="61" t="s">
        <v>48</v>
      </c>
      <c r="E1471" s="61" t="s">
        <v>187</v>
      </c>
      <c r="F1471" s="85">
        <v>36.67</v>
      </c>
      <c r="G1471" s="86">
        <v>58104</v>
      </c>
      <c r="H1471" s="86">
        <v>35.92</v>
      </c>
      <c r="I1471" s="86">
        <v>1</v>
      </c>
      <c r="J1471" s="86">
        <v>-65.459865407745198</v>
      </c>
      <c r="K1471" s="86">
        <v>0.55019322692929595</v>
      </c>
      <c r="L1471" s="86">
        <v>-65.843435483632206</v>
      </c>
      <c r="M1471" s="86">
        <v>0.556659966723281</v>
      </c>
      <c r="N1471" s="86">
        <v>0.38357007588694098</v>
      </c>
      <c r="O1471" s="86">
        <v>-6.46673979398521E-3</v>
      </c>
      <c r="P1471" s="86">
        <v>0.29652290110056301</v>
      </c>
      <c r="Q1471" s="86">
        <v>0.29652290110056301</v>
      </c>
      <c r="R1471" s="86">
        <v>0</v>
      </c>
      <c r="S1471" s="86">
        <v>1.1289676684619E-5</v>
      </c>
      <c r="T1471" s="86" t="s">
        <v>156</v>
      </c>
      <c r="U1471" s="120">
        <v>5.2967236092512401E-2</v>
      </c>
      <c r="V1471" s="120">
        <v>-9.4429328963706594E-3</v>
      </c>
      <c r="W1471" s="120">
        <v>6.2408891163756003E-2</v>
      </c>
      <c r="X1471" s="120">
        <v>0</v>
      </c>
      <c r="Y1471" s="116">
        <v>6.2408891163756003E-2</v>
      </c>
    </row>
    <row r="1472" spans="2:25">
      <c r="B1472" s="61" t="s">
        <v>117</v>
      </c>
      <c r="C1472" s="84" t="s">
        <v>140</v>
      </c>
      <c r="D1472" s="61" t="s">
        <v>48</v>
      </c>
      <c r="E1472" s="61" t="s">
        <v>188</v>
      </c>
      <c r="F1472" s="85">
        <v>36.67</v>
      </c>
      <c r="G1472" s="86">
        <v>54050</v>
      </c>
      <c r="H1472" s="86">
        <v>36.9</v>
      </c>
      <c r="I1472" s="86">
        <v>1</v>
      </c>
      <c r="J1472" s="86">
        <v>106.938270872959</v>
      </c>
      <c r="K1472" s="86">
        <v>0.24118089076322199</v>
      </c>
      <c r="L1472" s="86">
        <v>85.647437474202604</v>
      </c>
      <c r="M1472" s="86">
        <v>0.154705347982977</v>
      </c>
      <c r="N1472" s="86">
        <v>21.290833398756401</v>
      </c>
      <c r="O1472" s="86">
        <v>8.6475542780244996E-2</v>
      </c>
      <c r="P1472" s="86">
        <v>16.943802848080701</v>
      </c>
      <c r="Q1472" s="86">
        <v>16.943802848080701</v>
      </c>
      <c r="R1472" s="86">
        <v>0</v>
      </c>
      <c r="S1472" s="86">
        <v>6.0547798749931298E-3</v>
      </c>
      <c r="T1472" s="86" t="s">
        <v>157</v>
      </c>
      <c r="U1472" s="120">
        <v>-1.7158888405425801</v>
      </c>
      <c r="V1472" s="120">
        <v>-0.30590652588658201</v>
      </c>
      <c r="W1472" s="120">
        <v>-1.4100111835224001</v>
      </c>
      <c r="X1472" s="120">
        <v>0</v>
      </c>
      <c r="Y1472" s="116">
        <v>-1.4100111835224001</v>
      </c>
    </row>
    <row r="1473" spans="2:25">
      <c r="B1473" s="61" t="s">
        <v>117</v>
      </c>
      <c r="C1473" s="84" t="s">
        <v>140</v>
      </c>
      <c r="D1473" s="61" t="s">
        <v>48</v>
      </c>
      <c r="E1473" s="61" t="s">
        <v>188</v>
      </c>
      <c r="F1473" s="85">
        <v>36.67</v>
      </c>
      <c r="G1473" s="86">
        <v>56000</v>
      </c>
      <c r="H1473" s="86">
        <v>37.049999999999997</v>
      </c>
      <c r="I1473" s="86">
        <v>1</v>
      </c>
      <c r="J1473" s="86">
        <v>51.356120743649498</v>
      </c>
      <c r="K1473" s="86">
        <v>0.25469865638085198</v>
      </c>
      <c r="L1473" s="86">
        <v>56.7791621313036</v>
      </c>
      <c r="M1473" s="86">
        <v>0.31132943997778401</v>
      </c>
      <c r="N1473" s="86">
        <v>-5.4230413876541101</v>
      </c>
      <c r="O1473" s="86">
        <v>-5.6630783596932403E-2</v>
      </c>
      <c r="P1473" s="86">
        <v>-9.9533295276697498</v>
      </c>
      <c r="Q1473" s="86">
        <v>-9.9533295276697409</v>
      </c>
      <c r="R1473" s="86">
        <v>0</v>
      </c>
      <c r="S1473" s="86">
        <v>9.5670709920439596E-3</v>
      </c>
      <c r="T1473" s="86" t="s">
        <v>157</v>
      </c>
      <c r="U1473" s="120">
        <v>-2.6654956074387601E-2</v>
      </c>
      <c r="V1473" s="120">
        <v>-4.7520123784924196E-3</v>
      </c>
      <c r="W1473" s="120">
        <v>-2.19033921505664E-2</v>
      </c>
      <c r="X1473" s="120">
        <v>0</v>
      </c>
      <c r="Y1473" s="116">
        <v>-2.19033921505664E-2</v>
      </c>
    </row>
    <row r="1474" spans="2:25">
      <c r="B1474" s="61" t="s">
        <v>117</v>
      </c>
      <c r="C1474" s="84" t="s">
        <v>140</v>
      </c>
      <c r="D1474" s="61" t="s">
        <v>48</v>
      </c>
      <c r="E1474" s="61" t="s">
        <v>188</v>
      </c>
      <c r="F1474" s="85">
        <v>36.67</v>
      </c>
      <c r="G1474" s="86">
        <v>58450</v>
      </c>
      <c r="H1474" s="86">
        <v>36.369999999999997</v>
      </c>
      <c r="I1474" s="86">
        <v>1</v>
      </c>
      <c r="J1474" s="86">
        <v>-156.289016983614</v>
      </c>
      <c r="K1474" s="86">
        <v>0.62482364970383497</v>
      </c>
      <c r="L1474" s="86">
        <v>-129.908433695784</v>
      </c>
      <c r="M1474" s="86">
        <v>0.43169322529656501</v>
      </c>
      <c r="N1474" s="86">
        <v>-26.3805832878299</v>
      </c>
      <c r="O1474" s="86">
        <v>0.19313042440726999</v>
      </c>
      <c r="P1474" s="86">
        <v>-14.6060789829535</v>
      </c>
      <c r="Q1474" s="86">
        <v>-14.6060789829535</v>
      </c>
      <c r="R1474" s="86">
        <v>0</v>
      </c>
      <c r="S1474" s="86">
        <v>5.4571743564955696E-3</v>
      </c>
      <c r="T1474" s="86" t="s">
        <v>157</v>
      </c>
      <c r="U1474" s="120">
        <v>-0.86105188699558199</v>
      </c>
      <c r="V1474" s="120">
        <v>-0.15350725824151501</v>
      </c>
      <c r="W1474" s="120">
        <v>-0.70755911546865002</v>
      </c>
      <c r="X1474" s="120">
        <v>0</v>
      </c>
      <c r="Y1474" s="116">
        <v>-0.70755911546865002</v>
      </c>
    </row>
    <row r="1475" spans="2:25">
      <c r="B1475" s="61" t="s">
        <v>117</v>
      </c>
      <c r="C1475" s="84" t="s">
        <v>140</v>
      </c>
      <c r="D1475" s="61" t="s">
        <v>48</v>
      </c>
      <c r="E1475" s="61" t="s">
        <v>189</v>
      </c>
      <c r="F1475" s="85">
        <v>36.43</v>
      </c>
      <c r="G1475" s="86">
        <v>53850</v>
      </c>
      <c r="H1475" s="86">
        <v>36.67</v>
      </c>
      <c r="I1475" s="86">
        <v>1</v>
      </c>
      <c r="J1475" s="86">
        <v>0.77444731870024597</v>
      </c>
      <c r="K1475" s="86">
        <v>0</v>
      </c>
      <c r="L1475" s="86">
        <v>3.9140113341987899</v>
      </c>
      <c r="M1475" s="86">
        <v>0</v>
      </c>
      <c r="N1475" s="86">
        <v>-3.13956401549855</v>
      </c>
      <c r="O1475" s="86">
        <v>0</v>
      </c>
      <c r="P1475" s="86">
        <v>-2.2987196815508302</v>
      </c>
      <c r="Q1475" s="86">
        <v>-2.29871968155082</v>
      </c>
      <c r="R1475" s="86">
        <v>0</v>
      </c>
      <c r="S1475" s="86">
        <v>0</v>
      </c>
      <c r="T1475" s="86" t="s">
        <v>157</v>
      </c>
      <c r="U1475" s="120">
        <v>0.75349536371965697</v>
      </c>
      <c r="V1475" s="120">
        <v>-0.13433221520004701</v>
      </c>
      <c r="W1475" s="120">
        <v>0.887809400978396</v>
      </c>
      <c r="X1475" s="120">
        <v>0</v>
      </c>
      <c r="Y1475" s="116">
        <v>0.887809400978396</v>
      </c>
    </row>
    <row r="1476" spans="2:25">
      <c r="B1476" s="61" t="s">
        <v>117</v>
      </c>
      <c r="C1476" s="84" t="s">
        <v>140</v>
      </c>
      <c r="D1476" s="61" t="s">
        <v>48</v>
      </c>
      <c r="E1476" s="61" t="s">
        <v>189</v>
      </c>
      <c r="F1476" s="85">
        <v>36.43</v>
      </c>
      <c r="G1476" s="86">
        <v>53850</v>
      </c>
      <c r="H1476" s="86">
        <v>36.67</v>
      </c>
      <c r="I1476" s="86">
        <v>2</v>
      </c>
      <c r="J1476" s="86">
        <v>1.79127891271888</v>
      </c>
      <c r="K1476" s="86">
        <v>0</v>
      </c>
      <c r="L1476" s="86">
        <v>9.0530185821544507</v>
      </c>
      <c r="M1476" s="86">
        <v>0</v>
      </c>
      <c r="N1476" s="86">
        <v>-7.2617396694355696</v>
      </c>
      <c r="O1476" s="86">
        <v>0</v>
      </c>
      <c r="P1476" s="86">
        <v>-5.3168859809916098</v>
      </c>
      <c r="Q1476" s="86">
        <v>-5.3168859809916</v>
      </c>
      <c r="R1476" s="86">
        <v>0</v>
      </c>
      <c r="S1476" s="86">
        <v>0</v>
      </c>
      <c r="T1476" s="86" t="s">
        <v>157</v>
      </c>
      <c r="U1476" s="120">
        <v>1.74281752066455</v>
      </c>
      <c r="V1476" s="120">
        <v>-0.310707337447438</v>
      </c>
      <c r="W1476" s="120">
        <v>2.0534828129500302</v>
      </c>
      <c r="X1476" s="120">
        <v>0</v>
      </c>
      <c r="Y1476" s="116">
        <v>2.0534828129500302</v>
      </c>
    </row>
    <row r="1477" spans="2:25">
      <c r="B1477" s="61" t="s">
        <v>117</v>
      </c>
      <c r="C1477" s="84" t="s">
        <v>140</v>
      </c>
      <c r="D1477" s="61" t="s">
        <v>48</v>
      </c>
      <c r="E1477" s="61" t="s">
        <v>189</v>
      </c>
      <c r="F1477" s="85">
        <v>36.43</v>
      </c>
      <c r="G1477" s="86">
        <v>58004</v>
      </c>
      <c r="H1477" s="86">
        <v>36.15</v>
      </c>
      <c r="I1477" s="86">
        <v>1</v>
      </c>
      <c r="J1477" s="86">
        <v>-83.108936308645795</v>
      </c>
      <c r="K1477" s="86">
        <v>0.23484124000805501</v>
      </c>
      <c r="L1477" s="86">
        <v>-87.064416004255506</v>
      </c>
      <c r="M1477" s="86">
        <v>0.25772722616151</v>
      </c>
      <c r="N1477" s="86">
        <v>3.9554796956096601</v>
      </c>
      <c r="O1477" s="86">
        <v>-2.2885986153455402E-2</v>
      </c>
      <c r="P1477" s="86">
        <v>2.94557078868635</v>
      </c>
      <c r="Q1477" s="86">
        <v>2.94557078868635</v>
      </c>
      <c r="R1477" s="86">
        <v>0</v>
      </c>
      <c r="S1477" s="86">
        <v>2.9499716721951999E-4</v>
      </c>
      <c r="T1477" s="86" t="s">
        <v>157</v>
      </c>
      <c r="U1477" s="120">
        <v>0.27700187726181402</v>
      </c>
      <c r="V1477" s="120">
        <v>-4.9383549758636097E-2</v>
      </c>
      <c r="W1477" s="120">
        <v>0.326378744399548</v>
      </c>
      <c r="X1477" s="120">
        <v>0</v>
      </c>
      <c r="Y1477" s="116">
        <v>0.326378744399548</v>
      </c>
    </row>
    <row r="1478" spans="2:25">
      <c r="B1478" s="61" t="s">
        <v>117</v>
      </c>
      <c r="C1478" s="84" t="s">
        <v>140</v>
      </c>
      <c r="D1478" s="61" t="s">
        <v>48</v>
      </c>
      <c r="E1478" s="61" t="s">
        <v>190</v>
      </c>
      <c r="F1478" s="85">
        <v>37.14</v>
      </c>
      <c r="G1478" s="86">
        <v>54000</v>
      </c>
      <c r="H1478" s="86">
        <v>37.08</v>
      </c>
      <c r="I1478" s="86">
        <v>1</v>
      </c>
      <c r="J1478" s="86">
        <v>-10.055870920990101</v>
      </c>
      <c r="K1478" s="86">
        <v>6.1279047227646303E-3</v>
      </c>
      <c r="L1478" s="86">
        <v>12.8324126384039</v>
      </c>
      <c r="M1478" s="86">
        <v>9.9790513358093795E-3</v>
      </c>
      <c r="N1478" s="86">
        <v>-22.888283559394001</v>
      </c>
      <c r="O1478" s="86">
        <v>-3.8511466130447501E-3</v>
      </c>
      <c r="P1478" s="86">
        <v>-3.4140190643564901</v>
      </c>
      <c r="Q1478" s="86">
        <v>-3.4140190643564901</v>
      </c>
      <c r="R1478" s="86">
        <v>0</v>
      </c>
      <c r="S1478" s="86">
        <v>7.0632488601044896E-4</v>
      </c>
      <c r="T1478" s="86" t="s">
        <v>157</v>
      </c>
      <c r="U1478" s="120">
        <v>-1.5162130643737799</v>
      </c>
      <c r="V1478" s="120">
        <v>-0.270308577145222</v>
      </c>
      <c r="W1478" s="120">
        <v>-1.24592999666212</v>
      </c>
      <c r="X1478" s="120">
        <v>0</v>
      </c>
      <c r="Y1478" s="116">
        <v>-1.24592999666212</v>
      </c>
    </row>
    <row r="1479" spans="2:25">
      <c r="B1479" s="61" t="s">
        <v>117</v>
      </c>
      <c r="C1479" s="84" t="s">
        <v>140</v>
      </c>
      <c r="D1479" s="61" t="s">
        <v>48</v>
      </c>
      <c r="E1479" s="61" t="s">
        <v>190</v>
      </c>
      <c r="F1479" s="85">
        <v>37.14</v>
      </c>
      <c r="G1479" s="86">
        <v>54850</v>
      </c>
      <c r="H1479" s="86">
        <v>37.119999999999997</v>
      </c>
      <c r="I1479" s="86">
        <v>1</v>
      </c>
      <c r="J1479" s="86">
        <v>-17.995775397663099</v>
      </c>
      <c r="K1479" s="86">
        <v>2.5454447468022498E-3</v>
      </c>
      <c r="L1479" s="86">
        <v>-17.335270110348802</v>
      </c>
      <c r="M1479" s="86">
        <v>2.3620210958181999E-3</v>
      </c>
      <c r="N1479" s="86">
        <v>-0.66050528731428404</v>
      </c>
      <c r="O1479" s="86">
        <v>1.8342365098405401E-4</v>
      </c>
      <c r="P1479" s="86">
        <v>-4.1521076856098098</v>
      </c>
      <c r="Q1479" s="86">
        <v>-4.1521076856098</v>
      </c>
      <c r="R1479" s="86">
        <v>0</v>
      </c>
      <c r="S1479" s="86">
        <v>1.3550638611059399E-4</v>
      </c>
      <c r="T1479" s="86" t="s">
        <v>156</v>
      </c>
      <c r="U1479" s="120">
        <v>-6.3995855852498201E-3</v>
      </c>
      <c r="V1479" s="120">
        <v>-1.14091014944685E-3</v>
      </c>
      <c r="W1479" s="120">
        <v>-5.25878310523755E-3</v>
      </c>
      <c r="X1479" s="120">
        <v>0</v>
      </c>
      <c r="Y1479" s="116">
        <v>-5.25878310523755E-3</v>
      </c>
    </row>
    <row r="1480" spans="2:25">
      <c r="B1480" s="61" t="s">
        <v>117</v>
      </c>
      <c r="C1480" s="84" t="s">
        <v>140</v>
      </c>
      <c r="D1480" s="61" t="s">
        <v>48</v>
      </c>
      <c r="E1480" s="61" t="s">
        <v>138</v>
      </c>
      <c r="F1480" s="85">
        <v>37.08</v>
      </c>
      <c r="G1480" s="86">
        <v>54250</v>
      </c>
      <c r="H1480" s="86">
        <v>37.04</v>
      </c>
      <c r="I1480" s="86">
        <v>1</v>
      </c>
      <c r="J1480" s="86">
        <v>-40.988577091767603</v>
      </c>
      <c r="K1480" s="86">
        <v>2.2848862947305801E-2</v>
      </c>
      <c r="L1480" s="86">
        <v>-3.3762600000000001E-13</v>
      </c>
      <c r="M1480" s="86">
        <v>0</v>
      </c>
      <c r="N1480" s="86">
        <v>-40.988577091767297</v>
      </c>
      <c r="O1480" s="86">
        <v>2.2848862947305801E-2</v>
      </c>
      <c r="P1480" s="86">
        <v>7.2502E-14</v>
      </c>
      <c r="Q1480" s="86">
        <v>7.2502E-14</v>
      </c>
      <c r="R1480" s="86">
        <v>0</v>
      </c>
      <c r="S1480" s="86">
        <v>0</v>
      </c>
      <c r="T1480" s="86" t="s">
        <v>157</v>
      </c>
      <c r="U1480" s="120">
        <v>-0.79276422284350401</v>
      </c>
      <c r="V1480" s="120">
        <v>0</v>
      </c>
      <c r="W1480" s="120">
        <v>-0.79278045439775602</v>
      </c>
      <c r="X1480" s="120">
        <v>0</v>
      </c>
      <c r="Y1480" s="116">
        <v>-0.79278045439775602</v>
      </c>
    </row>
    <row r="1481" spans="2:25">
      <c r="B1481" s="61" t="s">
        <v>117</v>
      </c>
      <c r="C1481" s="84" t="s">
        <v>140</v>
      </c>
      <c r="D1481" s="61" t="s">
        <v>48</v>
      </c>
      <c r="E1481" s="61" t="s">
        <v>191</v>
      </c>
      <c r="F1481" s="85">
        <v>36.15</v>
      </c>
      <c r="G1481" s="86">
        <v>58004</v>
      </c>
      <c r="H1481" s="86">
        <v>36.15</v>
      </c>
      <c r="I1481" s="86">
        <v>1</v>
      </c>
      <c r="J1481" s="86">
        <v>2.5045999999999999E-14</v>
      </c>
      <c r="K1481" s="86">
        <v>0</v>
      </c>
      <c r="L1481" s="86">
        <v>-4.1849000000000003E-14</v>
      </c>
      <c r="M1481" s="86">
        <v>0</v>
      </c>
      <c r="N1481" s="86">
        <v>6.6895000000000002E-14</v>
      </c>
      <c r="O1481" s="86">
        <v>0</v>
      </c>
      <c r="P1481" s="86">
        <v>1.8454999999999999E-14</v>
      </c>
      <c r="Q1481" s="86">
        <v>1.8454999999999999E-14</v>
      </c>
      <c r="R1481" s="86">
        <v>0</v>
      </c>
      <c r="S1481" s="86">
        <v>0</v>
      </c>
      <c r="T1481" s="86" t="s">
        <v>156</v>
      </c>
      <c r="U1481" s="120">
        <v>0</v>
      </c>
      <c r="V1481" s="120">
        <v>0</v>
      </c>
      <c r="W1481" s="120">
        <v>0</v>
      </c>
      <c r="X1481" s="120">
        <v>0</v>
      </c>
      <c r="Y1481" s="116">
        <v>0</v>
      </c>
    </row>
    <row r="1482" spans="2:25">
      <c r="B1482" s="61" t="s">
        <v>117</v>
      </c>
      <c r="C1482" s="84" t="s">
        <v>140</v>
      </c>
      <c r="D1482" s="61" t="s">
        <v>48</v>
      </c>
      <c r="E1482" s="61" t="s">
        <v>192</v>
      </c>
      <c r="F1482" s="85">
        <v>37.090000000000003</v>
      </c>
      <c r="G1482" s="86">
        <v>53550</v>
      </c>
      <c r="H1482" s="86">
        <v>37.04</v>
      </c>
      <c r="I1482" s="86">
        <v>1</v>
      </c>
      <c r="J1482" s="86">
        <v>-15.1439390448809</v>
      </c>
      <c r="K1482" s="86">
        <v>4.0592983493727003E-3</v>
      </c>
      <c r="L1482" s="86">
        <v>-4.7832742874911203</v>
      </c>
      <c r="M1482" s="86">
        <v>4.0497091849591501E-4</v>
      </c>
      <c r="N1482" s="86">
        <v>-10.360664757389801</v>
      </c>
      <c r="O1482" s="86">
        <v>3.6543274308767902E-3</v>
      </c>
      <c r="P1482" s="86">
        <v>-6.4507118833361101</v>
      </c>
      <c r="Q1482" s="86">
        <v>-6.4507118833361003</v>
      </c>
      <c r="R1482" s="86">
        <v>0</v>
      </c>
      <c r="S1482" s="86">
        <v>7.3652680329210204E-4</v>
      </c>
      <c r="T1482" s="86" t="s">
        <v>156</v>
      </c>
      <c r="U1482" s="120">
        <v>-0.38258559164408401</v>
      </c>
      <c r="V1482" s="120">
        <v>-6.8206882887061906E-2</v>
      </c>
      <c r="W1482" s="120">
        <v>-0.31438514554480801</v>
      </c>
      <c r="X1482" s="120">
        <v>0</v>
      </c>
      <c r="Y1482" s="116">
        <v>-0.31438514554480801</v>
      </c>
    </row>
    <row r="1483" spans="2:25">
      <c r="B1483" s="61" t="s">
        <v>117</v>
      </c>
      <c r="C1483" s="84" t="s">
        <v>140</v>
      </c>
      <c r="D1483" s="61" t="s">
        <v>48</v>
      </c>
      <c r="E1483" s="61" t="s">
        <v>193</v>
      </c>
      <c r="F1483" s="85">
        <v>36.409999999999997</v>
      </c>
      <c r="G1483" s="86">
        <v>58200</v>
      </c>
      <c r="H1483" s="86">
        <v>36.409999999999997</v>
      </c>
      <c r="I1483" s="86">
        <v>1</v>
      </c>
      <c r="J1483" s="86">
        <v>0.76738538883679897</v>
      </c>
      <c r="K1483" s="86">
        <v>1.0387849109404E-5</v>
      </c>
      <c r="L1483" s="86">
        <v>18.7298194292528</v>
      </c>
      <c r="M1483" s="86">
        <v>6.1882202364365903E-3</v>
      </c>
      <c r="N1483" s="86">
        <v>-17.962434040415999</v>
      </c>
      <c r="O1483" s="86">
        <v>-6.1778323873271802E-3</v>
      </c>
      <c r="P1483" s="86">
        <v>-11.718446853882099</v>
      </c>
      <c r="Q1483" s="86">
        <v>-11.718446853882099</v>
      </c>
      <c r="R1483" s="86">
        <v>0</v>
      </c>
      <c r="S1483" s="86">
        <v>2.4223600212104702E-3</v>
      </c>
      <c r="T1483" s="86" t="s">
        <v>156</v>
      </c>
      <c r="U1483" s="120">
        <v>-0.22493487722258201</v>
      </c>
      <c r="V1483" s="120">
        <v>-4.01011098248805E-2</v>
      </c>
      <c r="W1483" s="120">
        <v>-0.184837551800727</v>
      </c>
      <c r="X1483" s="120">
        <v>0</v>
      </c>
      <c r="Y1483" s="116">
        <v>-0.184837551800727</v>
      </c>
    </row>
    <row r="1484" spans="2:25">
      <c r="B1484" s="61" t="s">
        <v>117</v>
      </c>
      <c r="C1484" s="84" t="s">
        <v>140</v>
      </c>
      <c r="D1484" s="61" t="s">
        <v>48</v>
      </c>
      <c r="E1484" s="61" t="s">
        <v>194</v>
      </c>
      <c r="F1484" s="85">
        <v>37.270000000000003</v>
      </c>
      <c r="G1484" s="86">
        <v>53000</v>
      </c>
      <c r="H1484" s="86">
        <v>37.28</v>
      </c>
      <c r="I1484" s="86">
        <v>1</v>
      </c>
      <c r="J1484" s="86">
        <v>11.4707316543447</v>
      </c>
      <c r="K1484" s="86">
        <v>3.2526003654375899E-3</v>
      </c>
      <c r="L1484" s="86">
        <v>26.013015408768801</v>
      </c>
      <c r="M1484" s="86">
        <v>1.6727454714637199E-2</v>
      </c>
      <c r="N1484" s="86">
        <v>-14.542283754424099</v>
      </c>
      <c r="O1484" s="86">
        <v>-1.3474854349199599E-2</v>
      </c>
      <c r="P1484" s="86">
        <v>-8.2229667805602897</v>
      </c>
      <c r="Q1484" s="86">
        <v>-8.2229667805602897</v>
      </c>
      <c r="R1484" s="86">
        <v>0</v>
      </c>
      <c r="S1484" s="86">
        <v>1.6714967557061801E-3</v>
      </c>
      <c r="T1484" s="86" t="s">
        <v>156</v>
      </c>
      <c r="U1484" s="120">
        <v>-0.35685235832220302</v>
      </c>
      <c r="V1484" s="120">
        <v>-6.3619194093167603E-2</v>
      </c>
      <c r="W1484" s="120">
        <v>-0.29323916806961797</v>
      </c>
      <c r="X1484" s="120">
        <v>0</v>
      </c>
      <c r="Y1484" s="116">
        <v>-0.29323916806961797</v>
      </c>
    </row>
    <row r="1485" spans="2:25">
      <c r="B1485" s="61" t="s">
        <v>117</v>
      </c>
      <c r="C1485" s="84" t="s">
        <v>140</v>
      </c>
      <c r="D1485" s="61" t="s">
        <v>48</v>
      </c>
      <c r="E1485" s="61" t="s">
        <v>195</v>
      </c>
      <c r="F1485" s="85">
        <v>37.049999999999997</v>
      </c>
      <c r="G1485" s="86">
        <v>56100</v>
      </c>
      <c r="H1485" s="86">
        <v>37.200000000000003</v>
      </c>
      <c r="I1485" s="86">
        <v>1</v>
      </c>
      <c r="J1485" s="86">
        <v>20.2410588887697</v>
      </c>
      <c r="K1485" s="86">
        <v>3.8225053378775201E-2</v>
      </c>
      <c r="L1485" s="86">
        <v>25.6242668788828</v>
      </c>
      <c r="M1485" s="86">
        <v>6.1261064852383397E-2</v>
      </c>
      <c r="N1485" s="86">
        <v>-5.3832079901130898</v>
      </c>
      <c r="O1485" s="86">
        <v>-2.3036011473608099E-2</v>
      </c>
      <c r="P1485" s="86">
        <v>-9.9533295276697498</v>
      </c>
      <c r="Q1485" s="86">
        <v>-9.9533295276697498</v>
      </c>
      <c r="R1485" s="86">
        <v>0</v>
      </c>
      <c r="S1485" s="86">
        <v>9.24311611843949E-3</v>
      </c>
      <c r="T1485" s="86" t="s">
        <v>157</v>
      </c>
      <c r="U1485" s="120">
        <v>-4.7730727440707402E-2</v>
      </c>
      <c r="V1485" s="120">
        <v>-8.5093746543681292E-3</v>
      </c>
      <c r="W1485" s="120">
        <v>-3.9222155829031297E-2</v>
      </c>
      <c r="X1485" s="120">
        <v>0</v>
      </c>
      <c r="Y1485" s="116">
        <v>-3.9222155829031297E-2</v>
      </c>
    </row>
    <row r="1486" spans="2:25">
      <c r="B1486" s="61" t="s">
        <v>117</v>
      </c>
      <c r="C1486" s="84" t="s">
        <v>140</v>
      </c>
      <c r="D1486" s="61" t="s">
        <v>48</v>
      </c>
      <c r="E1486" s="61" t="s">
        <v>139</v>
      </c>
      <c r="F1486" s="85">
        <v>37.28</v>
      </c>
      <c r="G1486" s="86">
        <v>56100</v>
      </c>
      <c r="H1486" s="86">
        <v>37.200000000000003</v>
      </c>
      <c r="I1486" s="86">
        <v>1</v>
      </c>
      <c r="J1486" s="86">
        <v>-11.525315578355199</v>
      </c>
      <c r="K1486" s="86">
        <v>1.0971997472323899E-2</v>
      </c>
      <c r="L1486" s="86">
        <v>-15.4966548627</v>
      </c>
      <c r="M1486" s="86">
        <v>1.9836085365719E-2</v>
      </c>
      <c r="N1486" s="86">
        <v>3.9713392843448299</v>
      </c>
      <c r="O1486" s="86">
        <v>-8.8640878933951006E-3</v>
      </c>
      <c r="P1486" s="86">
        <v>11.518447738129</v>
      </c>
      <c r="Q1486" s="86">
        <v>11.518447738129</v>
      </c>
      <c r="R1486" s="86">
        <v>0</v>
      </c>
      <c r="S1486" s="86">
        <v>1.0958925123250401E-2</v>
      </c>
      <c r="T1486" s="86" t="s">
        <v>156</v>
      </c>
      <c r="U1486" s="120">
        <v>-1.23914904024542E-2</v>
      </c>
      <c r="V1486" s="120">
        <v>-2.20913947920604E-3</v>
      </c>
      <c r="W1486" s="120">
        <v>-1.0182559403117301E-2</v>
      </c>
      <c r="X1486" s="120">
        <v>0</v>
      </c>
      <c r="Y1486" s="116">
        <v>-1.0182559403117301E-2</v>
      </c>
    </row>
    <row r="1487" spans="2:25">
      <c r="B1487" s="61" t="s">
        <v>117</v>
      </c>
      <c r="C1487" s="84" t="s">
        <v>140</v>
      </c>
      <c r="D1487" s="61" t="s">
        <v>48</v>
      </c>
      <c r="E1487" s="61" t="s">
        <v>196</v>
      </c>
      <c r="F1487" s="85">
        <v>36.15</v>
      </c>
      <c r="G1487" s="86">
        <v>58054</v>
      </c>
      <c r="H1487" s="86">
        <v>36</v>
      </c>
      <c r="I1487" s="86">
        <v>1</v>
      </c>
      <c r="J1487" s="86">
        <v>-42.2821397381013</v>
      </c>
      <c r="K1487" s="86">
        <v>0.10047319895477699</v>
      </c>
      <c r="L1487" s="86">
        <v>-42.089582448762997</v>
      </c>
      <c r="M1487" s="86">
        <v>9.9560151829970703E-2</v>
      </c>
      <c r="N1487" s="86">
        <v>-0.192557289338224</v>
      </c>
      <c r="O1487" s="86">
        <v>9.1304712480585798E-4</v>
      </c>
      <c r="P1487" s="86">
        <v>-0.14833999966318301</v>
      </c>
      <c r="Q1487" s="86">
        <v>-0.14833999966318301</v>
      </c>
      <c r="R1487" s="86">
        <v>0</v>
      </c>
      <c r="S1487" s="86">
        <v>1.2366672591040001E-6</v>
      </c>
      <c r="T1487" s="86" t="s">
        <v>157</v>
      </c>
      <c r="U1487" s="120">
        <v>4.0545816266379297E-3</v>
      </c>
      <c r="V1487" s="120">
        <v>-7.2284576367789301E-4</v>
      </c>
      <c r="W1487" s="120">
        <v>4.7773295742569799E-3</v>
      </c>
      <c r="X1487" s="120">
        <v>0</v>
      </c>
      <c r="Y1487" s="116">
        <v>4.7773295742569799E-3</v>
      </c>
    </row>
    <row r="1488" spans="2:25">
      <c r="B1488" s="61" t="s">
        <v>117</v>
      </c>
      <c r="C1488" s="84" t="s">
        <v>140</v>
      </c>
      <c r="D1488" s="61" t="s">
        <v>48</v>
      </c>
      <c r="E1488" s="61" t="s">
        <v>196</v>
      </c>
      <c r="F1488" s="85">
        <v>36.15</v>
      </c>
      <c r="G1488" s="86">
        <v>58104</v>
      </c>
      <c r="H1488" s="86">
        <v>35.92</v>
      </c>
      <c r="I1488" s="86">
        <v>1</v>
      </c>
      <c r="J1488" s="86">
        <v>-40.517517619606501</v>
      </c>
      <c r="K1488" s="86">
        <v>0.146765229524528</v>
      </c>
      <c r="L1488" s="86">
        <v>-40.324904372712297</v>
      </c>
      <c r="M1488" s="86">
        <v>0.14537315339255399</v>
      </c>
      <c r="N1488" s="86">
        <v>-0.19261324689415801</v>
      </c>
      <c r="O1488" s="86">
        <v>1.3920761319735099E-3</v>
      </c>
      <c r="P1488" s="86">
        <v>-0.148182901437416</v>
      </c>
      <c r="Q1488" s="86">
        <v>-0.148182901437416</v>
      </c>
      <c r="R1488" s="86">
        <v>0</v>
      </c>
      <c r="S1488" s="86">
        <v>1.9630606016899998E-6</v>
      </c>
      <c r="T1488" s="86" t="s">
        <v>157</v>
      </c>
      <c r="U1488" s="120">
        <v>5.8624166300096396E-3</v>
      </c>
      <c r="V1488" s="120">
        <v>-1.0451443369833299E-3</v>
      </c>
      <c r="W1488" s="120">
        <v>6.9074195372369898E-3</v>
      </c>
      <c r="X1488" s="120">
        <v>0</v>
      </c>
      <c r="Y1488" s="116">
        <v>6.9074195372369898E-3</v>
      </c>
    </row>
    <row r="1489" spans="2:25">
      <c r="B1489" s="61" t="s">
        <v>117</v>
      </c>
      <c r="C1489" s="84" t="s">
        <v>140</v>
      </c>
      <c r="D1489" s="61" t="s">
        <v>48</v>
      </c>
      <c r="E1489" s="61" t="s">
        <v>197</v>
      </c>
      <c r="F1489" s="85">
        <v>36</v>
      </c>
      <c r="G1489" s="86">
        <v>58104</v>
      </c>
      <c r="H1489" s="86">
        <v>35.92</v>
      </c>
      <c r="I1489" s="86">
        <v>1</v>
      </c>
      <c r="J1489" s="86">
        <v>-37.658759536960801</v>
      </c>
      <c r="K1489" s="86">
        <v>4.7367284473411903E-2</v>
      </c>
      <c r="L1489" s="86">
        <v>-37.465503613568302</v>
      </c>
      <c r="M1489" s="86">
        <v>4.6882376298011202E-2</v>
      </c>
      <c r="N1489" s="86">
        <v>-0.19325592339244901</v>
      </c>
      <c r="O1489" s="86">
        <v>4.8490817540071802E-4</v>
      </c>
      <c r="P1489" s="86">
        <v>-0.14833999966313899</v>
      </c>
      <c r="Q1489" s="86">
        <v>-0.14833999966313799</v>
      </c>
      <c r="R1489" s="86">
        <v>0</v>
      </c>
      <c r="S1489" s="86">
        <v>7.3495883370199996E-7</v>
      </c>
      <c r="T1489" s="86" t="s">
        <v>157</v>
      </c>
      <c r="U1489" s="120">
        <v>1.9768241160141998E-3</v>
      </c>
      <c r="V1489" s="120">
        <v>-3.5242574188401398E-4</v>
      </c>
      <c r="W1489" s="120">
        <v>2.3292021673688699E-3</v>
      </c>
      <c r="X1489" s="120">
        <v>0</v>
      </c>
      <c r="Y1489" s="116">
        <v>2.3292021673688699E-3</v>
      </c>
    </row>
    <row r="1490" spans="2:25">
      <c r="B1490" s="61" t="s">
        <v>117</v>
      </c>
      <c r="C1490" s="84" t="s">
        <v>140</v>
      </c>
      <c r="D1490" s="61" t="s">
        <v>48</v>
      </c>
      <c r="E1490" s="61" t="s">
        <v>198</v>
      </c>
      <c r="F1490" s="85">
        <v>36.29</v>
      </c>
      <c r="G1490" s="86">
        <v>58200</v>
      </c>
      <c r="H1490" s="86">
        <v>36.409999999999997</v>
      </c>
      <c r="I1490" s="86">
        <v>1</v>
      </c>
      <c r="J1490" s="86">
        <v>37.650844880899797</v>
      </c>
      <c r="K1490" s="86">
        <v>5.8050151624056398E-2</v>
      </c>
      <c r="L1490" s="86">
        <v>19.670396960342099</v>
      </c>
      <c r="M1490" s="86">
        <v>1.5844558953846101E-2</v>
      </c>
      <c r="N1490" s="86">
        <v>17.980447920557602</v>
      </c>
      <c r="O1490" s="86">
        <v>4.2205592670210297E-2</v>
      </c>
      <c r="P1490" s="86">
        <v>11.718446853882099</v>
      </c>
      <c r="Q1490" s="86">
        <v>11.718446853882099</v>
      </c>
      <c r="R1490" s="86">
        <v>0</v>
      </c>
      <c r="S1490" s="86">
        <v>5.6233357635243003E-3</v>
      </c>
      <c r="T1490" s="86" t="s">
        <v>157</v>
      </c>
      <c r="U1490" s="120">
        <v>-0.62348045690472498</v>
      </c>
      <c r="V1490" s="120">
        <v>-0.11115331950617099</v>
      </c>
      <c r="W1490" s="120">
        <v>-0.51233762710720399</v>
      </c>
      <c r="X1490" s="120">
        <v>0</v>
      </c>
      <c r="Y1490" s="116">
        <v>-0.51233762710720399</v>
      </c>
    </row>
    <row r="1491" spans="2:25">
      <c r="B1491" s="61" t="s">
        <v>117</v>
      </c>
      <c r="C1491" s="84" t="s">
        <v>140</v>
      </c>
      <c r="D1491" s="61" t="s">
        <v>48</v>
      </c>
      <c r="E1491" s="61" t="s">
        <v>198</v>
      </c>
      <c r="F1491" s="85">
        <v>36.29</v>
      </c>
      <c r="G1491" s="86">
        <v>58300</v>
      </c>
      <c r="H1491" s="86">
        <v>36.31</v>
      </c>
      <c r="I1491" s="86">
        <v>1</v>
      </c>
      <c r="J1491" s="86">
        <v>9.91067764820429</v>
      </c>
      <c r="K1491" s="86">
        <v>3.77465345349346E-3</v>
      </c>
      <c r="L1491" s="86">
        <v>13.6438541943938</v>
      </c>
      <c r="M1491" s="86">
        <v>7.1539273221888399E-3</v>
      </c>
      <c r="N1491" s="86">
        <v>-3.7331765461895201</v>
      </c>
      <c r="O1491" s="86">
        <v>-3.3792738686953799E-3</v>
      </c>
      <c r="P1491" s="86">
        <v>-14.6588599725149</v>
      </c>
      <c r="Q1491" s="86">
        <v>-14.6588599725149</v>
      </c>
      <c r="R1491" s="86">
        <v>0</v>
      </c>
      <c r="S1491" s="86">
        <v>8.2579220119127494E-3</v>
      </c>
      <c r="T1491" s="86" t="s">
        <v>157</v>
      </c>
      <c r="U1491" s="120">
        <v>-4.8004110509840103E-2</v>
      </c>
      <c r="V1491" s="120">
        <v>-8.5581130475196002E-3</v>
      </c>
      <c r="W1491" s="120">
        <v>-3.9446805104529199E-2</v>
      </c>
      <c r="X1491" s="120">
        <v>0</v>
      </c>
      <c r="Y1491" s="116">
        <v>-3.9446805104529199E-2</v>
      </c>
    </row>
    <row r="1492" spans="2:25">
      <c r="B1492" s="61" t="s">
        <v>117</v>
      </c>
      <c r="C1492" s="84" t="s">
        <v>140</v>
      </c>
      <c r="D1492" s="61" t="s">
        <v>48</v>
      </c>
      <c r="E1492" s="61" t="s">
        <v>198</v>
      </c>
      <c r="F1492" s="85">
        <v>36.29</v>
      </c>
      <c r="G1492" s="86">
        <v>58500</v>
      </c>
      <c r="H1492" s="86">
        <v>36.26</v>
      </c>
      <c r="I1492" s="86">
        <v>1</v>
      </c>
      <c r="J1492" s="86">
        <v>-70.0649231200847</v>
      </c>
      <c r="K1492" s="86">
        <v>2.5576376883999798E-2</v>
      </c>
      <c r="L1492" s="86">
        <v>-55.793559557829397</v>
      </c>
      <c r="M1492" s="86">
        <v>1.6218319911173201E-2</v>
      </c>
      <c r="N1492" s="86">
        <v>-14.2713635622554</v>
      </c>
      <c r="O1492" s="86">
        <v>9.3580569728266196E-3</v>
      </c>
      <c r="P1492" s="86">
        <v>2.9404131186328399</v>
      </c>
      <c r="Q1492" s="86">
        <v>2.9404131186328399</v>
      </c>
      <c r="R1492" s="86">
        <v>0</v>
      </c>
      <c r="S1492" s="86">
        <v>4.5045812695869002E-5</v>
      </c>
      <c r="T1492" s="86" t="s">
        <v>157</v>
      </c>
      <c r="U1492" s="120">
        <v>-8.8677390178391199E-2</v>
      </c>
      <c r="V1492" s="120">
        <v>-1.5809294700921701E-2</v>
      </c>
      <c r="W1492" s="120">
        <v>-7.2869587424773605E-2</v>
      </c>
      <c r="X1492" s="120">
        <v>0</v>
      </c>
      <c r="Y1492" s="116">
        <v>-7.2869587424773605E-2</v>
      </c>
    </row>
    <row r="1493" spans="2:25">
      <c r="B1493" s="61" t="s">
        <v>117</v>
      </c>
      <c r="C1493" s="84" t="s">
        <v>140</v>
      </c>
      <c r="D1493" s="61" t="s">
        <v>48</v>
      </c>
      <c r="E1493" s="61" t="s">
        <v>199</v>
      </c>
      <c r="F1493" s="85">
        <v>36.31</v>
      </c>
      <c r="G1493" s="86">
        <v>58304</v>
      </c>
      <c r="H1493" s="86">
        <v>36.31</v>
      </c>
      <c r="I1493" s="86">
        <v>1</v>
      </c>
      <c r="J1493" s="86">
        <v>20.0173651753325</v>
      </c>
      <c r="K1493" s="86">
        <v>0</v>
      </c>
      <c r="L1493" s="86">
        <v>20.0173651753325</v>
      </c>
      <c r="M1493" s="86">
        <v>0</v>
      </c>
      <c r="N1493" s="86">
        <v>0</v>
      </c>
      <c r="O1493" s="86">
        <v>0</v>
      </c>
      <c r="P1493" s="86">
        <v>0</v>
      </c>
      <c r="Q1493" s="86">
        <v>0</v>
      </c>
      <c r="R1493" s="86">
        <v>0</v>
      </c>
      <c r="S1493" s="86">
        <v>0</v>
      </c>
      <c r="T1493" s="86" t="s">
        <v>156</v>
      </c>
      <c r="U1493" s="120">
        <v>0</v>
      </c>
      <c r="V1493" s="120">
        <v>0</v>
      </c>
      <c r="W1493" s="120">
        <v>0</v>
      </c>
      <c r="X1493" s="120">
        <v>0</v>
      </c>
      <c r="Y1493" s="116">
        <v>0</v>
      </c>
    </row>
    <row r="1494" spans="2:25">
      <c r="B1494" s="61" t="s">
        <v>117</v>
      </c>
      <c r="C1494" s="84" t="s">
        <v>140</v>
      </c>
      <c r="D1494" s="61" t="s">
        <v>48</v>
      </c>
      <c r="E1494" s="61" t="s">
        <v>199</v>
      </c>
      <c r="F1494" s="85">
        <v>36.31</v>
      </c>
      <c r="G1494" s="86">
        <v>58350</v>
      </c>
      <c r="H1494" s="86">
        <v>36.25</v>
      </c>
      <c r="I1494" s="86">
        <v>1</v>
      </c>
      <c r="J1494" s="86">
        <v>-7.51597646372276</v>
      </c>
      <c r="K1494" s="86">
        <v>4.0842199292938502E-3</v>
      </c>
      <c r="L1494" s="86">
        <v>-2.3682471067687501</v>
      </c>
      <c r="M1494" s="86">
        <v>4.05501372135352E-4</v>
      </c>
      <c r="N1494" s="86">
        <v>-5.1477293569540103</v>
      </c>
      <c r="O1494" s="86">
        <v>3.6787185571585E-3</v>
      </c>
      <c r="P1494" s="86">
        <v>-26.324525836835502</v>
      </c>
      <c r="Q1494" s="86">
        <v>-26.324525836835399</v>
      </c>
      <c r="R1494" s="86">
        <v>0</v>
      </c>
      <c r="S1494" s="86">
        <v>5.0102501756624097E-2</v>
      </c>
      <c r="T1494" s="86" t="s">
        <v>157</v>
      </c>
      <c r="U1494" s="120">
        <v>-0.17539985216354101</v>
      </c>
      <c r="V1494" s="120">
        <v>-3.1270067237806898E-2</v>
      </c>
      <c r="W1494" s="120">
        <v>-0.14413273592977299</v>
      </c>
      <c r="X1494" s="120">
        <v>0</v>
      </c>
      <c r="Y1494" s="116">
        <v>-0.14413273592977299</v>
      </c>
    </row>
    <row r="1495" spans="2:25">
      <c r="B1495" s="61" t="s">
        <v>117</v>
      </c>
      <c r="C1495" s="84" t="s">
        <v>140</v>
      </c>
      <c r="D1495" s="61" t="s">
        <v>48</v>
      </c>
      <c r="E1495" s="61" t="s">
        <v>199</v>
      </c>
      <c r="F1495" s="85">
        <v>36.31</v>
      </c>
      <c r="G1495" s="86">
        <v>58600</v>
      </c>
      <c r="H1495" s="86">
        <v>36.299999999999997</v>
      </c>
      <c r="I1495" s="86">
        <v>1</v>
      </c>
      <c r="J1495" s="86">
        <v>-14.9315033883676</v>
      </c>
      <c r="K1495" s="86">
        <v>8.5612720679744195E-4</v>
      </c>
      <c r="L1495" s="86">
        <v>-16.345991420741001</v>
      </c>
      <c r="M1495" s="86">
        <v>1.02601511242344E-3</v>
      </c>
      <c r="N1495" s="86">
        <v>1.41448803237335</v>
      </c>
      <c r="O1495" s="86">
        <v>-1.6988790562599799E-4</v>
      </c>
      <c r="P1495" s="86">
        <v>11.6656658643205</v>
      </c>
      <c r="Q1495" s="86">
        <v>11.6656658643205</v>
      </c>
      <c r="R1495" s="86">
        <v>0</v>
      </c>
      <c r="S1495" s="86">
        <v>5.2257699862261696E-4</v>
      </c>
      <c r="T1495" s="86" t="s">
        <v>156</v>
      </c>
      <c r="U1495" s="120">
        <v>7.9770999099888391E-3</v>
      </c>
      <c r="V1495" s="120">
        <v>-1.42214743895835E-3</v>
      </c>
      <c r="W1495" s="120">
        <v>9.39905490283411E-3</v>
      </c>
      <c r="X1495" s="120">
        <v>0</v>
      </c>
      <c r="Y1495" s="116">
        <v>9.39905490283411E-3</v>
      </c>
    </row>
    <row r="1496" spans="2:25">
      <c r="B1496" s="61" t="s">
        <v>117</v>
      </c>
      <c r="C1496" s="84" t="s">
        <v>140</v>
      </c>
      <c r="D1496" s="61" t="s">
        <v>48</v>
      </c>
      <c r="E1496" s="61" t="s">
        <v>200</v>
      </c>
      <c r="F1496" s="85">
        <v>36.31</v>
      </c>
      <c r="G1496" s="86">
        <v>58300</v>
      </c>
      <c r="H1496" s="86">
        <v>36.31</v>
      </c>
      <c r="I1496" s="86">
        <v>2</v>
      </c>
      <c r="J1496" s="86">
        <v>-12.336434824667499</v>
      </c>
      <c r="K1496" s="86">
        <v>0</v>
      </c>
      <c r="L1496" s="86">
        <v>-12.336434824667499</v>
      </c>
      <c r="M1496" s="86">
        <v>0</v>
      </c>
      <c r="N1496" s="86">
        <v>0</v>
      </c>
      <c r="O1496" s="86">
        <v>0</v>
      </c>
      <c r="P1496" s="86">
        <v>0</v>
      </c>
      <c r="Q1496" s="86">
        <v>0</v>
      </c>
      <c r="R1496" s="86">
        <v>0</v>
      </c>
      <c r="S1496" s="86">
        <v>0</v>
      </c>
      <c r="T1496" s="86" t="s">
        <v>156</v>
      </c>
      <c r="U1496" s="120">
        <v>0</v>
      </c>
      <c r="V1496" s="120">
        <v>0</v>
      </c>
      <c r="W1496" s="120">
        <v>0</v>
      </c>
      <c r="X1496" s="120">
        <v>0</v>
      </c>
      <c r="Y1496" s="116">
        <v>0</v>
      </c>
    </row>
    <row r="1497" spans="2:25">
      <c r="B1497" s="61" t="s">
        <v>117</v>
      </c>
      <c r="C1497" s="84" t="s">
        <v>140</v>
      </c>
      <c r="D1497" s="61" t="s">
        <v>48</v>
      </c>
      <c r="E1497" s="61" t="s">
        <v>201</v>
      </c>
      <c r="F1497" s="85">
        <v>36.369999999999997</v>
      </c>
      <c r="G1497" s="86">
        <v>58500</v>
      </c>
      <c r="H1497" s="86">
        <v>36.26</v>
      </c>
      <c r="I1497" s="86">
        <v>1</v>
      </c>
      <c r="J1497" s="86">
        <v>-107.43479974397501</v>
      </c>
      <c r="K1497" s="86">
        <v>0.162745530363994</v>
      </c>
      <c r="L1497" s="86">
        <v>-80.922446416793505</v>
      </c>
      <c r="M1497" s="86">
        <v>9.2333036910511299E-2</v>
      </c>
      <c r="N1497" s="86">
        <v>-26.512353327181302</v>
      </c>
      <c r="O1497" s="86">
        <v>7.0412493453483202E-2</v>
      </c>
      <c r="P1497" s="86">
        <v>-14.6060789829535</v>
      </c>
      <c r="Q1497" s="86">
        <v>-14.6060789829535</v>
      </c>
      <c r="R1497" s="86">
        <v>0</v>
      </c>
      <c r="S1497" s="86">
        <v>3.00805935991351E-3</v>
      </c>
      <c r="T1497" s="86" t="s">
        <v>157</v>
      </c>
      <c r="U1497" s="120">
        <v>-0.35932916622668998</v>
      </c>
      <c r="V1497" s="120">
        <v>-6.4060756322286402E-2</v>
      </c>
      <c r="W1497" s="120">
        <v>-0.29527445541588898</v>
      </c>
      <c r="X1497" s="120">
        <v>0</v>
      </c>
      <c r="Y1497" s="116">
        <v>-0.29527445541588898</v>
      </c>
    </row>
    <row r="1498" spans="2:25">
      <c r="B1498" s="61" t="s">
        <v>117</v>
      </c>
      <c r="C1498" s="84" t="s">
        <v>140</v>
      </c>
      <c r="D1498" s="61" t="s">
        <v>48</v>
      </c>
      <c r="E1498" s="61" t="s">
        <v>62</v>
      </c>
      <c r="F1498" s="85">
        <v>36.26</v>
      </c>
      <c r="G1498" s="86">
        <v>58600</v>
      </c>
      <c r="H1498" s="86">
        <v>36.299999999999997</v>
      </c>
      <c r="I1498" s="86">
        <v>1</v>
      </c>
      <c r="J1498" s="86">
        <v>14.937027393714301</v>
      </c>
      <c r="K1498" s="86">
        <v>1.0191883486631E-2</v>
      </c>
      <c r="L1498" s="86">
        <v>16.352612025191501</v>
      </c>
      <c r="M1498" s="86">
        <v>1.2215193787721301E-2</v>
      </c>
      <c r="N1498" s="86">
        <v>-1.4155846314771801</v>
      </c>
      <c r="O1498" s="86">
        <v>-2.0233103010903501E-3</v>
      </c>
      <c r="P1498" s="86">
        <v>-11.6656658643206</v>
      </c>
      <c r="Q1498" s="86">
        <v>-11.6656658643205</v>
      </c>
      <c r="R1498" s="86">
        <v>0</v>
      </c>
      <c r="S1498" s="86">
        <v>6.2164888794482599E-3</v>
      </c>
      <c r="T1498" s="86" t="s">
        <v>156</v>
      </c>
      <c r="U1498" s="120">
        <v>-1.6782312464471701E-2</v>
      </c>
      <c r="V1498" s="120">
        <v>-2.9919297690206201E-3</v>
      </c>
      <c r="W1498" s="120">
        <v>-1.3790665048436301E-2</v>
      </c>
      <c r="X1498" s="120">
        <v>0</v>
      </c>
      <c r="Y1498" s="116">
        <v>-1.3790665048436301E-2</v>
      </c>
    </row>
    <row r="1499" spans="2:25">
      <c r="B1499" s="61" t="s">
        <v>117</v>
      </c>
      <c r="C1499" s="84" t="s">
        <v>118</v>
      </c>
      <c r="D1499" s="61" t="s">
        <v>49</v>
      </c>
      <c r="E1499" s="61" t="s">
        <v>119</v>
      </c>
      <c r="F1499" s="85">
        <v>35.369999999999997</v>
      </c>
      <c r="G1499" s="86">
        <v>50050</v>
      </c>
      <c r="H1499" s="86">
        <v>34.82</v>
      </c>
      <c r="I1499" s="86">
        <v>1</v>
      </c>
      <c r="J1499" s="86">
        <v>-40.8240677311897</v>
      </c>
      <c r="K1499" s="86">
        <v>0.30498862462010001</v>
      </c>
      <c r="L1499" s="86">
        <v>10.879800650707899</v>
      </c>
      <c r="M1499" s="86">
        <v>2.1661721382443499E-2</v>
      </c>
      <c r="N1499" s="86">
        <v>-51.7038683818976</v>
      </c>
      <c r="O1499" s="86">
        <v>0.28332690323765602</v>
      </c>
      <c r="P1499" s="86">
        <v>-34.799742206093001</v>
      </c>
      <c r="Q1499" s="86">
        <v>-34.799742206093001</v>
      </c>
      <c r="R1499" s="86">
        <v>0</v>
      </c>
      <c r="S1499" s="86">
        <v>0.22161703654272699</v>
      </c>
      <c r="T1499" s="86" t="s">
        <v>134</v>
      </c>
      <c r="U1499" s="120">
        <v>-18.223540951313399</v>
      </c>
      <c r="V1499" s="120">
        <v>-2.82386654258171</v>
      </c>
      <c r="W1499" s="120">
        <v>-15.4000301169685</v>
      </c>
      <c r="X1499" s="120">
        <v>0</v>
      </c>
      <c r="Y1499" s="116">
        <v>-15.4000301169685</v>
      </c>
    </row>
    <row r="1500" spans="2:25">
      <c r="B1500" s="61" t="s">
        <v>117</v>
      </c>
      <c r="C1500" s="84" t="s">
        <v>118</v>
      </c>
      <c r="D1500" s="61" t="s">
        <v>49</v>
      </c>
      <c r="E1500" s="61" t="s">
        <v>135</v>
      </c>
      <c r="F1500" s="85">
        <v>35.35</v>
      </c>
      <c r="G1500" s="86">
        <v>56050</v>
      </c>
      <c r="H1500" s="86">
        <v>35.340000000000003</v>
      </c>
      <c r="I1500" s="86">
        <v>1</v>
      </c>
      <c r="J1500" s="86">
        <v>-2.9430956777112298</v>
      </c>
      <c r="K1500" s="86">
        <v>2.7717798938119999E-4</v>
      </c>
      <c r="L1500" s="86">
        <v>-10.7307182481425</v>
      </c>
      <c r="M1500" s="86">
        <v>3.68474605187261E-3</v>
      </c>
      <c r="N1500" s="86">
        <v>7.7876225704313002</v>
      </c>
      <c r="O1500" s="86">
        <v>-3.4075680624914102E-3</v>
      </c>
      <c r="P1500" s="86">
        <v>22.675474163176901</v>
      </c>
      <c r="Q1500" s="86">
        <v>22.675474163176801</v>
      </c>
      <c r="R1500" s="86">
        <v>0</v>
      </c>
      <c r="S1500" s="86">
        <v>1.6453668112796901E-2</v>
      </c>
      <c r="T1500" s="86" t="s">
        <v>134</v>
      </c>
      <c r="U1500" s="120">
        <v>-5.0622827586116405E-4</v>
      </c>
      <c r="V1500" s="120">
        <v>-7.8443651260330001E-5</v>
      </c>
      <c r="W1500" s="120">
        <v>-4.2779450575224499E-4</v>
      </c>
      <c r="X1500" s="120">
        <v>0</v>
      </c>
      <c r="Y1500" s="116">
        <v>-4.2779450575224499E-4</v>
      </c>
    </row>
    <row r="1501" spans="2:25">
      <c r="B1501" s="61" t="s">
        <v>117</v>
      </c>
      <c r="C1501" s="84" t="s">
        <v>118</v>
      </c>
      <c r="D1501" s="61" t="s">
        <v>49</v>
      </c>
      <c r="E1501" s="61" t="s">
        <v>121</v>
      </c>
      <c r="F1501" s="85">
        <v>34.82</v>
      </c>
      <c r="G1501" s="86">
        <v>51450</v>
      </c>
      <c r="H1501" s="86">
        <v>35.119999999999997</v>
      </c>
      <c r="I1501" s="86">
        <v>10</v>
      </c>
      <c r="J1501" s="86">
        <v>21.556483027136601</v>
      </c>
      <c r="K1501" s="86">
        <v>8.1021946632645198E-2</v>
      </c>
      <c r="L1501" s="86">
        <v>42.180190860568302</v>
      </c>
      <c r="M1501" s="86">
        <v>0.31021581984028301</v>
      </c>
      <c r="N1501" s="86">
        <v>-20.623707833431698</v>
      </c>
      <c r="O1501" s="86">
        <v>-0.22919387320763701</v>
      </c>
      <c r="P1501" s="86">
        <v>-9.3081255711505602</v>
      </c>
      <c r="Q1501" s="86">
        <v>-9.3081255711505495</v>
      </c>
      <c r="R1501" s="86">
        <v>0</v>
      </c>
      <c r="S1501" s="86">
        <v>1.5106759919398799E-2</v>
      </c>
      <c r="T1501" s="86" t="s">
        <v>136</v>
      </c>
      <c r="U1501" s="120">
        <v>-1.8277973960416201</v>
      </c>
      <c r="V1501" s="120">
        <v>-0.28323013222783699</v>
      </c>
      <c r="W1501" s="120">
        <v>-1.5446029408861299</v>
      </c>
      <c r="X1501" s="120">
        <v>0</v>
      </c>
      <c r="Y1501" s="116">
        <v>-1.5446029408861299</v>
      </c>
    </row>
    <row r="1502" spans="2:25">
      <c r="B1502" s="61" t="s">
        <v>117</v>
      </c>
      <c r="C1502" s="84" t="s">
        <v>118</v>
      </c>
      <c r="D1502" s="61" t="s">
        <v>49</v>
      </c>
      <c r="E1502" s="61" t="s">
        <v>137</v>
      </c>
      <c r="F1502" s="85">
        <v>35.119999999999997</v>
      </c>
      <c r="G1502" s="86">
        <v>54000</v>
      </c>
      <c r="H1502" s="86">
        <v>35.130000000000003</v>
      </c>
      <c r="I1502" s="86">
        <v>10</v>
      </c>
      <c r="J1502" s="86">
        <v>-1.3394708630178001</v>
      </c>
      <c r="K1502" s="86">
        <v>8.5833676107075006E-5</v>
      </c>
      <c r="L1502" s="86">
        <v>19.160900958845101</v>
      </c>
      <c r="M1502" s="86">
        <v>1.75639836065354E-2</v>
      </c>
      <c r="N1502" s="86">
        <v>-20.500371821862899</v>
      </c>
      <c r="O1502" s="86">
        <v>-1.7478149930428299E-2</v>
      </c>
      <c r="P1502" s="86">
        <v>-9.3081255711505602</v>
      </c>
      <c r="Q1502" s="86">
        <v>-9.3081255711505602</v>
      </c>
      <c r="R1502" s="86">
        <v>0</v>
      </c>
      <c r="S1502" s="86">
        <v>4.1449150868549996E-3</v>
      </c>
      <c r="T1502" s="86" t="s">
        <v>136</v>
      </c>
      <c r="U1502" s="120">
        <v>-0.40891629808756103</v>
      </c>
      <c r="V1502" s="120">
        <v>-6.33644721391321E-2</v>
      </c>
      <c r="W1502" s="120">
        <v>-0.34555980765164201</v>
      </c>
      <c r="X1502" s="120">
        <v>0</v>
      </c>
      <c r="Y1502" s="116">
        <v>-0.34555980765164201</v>
      </c>
    </row>
    <row r="1503" spans="2:25">
      <c r="B1503" s="61" t="s">
        <v>117</v>
      </c>
      <c r="C1503" s="84" t="s">
        <v>118</v>
      </c>
      <c r="D1503" s="61" t="s">
        <v>49</v>
      </c>
      <c r="E1503" s="61" t="s">
        <v>138</v>
      </c>
      <c r="F1503" s="85">
        <v>35.130000000000003</v>
      </c>
      <c r="G1503" s="86">
        <v>56100</v>
      </c>
      <c r="H1503" s="86">
        <v>35.26</v>
      </c>
      <c r="I1503" s="86">
        <v>10</v>
      </c>
      <c r="J1503" s="86">
        <v>10.031322580467799</v>
      </c>
      <c r="K1503" s="86">
        <v>1.8394694700010199E-2</v>
      </c>
      <c r="L1503" s="86">
        <v>12.447712587651299</v>
      </c>
      <c r="M1503" s="86">
        <v>2.8324046295920301E-2</v>
      </c>
      <c r="N1503" s="86">
        <v>-2.4163900071834399</v>
      </c>
      <c r="O1503" s="86">
        <v>-9.9293515959101002E-3</v>
      </c>
      <c r="P1503" s="86">
        <v>-12.7221446355071</v>
      </c>
      <c r="Q1503" s="86">
        <v>-12.722144635507</v>
      </c>
      <c r="R1503" s="86">
        <v>0</v>
      </c>
      <c r="S1503" s="86">
        <v>2.9586721842372099E-2</v>
      </c>
      <c r="T1503" s="86" t="s">
        <v>136</v>
      </c>
      <c r="U1503" s="120">
        <v>-3.5332828484219099E-2</v>
      </c>
      <c r="V1503" s="120">
        <v>-5.4750716382687102E-3</v>
      </c>
      <c r="W1503" s="120">
        <v>-2.98584465131316E-2</v>
      </c>
      <c r="X1503" s="120">
        <v>0</v>
      </c>
      <c r="Y1503" s="116">
        <v>-2.98584465131316E-2</v>
      </c>
    </row>
    <row r="1504" spans="2:25">
      <c r="B1504" s="61" t="s">
        <v>117</v>
      </c>
      <c r="C1504" s="84" t="s">
        <v>118</v>
      </c>
      <c r="D1504" s="61" t="s">
        <v>49</v>
      </c>
      <c r="E1504" s="61" t="s">
        <v>139</v>
      </c>
      <c r="F1504" s="85">
        <v>35.340000000000003</v>
      </c>
      <c r="G1504" s="86">
        <v>56100</v>
      </c>
      <c r="H1504" s="86">
        <v>35.26</v>
      </c>
      <c r="I1504" s="86">
        <v>10</v>
      </c>
      <c r="J1504" s="86">
        <v>-12.5538753528319</v>
      </c>
      <c r="K1504" s="86">
        <v>1.1299904683047301E-2</v>
      </c>
      <c r="L1504" s="86">
        <v>-16.390826437033901</v>
      </c>
      <c r="M1504" s="86">
        <v>1.9262864015419E-2</v>
      </c>
      <c r="N1504" s="86">
        <v>3.8369510842019898</v>
      </c>
      <c r="O1504" s="86">
        <v>-7.9629593323717E-3</v>
      </c>
      <c r="P1504" s="86">
        <v>11.1570264250478</v>
      </c>
      <c r="Q1504" s="86">
        <v>11.1570264250478</v>
      </c>
      <c r="R1504" s="86">
        <v>0</v>
      </c>
      <c r="S1504" s="86">
        <v>8.9251614111487496E-3</v>
      </c>
      <c r="T1504" s="86" t="s">
        <v>136</v>
      </c>
      <c r="U1504" s="120">
        <v>2.5863622303458601E-2</v>
      </c>
      <c r="V1504" s="120">
        <v>-4.0077511767790197E-3</v>
      </c>
      <c r="W1504" s="120">
        <v>2.9870683498533699E-2</v>
      </c>
      <c r="X1504" s="120">
        <v>0</v>
      </c>
      <c r="Y1504" s="116">
        <v>2.9870683498533699E-2</v>
      </c>
    </row>
    <row r="1505" spans="2:25">
      <c r="B1505" s="61" t="s">
        <v>117</v>
      </c>
      <c r="C1505" s="84" t="s">
        <v>140</v>
      </c>
      <c r="D1505" s="61" t="s">
        <v>49</v>
      </c>
      <c r="E1505" s="61" t="s">
        <v>141</v>
      </c>
      <c r="F1505" s="85">
        <v>35.54</v>
      </c>
      <c r="G1505" s="86">
        <v>50000</v>
      </c>
      <c r="H1505" s="86">
        <v>34.83</v>
      </c>
      <c r="I1505" s="86">
        <v>1</v>
      </c>
      <c r="J1505" s="86">
        <v>-106.729860121881</v>
      </c>
      <c r="K1505" s="86">
        <v>1.08558736786795</v>
      </c>
      <c r="L1505" s="86">
        <v>-10.6748913758314</v>
      </c>
      <c r="M1505" s="86">
        <v>1.0859750050916699E-2</v>
      </c>
      <c r="N1505" s="86">
        <v>-96.054968746049994</v>
      </c>
      <c r="O1505" s="86">
        <v>1.07472761781703</v>
      </c>
      <c r="P1505" s="86">
        <v>-69.200257793919306</v>
      </c>
      <c r="Q1505" s="86">
        <v>-69.200257793919207</v>
      </c>
      <c r="R1505" s="86">
        <v>0</v>
      </c>
      <c r="S1505" s="86">
        <v>0.45636079218438802</v>
      </c>
      <c r="T1505" s="86" t="s">
        <v>142</v>
      </c>
      <c r="U1505" s="120">
        <v>-30.136348443891499</v>
      </c>
      <c r="V1505" s="120">
        <v>-4.6698403078549999</v>
      </c>
      <c r="W1505" s="120">
        <v>-25.467096372285202</v>
      </c>
      <c r="X1505" s="120">
        <v>0</v>
      </c>
      <c r="Y1505" s="116">
        <v>-25.467096372285202</v>
      </c>
    </row>
    <row r="1506" spans="2:25">
      <c r="B1506" s="61" t="s">
        <v>117</v>
      </c>
      <c r="C1506" s="84" t="s">
        <v>140</v>
      </c>
      <c r="D1506" s="61" t="s">
        <v>49</v>
      </c>
      <c r="E1506" s="61" t="s">
        <v>154</v>
      </c>
      <c r="F1506" s="85">
        <v>34.28</v>
      </c>
      <c r="G1506" s="86">
        <v>58350</v>
      </c>
      <c r="H1506" s="86">
        <v>34.369999999999997</v>
      </c>
      <c r="I1506" s="86">
        <v>1</v>
      </c>
      <c r="J1506" s="86">
        <v>15.9301738911011</v>
      </c>
      <c r="K1506" s="86">
        <v>1.8068455342291199E-2</v>
      </c>
      <c r="L1506" s="86">
        <v>10.730162244776</v>
      </c>
      <c r="M1506" s="86">
        <v>8.1977103841041603E-3</v>
      </c>
      <c r="N1506" s="86">
        <v>5.2000116463251</v>
      </c>
      <c r="O1506" s="86">
        <v>9.8707449581869906E-3</v>
      </c>
      <c r="P1506" s="86">
        <v>26.324525836835502</v>
      </c>
      <c r="Q1506" s="86">
        <v>26.324525836835502</v>
      </c>
      <c r="R1506" s="86">
        <v>0</v>
      </c>
      <c r="S1506" s="86">
        <v>4.9340223030036497E-2</v>
      </c>
      <c r="T1506" s="86" t="s">
        <v>142</v>
      </c>
      <c r="U1506" s="120">
        <v>-0.16600391020079699</v>
      </c>
      <c r="V1506" s="120">
        <v>-2.5723479822398899E-2</v>
      </c>
      <c r="W1506" s="120">
        <v>-0.140283670635511</v>
      </c>
      <c r="X1506" s="120">
        <v>0</v>
      </c>
      <c r="Y1506" s="116">
        <v>-0.140283670635511</v>
      </c>
    </row>
    <row r="1507" spans="2:25">
      <c r="B1507" s="61" t="s">
        <v>117</v>
      </c>
      <c r="C1507" s="84" t="s">
        <v>140</v>
      </c>
      <c r="D1507" s="61" t="s">
        <v>49</v>
      </c>
      <c r="E1507" s="61" t="s">
        <v>155</v>
      </c>
      <c r="F1507" s="85">
        <v>34.83</v>
      </c>
      <c r="G1507" s="86">
        <v>50050</v>
      </c>
      <c r="H1507" s="86">
        <v>34.82</v>
      </c>
      <c r="I1507" s="86">
        <v>1</v>
      </c>
      <c r="J1507" s="86">
        <v>0.50885861331527904</v>
      </c>
      <c r="K1507" s="86">
        <v>1.4992457415184E-5</v>
      </c>
      <c r="L1507" s="86">
        <v>59.215299912052501</v>
      </c>
      <c r="M1507" s="86">
        <v>0.203023555958743</v>
      </c>
      <c r="N1507" s="86">
        <v>-58.706441298737197</v>
      </c>
      <c r="O1507" s="86">
        <v>-0.20300856350132801</v>
      </c>
      <c r="P1507" s="86">
        <v>-41.731709693393597</v>
      </c>
      <c r="Q1507" s="86">
        <v>-41.731709693393498</v>
      </c>
      <c r="R1507" s="86">
        <v>0</v>
      </c>
      <c r="S1507" s="86">
        <v>0.10083491088876</v>
      </c>
      <c r="T1507" s="86" t="s">
        <v>156</v>
      </c>
      <c r="U1507" s="120">
        <v>-7.6568376369209998</v>
      </c>
      <c r="V1507" s="120">
        <v>-1.1864811390194301</v>
      </c>
      <c r="W1507" s="120">
        <v>-6.4705059529510596</v>
      </c>
      <c r="X1507" s="120">
        <v>0</v>
      </c>
      <c r="Y1507" s="116">
        <v>-6.4705059529510596</v>
      </c>
    </row>
    <row r="1508" spans="2:25">
      <c r="B1508" s="61" t="s">
        <v>117</v>
      </c>
      <c r="C1508" s="84" t="s">
        <v>140</v>
      </c>
      <c r="D1508" s="61" t="s">
        <v>49</v>
      </c>
      <c r="E1508" s="61" t="s">
        <v>155</v>
      </c>
      <c r="F1508" s="85">
        <v>34.83</v>
      </c>
      <c r="G1508" s="86">
        <v>51150</v>
      </c>
      <c r="H1508" s="86">
        <v>34.49</v>
      </c>
      <c r="I1508" s="86">
        <v>1</v>
      </c>
      <c r="J1508" s="86">
        <v>-147.14331513114601</v>
      </c>
      <c r="K1508" s="86">
        <v>0.75779043157243198</v>
      </c>
      <c r="L1508" s="86">
        <v>-109.188670843097</v>
      </c>
      <c r="M1508" s="86">
        <v>0.41727580441687701</v>
      </c>
      <c r="N1508" s="86">
        <v>-37.954644288049103</v>
      </c>
      <c r="O1508" s="86">
        <v>0.34051462715555603</v>
      </c>
      <c r="P1508" s="86">
        <v>-27.468548100525702</v>
      </c>
      <c r="Q1508" s="86">
        <v>-27.468548100525599</v>
      </c>
      <c r="R1508" s="86">
        <v>0</v>
      </c>
      <c r="S1508" s="86">
        <v>2.6408239716281201E-2</v>
      </c>
      <c r="T1508" s="86" t="s">
        <v>157</v>
      </c>
      <c r="U1508" s="120">
        <v>-1.10234208072499</v>
      </c>
      <c r="V1508" s="120">
        <v>-0.17081570088687201</v>
      </c>
      <c r="W1508" s="120">
        <v>-0.93154789663109205</v>
      </c>
      <c r="X1508" s="120">
        <v>0</v>
      </c>
      <c r="Y1508" s="116">
        <v>-0.93154789663109205</v>
      </c>
    </row>
    <row r="1509" spans="2:25">
      <c r="B1509" s="61" t="s">
        <v>117</v>
      </c>
      <c r="C1509" s="84" t="s">
        <v>140</v>
      </c>
      <c r="D1509" s="61" t="s">
        <v>49</v>
      </c>
      <c r="E1509" s="61" t="s">
        <v>155</v>
      </c>
      <c r="F1509" s="85">
        <v>34.83</v>
      </c>
      <c r="G1509" s="86">
        <v>51200</v>
      </c>
      <c r="H1509" s="86">
        <v>34.83</v>
      </c>
      <c r="I1509" s="86">
        <v>1</v>
      </c>
      <c r="J1509" s="86">
        <v>0</v>
      </c>
      <c r="K1509" s="86">
        <v>0</v>
      </c>
      <c r="L1509" s="86">
        <v>0</v>
      </c>
      <c r="M1509" s="86">
        <v>0</v>
      </c>
      <c r="N1509" s="86">
        <v>0</v>
      </c>
      <c r="O1509" s="86">
        <v>0</v>
      </c>
      <c r="P1509" s="86">
        <v>0</v>
      </c>
      <c r="Q1509" s="86">
        <v>0</v>
      </c>
      <c r="R1509" s="86">
        <v>0</v>
      </c>
      <c r="S1509" s="86">
        <v>0</v>
      </c>
      <c r="T1509" s="86" t="s">
        <v>156</v>
      </c>
      <c r="U1509" s="120">
        <v>0</v>
      </c>
      <c r="V1509" s="120">
        <v>0</v>
      </c>
      <c r="W1509" s="120">
        <v>0</v>
      </c>
      <c r="X1509" s="120">
        <v>0</v>
      </c>
      <c r="Y1509" s="116">
        <v>0</v>
      </c>
    </row>
    <row r="1510" spans="2:25">
      <c r="B1510" s="61" t="s">
        <v>117</v>
      </c>
      <c r="C1510" s="84" t="s">
        <v>140</v>
      </c>
      <c r="D1510" s="61" t="s">
        <v>49</v>
      </c>
      <c r="E1510" s="61" t="s">
        <v>121</v>
      </c>
      <c r="F1510" s="85">
        <v>34.82</v>
      </c>
      <c r="G1510" s="86">
        <v>50054</v>
      </c>
      <c r="H1510" s="86">
        <v>34.82</v>
      </c>
      <c r="I1510" s="86">
        <v>1</v>
      </c>
      <c r="J1510" s="86">
        <v>41.182899860013897</v>
      </c>
      <c r="K1510" s="86">
        <v>0</v>
      </c>
      <c r="L1510" s="86">
        <v>41.182899996650001</v>
      </c>
      <c r="M1510" s="86">
        <v>0</v>
      </c>
      <c r="N1510" s="86">
        <v>-1.3663615239199999E-7</v>
      </c>
      <c r="O1510" s="86">
        <v>0</v>
      </c>
      <c r="P1510" s="86">
        <v>-7.0069999999999997E-15</v>
      </c>
      <c r="Q1510" s="86">
        <v>-7.0059999999999999E-15</v>
      </c>
      <c r="R1510" s="86">
        <v>0</v>
      </c>
      <c r="S1510" s="86">
        <v>0</v>
      </c>
      <c r="T1510" s="86" t="s">
        <v>156</v>
      </c>
      <c r="U1510" s="120">
        <v>0</v>
      </c>
      <c r="V1510" s="120">
        <v>0</v>
      </c>
      <c r="W1510" s="120">
        <v>0</v>
      </c>
      <c r="X1510" s="120">
        <v>0</v>
      </c>
      <c r="Y1510" s="116">
        <v>0</v>
      </c>
    </row>
    <row r="1511" spans="2:25">
      <c r="B1511" s="61" t="s">
        <v>117</v>
      </c>
      <c r="C1511" s="84" t="s">
        <v>140</v>
      </c>
      <c r="D1511" s="61" t="s">
        <v>49</v>
      </c>
      <c r="E1511" s="61" t="s">
        <v>121</v>
      </c>
      <c r="F1511" s="85">
        <v>34.82</v>
      </c>
      <c r="G1511" s="86">
        <v>50100</v>
      </c>
      <c r="H1511" s="86">
        <v>34.729999999999997</v>
      </c>
      <c r="I1511" s="86">
        <v>1</v>
      </c>
      <c r="J1511" s="86">
        <v>-149.97900834938099</v>
      </c>
      <c r="K1511" s="86">
        <v>0.17927481247534499</v>
      </c>
      <c r="L1511" s="86">
        <v>-89.279734046642105</v>
      </c>
      <c r="M1511" s="86">
        <v>6.3527841164169999E-2</v>
      </c>
      <c r="N1511" s="86">
        <v>-60.699274302738601</v>
      </c>
      <c r="O1511" s="86">
        <v>0.11574697131117501</v>
      </c>
      <c r="P1511" s="86">
        <v>-49.260240922822597</v>
      </c>
      <c r="Q1511" s="86">
        <v>-49.260240922822597</v>
      </c>
      <c r="R1511" s="86">
        <v>0</v>
      </c>
      <c r="S1511" s="86">
        <v>1.9339773546122999E-2</v>
      </c>
      <c r="T1511" s="86" t="s">
        <v>157</v>
      </c>
      <c r="U1511" s="120">
        <v>-1.4378337599005699</v>
      </c>
      <c r="V1511" s="120">
        <v>-0.222802509085647</v>
      </c>
      <c r="W1511" s="120">
        <v>-1.2150593161241201</v>
      </c>
      <c r="X1511" s="120">
        <v>0</v>
      </c>
      <c r="Y1511" s="116">
        <v>-1.2150593161241201</v>
      </c>
    </row>
    <row r="1512" spans="2:25">
      <c r="B1512" s="61" t="s">
        <v>117</v>
      </c>
      <c r="C1512" s="84" t="s">
        <v>140</v>
      </c>
      <c r="D1512" s="61" t="s">
        <v>49</v>
      </c>
      <c r="E1512" s="61" t="s">
        <v>121</v>
      </c>
      <c r="F1512" s="85">
        <v>34.82</v>
      </c>
      <c r="G1512" s="86">
        <v>50900</v>
      </c>
      <c r="H1512" s="86">
        <v>34.99</v>
      </c>
      <c r="I1512" s="86">
        <v>1</v>
      </c>
      <c r="J1512" s="86">
        <v>32.653480850402097</v>
      </c>
      <c r="K1512" s="86">
        <v>7.5170611721154301E-2</v>
      </c>
      <c r="L1512" s="86">
        <v>61.627949635796803</v>
      </c>
      <c r="M1512" s="86">
        <v>0.267759294430018</v>
      </c>
      <c r="N1512" s="86">
        <v>-28.974468785394699</v>
      </c>
      <c r="O1512" s="86">
        <v>-0.19258868270886301</v>
      </c>
      <c r="P1512" s="86">
        <v>-17.9630854055135</v>
      </c>
      <c r="Q1512" s="86">
        <v>-17.9630854055135</v>
      </c>
      <c r="R1512" s="86">
        <v>0</v>
      </c>
      <c r="S1512" s="86">
        <v>2.2748406828647001E-2</v>
      </c>
      <c r="T1512" s="86" t="s">
        <v>157</v>
      </c>
      <c r="U1512" s="120">
        <v>-1.7966482764357199</v>
      </c>
      <c r="V1512" s="120">
        <v>-0.27840335586637299</v>
      </c>
      <c r="W1512" s="120">
        <v>-1.5182799896370001</v>
      </c>
      <c r="X1512" s="120">
        <v>0</v>
      </c>
      <c r="Y1512" s="116">
        <v>-1.5182799896370001</v>
      </c>
    </row>
    <row r="1513" spans="2:25">
      <c r="B1513" s="61" t="s">
        <v>117</v>
      </c>
      <c r="C1513" s="84" t="s">
        <v>140</v>
      </c>
      <c r="D1513" s="61" t="s">
        <v>49</v>
      </c>
      <c r="E1513" s="61" t="s">
        <v>158</v>
      </c>
      <c r="F1513" s="85">
        <v>34.82</v>
      </c>
      <c r="G1513" s="86">
        <v>50454</v>
      </c>
      <c r="H1513" s="86">
        <v>34.82</v>
      </c>
      <c r="I1513" s="86">
        <v>1</v>
      </c>
      <c r="J1513" s="86">
        <v>2.84E-15</v>
      </c>
      <c r="K1513" s="86">
        <v>0</v>
      </c>
      <c r="L1513" s="86">
        <v>1.4120000000000001E-14</v>
      </c>
      <c r="M1513" s="86">
        <v>0</v>
      </c>
      <c r="N1513" s="86">
        <v>-1.128E-14</v>
      </c>
      <c r="O1513" s="86">
        <v>0</v>
      </c>
      <c r="P1513" s="86">
        <v>-1.7520000000000001E-15</v>
      </c>
      <c r="Q1513" s="86">
        <v>-1.7520000000000001E-15</v>
      </c>
      <c r="R1513" s="86">
        <v>0</v>
      </c>
      <c r="S1513" s="86">
        <v>0</v>
      </c>
      <c r="T1513" s="86" t="s">
        <v>156</v>
      </c>
      <c r="U1513" s="120">
        <v>0</v>
      </c>
      <c r="V1513" s="120">
        <v>0</v>
      </c>
      <c r="W1513" s="120">
        <v>0</v>
      </c>
      <c r="X1513" s="120">
        <v>0</v>
      </c>
      <c r="Y1513" s="116">
        <v>0</v>
      </c>
    </row>
    <row r="1514" spans="2:25">
      <c r="B1514" s="61" t="s">
        <v>117</v>
      </c>
      <c r="C1514" s="84" t="s">
        <v>140</v>
      </c>
      <c r="D1514" s="61" t="s">
        <v>49</v>
      </c>
      <c r="E1514" s="61" t="s">
        <v>158</v>
      </c>
      <c r="F1514" s="85">
        <v>34.82</v>
      </c>
      <c r="G1514" s="86">
        <v>50604</v>
      </c>
      <c r="H1514" s="86">
        <v>34.82</v>
      </c>
      <c r="I1514" s="86">
        <v>1</v>
      </c>
      <c r="J1514" s="86">
        <v>5.6809999999999998E-15</v>
      </c>
      <c r="K1514" s="86">
        <v>0</v>
      </c>
      <c r="L1514" s="86">
        <v>2.8241000000000001E-14</v>
      </c>
      <c r="M1514" s="86">
        <v>0</v>
      </c>
      <c r="N1514" s="86">
        <v>-2.2560000000000001E-14</v>
      </c>
      <c r="O1514" s="86">
        <v>0</v>
      </c>
      <c r="P1514" s="86">
        <v>-3.5040000000000001E-15</v>
      </c>
      <c r="Q1514" s="86">
        <v>-3.505E-15</v>
      </c>
      <c r="R1514" s="86">
        <v>0</v>
      </c>
      <c r="S1514" s="86">
        <v>0</v>
      </c>
      <c r="T1514" s="86" t="s">
        <v>156</v>
      </c>
      <c r="U1514" s="120">
        <v>0</v>
      </c>
      <c r="V1514" s="120">
        <v>0</v>
      </c>
      <c r="W1514" s="120">
        <v>0</v>
      </c>
      <c r="X1514" s="120">
        <v>0</v>
      </c>
      <c r="Y1514" s="116">
        <v>0</v>
      </c>
    </row>
    <row r="1515" spans="2:25">
      <c r="B1515" s="61" t="s">
        <v>117</v>
      </c>
      <c r="C1515" s="84" t="s">
        <v>140</v>
      </c>
      <c r="D1515" s="61" t="s">
        <v>49</v>
      </c>
      <c r="E1515" s="61" t="s">
        <v>33</v>
      </c>
      <c r="F1515" s="85">
        <v>34.729999999999997</v>
      </c>
      <c r="G1515" s="86">
        <v>50103</v>
      </c>
      <c r="H1515" s="86">
        <v>34.72</v>
      </c>
      <c r="I1515" s="86">
        <v>1</v>
      </c>
      <c r="J1515" s="86">
        <v>-6.4198972093677398</v>
      </c>
      <c r="K1515" s="86">
        <v>2.0607540089423901E-4</v>
      </c>
      <c r="L1515" s="86">
        <v>-6.4198969682201703</v>
      </c>
      <c r="M1515" s="86">
        <v>2.06075385412813E-4</v>
      </c>
      <c r="N1515" s="86">
        <v>-2.4114756719299998E-7</v>
      </c>
      <c r="O1515" s="86">
        <v>1.5481426E-11</v>
      </c>
      <c r="P1515" s="86">
        <v>7.5597999999999995E-14</v>
      </c>
      <c r="Q1515" s="86">
        <v>7.5599000000000004E-14</v>
      </c>
      <c r="R1515" s="86">
        <v>0</v>
      </c>
      <c r="S1515" s="86">
        <v>0</v>
      </c>
      <c r="T1515" s="86" t="s">
        <v>156</v>
      </c>
      <c r="U1515" s="120">
        <v>-1.8738831659999998E-9</v>
      </c>
      <c r="V1515" s="120">
        <v>0</v>
      </c>
      <c r="W1515" s="120">
        <v>-1.87392644975E-9</v>
      </c>
      <c r="X1515" s="120">
        <v>0</v>
      </c>
      <c r="Y1515" s="116">
        <v>-1.87392644975E-9</v>
      </c>
    </row>
    <row r="1516" spans="2:25">
      <c r="B1516" s="61" t="s">
        <v>117</v>
      </c>
      <c r="C1516" s="84" t="s">
        <v>140</v>
      </c>
      <c r="D1516" s="61" t="s">
        <v>49</v>
      </c>
      <c r="E1516" s="61" t="s">
        <v>33</v>
      </c>
      <c r="F1516" s="85">
        <v>34.729999999999997</v>
      </c>
      <c r="G1516" s="86">
        <v>50200</v>
      </c>
      <c r="H1516" s="86">
        <v>34.64</v>
      </c>
      <c r="I1516" s="86">
        <v>1</v>
      </c>
      <c r="J1516" s="86">
        <v>-61.9006514691307</v>
      </c>
      <c r="K1516" s="86">
        <v>6.3606064828226394E-2</v>
      </c>
      <c r="L1516" s="86">
        <v>-26.117365553707099</v>
      </c>
      <c r="M1516" s="86">
        <v>1.1323138605535099E-2</v>
      </c>
      <c r="N1516" s="86">
        <v>-35.783285915423598</v>
      </c>
      <c r="O1516" s="86">
        <v>5.2282926222691303E-2</v>
      </c>
      <c r="P1516" s="86">
        <v>-24.2602409228226</v>
      </c>
      <c r="Q1516" s="86">
        <v>-24.2602409228226</v>
      </c>
      <c r="R1516" s="86">
        <v>0</v>
      </c>
      <c r="S1516" s="86">
        <v>9.7700842079144097E-3</v>
      </c>
      <c r="T1516" s="86" t="s">
        <v>157</v>
      </c>
      <c r="U1516" s="120">
        <v>-1.4070624363539399</v>
      </c>
      <c r="V1516" s="120">
        <v>-0.21803427489524299</v>
      </c>
      <c r="W1516" s="120">
        <v>-1.1890556261374601</v>
      </c>
      <c r="X1516" s="120">
        <v>0</v>
      </c>
      <c r="Y1516" s="116">
        <v>-1.1890556261374601</v>
      </c>
    </row>
    <row r="1517" spans="2:25">
      <c r="B1517" s="61" t="s">
        <v>117</v>
      </c>
      <c r="C1517" s="84" t="s">
        <v>140</v>
      </c>
      <c r="D1517" s="61" t="s">
        <v>49</v>
      </c>
      <c r="E1517" s="61" t="s">
        <v>159</v>
      </c>
      <c r="F1517" s="85">
        <v>34.64</v>
      </c>
      <c r="G1517" s="86">
        <v>50800</v>
      </c>
      <c r="H1517" s="86">
        <v>34.64</v>
      </c>
      <c r="I1517" s="86">
        <v>1</v>
      </c>
      <c r="J1517" s="86">
        <v>-6.6268594428661203</v>
      </c>
      <c r="K1517" s="86">
        <v>2.2291389059925799E-3</v>
      </c>
      <c r="L1517" s="86">
        <v>14.8730306507551</v>
      </c>
      <c r="M1517" s="86">
        <v>1.1228469387876101E-2</v>
      </c>
      <c r="N1517" s="86">
        <v>-21.4998900936212</v>
      </c>
      <c r="O1517" s="86">
        <v>-8.9993304818835607E-3</v>
      </c>
      <c r="P1517" s="86">
        <v>-11.551144536754199</v>
      </c>
      <c r="Q1517" s="86">
        <v>-11.551144536754199</v>
      </c>
      <c r="R1517" s="86">
        <v>0</v>
      </c>
      <c r="S1517" s="86">
        <v>6.7728529999321998E-3</v>
      </c>
      <c r="T1517" s="86" t="s">
        <v>157</v>
      </c>
      <c r="U1517" s="120">
        <v>-0.31173680789244601</v>
      </c>
      <c r="V1517" s="120">
        <v>-4.8305822905139302E-2</v>
      </c>
      <c r="W1517" s="120">
        <v>-0.26343706982836801</v>
      </c>
      <c r="X1517" s="120">
        <v>0</v>
      </c>
      <c r="Y1517" s="116">
        <v>-0.26343706982836801</v>
      </c>
    </row>
    <row r="1518" spans="2:25">
      <c r="B1518" s="61" t="s">
        <v>117</v>
      </c>
      <c r="C1518" s="84" t="s">
        <v>140</v>
      </c>
      <c r="D1518" s="61" t="s">
        <v>49</v>
      </c>
      <c r="E1518" s="61" t="s">
        <v>60</v>
      </c>
      <c r="F1518" s="85">
        <v>34.64</v>
      </c>
      <c r="G1518" s="86">
        <v>50150</v>
      </c>
      <c r="H1518" s="86">
        <v>34.64</v>
      </c>
      <c r="I1518" s="86">
        <v>1</v>
      </c>
      <c r="J1518" s="86">
        <v>-22.1223681379977</v>
      </c>
      <c r="K1518" s="86">
        <v>2.5546636780127501E-3</v>
      </c>
      <c r="L1518" s="86">
        <v>-0.61925412795246704</v>
      </c>
      <c r="M1518" s="86">
        <v>2.001743023428E-6</v>
      </c>
      <c r="N1518" s="86">
        <v>-21.503114010045199</v>
      </c>
      <c r="O1518" s="86">
        <v>2.5526619349893198E-3</v>
      </c>
      <c r="P1518" s="86">
        <v>-11.551144536754199</v>
      </c>
      <c r="Q1518" s="86">
        <v>-11.551144536754199</v>
      </c>
      <c r="R1518" s="86">
        <v>0</v>
      </c>
      <c r="S1518" s="86">
        <v>6.9649906736890998E-4</v>
      </c>
      <c r="T1518" s="86" t="s">
        <v>157</v>
      </c>
      <c r="U1518" s="120">
        <v>8.8424209428030101E-2</v>
      </c>
      <c r="V1518" s="120">
        <v>-1.3701956564048301E-2</v>
      </c>
      <c r="W1518" s="120">
        <v>0.10212380703840999</v>
      </c>
      <c r="X1518" s="120">
        <v>0</v>
      </c>
      <c r="Y1518" s="116">
        <v>0.10212380703840999</v>
      </c>
    </row>
    <row r="1519" spans="2:25">
      <c r="B1519" s="61" t="s">
        <v>117</v>
      </c>
      <c r="C1519" s="84" t="s">
        <v>140</v>
      </c>
      <c r="D1519" s="61" t="s">
        <v>49</v>
      </c>
      <c r="E1519" s="61" t="s">
        <v>60</v>
      </c>
      <c r="F1519" s="85">
        <v>34.64</v>
      </c>
      <c r="G1519" s="86">
        <v>50250</v>
      </c>
      <c r="H1519" s="86">
        <v>34.36</v>
      </c>
      <c r="I1519" s="86">
        <v>1</v>
      </c>
      <c r="J1519" s="86">
        <v>-76.202335960957498</v>
      </c>
      <c r="K1519" s="86">
        <v>0.28668151881161102</v>
      </c>
      <c r="L1519" s="86">
        <v>-114.24724704745</v>
      </c>
      <c r="M1519" s="86">
        <v>0.64439863981756496</v>
      </c>
      <c r="N1519" s="86">
        <v>38.044911086492597</v>
      </c>
      <c r="O1519" s="86">
        <v>-0.35771712100595399</v>
      </c>
      <c r="P1519" s="86">
        <v>27.468548100525702</v>
      </c>
      <c r="Q1519" s="86">
        <v>27.468548100525702</v>
      </c>
      <c r="R1519" s="86">
        <v>0</v>
      </c>
      <c r="S1519" s="86">
        <v>3.7250708422651602E-2</v>
      </c>
      <c r="T1519" s="86" t="s">
        <v>157</v>
      </c>
      <c r="U1519" s="120">
        <v>-1.68866557048744</v>
      </c>
      <c r="V1519" s="120">
        <v>-0.261670671953874</v>
      </c>
      <c r="W1519" s="120">
        <v>-1.42702785986935</v>
      </c>
      <c r="X1519" s="120">
        <v>0</v>
      </c>
      <c r="Y1519" s="116">
        <v>-1.42702785986935</v>
      </c>
    </row>
    <row r="1520" spans="2:25">
      <c r="B1520" s="61" t="s">
        <v>117</v>
      </c>
      <c r="C1520" s="84" t="s">
        <v>140</v>
      </c>
      <c r="D1520" s="61" t="s">
        <v>49</v>
      </c>
      <c r="E1520" s="61" t="s">
        <v>60</v>
      </c>
      <c r="F1520" s="85">
        <v>34.64</v>
      </c>
      <c r="G1520" s="86">
        <v>50900</v>
      </c>
      <c r="H1520" s="86">
        <v>34.99</v>
      </c>
      <c r="I1520" s="86">
        <v>1</v>
      </c>
      <c r="J1520" s="86">
        <v>57.046974413390103</v>
      </c>
      <c r="K1520" s="86">
        <v>0.31079112116844898</v>
      </c>
      <c r="L1520" s="86">
        <v>65.285501892878699</v>
      </c>
      <c r="M1520" s="86">
        <v>0.40703979033218401</v>
      </c>
      <c r="N1520" s="86">
        <v>-8.2385274794885799</v>
      </c>
      <c r="O1520" s="86">
        <v>-9.6248669163734202E-2</v>
      </c>
      <c r="P1520" s="86">
        <v>-3.15984795882793</v>
      </c>
      <c r="Q1520" s="86">
        <v>-3.1598479588279198</v>
      </c>
      <c r="R1520" s="86">
        <v>0</v>
      </c>
      <c r="S1520" s="86">
        <v>9.5353303623781202E-4</v>
      </c>
      <c r="T1520" s="86" t="s">
        <v>156</v>
      </c>
      <c r="U1520" s="120">
        <v>-0.46741279911439099</v>
      </c>
      <c r="V1520" s="120">
        <v>-7.2428918645389001E-2</v>
      </c>
      <c r="W1520" s="120">
        <v>-0.39499300397485898</v>
      </c>
      <c r="X1520" s="120">
        <v>0</v>
      </c>
      <c r="Y1520" s="116">
        <v>-0.39499300397485898</v>
      </c>
    </row>
    <row r="1521" spans="2:25">
      <c r="B1521" s="61" t="s">
        <v>117</v>
      </c>
      <c r="C1521" s="84" t="s">
        <v>140</v>
      </c>
      <c r="D1521" s="61" t="s">
        <v>49</v>
      </c>
      <c r="E1521" s="61" t="s">
        <v>60</v>
      </c>
      <c r="F1521" s="85">
        <v>34.64</v>
      </c>
      <c r="G1521" s="86">
        <v>53050</v>
      </c>
      <c r="H1521" s="86">
        <v>35.24</v>
      </c>
      <c r="I1521" s="86">
        <v>1</v>
      </c>
      <c r="J1521" s="86">
        <v>47.6294146147997</v>
      </c>
      <c r="K1521" s="86">
        <v>0.45530022010528298</v>
      </c>
      <c r="L1521" s="86">
        <v>61.366153481355802</v>
      </c>
      <c r="M1521" s="86">
        <v>0.75579702197463305</v>
      </c>
      <c r="N1521" s="86">
        <v>-13.7367388665562</v>
      </c>
      <c r="O1521" s="86">
        <v>-0.30049680186935002</v>
      </c>
      <c r="P1521" s="86">
        <v>-7.0177965277663397</v>
      </c>
      <c r="Q1521" s="86">
        <v>-7.0177965277663397</v>
      </c>
      <c r="R1521" s="86">
        <v>0</v>
      </c>
      <c r="S1521" s="86">
        <v>9.8843682486994596E-3</v>
      </c>
      <c r="T1521" s="86" t="s">
        <v>156</v>
      </c>
      <c r="U1521" s="120">
        <v>-2.2573149373813601</v>
      </c>
      <c r="V1521" s="120">
        <v>-0.349786912695567</v>
      </c>
      <c r="W1521" s="120">
        <v>-1.90757208558034</v>
      </c>
      <c r="X1521" s="120">
        <v>0</v>
      </c>
      <c r="Y1521" s="116">
        <v>-1.90757208558034</v>
      </c>
    </row>
    <row r="1522" spans="2:25">
      <c r="B1522" s="61" t="s">
        <v>117</v>
      </c>
      <c r="C1522" s="84" t="s">
        <v>140</v>
      </c>
      <c r="D1522" s="61" t="s">
        <v>49</v>
      </c>
      <c r="E1522" s="61" t="s">
        <v>160</v>
      </c>
      <c r="F1522" s="85">
        <v>34.36</v>
      </c>
      <c r="G1522" s="86">
        <v>50253</v>
      </c>
      <c r="H1522" s="86">
        <v>34.36</v>
      </c>
      <c r="I1522" s="86">
        <v>1</v>
      </c>
      <c r="J1522" s="86">
        <v>0</v>
      </c>
      <c r="K1522" s="86">
        <v>0</v>
      </c>
      <c r="L1522" s="86">
        <v>0</v>
      </c>
      <c r="M1522" s="86">
        <v>0</v>
      </c>
      <c r="N1522" s="86">
        <v>0</v>
      </c>
      <c r="O1522" s="86">
        <v>0</v>
      </c>
      <c r="P1522" s="86">
        <v>0</v>
      </c>
      <c r="Q1522" s="86">
        <v>0</v>
      </c>
      <c r="R1522" s="86">
        <v>0</v>
      </c>
      <c r="S1522" s="86">
        <v>0</v>
      </c>
      <c r="T1522" s="86" t="s">
        <v>156</v>
      </c>
      <c r="U1522" s="120">
        <v>0</v>
      </c>
      <c r="V1522" s="120">
        <v>0</v>
      </c>
      <c r="W1522" s="120">
        <v>0</v>
      </c>
      <c r="X1522" s="120">
        <v>0</v>
      </c>
      <c r="Y1522" s="116">
        <v>0</v>
      </c>
    </row>
    <row r="1523" spans="2:25">
      <c r="B1523" s="61" t="s">
        <v>117</v>
      </c>
      <c r="C1523" s="84" t="s">
        <v>140</v>
      </c>
      <c r="D1523" s="61" t="s">
        <v>49</v>
      </c>
      <c r="E1523" s="61" t="s">
        <v>160</v>
      </c>
      <c r="F1523" s="85">
        <v>34.36</v>
      </c>
      <c r="G1523" s="86">
        <v>50300</v>
      </c>
      <c r="H1523" s="86">
        <v>34.39</v>
      </c>
      <c r="I1523" s="86">
        <v>1</v>
      </c>
      <c r="J1523" s="86">
        <v>29.867128120601901</v>
      </c>
      <c r="K1523" s="86">
        <v>1.2399430256197001E-2</v>
      </c>
      <c r="L1523" s="86">
        <v>-8.3509309377568801</v>
      </c>
      <c r="M1523" s="86">
        <v>9.6935886062787097E-4</v>
      </c>
      <c r="N1523" s="86">
        <v>38.218059058358797</v>
      </c>
      <c r="O1523" s="86">
        <v>1.14300713955691E-2</v>
      </c>
      <c r="P1523" s="86">
        <v>27.468548100525702</v>
      </c>
      <c r="Q1523" s="86">
        <v>27.468548100525599</v>
      </c>
      <c r="R1523" s="86">
        <v>0</v>
      </c>
      <c r="S1523" s="86">
        <v>1.04878437730374E-2</v>
      </c>
      <c r="T1523" s="86" t="s">
        <v>157</v>
      </c>
      <c r="U1523" s="120">
        <v>-0.75363306752811599</v>
      </c>
      <c r="V1523" s="120">
        <v>-0.11678077331192201</v>
      </c>
      <c r="W1523" s="120">
        <v>-0.63686700450166001</v>
      </c>
      <c r="X1523" s="120">
        <v>0</v>
      </c>
      <c r="Y1523" s="116">
        <v>-0.63686700450166001</v>
      </c>
    </row>
    <row r="1524" spans="2:25">
      <c r="B1524" s="61" t="s">
        <v>117</v>
      </c>
      <c r="C1524" s="84" t="s">
        <v>140</v>
      </c>
      <c r="D1524" s="61" t="s">
        <v>49</v>
      </c>
      <c r="E1524" s="61" t="s">
        <v>161</v>
      </c>
      <c r="F1524" s="85">
        <v>34.39</v>
      </c>
      <c r="G1524" s="86">
        <v>51150</v>
      </c>
      <c r="H1524" s="86">
        <v>34.49</v>
      </c>
      <c r="I1524" s="86">
        <v>1</v>
      </c>
      <c r="J1524" s="86">
        <v>59.137918238855796</v>
      </c>
      <c r="K1524" s="86">
        <v>0.100022590485692</v>
      </c>
      <c r="L1524" s="86">
        <v>20.969296536841199</v>
      </c>
      <c r="M1524" s="86">
        <v>1.25757459613494E-2</v>
      </c>
      <c r="N1524" s="86">
        <v>38.168621702014597</v>
      </c>
      <c r="O1524" s="86">
        <v>8.7446844524342399E-2</v>
      </c>
      <c r="P1524" s="86">
        <v>27.468548100525702</v>
      </c>
      <c r="Q1524" s="86">
        <v>27.468548100525599</v>
      </c>
      <c r="R1524" s="86">
        <v>0</v>
      </c>
      <c r="S1524" s="86">
        <v>2.15793044538755E-2</v>
      </c>
      <c r="T1524" s="86" t="s">
        <v>157</v>
      </c>
      <c r="U1524" s="120">
        <v>-0.805192844783158</v>
      </c>
      <c r="V1524" s="120">
        <v>-0.12477032541502101</v>
      </c>
      <c r="W1524" s="120">
        <v>-0.68043823605721498</v>
      </c>
      <c r="X1524" s="120">
        <v>0</v>
      </c>
      <c r="Y1524" s="116">
        <v>-0.68043823605721498</v>
      </c>
    </row>
    <row r="1525" spans="2:25">
      <c r="B1525" s="61" t="s">
        <v>117</v>
      </c>
      <c r="C1525" s="84" t="s">
        <v>140</v>
      </c>
      <c r="D1525" s="61" t="s">
        <v>49</v>
      </c>
      <c r="E1525" s="61" t="s">
        <v>162</v>
      </c>
      <c r="F1525" s="85">
        <v>35.020000000000003</v>
      </c>
      <c r="G1525" s="86">
        <v>50354</v>
      </c>
      <c r="H1525" s="86">
        <v>35.020000000000003</v>
      </c>
      <c r="I1525" s="86">
        <v>1</v>
      </c>
      <c r="J1525" s="86">
        <v>0</v>
      </c>
      <c r="K1525" s="86">
        <v>0</v>
      </c>
      <c r="L1525" s="86">
        <v>0</v>
      </c>
      <c r="M1525" s="86">
        <v>0</v>
      </c>
      <c r="N1525" s="86">
        <v>0</v>
      </c>
      <c r="O1525" s="86">
        <v>0</v>
      </c>
      <c r="P1525" s="86">
        <v>0</v>
      </c>
      <c r="Q1525" s="86">
        <v>0</v>
      </c>
      <c r="R1525" s="86">
        <v>0</v>
      </c>
      <c r="S1525" s="86">
        <v>0</v>
      </c>
      <c r="T1525" s="86" t="s">
        <v>156</v>
      </c>
      <c r="U1525" s="120">
        <v>0</v>
      </c>
      <c r="V1525" s="120">
        <v>0</v>
      </c>
      <c r="W1525" s="120">
        <v>0</v>
      </c>
      <c r="X1525" s="120">
        <v>0</v>
      </c>
      <c r="Y1525" s="116">
        <v>0</v>
      </c>
    </row>
    <row r="1526" spans="2:25">
      <c r="B1526" s="61" t="s">
        <v>117</v>
      </c>
      <c r="C1526" s="84" t="s">
        <v>140</v>
      </c>
      <c r="D1526" s="61" t="s">
        <v>49</v>
      </c>
      <c r="E1526" s="61" t="s">
        <v>162</v>
      </c>
      <c r="F1526" s="85">
        <v>35.020000000000003</v>
      </c>
      <c r="G1526" s="86">
        <v>50900</v>
      </c>
      <c r="H1526" s="86">
        <v>34.99</v>
      </c>
      <c r="I1526" s="86">
        <v>1</v>
      </c>
      <c r="J1526" s="86">
        <v>-52.197043635849901</v>
      </c>
      <c r="K1526" s="86">
        <v>2.1523797778150201E-2</v>
      </c>
      <c r="L1526" s="86">
        <v>-74.611260477420402</v>
      </c>
      <c r="M1526" s="86">
        <v>4.39780375012329E-2</v>
      </c>
      <c r="N1526" s="86">
        <v>22.4142168415706</v>
      </c>
      <c r="O1526" s="86">
        <v>-2.2454239723082699E-2</v>
      </c>
      <c r="P1526" s="86">
        <v>12.8999665837812</v>
      </c>
      <c r="Q1526" s="86">
        <v>12.899966583781101</v>
      </c>
      <c r="R1526" s="86">
        <v>0</v>
      </c>
      <c r="S1526" s="86">
        <v>1.3146321891150999E-3</v>
      </c>
      <c r="T1526" s="86" t="s">
        <v>157</v>
      </c>
      <c r="U1526" s="120">
        <v>-0.11358415625936499</v>
      </c>
      <c r="V1526" s="120">
        <v>-1.7600668250210599E-2</v>
      </c>
      <c r="W1526" s="120">
        <v>-9.59857050766314E-2</v>
      </c>
      <c r="X1526" s="120">
        <v>0</v>
      </c>
      <c r="Y1526" s="116">
        <v>-9.59857050766314E-2</v>
      </c>
    </row>
    <row r="1527" spans="2:25">
      <c r="B1527" s="61" t="s">
        <v>117</v>
      </c>
      <c r="C1527" s="84" t="s">
        <v>140</v>
      </c>
      <c r="D1527" s="61" t="s">
        <v>49</v>
      </c>
      <c r="E1527" s="61" t="s">
        <v>162</v>
      </c>
      <c r="F1527" s="85">
        <v>35.020000000000003</v>
      </c>
      <c r="G1527" s="86">
        <v>53200</v>
      </c>
      <c r="H1527" s="86">
        <v>35.06</v>
      </c>
      <c r="I1527" s="86">
        <v>1</v>
      </c>
      <c r="J1527" s="86">
        <v>9.4414289919197607</v>
      </c>
      <c r="K1527" s="86">
        <v>4.3054900820770703E-3</v>
      </c>
      <c r="L1527" s="86">
        <v>31.822116031959499</v>
      </c>
      <c r="M1527" s="86">
        <v>4.8910853420697002E-2</v>
      </c>
      <c r="N1527" s="86">
        <v>-22.3806870400397</v>
      </c>
      <c r="O1527" s="86">
        <v>-4.4605363338619898E-2</v>
      </c>
      <c r="P1527" s="86">
        <v>-12.8999665837812</v>
      </c>
      <c r="Q1527" s="86">
        <v>-12.899966583781101</v>
      </c>
      <c r="R1527" s="86">
        <v>0</v>
      </c>
      <c r="S1527" s="86">
        <v>8.0375613587669904E-3</v>
      </c>
      <c r="T1527" s="86" t="s">
        <v>157</v>
      </c>
      <c r="U1527" s="120">
        <v>-0.66774444978367398</v>
      </c>
      <c r="V1527" s="120">
        <v>-0.103471724610295</v>
      </c>
      <c r="W1527" s="120">
        <v>-0.56428575898505395</v>
      </c>
      <c r="X1527" s="120">
        <v>0</v>
      </c>
      <c r="Y1527" s="116">
        <v>-0.56428575898505395</v>
      </c>
    </row>
    <row r="1528" spans="2:25">
      <c r="B1528" s="61" t="s">
        <v>117</v>
      </c>
      <c r="C1528" s="84" t="s">
        <v>140</v>
      </c>
      <c r="D1528" s="61" t="s">
        <v>49</v>
      </c>
      <c r="E1528" s="61" t="s">
        <v>163</v>
      </c>
      <c r="F1528" s="85">
        <v>35.020000000000003</v>
      </c>
      <c r="G1528" s="86">
        <v>50404</v>
      </c>
      <c r="H1528" s="86">
        <v>35.020000000000003</v>
      </c>
      <c r="I1528" s="86">
        <v>1</v>
      </c>
      <c r="J1528" s="86">
        <v>0</v>
      </c>
      <c r="K1528" s="86">
        <v>0</v>
      </c>
      <c r="L1528" s="86">
        <v>0</v>
      </c>
      <c r="M1528" s="86">
        <v>0</v>
      </c>
      <c r="N1528" s="86">
        <v>0</v>
      </c>
      <c r="O1528" s="86">
        <v>0</v>
      </c>
      <c r="P1528" s="86">
        <v>0</v>
      </c>
      <c r="Q1528" s="86">
        <v>0</v>
      </c>
      <c r="R1528" s="86">
        <v>0</v>
      </c>
      <c r="S1528" s="86">
        <v>0</v>
      </c>
      <c r="T1528" s="86" t="s">
        <v>156</v>
      </c>
      <c r="U1528" s="120">
        <v>0</v>
      </c>
      <c r="V1528" s="120">
        <v>0</v>
      </c>
      <c r="W1528" s="120">
        <v>0</v>
      </c>
      <c r="X1528" s="120">
        <v>0</v>
      </c>
      <c r="Y1528" s="116">
        <v>0</v>
      </c>
    </row>
    <row r="1529" spans="2:25">
      <c r="B1529" s="61" t="s">
        <v>117</v>
      </c>
      <c r="C1529" s="84" t="s">
        <v>140</v>
      </c>
      <c r="D1529" s="61" t="s">
        <v>49</v>
      </c>
      <c r="E1529" s="61" t="s">
        <v>164</v>
      </c>
      <c r="F1529" s="85">
        <v>34.82</v>
      </c>
      <c r="G1529" s="86">
        <v>50499</v>
      </c>
      <c r="H1529" s="86">
        <v>34.82</v>
      </c>
      <c r="I1529" s="86">
        <v>1</v>
      </c>
      <c r="J1529" s="86">
        <v>-2.2722999999999999E-14</v>
      </c>
      <c r="K1529" s="86">
        <v>0</v>
      </c>
      <c r="L1529" s="86">
        <v>-1.12962E-13</v>
      </c>
      <c r="M1529" s="86">
        <v>0</v>
      </c>
      <c r="N1529" s="86">
        <v>9.0239000000000006E-14</v>
      </c>
      <c r="O1529" s="86">
        <v>0</v>
      </c>
      <c r="P1529" s="86">
        <v>1.4015000000000001E-14</v>
      </c>
      <c r="Q1529" s="86">
        <v>1.4015000000000001E-14</v>
      </c>
      <c r="R1529" s="86">
        <v>0</v>
      </c>
      <c r="S1529" s="86">
        <v>0</v>
      </c>
      <c r="T1529" s="86" t="s">
        <v>156</v>
      </c>
      <c r="U1529" s="120">
        <v>0</v>
      </c>
      <c r="V1529" s="120">
        <v>0</v>
      </c>
      <c r="W1529" s="120">
        <v>0</v>
      </c>
      <c r="X1529" s="120">
        <v>0</v>
      </c>
      <c r="Y1529" s="116">
        <v>0</v>
      </c>
    </row>
    <row r="1530" spans="2:25">
      <c r="B1530" s="61" t="s">
        <v>117</v>
      </c>
      <c r="C1530" s="84" t="s">
        <v>140</v>
      </c>
      <c r="D1530" s="61" t="s">
        <v>49</v>
      </c>
      <c r="E1530" s="61" t="s">
        <v>164</v>
      </c>
      <c r="F1530" s="85">
        <v>34.82</v>
      </c>
      <c r="G1530" s="86">
        <v>50554</v>
      </c>
      <c r="H1530" s="86">
        <v>34.82</v>
      </c>
      <c r="I1530" s="86">
        <v>1</v>
      </c>
      <c r="J1530" s="86">
        <v>-2.84E-15</v>
      </c>
      <c r="K1530" s="86">
        <v>0</v>
      </c>
      <c r="L1530" s="86">
        <v>-1.4120000000000001E-14</v>
      </c>
      <c r="M1530" s="86">
        <v>0</v>
      </c>
      <c r="N1530" s="86">
        <v>1.128E-14</v>
      </c>
      <c r="O1530" s="86">
        <v>0</v>
      </c>
      <c r="P1530" s="86">
        <v>1.7520000000000001E-15</v>
      </c>
      <c r="Q1530" s="86">
        <v>1.7520000000000001E-15</v>
      </c>
      <c r="R1530" s="86">
        <v>0</v>
      </c>
      <c r="S1530" s="86">
        <v>0</v>
      </c>
      <c r="T1530" s="86" t="s">
        <v>156</v>
      </c>
      <c r="U1530" s="120">
        <v>0</v>
      </c>
      <c r="V1530" s="120">
        <v>0</v>
      </c>
      <c r="W1530" s="120">
        <v>0</v>
      </c>
      <c r="X1530" s="120">
        <v>0</v>
      </c>
      <c r="Y1530" s="116">
        <v>0</v>
      </c>
    </row>
    <row r="1531" spans="2:25">
      <c r="B1531" s="61" t="s">
        <v>117</v>
      </c>
      <c r="C1531" s="84" t="s">
        <v>140</v>
      </c>
      <c r="D1531" s="61" t="s">
        <v>49</v>
      </c>
      <c r="E1531" s="61" t="s">
        <v>165</v>
      </c>
      <c r="F1531" s="85">
        <v>34.82</v>
      </c>
      <c r="G1531" s="86">
        <v>50604</v>
      </c>
      <c r="H1531" s="86">
        <v>34.82</v>
      </c>
      <c r="I1531" s="86">
        <v>1</v>
      </c>
      <c r="J1531" s="86">
        <v>-2.84E-15</v>
      </c>
      <c r="K1531" s="86">
        <v>0</v>
      </c>
      <c r="L1531" s="86">
        <v>-1.4120000000000001E-14</v>
      </c>
      <c r="M1531" s="86">
        <v>0</v>
      </c>
      <c r="N1531" s="86">
        <v>1.128E-14</v>
      </c>
      <c r="O1531" s="86">
        <v>0</v>
      </c>
      <c r="P1531" s="86">
        <v>1.7520000000000001E-15</v>
      </c>
      <c r="Q1531" s="86">
        <v>1.7520000000000001E-15</v>
      </c>
      <c r="R1531" s="86">
        <v>0</v>
      </c>
      <c r="S1531" s="86">
        <v>0</v>
      </c>
      <c r="T1531" s="86" t="s">
        <v>156</v>
      </c>
      <c r="U1531" s="120">
        <v>0</v>
      </c>
      <c r="V1531" s="120">
        <v>0</v>
      </c>
      <c r="W1531" s="120">
        <v>0</v>
      </c>
      <c r="X1531" s="120">
        <v>0</v>
      </c>
      <c r="Y1531" s="116">
        <v>0</v>
      </c>
    </row>
    <row r="1532" spans="2:25">
      <c r="B1532" s="61" t="s">
        <v>117</v>
      </c>
      <c r="C1532" s="84" t="s">
        <v>140</v>
      </c>
      <c r="D1532" s="61" t="s">
        <v>49</v>
      </c>
      <c r="E1532" s="61" t="s">
        <v>166</v>
      </c>
      <c r="F1532" s="85">
        <v>34.590000000000003</v>
      </c>
      <c r="G1532" s="86">
        <v>50750</v>
      </c>
      <c r="H1532" s="86">
        <v>34.58</v>
      </c>
      <c r="I1532" s="86">
        <v>1</v>
      </c>
      <c r="J1532" s="86">
        <v>-4.5312040615270899</v>
      </c>
      <c r="K1532" s="86">
        <v>4.9071026490807095E-4</v>
      </c>
      <c r="L1532" s="86">
        <v>13.151782142621499</v>
      </c>
      <c r="M1532" s="86">
        <v>4.1339680272947897E-3</v>
      </c>
      <c r="N1532" s="86">
        <v>-17.682986204148602</v>
      </c>
      <c r="O1532" s="86">
        <v>-3.6432577623867202E-3</v>
      </c>
      <c r="P1532" s="86">
        <v>-10.3354081574854</v>
      </c>
      <c r="Q1532" s="86">
        <v>-10.335408157485301</v>
      </c>
      <c r="R1532" s="86">
        <v>0</v>
      </c>
      <c r="S1532" s="86">
        <v>2.5530138165853799E-3</v>
      </c>
      <c r="T1532" s="86" t="s">
        <v>157</v>
      </c>
      <c r="U1532" s="120">
        <v>-0.30283193175372097</v>
      </c>
      <c r="V1532" s="120">
        <v>-4.6925949374459298E-2</v>
      </c>
      <c r="W1532" s="120">
        <v>-0.25591189340460802</v>
      </c>
      <c r="X1532" s="120">
        <v>0</v>
      </c>
      <c r="Y1532" s="116">
        <v>-0.25591189340460802</v>
      </c>
    </row>
    <row r="1533" spans="2:25">
      <c r="B1533" s="61" t="s">
        <v>117</v>
      </c>
      <c r="C1533" s="84" t="s">
        <v>140</v>
      </c>
      <c r="D1533" s="61" t="s">
        <v>49</v>
      </c>
      <c r="E1533" s="61" t="s">
        <v>166</v>
      </c>
      <c r="F1533" s="85">
        <v>34.590000000000003</v>
      </c>
      <c r="G1533" s="86">
        <v>50800</v>
      </c>
      <c r="H1533" s="86">
        <v>34.64</v>
      </c>
      <c r="I1533" s="86">
        <v>1</v>
      </c>
      <c r="J1533" s="86">
        <v>41.277929984287297</v>
      </c>
      <c r="K1533" s="86">
        <v>3.18623223208305E-2</v>
      </c>
      <c r="L1533" s="86">
        <v>23.603841660194501</v>
      </c>
      <c r="M1533" s="86">
        <v>1.0418543078935199E-2</v>
      </c>
      <c r="N1533" s="86">
        <v>17.674088324092899</v>
      </c>
      <c r="O1533" s="86">
        <v>2.1443779241895201E-2</v>
      </c>
      <c r="P1533" s="86">
        <v>10.3354081574854</v>
      </c>
      <c r="Q1533" s="86">
        <v>10.335408157485301</v>
      </c>
      <c r="R1533" s="86">
        <v>0</v>
      </c>
      <c r="S1533" s="86">
        <v>1.9975463753199498E-3</v>
      </c>
      <c r="T1533" s="86" t="s">
        <v>157</v>
      </c>
      <c r="U1533" s="120">
        <v>-0.14142799774638901</v>
      </c>
      <c r="V1533" s="120">
        <v>-2.1915268393081701E-2</v>
      </c>
      <c r="W1533" s="120">
        <v>-0.11951548990921899</v>
      </c>
      <c r="X1533" s="120">
        <v>0</v>
      </c>
      <c r="Y1533" s="116">
        <v>-0.11951548990921899</v>
      </c>
    </row>
    <row r="1534" spans="2:25">
      <c r="B1534" s="61" t="s">
        <v>117</v>
      </c>
      <c r="C1534" s="84" t="s">
        <v>140</v>
      </c>
      <c r="D1534" s="61" t="s">
        <v>49</v>
      </c>
      <c r="E1534" s="61" t="s">
        <v>167</v>
      </c>
      <c r="F1534" s="85">
        <v>34.6</v>
      </c>
      <c r="G1534" s="86">
        <v>50750</v>
      </c>
      <c r="H1534" s="86">
        <v>34.58</v>
      </c>
      <c r="I1534" s="86">
        <v>1</v>
      </c>
      <c r="J1534" s="86">
        <v>-31.2155499567776</v>
      </c>
      <c r="K1534" s="86">
        <v>7.4055202491909999E-3</v>
      </c>
      <c r="L1534" s="86">
        <v>-48.891331832818501</v>
      </c>
      <c r="M1534" s="86">
        <v>1.8166753695739501E-2</v>
      </c>
      <c r="N1534" s="86">
        <v>17.675781876040901</v>
      </c>
      <c r="O1534" s="86">
        <v>-1.07612334465485E-2</v>
      </c>
      <c r="P1534" s="86">
        <v>10.3354081574854</v>
      </c>
      <c r="Q1534" s="86">
        <v>10.335408157485301</v>
      </c>
      <c r="R1534" s="86">
        <v>0</v>
      </c>
      <c r="S1534" s="86">
        <v>8.1183702954179396E-4</v>
      </c>
      <c r="T1534" s="86" t="s">
        <v>157</v>
      </c>
      <c r="U1534" s="120">
        <v>-1.87154273952383E-2</v>
      </c>
      <c r="V1534" s="120">
        <v>-2.9000878255617799E-3</v>
      </c>
      <c r="W1534" s="120">
        <v>-1.58157048791241E-2</v>
      </c>
      <c r="X1534" s="120">
        <v>0</v>
      </c>
      <c r="Y1534" s="116">
        <v>-1.58157048791241E-2</v>
      </c>
    </row>
    <row r="1535" spans="2:25">
      <c r="B1535" s="61" t="s">
        <v>117</v>
      </c>
      <c r="C1535" s="84" t="s">
        <v>140</v>
      </c>
      <c r="D1535" s="61" t="s">
        <v>49</v>
      </c>
      <c r="E1535" s="61" t="s">
        <v>167</v>
      </c>
      <c r="F1535" s="85">
        <v>34.6</v>
      </c>
      <c r="G1535" s="86">
        <v>50950</v>
      </c>
      <c r="H1535" s="86">
        <v>34.67</v>
      </c>
      <c r="I1535" s="86">
        <v>1</v>
      </c>
      <c r="J1535" s="86">
        <v>102.037239036903</v>
      </c>
      <c r="K1535" s="86">
        <v>9.1622063722412203E-2</v>
      </c>
      <c r="L1535" s="86">
        <v>119.69041502472901</v>
      </c>
      <c r="M1535" s="86">
        <v>0.12606699994936801</v>
      </c>
      <c r="N1535" s="86">
        <v>-17.653175987825701</v>
      </c>
      <c r="O1535" s="86">
        <v>-3.4444936226955998E-2</v>
      </c>
      <c r="P1535" s="86">
        <v>-10.3354081574854</v>
      </c>
      <c r="Q1535" s="86">
        <v>-10.335408157485301</v>
      </c>
      <c r="R1535" s="86">
        <v>0</v>
      </c>
      <c r="S1535" s="86">
        <v>9.4002182367997804E-4</v>
      </c>
      <c r="T1535" s="86" t="s">
        <v>157</v>
      </c>
      <c r="U1535" s="120">
        <v>4.2721952927183698E-2</v>
      </c>
      <c r="V1535" s="120">
        <v>-6.6200687246860098E-3</v>
      </c>
      <c r="W1535" s="120">
        <v>4.9340881928843602E-2</v>
      </c>
      <c r="X1535" s="120">
        <v>0</v>
      </c>
      <c r="Y1535" s="116">
        <v>4.9340881928843602E-2</v>
      </c>
    </row>
    <row r="1536" spans="2:25">
      <c r="B1536" s="61" t="s">
        <v>117</v>
      </c>
      <c r="C1536" s="84" t="s">
        <v>140</v>
      </c>
      <c r="D1536" s="61" t="s">
        <v>49</v>
      </c>
      <c r="E1536" s="61" t="s">
        <v>168</v>
      </c>
      <c r="F1536" s="85">
        <v>34.64</v>
      </c>
      <c r="G1536" s="86">
        <v>51300</v>
      </c>
      <c r="H1536" s="86">
        <v>34.72</v>
      </c>
      <c r="I1536" s="86">
        <v>1</v>
      </c>
      <c r="J1536" s="86">
        <v>72.680589185481395</v>
      </c>
      <c r="K1536" s="86">
        <v>8.0874585758978698E-2</v>
      </c>
      <c r="L1536" s="86">
        <v>76.508240219284303</v>
      </c>
      <c r="M1536" s="86">
        <v>8.96172506764258E-2</v>
      </c>
      <c r="N1536" s="86">
        <v>-3.8276510338029901</v>
      </c>
      <c r="O1536" s="86">
        <v>-8.7426649174470999E-3</v>
      </c>
      <c r="P1536" s="86">
        <v>-1.21573637926892</v>
      </c>
      <c r="Q1536" s="86">
        <v>-1.21573637926891</v>
      </c>
      <c r="R1536" s="86">
        <v>0</v>
      </c>
      <c r="S1536" s="86">
        <v>2.2628408790771E-5</v>
      </c>
      <c r="T1536" s="86" t="s">
        <v>157</v>
      </c>
      <c r="U1536" s="120">
        <v>3.0164633671675902E-3</v>
      </c>
      <c r="V1536" s="120">
        <v>-4.67422330392602E-4</v>
      </c>
      <c r="W1536" s="120">
        <v>3.4838052252849001E-3</v>
      </c>
      <c r="X1536" s="120">
        <v>0</v>
      </c>
      <c r="Y1536" s="116">
        <v>3.4838052252849001E-3</v>
      </c>
    </row>
    <row r="1537" spans="2:25">
      <c r="B1537" s="61" t="s">
        <v>117</v>
      </c>
      <c r="C1537" s="84" t="s">
        <v>140</v>
      </c>
      <c r="D1537" s="61" t="s">
        <v>49</v>
      </c>
      <c r="E1537" s="61" t="s">
        <v>169</v>
      </c>
      <c r="F1537" s="85">
        <v>34.99</v>
      </c>
      <c r="G1537" s="86">
        <v>54750</v>
      </c>
      <c r="H1537" s="86">
        <v>35.31</v>
      </c>
      <c r="I1537" s="86">
        <v>1</v>
      </c>
      <c r="J1537" s="86">
        <v>46.088182816134697</v>
      </c>
      <c r="K1537" s="86">
        <v>0.22577277807374199</v>
      </c>
      <c r="L1537" s="86">
        <v>60.648720979661903</v>
      </c>
      <c r="M1537" s="86">
        <v>0.390963037319077</v>
      </c>
      <c r="N1537" s="86">
        <v>-14.5605381635272</v>
      </c>
      <c r="O1537" s="86">
        <v>-0.16519025924533601</v>
      </c>
      <c r="P1537" s="86">
        <v>-8.2229667805603004</v>
      </c>
      <c r="Q1537" s="86">
        <v>-8.2229667805602897</v>
      </c>
      <c r="R1537" s="86">
        <v>0</v>
      </c>
      <c r="S1537" s="86">
        <v>7.1870303464405304E-3</v>
      </c>
      <c r="T1537" s="86" t="s">
        <v>156</v>
      </c>
      <c r="U1537" s="120">
        <v>-1.1470654001448499</v>
      </c>
      <c r="V1537" s="120">
        <v>-0.177745895502745</v>
      </c>
      <c r="W1537" s="120">
        <v>-0.96934189439676899</v>
      </c>
      <c r="X1537" s="120">
        <v>0</v>
      </c>
      <c r="Y1537" s="116">
        <v>-0.96934189439676899</v>
      </c>
    </row>
    <row r="1538" spans="2:25">
      <c r="B1538" s="61" t="s">
        <v>117</v>
      </c>
      <c r="C1538" s="84" t="s">
        <v>140</v>
      </c>
      <c r="D1538" s="61" t="s">
        <v>49</v>
      </c>
      <c r="E1538" s="61" t="s">
        <v>170</v>
      </c>
      <c r="F1538" s="85">
        <v>34.67</v>
      </c>
      <c r="G1538" s="86">
        <v>53150</v>
      </c>
      <c r="H1538" s="86">
        <v>35.15</v>
      </c>
      <c r="I1538" s="86">
        <v>1</v>
      </c>
      <c r="J1538" s="86">
        <v>154.37964863791501</v>
      </c>
      <c r="K1538" s="86">
        <v>1.0486553401969101</v>
      </c>
      <c r="L1538" s="86">
        <v>154.244687698582</v>
      </c>
      <c r="M1538" s="86">
        <v>1.04682264206225</v>
      </c>
      <c r="N1538" s="86">
        <v>0.134960939333584</v>
      </c>
      <c r="O1538" s="86">
        <v>1.8326981346600301E-3</v>
      </c>
      <c r="P1538" s="86">
        <v>1.3830386963968</v>
      </c>
      <c r="Q1538" s="86">
        <v>1.3830386963968</v>
      </c>
      <c r="R1538" s="86">
        <v>0</v>
      </c>
      <c r="S1538" s="86">
        <v>8.4163025572162999E-5</v>
      </c>
      <c r="T1538" s="86" t="s">
        <v>157</v>
      </c>
      <c r="U1538" s="120">
        <v>-8.0175899913826005E-4</v>
      </c>
      <c r="V1538" s="120">
        <v>-1.2423822674907499E-4</v>
      </c>
      <c r="W1538" s="120">
        <v>-6.7753642205247604E-4</v>
      </c>
      <c r="X1538" s="120">
        <v>0</v>
      </c>
      <c r="Y1538" s="116">
        <v>-6.7753642205247604E-4</v>
      </c>
    </row>
    <row r="1539" spans="2:25">
      <c r="B1539" s="61" t="s">
        <v>117</v>
      </c>
      <c r="C1539" s="84" t="s">
        <v>140</v>
      </c>
      <c r="D1539" s="61" t="s">
        <v>49</v>
      </c>
      <c r="E1539" s="61" t="s">
        <v>170</v>
      </c>
      <c r="F1539" s="85">
        <v>34.67</v>
      </c>
      <c r="G1539" s="86">
        <v>54500</v>
      </c>
      <c r="H1539" s="86">
        <v>34.56</v>
      </c>
      <c r="I1539" s="86">
        <v>1</v>
      </c>
      <c r="J1539" s="86">
        <v>-22.805445427768301</v>
      </c>
      <c r="K1539" s="86">
        <v>2.87972914499692E-2</v>
      </c>
      <c r="L1539" s="86">
        <v>-5.01991510793935</v>
      </c>
      <c r="M1539" s="86">
        <v>1.3952989556461201E-3</v>
      </c>
      <c r="N1539" s="86">
        <v>-17.785530319828901</v>
      </c>
      <c r="O1539" s="86">
        <v>2.74019924943231E-2</v>
      </c>
      <c r="P1539" s="86">
        <v>-11.718446853882099</v>
      </c>
      <c r="Q1539" s="86">
        <v>-11.718446853882099</v>
      </c>
      <c r="R1539" s="86">
        <v>0</v>
      </c>
      <c r="S1539" s="86">
        <v>7.6035189554662097E-3</v>
      </c>
      <c r="T1539" s="86" t="s">
        <v>157</v>
      </c>
      <c r="U1539" s="120">
        <v>-1.00788836499017</v>
      </c>
      <c r="V1539" s="120">
        <v>-0.156179429681475</v>
      </c>
      <c r="W1539" s="120">
        <v>-0.85172860844435005</v>
      </c>
      <c r="X1539" s="120">
        <v>0</v>
      </c>
      <c r="Y1539" s="116">
        <v>-0.85172860844435005</v>
      </c>
    </row>
    <row r="1540" spans="2:25">
      <c r="B1540" s="61" t="s">
        <v>117</v>
      </c>
      <c r="C1540" s="84" t="s">
        <v>140</v>
      </c>
      <c r="D1540" s="61" t="s">
        <v>49</v>
      </c>
      <c r="E1540" s="61" t="s">
        <v>171</v>
      </c>
      <c r="F1540" s="85">
        <v>34.83</v>
      </c>
      <c r="G1540" s="86">
        <v>51250</v>
      </c>
      <c r="H1540" s="86">
        <v>34.83</v>
      </c>
      <c r="I1540" s="86">
        <v>1</v>
      </c>
      <c r="J1540" s="86">
        <v>0</v>
      </c>
      <c r="K1540" s="86">
        <v>0</v>
      </c>
      <c r="L1540" s="86">
        <v>0</v>
      </c>
      <c r="M1540" s="86">
        <v>0</v>
      </c>
      <c r="N1540" s="86">
        <v>0</v>
      </c>
      <c r="O1540" s="86">
        <v>0</v>
      </c>
      <c r="P1540" s="86">
        <v>0</v>
      </c>
      <c r="Q1540" s="86">
        <v>0</v>
      </c>
      <c r="R1540" s="86">
        <v>0</v>
      </c>
      <c r="S1540" s="86">
        <v>0</v>
      </c>
      <c r="T1540" s="86" t="s">
        <v>156</v>
      </c>
      <c r="U1540" s="120">
        <v>0</v>
      </c>
      <c r="V1540" s="120">
        <v>0</v>
      </c>
      <c r="W1540" s="120">
        <v>0</v>
      </c>
      <c r="X1540" s="120">
        <v>0</v>
      </c>
      <c r="Y1540" s="116">
        <v>0</v>
      </c>
    </row>
    <row r="1541" spans="2:25">
      <c r="B1541" s="61" t="s">
        <v>117</v>
      </c>
      <c r="C1541" s="84" t="s">
        <v>140</v>
      </c>
      <c r="D1541" s="61" t="s">
        <v>49</v>
      </c>
      <c r="E1541" s="61" t="s">
        <v>172</v>
      </c>
      <c r="F1541" s="85">
        <v>34.72</v>
      </c>
      <c r="G1541" s="86">
        <v>53200</v>
      </c>
      <c r="H1541" s="86">
        <v>35.06</v>
      </c>
      <c r="I1541" s="86">
        <v>1</v>
      </c>
      <c r="J1541" s="86">
        <v>91.223191621686794</v>
      </c>
      <c r="K1541" s="86">
        <v>0.4243219884651</v>
      </c>
      <c r="L1541" s="86">
        <v>95.028401636741904</v>
      </c>
      <c r="M1541" s="86">
        <v>0.46045994902815401</v>
      </c>
      <c r="N1541" s="86">
        <v>-3.80521001505514</v>
      </c>
      <c r="O1541" s="86">
        <v>-3.6137960563054503E-2</v>
      </c>
      <c r="P1541" s="86">
        <v>-1.21573637926894</v>
      </c>
      <c r="Q1541" s="86">
        <v>-1.21573637926894</v>
      </c>
      <c r="R1541" s="86">
        <v>0</v>
      </c>
      <c r="S1541" s="86">
        <v>7.5363981988337003E-5</v>
      </c>
      <c r="T1541" s="86" t="s">
        <v>156</v>
      </c>
      <c r="U1541" s="120">
        <v>3.29179610737882E-2</v>
      </c>
      <c r="V1541" s="120">
        <v>-5.1008708557037097E-3</v>
      </c>
      <c r="W1541" s="120">
        <v>3.80179537543235E-2</v>
      </c>
      <c r="X1541" s="120">
        <v>0</v>
      </c>
      <c r="Y1541" s="116">
        <v>3.80179537543235E-2</v>
      </c>
    </row>
    <row r="1542" spans="2:25">
      <c r="B1542" s="61" t="s">
        <v>117</v>
      </c>
      <c r="C1542" s="84" t="s">
        <v>140</v>
      </c>
      <c r="D1542" s="61" t="s">
        <v>49</v>
      </c>
      <c r="E1542" s="61" t="s">
        <v>173</v>
      </c>
      <c r="F1542" s="85">
        <v>35.32</v>
      </c>
      <c r="G1542" s="86">
        <v>53050</v>
      </c>
      <c r="H1542" s="86">
        <v>35.24</v>
      </c>
      <c r="I1542" s="86">
        <v>1</v>
      </c>
      <c r="J1542" s="86">
        <v>-120.03624180080899</v>
      </c>
      <c r="K1542" s="86">
        <v>0.13544177384922501</v>
      </c>
      <c r="L1542" s="86">
        <v>-115.869830745069</v>
      </c>
      <c r="M1542" s="86">
        <v>0.126202686162775</v>
      </c>
      <c r="N1542" s="86">
        <v>-4.16641105574009</v>
      </c>
      <c r="O1542" s="86">
        <v>9.2390876864508701E-3</v>
      </c>
      <c r="P1542" s="86">
        <v>-1.65112545401667</v>
      </c>
      <c r="Q1542" s="86">
        <v>-1.65112545401667</v>
      </c>
      <c r="R1542" s="86">
        <v>0</v>
      </c>
      <c r="S1542" s="86">
        <v>2.5626423490076999E-5</v>
      </c>
      <c r="T1542" s="86" t="s">
        <v>157</v>
      </c>
      <c r="U1542" s="120">
        <v>-7.3578708812138197E-3</v>
      </c>
      <c r="V1542" s="120">
        <v>-1.14015412600691E-3</v>
      </c>
      <c r="W1542" s="120">
        <v>-6.2178603746760501E-3</v>
      </c>
      <c r="X1542" s="120">
        <v>0</v>
      </c>
      <c r="Y1542" s="116">
        <v>-6.2178603746760501E-3</v>
      </c>
    </row>
    <row r="1543" spans="2:25">
      <c r="B1543" s="61" t="s">
        <v>117</v>
      </c>
      <c r="C1543" s="84" t="s">
        <v>140</v>
      </c>
      <c r="D1543" s="61" t="s">
        <v>49</v>
      </c>
      <c r="E1543" s="61" t="s">
        <v>173</v>
      </c>
      <c r="F1543" s="85">
        <v>35.32</v>
      </c>
      <c r="G1543" s="86">
        <v>53050</v>
      </c>
      <c r="H1543" s="86">
        <v>35.24</v>
      </c>
      <c r="I1543" s="86">
        <v>2</v>
      </c>
      <c r="J1543" s="86">
        <v>-106.58209210684799</v>
      </c>
      <c r="K1543" s="86">
        <v>9.6557810041917005E-2</v>
      </c>
      <c r="L1543" s="86">
        <v>-102.88266933056001</v>
      </c>
      <c r="M1543" s="86">
        <v>8.9971171012941595E-2</v>
      </c>
      <c r="N1543" s="86">
        <v>-3.6994227762877201</v>
      </c>
      <c r="O1543" s="86">
        <v>6.5866390289753803E-3</v>
      </c>
      <c r="P1543" s="86">
        <v>-1.46606060452972</v>
      </c>
      <c r="Q1543" s="86">
        <v>-1.46606060452971</v>
      </c>
      <c r="R1543" s="86">
        <v>0</v>
      </c>
      <c r="S1543" s="86">
        <v>1.8269336417308999E-5</v>
      </c>
      <c r="T1543" s="86" t="s">
        <v>157</v>
      </c>
      <c r="U1543" s="120">
        <v>-6.3577197160759796E-2</v>
      </c>
      <c r="V1543" s="120">
        <v>-9.8517363015803508E-3</v>
      </c>
      <c r="W1543" s="120">
        <v>-5.3726701832750898E-2</v>
      </c>
      <c r="X1543" s="120">
        <v>0</v>
      </c>
      <c r="Y1543" s="116">
        <v>-5.3726701832750898E-2</v>
      </c>
    </row>
    <row r="1544" spans="2:25">
      <c r="B1544" s="61" t="s">
        <v>117</v>
      </c>
      <c r="C1544" s="84" t="s">
        <v>140</v>
      </c>
      <c r="D1544" s="61" t="s">
        <v>49</v>
      </c>
      <c r="E1544" s="61" t="s">
        <v>173</v>
      </c>
      <c r="F1544" s="85">
        <v>35.32</v>
      </c>
      <c r="G1544" s="86">
        <v>53100</v>
      </c>
      <c r="H1544" s="86">
        <v>35.32</v>
      </c>
      <c r="I1544" s="86">
        <v>1</v>
      </c>
      <c r="J1544" s="86">
        <v>0</v>
      </c>
      <c r="K1544" s="86">
        <v>0</v>
      </c>
      <c r="L1544" s="86">
        <v>0</v>
      </c>
      <c r="M1544" s="86">
        <v>0</v>
      </c>
      <c r="N1544" s="86">
        <v>0</v>
      </c>
      <c r="O1544" s="86">
        <v>0</v>
      </c>
      <c r="P1544" s="86">
        <v>0</v>
      </c>
      <c r="Q1544" s="86">
        <v>0</v>
      </c>
      <c r="R1544" s="86">
        <v>0</v>
      </c>
      <c r="S1544" s="86">
        <v>0</v>
      </c>
      <c r="T1544" s="86" t="s">
        <v>156</v>
      </c>
      <c r="U1544" s="120">
        <v>0</v>
      </c>
      <c r="V1544" s="120">
        <v>0</v>
      </c>
      <c r="W1544" s="120">
        <v>0</v>
      </c>
      <c r="X1544" s="120">
        <v>0</v>
      </c>
      <c r="Y1544" s="116">
        <v>0</v>
      </c>
    </row>
    <row r="1545" spans="2:25">
      <c r="B1545" s="61" t="s">
        <v>117</v>
      </c>
      <c r="C1545" s="84" t="s">
        <v>140</v>
      </c>
      <c r="D1545" s="61" t="s">
        <v>49</v>
      </c>
      <c r="E1545" s="61" t="s">
        <v>173</v>
      </c>
      <c r="F1545" s="85">
        <v>35.32</v>
      </c>
      <c r="G1545" s="86">
        <v>53100</v>
      </c>
      <c r="H1545" s="86">
        <v>35.32</v>
      </c>
      <c r="I1545" s="86">
        <v>2</v>
      </c>
      <c r="J1545" s="86">
        <v>0</v>
      </c>
      <c r="K1545" s="86">
        <v>0</v>
      </c>
      <c r="L1545" s="86">
        <v>0</v>
      </c>
      <c r="M1545" s="86">
        <v>0</v>
      </c>
      <c r="N1545" s="86">
        <v>0</v>
      </c>
      <c r="O1545" s="86">
        <v>0</v>
      </c>
      <c r="P1545" s="86">
        <v>0</v>
      </c>
      <c r="Q1545" s="86">
        <v>0</v>
      </c>
      <c r="R1545" s="86">
        <v>0</v>
      </c>
      <c r="S1545" s="86">
        <v>0</v>
      </c>
      <c r="T1545" s="86" t="s">
        <v>156</v>
      </c>
      <c r="U1545" s="120">
        <v>0</v>
      </c>
      <c r="V1545" s="120">
        <v>0</v>
      </c>
      <c r="W1545" s="120">
        <v>0</v>
      </c>
      <c r="X1545" s="120">
        <v>0</v>
      </c>
      <c r="Y1545" s="116">
        <v>0</v>
      </c>
    </row>
    <row r="1546" spans="2:25">
      <c r="B1546" s="61" t="s">
        <v>117</v>
      </c>
      <c r="C1546" s="84" t="s">
        <v>140</v>
      </c>
      <c r="D1546" s="61" t="s">
        <v>49</v>
      </c>
      <c r="E1546" s="61" t="s">
        <v>174</v>
      </c>
      <c r="F1546" s="85">
        <v>35.36</v>
      </c>
      <c r="G1546" s="86">
        <v>53000</v>
      </c>
      <c r="H1546" s="86">
        <v>35.32</v>
      </c>
      <c r="I1546" s="86">
        <v>1</v>
      </c>
      <c r="J1546" s="86">
        <v>-25.967613751465699</v>
      </c>
      <c r="K1546" s="86">
        <v>0</v>
      </c>
      <c r="L1546" s="86">
        <v>-27.735925406057699</v>
      </c>
      <c r="M1546" s="86">
        <v>0</v>
      </c>
      <c r="N1546" s="86">
        <v>1.7683116545920099</v>
      </c>
      <c r="O1546" s="86">
        <v>0</v>
      </c>
      <c r="P1546" s="86">
        <v>1.3665782369877</v>
      </c>
      <c r="Q1546" s="86">
        <v>1.36657823698769</v>
      </c>
      <c r="R1546" s="86">
        <v>0</v>
      </c>
      <c r="S1546" s="86">
        <v>0</v>
      </c>
      <c r="T1546" s="86" t="s">
        <v>157</v>
      </c>
      <c r="U1546" s="120">
        <v>7.0732466183678802E-2</v>
      </c>
      <c r="V1546" s="120">
        <v>-1.09604958368964E-2</v>
      </c>
      <c r="W1546" s="120">
        <v>8.1691075041753297E-2</v>
      </c>
      <c r="X1546" s="120">
        <v>0</v>
      </c>
      <c r="Y1546" s="116">
        <v>8.1691075041753297E-2</v>
      </c>
    </row>
    <row r="1547" spans="2:25">
      <c r="B1547" s="61" t="s">
        <v>117</v>
      </c>
      <c r="C1547" s="84" t="s">
        <v>140</v>
      </c>
      <c r="D1547" s="61" t="s">
        <v>49</v>
      </c>
      <c r="E1547" s="61" t="s">
        <v>174</v>
      </c>
      <c r="F1547" s="85">
        <v>35.36</v>
      </c>
      <c r="G1547" s="86">
        <v>53000</v>
      </c>
      <c r="H1547" s="86">
        <v>35.32</v>
      </c>
      <c r="I1547" s="86">
        <v>2</v>
      </c>
      <c r="J1547" s="86">
        <v>-22.938058813794701</v>
      </c>
      <c r="K1547" s="86">
        <v>0</v>
      </c>
      <c r="L1547" s="86">
        <v>-24.500067442017599</v>
      </c>
      <c r="M1547" s="86">
        <v>0</v>
      </c>
      <c r="N1547" s="86">
        <v>1.5620086282229</v>
      </c>
      <c r="O1547" s="86">
        <v>0</v>
      </c>
      <c r="P1547" s="86">
        <v>1.20714410933913</v>
      </c>
      <c r="Q1547" s="86">
        <v>1.20714410933912</v>
      </c>
      <c r="R1547" s="86">
        <v>0</v>
      </c>
      <c r="S1547" s="86">
        <v>0</v>
      </c>
      <c r="T1547" s="86" t="s">
        <v>157</v>
      </c>
      <c r="U1547" s="120">
        <v>6.2480345128914601E-2</v>
      </c>
      <c r="V1547" s="120">
        <v>-9.6817713225915997E-3</v>
      </c>
      <c r="W1547" s="120">
        <v>7.2160449620213493E-2</v>
      </c>
      <c r="X1547" s="120">
        <v>0</v>
      </c>
      <c r="Y1547" s="116">
        <v>7.2160449620213493E-2</v>
      </c>
    </row>
    <row r="1548" spans="2:25">
      <c r="B1548" s="61" t="s">
        <v>117</v>
      </c>
      <c r="C1548" s="84" t="s">
        <v>140</v>
      </c>
      <c r="D1548" s="61" t="s">
        <v>49</v>
      </c>
      <c r="E1548" s="61" t="s">
        <v>174</v>
      </c>
      <c r="F1548" s="85">
        <v>35.36</v>
      </c>
      <c r="G1548" s="86">
        <v>53000</v>
      </c>
      <c r="H1548" s="86">
        <v>35.32</v>
      </c>
      <c r="I1548" s="86">
        <v>3</v>
      </c>
      <c r="J1548" s="86">
        <v>-22.938058813794701</v>
      </c>
      <c r="K1548" s="86">
        <v>0</v>
      </c>
      <c r="L1548" s="86">
        <v>-24.500067442017599</v>
      </c>
      <c r="M1548" s="86">
        <v>0</v>
      </c>
      <c r="N1548" s="86">
        <v>1.5620086282229</v>
      </c>
      <c r="O1548" s="86">
        <v>0</v>
      </c>
      <c r="P1548" s="86">
        <v>1.20714410933913</v>
      </c>
      <c r="Q1548" s="86">
        <v>1.20714410933912</v>
      </c>
      <c r="R1548" s="86">
        <v>0</v>
      </c>
      <c r="S1548" s="86">
        <v>0</v>
      </c>
      <c r="T1548" s="86" t="s">
        <v>157</v>
      </c>
      <c r="U1548" s="120">
        <v>6.2480345128914601E-2</v>
      </c>
      <c r="V1548" s="120">
        <v>-9.6817713225915997E-3</v>
      </c>
      <c r="W1548" s="120">
        <v>7.2160449620213493E-2</v>
      </c>
      <c r="X1548" s="120">
        <v>0</v>
      </c>
      <c r="Y1548" s="116">
        <v>7.2160449620213493E-2</v>
      </c>
    </row>
    <row r="1549" spans="2:25">
      <c r="B1549" s="61" t="s">
        <v>117</v>
      </c>
      <c r="C1549" s="84" t="s">
        <v>140</v>
      </c>
      <c r="D1549" s="61" t="s">
        <v>49</v>
      </c>
      <c r="E1549" s="61" t="s">
        <v>174</v>
      </c>
      <c r="F1549" s="85">
        <v>35.36</v>
      </c>
      <c r="G1549" s="86">
        <v>53000</v>
      </c>
      <c r="H1549" s="86">
        <v>35.32</v>
      </c>
      <c r="I1549" s="86">
        <v>4</v>
      </c>
      <c r="J1549" s="86">
        <v>-25.175918210262498</v>
      </c>
      <c r="K1549" s="86">
        <v>0</v>
      </c>
      <c r="L1549" s="86">
        <v>-26.8903179241657</v>
      </c>
      <c r="M1549" s="86">
        <v>0</v>
      </c>
      <c r="N1549" s="86">
        <v>1.7143997139031799</v>
      </c>
      <c r="O1549" s="86">
        <v>0</v>
      </c>
      <c r="P1549" s="86">
        <v>1.3249142663478199</v>
      </c>
      <c r="Q1549" s="86">
        <v>1.3249142663478199</v>
      </c>
      <c r="R1549" s="86">
        <v>0</v>
      </c>
      <c r="S1549" s="86">
        <v>0</v>
      </c>
      <c r="T1549" s="86" t="s">
        <v>157</v>
      </c>
      <c r="U1549" s="120">
        <v>6.8575988556125497E-2</v>
      </c>
      <c r="V1549" s="120">
        <v>-1.0626334378454101E-2</v>
      </c>
      <c r="W1549" s="120">
        <v>7.9200493485599904E-2</v>
      </c>
      <c r="X1549" s="120">
        <v>0</v>
      </c>
      <c r="Y1549" s="116">
        <v>7.9200493485599904E-2</v>
      </c>
    </row>
    <row r="1550" spans="2:25">
      <c r="B1550" s="61" t="s">
        <v>117</v>
      </c>
      <c r="C1550" s="84" t="s">
        <v>140</v>
      </c>
      <c r="D1550" s="61" t="s">
        <v>49</v>
      </c>
      <c r="E1550" s="61" t="s">
        <v>174</v>
      </c>
      <c r="F1550" s="85">
        <v>35.36</v>
      </c>
      <c r="G1550" s="86">
        <v>53204</v>
      </c>
      <c r="H1550" s="86">
        <v>35.17</v>
      </c>
      <c r="I1550" s="86">
        <v>1</v>
      </c>
      <c r="J1550" s="86">
        <v>-15.7669145871258</v>
      </c>
      <c r="K1550" s="86">
        <v>3.1770517117388597E-2</v>
      </c>
      <c r="L1550" s="86">
        <v>-18.012836808512802</v>
      </c>
      <c r="M1550" s="86">
        <v>4.1466280647956398E-2</v>
      </c>
      <c r="N1550" s="86">
        <v>2.2459222213869698</v>
      </c>
      <c r="O1550" s="86">
        <v>-9.6957635305677005E-3</v>
      </c>
      <c r="P1550" s="86">
        <v>1.3547926740656899</v>
      </c>
      <c r="Q1550" s="86">
        <v>1.3547926740656899</v>
      </c>
      <c r="R1550" s="86">
        <v>0</v>
      </c>
      <c r="S1550" s="86">
        <v>2.34572195643925E-4</v>
      </c>
      <c r="T1550" s="86" t="s">
        <v>157</v>
      </c>
      <c r="U1550" s="120">
        <v>8.4804121158048695E-2</v>
      </c>
      <c r="V1550" s="120">
        <v>-1.31409982862852E-2</v>
      </c>
      <c r="W1550" s="120">
        <v>9.7942857066259603E-2</v>
      </c>
      <c r="X1550" s="120">
        <v>0</v>
      </c>
      <c r="Y1550" s="116">
        <v>9.7942857066259603E-2</v>
      </c>
    </row>
    <row r="1551" spans="2:25">
      <c r="B1551" s="61" t="s">
        <v>117</v>
      </c>
      <c r="C1551" s="84" t="s">
        <v>140</v>
      </c>
      <c r="D1551" s="61" t="s">
        <v>49</v>
      </c>
      <c r="E1551" s="61" t="s">
        <v>174</v>
      </c>
      <c r="F1551" s="85">
        <v>35.36</v>
      </c>
      <c r="G1551" s="86">
        <v>53304</v>
      </c>
      <c r="H1551" s="86">
        <v>35.42</v>
      </c>
      <c r="I1551" s="86">
        <v>1</v>
      </c>
      <c r="J1551" s="86">
        <v>12.3354274463263</v>
      </c>
      <c r="K1551" s="86">
        <v>1.4105488805288001E-2</v>
      </c>
      <c r="L1551" s="86">
        <v>10.9023382655028</v>
      </c>
      <c r="M1551" s="86">
        <v>1.1018412814059899E-2</v>
      </c>
      <c r="N1551" s="86">
        <v>1.43308918082352</v>
      </c>
      <c r="O1551" s="86">
        <v>3.0870759912280301E-3</v>
      </c>
      <c r="P1551" s="86">
        <v>0.86551312931874103</v>
      </c>
      <c r="Q1551" s="86">
        <v>0.86551312931874103</v>
      </c>
      <c r="R1551" s="86">
        <v>0</v>
      </c>
      <c r="S1551" s="86">
        <v>6.9442772970042997E-5</v>
      </c>
      <c r="T1551" s="86" t="s">
        <v>157</v>
      </c>
      <c r="U1551" s="120">
        <v>2.32662684801456E-2</v>
      </c>
      <c r="V1551" s="120">
        <v>-3.60527283404114E-3</v>
      </c>
      <c r="W1551" s="120">
        <v>2.6870920623883399E-2</v>
      </c>
      <c r="X1551" s="120">
        <v>0</v>
      </c>
      <c r="Y1551" s="116">
        <v>2.6870920623883399E-2</v>
      </c>
    </row>
    <row r="1552" spans="2:25">
      <c r="B1552" s="61" t="s">
        <v>117</v>
      </c>
      <c r="C1552" s="84" t="s">
        <v>140</v>
      </c>
      <c r="D1552" s="61" t="s">
        <v>49</v>
      </c>
      <c r="E1552" s="61" t="s">
        <v>174</v>
      </c>
      <c r="F1552" s="85">
        <v>35.36</v>
      </c>
      <c r="G1552" s="86">
        <v>53354</v>
      </c>
      <c r="H1552" s="86">
        <v>35.44</v>
      </c>
      <c r="I1552" s="86">
        <v>1</v>
      </c>
      <c r="J1552" s="86">
        <v>47.000556048450399</v>
      </c>
      <c r="K1552" s="86">
        <v>4.6390097646133999E-2</v>
      </c>
      <c r="L1552" s="86">
        <v>49.977873292149098</v>
      </c>
      <c r="M1552" s="86">
        <v>5.24535441949283E-2</v>
      </c>
      <c r="N1552" s="86">
        <v>-2.9773172436987201</v>
      </c>
      <c r="O1552" s="86">
        <v>-6.0634465487942896E-3</v>
      </c>
      <c r="P1552" s="86">
        <v>-2.2192628738604601</v>
      </c>
      <c r="Q1552" s="86">
        <v>-2.2192628738604601</v>
      </c>
      <c r="R1552" s="86">
        <v>0</v>
      </c>
      <c r="S1552" s="86">
        <v>1.03427681769204E-4</v>
      </c>
      <c r="T1552" s="86" t="s">
        <v>156</v>
      </c>
      <c r="U1552" s="120">
        <v>2.35393716685749E-2</v>
      </c>
      <c r="V1552" s="120">
        <v>-3.64759210440349E-3</v>
      </c>
      <c r="W1552" s="120">
        <v>2.7186335796912899E-2</v>
      </c>
      <c r="X1552" s="120">
        <v>0</v>
      </c>
      <c r="Y1552" s="116">
        <v>2.7186335796912899E-2</v>
      </c>
    </row>
    <row r="1553" spans="2:25">
      <c r="B1553" s="61" t="s">
        <v>117</v>
      </c>
      <c r="C1553" s="84" t="s">
        <v>140</v>
      </c>
      <c r="D1553" s="61" t="s">
        <v>49</v>
      </c>
      <c r="E1553" s="61" t="s">
        <v>174</v>
      </c>
      <c r="F1553" s="85">
        <v>35.36</v>
      </c>
      <c r="G1553" s="86">
        <v>53454</v>
      </c>
      <c r="H1553" s="86">
        <v>35.520000000000003</v>
      </c>
      <c r="I1553" s="86">
        <v>1</v>
      </c>
      <c r="J1553" s="86">
        <v>36.9407339095835</v>
      </c>
      <c r="K1553" s="86">
        <v>9.3066935445304297E-2</v>
      </c>
      <c r="L1553" s="86">
        <v>39.832869229312202</v>
      </c>
      <c r="M1553" s="86">
        <v>0.108210039524893</v>
      </c>
      <c r="N1553" s="86">
        <v>-2.8921353197286499</v>
      </c>
      <c r="O1553" s="86">
        <v>-1.5143104079588601E-2</v>
      </c>
      <c r="P1553" s="86">
        <v>-2.1542490988949599</v>
      </c>
      <c r="Q1553" s="86">
        <v>-2.1542490988949599</v>
      </c>
      <c r="R1553" s="86">
        <v>0</v>
      </c>
      <c r="S1553" s="86">
        <v>3.1650182208212201E-4</v>
      </c>
      <c r="T1553" s="86" t="s">
        <v>156</v>
      </c>
      <c r="U1553" s="120">
        <v>-7.3929957424026596E-2</v>
      </c>
      <c r="V1553" s="120">
        <v>-1.14559697164206E-2</v>
      </c>
      <c r="W1553" s="120">
        <v>-6.2475430758375597E-2</v>
      </c>
      <c r="X1553" s="120">
        <v>0</v>
      </c>
      <c r="Y1553" s="116">
        <v>-6.2475430758375597E-2</v>
      </c>
    </row>
    <row r="1554" spans="2:25">
      <c r="B1554" s="61" t="s">
        <v>117</v>
      </c>
      <c r="C1554" s="84" t="s">
        <v>140</v>
      </c>
      <c r="D1554" s="61" t="s">
        <v>49</v>
      </c>
      <c r="E1554" s="61" t="s">
        <v>174</v>
      </c>
      <c r="F1554" s="85">
        <v>35.36</v>
      </c>
      <c r="G1554" s="86">
        <v>53604</v>
      </c>
      <c r="H1554" s="86">
        <v>35.46</v>
      </c>
      <c r="I1554" s="86">
        <v>1</v>
      </c>
      <c r="J1554" s="86">
        <v>31.680180449641</v>
      </c>
      <c r="K1554" s="86">
        <v>4.36580717494989E-2</v>
      </c>
      <c r="L1554" s="86">
        <v>33.313286726177097</v>
      </c>
      <c r="M1554" s="86">
        <v>4.82752156537712E-2</v>
      </c>
      <c r="N1554" s="86">
        <v>-1.63310627653611</v>
      </c>
      <c r="O1554" s="86">
        <v>-4.6171439042722202E-3</v>
      </c>
      <c r="P1554" s="86">
        <v>-1.0954725645613601</v>
      </c>
      <c r="Q1554" s="86">
        <v>-1.0954725645613601</v>
      </c>
      <c r="R1554" s="86">
        <v>0</v>
      </c>
      <c r="S1554" s="86">
        <v>5.2202616077239001E-5</v>
      </c>
      <c r="T1554" s="86" t="s">
        <v>156</v>
      </c>
      <c r="U1554" s="120">
        <v>-1.8243799666628301E-4</v>
      </c>
      <c r="V1554" s="120">
        <v>-2.8270057737841999E-5</v>
      </c>
      <c r="W1554" s="120">
        <v>-1.5417149996513899E-4</v>
      </c>
      <c r="X1554" s="120">
        <v>0</v>
      </c>
      <c r="Y1554" s="116">
        <v>-1.5417149996513899E-4</v>
      </c>
    </row>
    <row r="1555" spans="2:25">
      <c r="B1555" s="61" t="s">
        <v>117</v>
      </c>
      <c r="C1555" s="84" t="s">
        <v>140</v>
      </c>
      <c r="D1555" s="61" t="s">
        <v>49</v>
      </c>
      <c r="E1555" s="61" t="s">
        <v>174</v>
      </c>
      <c r="F1555" s="85">
        <v>35.36</v>
      </c>
      <c r="G1555" s="86">
        <v>53654</v>
      </c>
      <c r="H1555" s="86">
        <v>35.35</v>
      </c>
      <c r="I1555" s="86">
        <v>1</v>
      </c>
      <c r="J1555" s="86">
        <v>-15.2905304537805</v>
      </c>
      <c r="K1555" s="86">
        <v>1.1402441682383101E-2</v>
      </c>
      <c r="L1555" s="86">
        <v>-12.5216876258254</v>
      </c>
      <c r="M1555" s="86">
        <v>7.6467780769090502E-3</v>
      </c>
      <c r="N1555" s="86">
        <v>-2.7688428279550199</v>
      </c>
      <c r="O1555" s="86">
        <v>3.7556636054740201E-3</v>
      </c>
      <c r="P1555" s="86">
        <v>-1.8571019880815001</v>
      </c>
      <c r="Q1555" s="86">
        <v>-1.8571019880815001</v>
      </c>
      <c r="R1555" s="86">
        <v>0</v>
      </c>
      <c r="S1555" s="86">
        <v>1.6819933152002601E-4</v>
      </c>
      <c r="T1555" s="86" t="s">
        <v>156</v>
      </c>
      <c r="U1555" s="120">
        <v>0.10509305849198899</v>
      </c>
      <c r="V1555" s="120">
        <v>-1.62849126043049E-2</v>
      </c>
      <c r="W1555" s="120">
        <v>0.121375167456234</v>
      </c>
      <c r="X1555" s="120">
        <v>0</v>
      </c>
      <c r="Y1555" s="116">
        <v>0.121375167456234</v>
      </c>
    </row>
    <row r="1556" spans="2:25">
      <c r="B1556" s="61" t="s">
        <v>117</v>
      </c>
      <c r="C1556" s="84" t="s">
        <v>140</v>
      </c>
      <c r="D1556" s="61" t="s">
        <v>49</v>
      </c>
      <c r="E1556" s="61" t="s">
        <v>175</v>
      </c>
      <c r="F1556" s="85">
        <v>35.24</v>
      </c>
      <c r="G1556" s="86">
        <v>53150</v>
      </c>
      <c r="H1556" s="86">
        <v>35.15</v>
      </c>
      <c r="I1556" s="86">
        <v>1</v>
      </c>
      <c r="J1556" s="86">
        <v>-35.082793632503801</v>
      </c>
      <c r="K1556" s="86">
        <v>3.3674753911904699E-2</v>
      </c>
      <c r="L1556" s="86">
        <v>-24.920022572578699</v>
      </c>
      <c r="M1556" s="86">
        <v>1.6990765884487901E-2</v>
      </c>
      <c r="N1556" s="86">
        <v>-10.162771059924999</v>
      </c>
      <c r="O1556" s="86">
        <v>1.6683988027416798E-2</v>
      </c>
      <c r="P1556" s="86">
        <v>-7.2427593228943303</v>
      </c>
      <c r="Q1556" s="86">
        <v>-7.2427593228943197</v>
      </c>
      <c r="R1556" s="86">
        <v>0</v>
      </c>
      <c r="S1556" s="86">
        <v>1.43523891299244E-3</v>
      </c>
      <c r="T1556" s="86" t="s">
        <v>157</v>
      </c>
      <c r="U1556" s="120">
        <v>-0.32745643676835101</v>
      </c>
      <c r="V1556" s="120">
        <v>-5.0741690564616797E-2</v>
      </c>
      <c r="W1556" s="120">
        <v>-0.27672113787876801</v>
      </c>
      <c r="X1556" s="120">
        <v>0</v>
      </c>
      <c r="Y1556" s="116">
        <v>-0.27672113787876801</v>
      </c>
    </row>
    <row r="1557" spans="2:25">
      <c r="B1557" s="61" t="s">
        <v>117</v>
      </c>
      <c r="C1557" s="84" t="s">
        <v>140</v>
      </c>
      <c r="D1557" s="61" t="s">
        <v>49</v>
      </c>
      <c r="E1557" s="61" t="s">
        <v>175</v>
      </c>
      <c r="F1557" s="85">
        <v>35.24</v>
      </c>
      <c r="G1557" s="86">
        <v>53150</v>
      </c>
      <c r="H1557" s="86">
        <v>35.15</v>
      </c>
      <c r="I1557" s="86">
        <v>2</v>
      </c>
      <c r="J1557" s="86">
        <v>-34.979786150229998</v>
      </c>
      <c r="K1557" s="86">
        <v>3.35140051773824E-2</v>
      </c>
      <c r="L1557" s="86">
        <v>-24.846854260776301</v>
      </c>
      <c r="M1557" s="86">
        <v>1.69096593047149E-2</v>
      </c>
      <c r="N1557" s="86">
        <v>-10.132931889453699</v>
      </c>
      <c r="O1557" s="86">
        <v>1.6604345872667601E-2</v>
      </c>
      <c r="P1557" s="86">
        <v>-7.2214936731179602</v>
      </c>
      <c r="Q1557" s="86">
        <v>-7.2214936731179504</v>
      </c>
      <c r="R1557" s="86">
        <v>0</v>
      </c>
      <c r="S1557" s="86">
        <v>1.42838770215348E-3</v>
      </c>
      <c r="T1557" s="86" t="s">
        <v>157</v>
      </c>
      <c r="U1557" s="120">
        <v>-0.32757391706233602</v>
      </c>
      <c r="V1557" s="120">
        <v>-5.0759894966960199E-2</v>
      </c>
      <c r="W1557" s="120">
        <v>-0.27682041606352698</v>
      </c>
      <c r="X1557" s="120">
        <v>0</v>
      </c>
      <c r="Y1557" s="116">
        <v>-0.27682041606352698</v>
      </c>
    </row>
    <row r="1558" spans="2:25">
      <c r="B1558" s="61" t="s">
        <v>117</v>
      </c>
      <c r="C1558" s="84" t="s">
        <v>140</v>
      </c>
      <c r="D1558" s="61" t="s">
        <v>49</v>
      </c>
      <c r="E1558" s="61" t="s">
        <v>175</v>
      </c>
      <c r="F1558" s="85">
        <v>35.24</v>
      </c>
      <c r="G1558" s="86">
        <v>53900</v>
      </c>
      <c r="H1558" s="86">
        <v>35.18</v>
      </c>
      <c r="I1558" s="86">
        <v>1</v>
      </c>
      <c r="J1558" s="86">
        <v>-10.0747614139429</v>
      </c>
      <c r="K1558" s="86">
        <v>4.7603883429952502E-3</v>
      </c>
      <c r="L1558" s="86">
        <v>1.67265879996746</v>
      </c>
      <c r="M1558" s="86">
        <v>1.31216231925992E-4</v>
      </c>
      <c r="N1558" s="86">
        <v>-11.7474202139104</v>
      </c>
      <c r="O1558" s="86">
        <v>4.6291721110692597E-3</v>
      </c>
      <c r="P1558" s="86">
        <v>-3.7810217197690701</v>
      </c>
      <c r="Q1558" s="86">
        <v>-3.7810217197690701</v>
      </c>
      <c r="R1558" s="86">
        <v>0</v>
      </c>
      <c r="S1558" s="86">
        <v>6.7048827400764102E-4</v>
      </c>
      <c r="T1558" s="86" t="s">
        <v>157</v>
      </c>
      <c r="U1558" s="120">
        <v>-0.54185206280389997</v>
      </c>
      <c r="V1558" s="120">
        <v>-8.3963808969328604E-2</v>
      </c>
      <c r="W1558" s="120">
        <v>-0.45789883033242901</v>
      </c>
      <c r="X1558" s="120">
        <v>0</v>
      </c>
      <c r="Y1558" s="116">
        <v>-0.45789883033242901</v>
      </c>
    </row>
    <row r="1559" spans="2:25">
      <c r="B1559" s="61" t="s">
        <v>117</v>
      </c>
      <c r="C1559" s="84" t="s">
        <v>140</v>
      </c>
      <c r="D1559" s="61" t="s">
        <v>49</v>
      </c>
      <c r="E1559" s="61" t="s">
        <v>175</v>
      </c>
      <c r="F1559" s="85">
        <v>35.24</v>
      </c>
      <c r="G1559" s="86">
        <v>53900</v>
      </c>
      <c r="H1559" s="86">
        <v>35.18</v>
      </c>
      <c r="I1559" s="86">
        <v>2</v>
      </c>
      <c r="J1559" s="86">
        <v>-10.0856416419319</v>
      </c>
      <c r="K1559" s="86">
        <v>4.7666070410590398E-3</v>
      </c>
      <c r="L1559" s="86">
        <v>1.67446518607857</v>
      </c>
      <c r="M1559" s="86">
        <v>1.3138764527897501E-4</v>
      </c>
      <c r="N1559" s="86">
        <v>-11.7601068280105</v>
      </c>
      <c r="O1559" s="86">
        <v>4.6352193957800601E-3</v>
      </c>
      <c r="P1559" s="86">
        <v>-3.7851050301972</v>
      </c>
      <c r="Q1559" s="86">
        <v>-3.7851050301971898</v>
      </c>
      <c r="R1559" s="86">
        <v>0</v>
      </c>
      <c r="S1559" s="86">
        <v>6.7136416139978701E-4</v>
      </c>
      <c r="T1559" s="86" t="s">
        <v>157</v>
      </c>
      <c r="U1559" s="120">
        <v>-0.54240033475524096</v>
      </c>
      <c r="V1559" s="120">
        <v>-8.4048767585426398E-2</v>
      </c>
      <c r="W1559" s="120">
        <v>-0.45836215436948102</v>
      </c>
      <c r="X1559" s="120">
        <v>0</v>
      </c>
      <c r="Y1559" s="116">
        <v>-0.45836215436948102</v>
      </c>
    </row>
    <row r="1560" spans="2:25">
      <c r="B1560" s="61" t="s">
        <v>117</v>
      </c>
      <c r="C1560" s="84" t="s">
        <v>140</v>
      </c>
      <c r="D1560" s="61" t="s">
        <v>49</v>
      </c>
      <c r="E1560" s="61" t="s">
        <v>176</v>
      </c>
      <c r="F1560" s="85">
        <v>35.15</v>
      </c>
      <c r="G1560" s="86">
        <v>53550</v>
      </c>
      <c r="H1560" s="86">
        <v>35.1</v>
      </c>
      <c r="I1560" s="86">
        <v>1</v>
      </c>
      <c r="J1560" s="86">
        <v>-12.904175261513201</v>
      </c>
      <c r="K1560" s="86">
        <v>4.0913408516488701E-3</v>
      </c>
      <c r="L1560" s="86">
        <v>-2.7782738553148998</v>
      </c>
      <c r="M1560" s="86">
        <v>1.8965105396365301E-4</v>
      </c>
      <c r="N1560" s="86">
        <v>-10.125901406198301</v>
      </c>
      <c r="O1560" s="86">
        <v>3.9016897976852098E-3</v>
      </c>
      <c r="P1560" s="86">
        <v>-6.34098327913504</v>
      </c>
      <c r="Q1560" s="86">
        <v>-6.34098327913504</v>
      </c>
      <c r="R1560" s="86">
        <v>0</v>
      </c>
      <c r="S1560" s="86">
        <v>9.8791225400985793E-4</v>
      </c>
      <c r="T1560" s="86" t="s">
        <v>156</v>
      </c>
      <c r="U1560" s="120">
        <v>-0.36924821616619002</v>
      </c>
      <c r="V1560" s="120">
        <v>-5.7217622322984003E-2</v>
      </c>
      <c r="W1560" s="120">
        <v>-0.31203780125872699</v>
      </c>
      <c r="X1560" s="120">
        <v>0</v>
      </c>
      <c r="Y1560" s="116">
        <v>-0.31203780125872699</v>
      </c>
    </row>
    <row r="1561" spans="2:25">
      <c r="B1561" s="61" t="s">
        <v>117</v>
      </c>
      <c r="C1561" s="84" t="s">
        <v>140</v>
      </c>
      <c r="D1561" s="61" t="s">
        <v>49</v>
      </c>
      <c r="E1561" s="61" t="s">
        <v>176</v>
      </c>
      <c r="F1561" s="85">
        <v>35.15</v>
      </c>
      <c r="G1561" s="86">
        <v>54200</v>
      </c>
      <c r="H1561" s="86">
        <v>35.14</v>
      </c>
      <c r="I1561" s="86">
        <v>1</v>
      </c>
      <c r="J1561" s="86">
        <v>-6.5630716297182996</v>
      </c>
      <c r="K1561" s="86">
        <v>2.8428780083096701E-4</v>
      </c>
      <c r="L1561" s="86">
        <v>3.7366004590353898</v>
      </c>
      <c r="M1561" s="86">
        <v>9.2150407737059004E-5</v>
      </c>
      <c r="N1561" s="86">
        <v>-10.299672088753701</v>
      </c>
      <c r="O1561" s="86">
        <v>1.92137393093908E-4</v>
      </c>
      <c r="P1561" s="86">
        <v>-6.45071188333623</v>
      </c>
      <c r="Q1561" s="86">
        <v>-6.4507118833362203</v>
      </c>
      <c r="R1561" s="86">
        <v>0</v>
      </c>
      <c r="S1561" s="86">
        <v>2.7463711309198098E-4</v>
      </c>
      <c r="T1561" s="86" t="s">
        <v>157</v>
      </c>
      <c r="U1561" s="120">
        <v>-9.6244052207231007E-2</v>
      </c>
      <c r="V1561" s="120">
        <v>-1.4913696502594199E-2</v>
      </c>
      <c r="W1561" s="120">
        <v>-8.1332234307823506E-2</v>
      </c>
      <c r="X1561" s="120">
        <v>0</v>
      </c>
      <c r="Y1561" s="116">
        <v>-8.1332234307823506E-2</v>
      </c>
    </row>
    <row r="1562" spans="2:25">
      <c r="B1562" s="61" t="s">
        <v>117</v>
      </c>
      <c r="C1562" s="84" t="s">
        <v>140</v>
      </c>
      <c r="D1562" s="61" t="s">
        <v>49</v>
      </c>
      <c r="E1562" s="61" t="s">
        <v>177</v>
      </c>
      <c r="F1562" s="85">
        <v>35.18</v>
      </c>
      <c r="G1562" s="86">
        <v>53150</v>
      </c>
      <c r="H1562" s="86">
        <v>35.15</v>
      </c>
      <c r="I1562" s="86">
        <v>1</v>
      </c>
      <c r="J1562" s="86">
        <v>-24.685576437676598</v>
      </c>
      <c r="K1562" s="86">
        <v>0</v>
      </c>
      <c r="L1562" s="86">
        <v>-24.600040519803201</v>
      </c>
      <c r="M1562" s="86">
        <v>0</v>
      </c>
      <c r="N1562" s="86">
        <v>-8.5535917873355599E-2</v>
      </c>
      <c r="O1562" s="86">
        <v>0</v>
      </c>
      <c r="P1562" s="86">
        <v>0.10098636166714101</v>
      </c>
      <c r="Q1562" s="86">
        <v>0.10098636166714001</v>
      </c>
      <c r="R1562" s="86">
        <v>0</v>
      </c>
      <c r="S1562" s="86">
        <v>0</v>
      </c>
      <c r="T1562" s="86" t="s">
        <v>156</v>
      </c>
      <c r="U1562" s="120">
        <v>-2.5660775362007599E-3</v>
      </c>
      <c r="V1562" s="120">
        <v>-3.9763186087199897E-4</v>
      </c>
      <c r="W1562" s="120">
        <v>-2.1684957630102998E-3</v>
      </c>
      <c r="X1562" s="120">
        <v>0</v>
      </c>
      <c r="Y1562" s="116">
        <v>-2.1684957630102998E-3</v>
      </c>
    </row>
    <row r="1563" spans="2:25">
      <c r="B1563" s="61" t="s">
        <v>117</v>
      </c>
      <c r="C1563" s="84" t="s">
        <v>140</v>
      </c>
      <c r="D1563" s="61" t="s">
        <v>49</v>
      </c>
      <c r="E1563" s="61" t="s">
        <v>177</v>
      </c>
      <c r="F1563" s="85">
        <v>35.18</v>
      </c>
      <c r="G1563" s="86">
        <v>53150</v>
      </c>
      <c r="H1563" s="86">
        <v>35.15</v>
      </c>
      <c r="I1563" s="86">
        <v>2</v>
      </c>
      <c r="J1563" s="86">
        <v>-20.726244094116201</v>
      </c>
      <c r="K1563" s="86">
        <v>0</v>
      </c>
      <c r="L1563" s="86">
        <v>-20.654427326250399</v>
      </c>
      <c r="M1563" s="86">
        <v>0</v>
      </c>
      <c r="N1563" s="86">
        <v>-7.1816767865781603E-2</v>
      </c>
      <c r="O1563" s="86">
        <v>0</v>
      </c>
      <c r="P1563" s="86">
        <v>8.4789107006442002E-2</v>
      </c>
      <c r="Q1563" s="86">
        <v>8.4789107006442002E-2</v>
      </c>
      <c r="R1563" s="86">
        <v>0</v>
      </c>
      <c r="S1563" s="86">
        <v>0</v>
      </c>
      <c r="T1563" s="86" t="s">
        <v>156</v>
      </c>
      <c r="U1563" s="120">
        <v>-2.15450303597353E-3</v>
      </c>
      <c r="V1563" s="120">
        <v>0</v>
      </c>
      <c r="W1563" s="120">
        <v>-2.15455280160205E-3</v>
      </c>
      <c r="X1563" s="120">
        <v>0</v>
      </c>
      <c r="Y1563" s="116">
        <v>-2.15455280160205E-3</v>
      </c>
    </row>
    <row r="1564" spans="2:25">
      <c r="B1564" s="61" t="s">
        <v>117</v>
      </c>
      <c r="C1564" s="84" t="s">
        <v>140</v>
      </c>
      <c r="D1564" s="61" t="s">
        <v>49</v>
      </c>
      <c r="E1564" s="61" t="s">
        <v>177</v>
      </c>
      <c r="F1564" s="85">
        <v>35.18</v>
      </c>
      <c r="G1564" s="86">
        <v>53150</v>
      </c>
      <c r="H1564" s="86">
        <v>35.15</v>
      </c>
      <c r="I1564" s="86">
        <v>3</v>
      </c>
      <c r="J1564" s="86">
        <v>-25.359585350650701</v>
      </c>
      <c r="K1564" s="86">
        <v>0</v>
      </c>
      <c r="L1564" s="86">
        <v>-25.271713981094798</v>
      </c>
      <c r="M1564" s="86">
        <v>0</v>
      </c>
      <c r="N1564" s="86">
        <v>-8.7871369555891907E-2</v>
      </c>
      <c r="O1564" s="86">
        <v>0</v>
      </c>
      <c r="P1564" s="86">
        <v>0.10374366847034899</v>
      </c>
      <c r="Q1564" s="86">
        <v>0.10374366847034799</v>
      </c>
      <c r="R1564" s="86">
        <v>0</v>
      </c>
      <c r="S1564" s="86">
        <v>0</v>
      </c>
      <c r="T1564" s="86" t="s">
        <v>156</v>
      </c>
      <c r="U1564" s="120">
        <v>-2.63614108667685E-3</v>
      </c>
      <c r="V1564" s="120">
        <v>-4.0848870348960602E-4</v>
      </c>
      <c r="W1564" s="120">
        <v>-2.22770383845054E-3</v>
      </c>
      <c r="X1564" s="120">
        <v>0</v>
      </c>
      <c r="Y1564" s="116">
        <v>-2.22770383845054E-3</v>
      </c>
    </row>
    <row r="1565" spans="2:25">
      <c r="B1565" s="61" t="s">
        <v>117</v>
      </c>
      <c r="C1565" s="84" t="s">
        <v>140</v>
      </c>
      <c r="D1565" s="61" t="s">
        <v>49</v>
      </c>
      <c r="E1565" s="61" t="s">
        <v>177</v>
      </c>
      <c r="F1565" s="85">
        <v>35.18</v>
      </c>
      <c r="G1565" s="86">
        <v>53654</v>
      </c>
      <c r="H1565" s="86">
        <v>35.35</v>
      </c>
      <c r="I1565" s="86">
        <v>1</v>
      </c>
      <c r="J1565" s="86">
        <v>82.254781147695397</v>
      </c>
      <c r="K1565" s="86">
        <v>0.212447659279976</v>
      </c>
      <c r="L1565" s="86">
        <v>80.045689967913106</v>
      </c>
      <c r="M1565" s="86">
        <v>0.201189611948593</v>
      </c>
      <c r="N1565" s="86">
        <v>2.2090911797823698</v>
      </c>
      <c r="O1565" s="86">
        <v>1.12580473313829E-2</v>
      </c>
      <c r="P1565" s="86">
        <v>1.47628727632148</v>
      </c>
      <c r="Q1565" s="86">
        <v>1.4762872763214701</v>
      </c>
      <c r="R1565" s="86">
        <v>0</v>
      </c>
      <c r="S1565" s="86">
        <v>6.8433917437981E-5</v>
      </c>
      <c r="T1565" s="86" t="s">
        <v>156</v>
      </c>
      <c r="U1565" s="120">
        <v>2.1469538578209799E-2</v>
      </c>
      <c r="V1565" s="120">
        <v>-3.3268568297263098E-3</v>
      </c>
      <c r="W1565" s="120">
        <v>2.4795822650236599E-2</v>
      </c>
      <c r="X1565" s="120">
        <v>0</v>
      </c>
      <c r="Y1565" s="116">
        <v>2.4795822650236599E-2</v>
      </c>
    </row>
    <row r="1566" spans="2:25">
      <c r="B1566" s="61" t="s">
        <v>117</v>
      </c>
      <c r="C1566" s="84" t="s">
        <v>140</v>
      </c>
      <c r="D1566" s="61" t="s">
        <v>49</v>
      </c>
      <c r="E1566" s="61" t="s">
        <v>177</v>
      </c>
      <c r="F1566" s="85">
        <v>35.18</v>
      </c>
      <c r="G1566" s="86">
        <v>53654</v>
      </c>
      <c r="H1566" s="86">
        <v>35.35</v>
      </c>
      <c r="I1566" s="86">
        <v>2</v>
      </c>
      <c r="J1566" s="86">
        <v>82.254781147695397</v>
      </c>
      <c r="K1566" s="86">
        <v>0.212447659279976</v>
      </c>
      <c r="L1566" s="86">
        <v>80.045689967913106</v>
      </c>
      <c r="M1566" s="86">
        <v>0.201189611948593</v>
      </c>
      <c r="N1566" s="86">
        <v>2.2090911797823698</v>
      </c>
      <c r="O1566" s="86">
        <v>1.12580473313829E-2</v>
      </c>
      <c r="P1566" s="86">
        <v>1.47628727632148</v>
      </c>
      <c r="Q1566" s="86">
        <v>1.4762872763214701</v>
      </c>
      <c r="R1566" s="86">
        <v>0</v>
      </c>
      <c r="S1566" s="86">
        <v>6.8433917437981E-5</v>
      </c>
      <c r="T1566" s="86" t="s">
        <v>156</v>
      </c>
      <c r="U1566" s="120">
        <v>2.1469538578209799E-2</v>
      </c>
      <c r="V1566" s="120">
        <v>-3.3268568297263098E-3</v>
      </c>
      <c r="W1566" s="120">
        <v>2.4795822650236599E-2</v>
      </c>
      <c r="X1566" s="120">
        <v>0</v>
      </c>
      <c r="Y1566" s="116">
        <v>2.4795822650236599E-2</v>
      </c>
    </row>
    <row r="1567" spans="2:25">
      <c r="B1567" s="61" t="s">
        <v>117</v>
      </c>
      <c r="C1567" s="84" t="s">
        <v>140</v>
      </c>
      <c r="D1567" s="61" t="s">
        <v>49</v>
      </c>
      <c r="E1567" s="61" t="s">
        <v>177</v>
      </c>
      <c r="F1567" s="85">
        <v>35.18</v>
      </c>
      <c r="G1567" s="86">
        <v>53704</v>
      </c>
      <c r="H1567" s="86">
        <v>35.159999999999997</v>
      </c>
      <c r="I1567" s="86">
        <v>1</v>
      </c>
      <c r="J1567" s="86">
        <v>-19.290005644667801</v>
      </c>
      <c r="K1567" s="86">
        <v>1.55539604828409E-2</v>
      </c>
      <c r="L1567" s="86">
        <v>-17.358235211336801</v>
      </c>
      <c r="M1567" s="86">
        <v>1.2594688179457501E-2</v>
      </c>
      <c r="N1567" s="86">
        <v>-1.93177043333095</v>
      </c>
      <c r="O1567" s="86">
        <v>2.9592723033834301E-3</v>
      </c>
      <c r="P1567" s="86">
        <v>-1.4941431313167</v>
      </c>
      <c r="Q1567" s="86">
        <v>-1.4941431313167</v>
      </c>
      <c r="R1567" s="86">
        <v>0</v>
      </c>
      <c r="S1567" s="86">
        <v>9.3316982528785002E-5</v>
      </c>
      <c r="T1567" s="86" t="s">
        <v>156</v>
      </c>
      <c r="U1567" s="120">
        <v>6.5442198243370206E-2</v>
      </c>
      <c r="V1567" s="120">
        <v>-1.01407314081368E-2</v>
      </c>
      <c r="W1567" s="120">
        <v>7.5581183804814503E-2</v>
      </c>
      <c r="X1567" s="120">
        <v>0</v>
      </c>
      <c r="Y1567" s="116">
        <v>7.5581183804814503E-2</v>
      </c>
    </row>
    <row r="1568" spans="2:25">
      <c r="B1568" s="61" t="s">
        <v>117</v>
      </c>
      <c r="C1568" s="84" t="s">
        <v>140</v>
      </c>
      <c r="D1568" s="61" t="s">
        <v>49</v>
      </c>
      <c r="E1568" s="61" t="s">
        <v>177</v>
      </c>
      <c r="F1568" s="85">
        <v>35.18</v>
      </c>
      <c r="G1568" s="86">
        <v>58004</v>
      </c>
      <c r="H1568" s="86">
        <v>34.270000000000003</v>
      </c>
      <c r="I1568" s="86">
        <v>1</v>
      </c>
      <c r="J1568" s="86">
        <v>-75.268333002622995</v>
      </c>
      <c r="K1568" s="86">
        <v>1.1999151896440801</v>
      </c>
      <c r="L1568" s="86">
        <v>-72.978457931992693</v>
      </c>
      <c r="M1568" s="86">
        <v>1.1280161572274801</v>
      </c>
      <c r="N1568" s="86">
        <v>-2.2898750706303499</v>
      </c>
      <c r="O1568" s="86">
        <v>7.1899032416598299E-2</v>
      </c>
      <c r="P1568" s="86">
        <v>-1.7479505584702699</v>
      </c>
      <c r="Q1568" s="86">
        <v>-1.7479505584702699</v>
      </c>
      <c r="R1568" s="86">
        <v>0</v>
      </c>
      <c r="S1568" s="86">
        <v>6.4711913859861298E-4</v>
      </c>
      <c r="T1568" s="86" t="s">
        <v>156</v>
      </c>
      <c r="U1568" s="120">
        <v>0.41290758639276198</v>
      </c>
      <c r="V1568" s="120">
        <v>-6.39829504873832E-2</v>
      </c>
      <c r="W1568" s="120">
        <v>0.476879521459462</v>
      </c>
      <c r="X1568" s="120">
        <v>0</v>
      </c>
      <c r="Y1568" s="116">
        <v>0.476879521459462</v>
      </c>
    </row>
    <row r="1569" spans="2:25">
      <c r="B1569" s="61" t="s">
        <v>117</v>
      </c>
      <c r="C1569" s="84" t="s">
        <v>140</v>
      </c>
      <c r="D1569" s="61" t="s">
        <v>49</v>
      </c>
      <c r="E1569" s="61" t="s">
        <v>178</v>
      </c>
      <c r="F1569" s="85">
        <v>35.06</v>
      </c>
      <c r="G1569" s="86">
        <v>53050</v>
      </c>
      <c r="H1569" s="86">
        <v>35.24</v>
      </c>
      <c r="I1569" s="86">
        <v>1</v>
      </c>
      <c r="J1569" s="86">
        <v>111.217894540359</v>
      </c>
      <c r="K1569" s="86">
        <v>0.298103023590367</v>
      </c>
      <c r="L1569" s="86">
        <v>133.60565886079701</v>
      </c>
      <c r="M1569" s="86">
        <v>0.43019637711902498</v>
      </c>
      <c r="N1569" s="86">
        <v>-22.387764320438102</v>
      </c>
      <c r="O1569" s="86">
        <v>-0.132093353528658</v>
      </c>
      <c r="P1569" s="86">
        <v>-11.8953971596658</v>
      </c>
      <c r="Q1569" s="86">
        <v>-11.8953971596657</v>
      </c>
      <c r="R1569" s="86">
        <v>0</v>
      </c>
      <c r="S1569" s="86">
        <v>3.4101614134270501E-3</v>
      </c>
      <c r="T1569" s="86" t="s">
        <v>156</v>
      </c>
      <c r="U1569" s="120">
        <v>-0.61328379885347895</v>
      </c>
      <c r="V1569" s="120">
        <v>-9.5032661617002204E-2</v>
      </c>
      <c r="W1569" s="120">
        <v>-0.518263108021918</v>
      </c>
      <c r="X1569" s="120">
        <v>0</v>
      </c>
      <c r="Y1569" s="116">
        <v>-0.518263108021918</v>
      </c>
    </row>
    <row r="1570" spans="2:25">
      <c r="B1570" s="61" t="s">
        <v>117</v>
      </c>
      <c r="C1570" s="84" t="s">
        <v>140</v>
      </c>
      <c r="D1570" s="61" t="s">
        <v>49</v>
      </c>
      <c r="E1570" s="61" t="s">
        <v>178</v>
      </c>
      <c r="F1570" s="85">
        <v>35.06</v>
      </c>
      <c r="G1570" s="86">
        <v>53204</v>
      </c>
      <c r="H1570" s="86">
        <v>35.17</v>
      </c>
      <c r="I1570" s="86">
        <v>1</v>
      </c>
      <c r="J1570" s="86">
        <v>18.639681338480798</v>
      </c>
      <c r="K1570" s="86">
        <v>0</v>
      </c>
      <c r="L1570" s="86">
        <v>20.485537631254001</v>
      </c>
      <c r="M1570" s="86">
        <v>0</v>
      </c>
      <c r="N1570" s="86">
        <v>-1.8458562927731299</v>
      </c>
      <c r="O1570" s="86">
        <v>0</v>
      </c>
      <c r="P1570" s="86">
        <v>-1.1101529016921901</v>
      </c>
      <c r="Q1570" s="86">
        <v>-1.1101529016921801</v>
      </c>
      <c r="R1570" s="86">
        <v>0</v>
      </c>
      <c r="S1570" s="86">
        <v>0</v>
      </c>
      <c r="T1570" s="86" t="s">
        <v>156</v>
      </c>
      <c r="U1570" s="120">
        <v>0.20304419220504299</v>
      </c>
      <c r="V1570" s="120">
        <v>-3.1463133458265999E-2</v>
      </c>
      <c r="W1570" s="120">
        <v>0.23450190891324599</v>
      </c>
      <c r="X1570" s="120">
        <v>0</v>
      </c>
      <c r="Y1570" s="116">
        <v>0.23450190891324599</v>
      </c>
    </row>
    <row r="1571" spans="2:25">
      <c r="B1571" s="61" t="s">
        <v>117</v>
      </c>
      <c r="C1571" s="84" t="s">
        <v>140</v>
      </c>
      <c r="D1571" s="61" t="s">
        <v>49</v>
      </c>
      <c r="E1571" s="61" t="s">
        <v>178</v>
      </c>
      <c r="F1571" s="85">
        <v>35.06</v>
      </c>
      <c r="G1571" s="86">
        <v>53204</v>
      </c>
      <c r="H1571" s="86">
        <v>35.17</v>
      </c>
      <c r="I1571" s="86">
        <v>2</v>
      </c>
      <c r="J1571" s="86">
        <v>18.639681338480798</v>
      </c>
      <c r="K1571" s="86">
        <v>0</v>
      </c>
      <c r="L1571" s="86">
        <v>20.485537631254001</v>
      </c>
      <c r="M1571" s="86">
        <v>0</v>
      </c>
      <c r="N1571" s="86">
        <v>-1.8458562927731299</v>
      </c>
      <c r="O1571" s="86">
        <v>0</v>
      </c>
      <c r="P1571" s="86">
        <v>-1.1101529016921901</v>
      </c>
      <c r="Q1571" s="86">
        <v>-1.1101529016921801</v>
      </c>
      <c r="R1571" s="86">
        <v>0</v>
      </c>
      <c r="S1571" s="86">
        <v>0</v>
      </c>
      <c r="T1571" s="86" t="s">
        <v>156</v>
      </c>
      <c r="U1571" s="120">
        <v>0.20304419220504299</v>
      </c>
      <c r="V1571" s="120">
        <v>-3.1463133458265999E-2</v>
      </c>
      <c r="W1571" s="120">
        <v>0.23450190891324599</v>
      </c>
      <c r="X1571" s="120">
        <v>0</v>
      </c>
      <c r="Y1571" s="116">
        <v>0.23450190891324599</v>
      </c>
    </row>
    <row r="1572" spans="2:25">
      <c r="B1572" s="61" t="s">
        <v>117</v>
      </c>
      <c r="C1572" s="84" t="s">
        <v>140</v>
      </c>
      <c r="D1572" s="61" t="s">
        <v>49</v>
      </c>
      <c r="E1572" s="61" t="s">
        <v>179</v>
      </c>
      <c r="F1572" s="85">
        <v>35.17</v>
      </c>
      <c r="G1572" s="86">
        <v>53254</v>
      </c>
      <c r="H1572" s="86">
        <v>35.409999999999997</v>
      </c>
      <c r="I1572" s="86">
        <v>1</v>
      </c>
      <c r="J1572" s="86">
        <v>31.891303234377101</v>
      </c>
      <c r="K1572" s="86">
        <v>0.107197620397429</v>
      </c>
      <c r="L1572" s="86">
        <v>31.8913033100586</v>
      </c>
      <c r="M1572" s="86">
        <v>0.107197620906212</v>
      </c>
      <c r="N1572" s="86">
        <v>-7.5681455547000005E-8</v>
      </c>
      <c r="O1572" s="86">
        <v>-5.0878270799999996E-10</v>
      </c>
      <c r="P1572" s="86">
        <v>4.1029999999999998E-15</v>
      </c>
      <c r="Q1572" s="86">
        <v>4.102E-15</v>
      </c>
      <c r="R1572" s="86">
        <v>0</v>
      </c>
      <c r="S1572" s="86">
        <v>0</v>
      </c>
      <c r="T1572" s="86" t="s">
        <v>156</v>
      </c>
      <c r="U1572" s="120">
        <v>2.0860757300000001E-10</v>
      </c>
      <c r="V1572" s="120">
        <v>0</v>
      </c>
      <c r="W1572" s="120">
        <v>2.0860275449000001E-10</v>
      </c>
      <c r="X1572" s="120">
        <v>0</v>
      </c>
      <c r="Y1572" s="116">
        <v>2.0860275449000001E-10</v>
      </c>
    </row>
    <row r="1573" spans="2:25">
      <c r="B1573" s="61" t="s">
        <v>117</v>
      </c>
      <c r="C1573" s="84" t="s">
        <v>140</v>
      </c>
      <c r="D1573" s="61" t="s">
        <v>49</v>
      </c>
      <c r="E1573" s="61" t="s">
        <v>179</v>
      </c>
      <c r="F1573" s="85">
        <v>35.17</v>
      </c>
      <c r="G1573" s="86">
        <v>53304</v>
      </c>
      <c r="H1573" s="86">
        <v>35.42</v>
      </c>
      <c r="I1573" s="86">
        <v>1</v>
      </c>
      <c r="J1573" s="86">
        <v>28.6366022068534</v>
      </c>
      <c r="K1573" s="86">
        <v>9.1354125435226696E-2</v>
      </c>
      <c r="L1573" s="86">
        <v>30.072844679703302</v>
      </c>
      <c r="M1573" s="86">
        <v>0.10074748496623299</v>
      </c>
      <c r="N1573" s="86">
        <v>-1.4362424728498899</v>
      </c>
      <c r="O1573" s="86">
        <v>-9.3933595310060798E-3</v>
      </c>
      <c r="P1573" s="86">
        <v>-0.86551312931872704</v>
      </c>
      <c r="Q1573" s="86">
        <v>-0.86551312931872704</v>
      </c>
      <c r="R1573" s="86">
        <v>0</v>
      </c>
      <c r="S1573" s="86">
        <v>8.3451185640372999E-5</v>
      </c>
      <c r="T1573" s="86" t="s">
        <v>156</v>
      </c>
      <c r="U1573" s="120">
        <v>2.7521993565611601E-2</v>
      </c>
      <c r="V1573" s="120">
        <v>-4.2647275314229398E-3</v>
      </c>
      <c r="W1573" s="120">
        <v>3.17859868738158E-2</v>
      </c>
      <c r="X1573" s="120">
        <v>0</v>
      </c>
      <c r="Y1573" s="116">
        <v>3.17859868738158E-2</v>
      </c>
    </row>
    <row r="1574" spans="2:25">
      <c r="B1574" s="61" t="s">
        <v>117</v>
      </c>
      <c r="C1574" s="84" t="s">
        <v>140</v>
      </c>
      <c r="D1574" s="61" t="s">
        <v>49</v>
      </c>
      <c r="E1574" s="61" t="s">
        <v>179</v>
      </c>
      <c r="F1574" s="85">
        <v>35.17</v>
      </c>
      <c r="G1574" s="86">
        <v>54104</v>
      </c>
      <c r="H1574" s="86">
        <v>35.369999999999997</v>
      </c>
      <c r="I1574" s="86">
        <v>1</v>
      </c>
      <c r="J1574" s="86">
        <v>29.181549148842802</v>
      </c>
      <c r="K1574" s="86">
        <v>8.5071124791560399E-2</v>
      </c>
      <c r="L1574" s="86">
        <v>29.1815492846201</v>
      </c>
      <c r="M1574" s="86">
        <v>8.5071125583206203E-2</v>
      </c>
      <c r="N1574" s="86">
        <v>-1.35777267207E-7</v>
      </c>
      <c r="O1574" s="86">
        <v>-7.9164576399999996E-10</v>
      </c>
      <c r="P1574" s="86">
        <v>0</v>
      </c>
      <c r="Q1574" s="86">
        <v>0</v>
      </c>
      <c r="R1574" s="86">
        <v>0</v>
      </c>
      <c r="S1574" s="86">
        <v>0</v>
      </c>
      <c r="T1574" s="86" t="s">
        <v>156</v>
      </c>
      <c r="U1574" s="120">
        <v>-7.6589264399999998E-10</v>
      </c>
      <c r="V1574" s="120">
        <v>0</v>
      </c>
      <c r="W1574" s="120">
        <v>-7.6591033491E-10</v>
      </c>
      <c r="X1574" s="120">
        <v>0</v>
      </c>
      <c r="Y1574" s="116">
        <v>-7.6591033491E-10</v>
      </c>
    </row>
    <row r="1575" spans="2:25">
      <c r="B1575" s="61" t="s">
        <v>117</v>
      </c>
      <c r="C1575" s="84" t="s">
        <v>140</v>
      </c>
      <c r="D1575" s="61" t="s">
        <v>49</v>
      </c>
      <c r="E1575" s="61" t="s">
        <v>180</v>
      </c>
      <c r="F1575" s="85">
        <v>35.409999999999997</v>
      </c>
      <c r="G1575" s="86">
        <v>54104</v>
      </c>
      <c r="H1575" s="86">
        <v>35.369999999999997</v>
      </c>
      <c r="I1575" s="86">
        <v>1</v>
      </c>
      <c r="J1575" s="86">
        <v>-5.9662546779970098</v>
      </c>
      <c r="K1575" s="86">
        <v>3.1182266717263698E-3</v>
      </c>
      <c r="L1575" s="86">
        <v>-5.9662546134294896</v>
      </c>
      <c r="M1575" s="86">
        <v>3.1182266042347399E-3</v>
      </c>
      <c r="N1575" s="86">
        <v>-6.4567510365999994E-8</v>
      </c>
      <c r="O1575" s="86">
        <v>6.7491632000000003E-11</v>
      </c>
      <c r="P1575" s="86">
        <v>-4.1029999999999998E-15</v>
      </c>
      <c r="Q1575" s="86">
        <v>-4.102E-15</v>
      </c>
      <c r="R1575" s="86">
        <v>0</v>
      </c>
      <c r="S1575" s="86">
        <v>0</v>
      </c>
      <c r="T1575" s="86" t="s">
        <v>156</v>
      </c>
      <c r="U1575" s="120">
        <v>-1.9417155799999999E-10</v>
      </c>
      <c r="V1575" s="120">
        <v>0</v>
      </c>
      <c r="W1575" s="120">
        <v>-1.9417604306E-10</v>
      </c>
      <c r="X1575" s="120">
        <v>0</v>
      </c>
      <c r="Y1575" s="116">
        <v>-1.9417604306E-10</v>
      </c>
    </row>
    <row r="1576" spans="2:25">
      <c r="B1576" s="61" t="s">
        <v>117</v>
      </c>
      <c r="C1576" s="84" t="s">
        <v>140</v>
      </c>
      <c r="D1576" s="61" t="s">
        <v>49</v>
      </c>
      <c r="E1576" s="61" t="s">
        <v>181</v>
      </c>
      <c r="F1576" s="85">
        <v>35.44</v>
      </c>
      <c r="G1576" s="86">
        <v>53404</v>
      </c>
      <c r="H1576" s="86">
        <v>35.5</v>
      </c>
      <c r="I1576" s="86">
        <v>1</v>
      </c>
      <c r="J1576" s="86">
        <v>3.2447493194772901</v>
      </c>
      <c r="K1576" s="86">
        <v>1.0233602998153399E-3</v>
      </c>
      <c r="L1576" s="86">
        <v>6.2176676736342804</v>
      </c>
      <c r="M1576" s="86">
        <v>3.75769283433636E-3</v>
      </c>
      <c r="N1576" s="86">
        <v>-2.9729183541569899</v>
      </c>
      <c r="O1576" s="86">
        <v>-2.7343325345210198E-3</v>
      </c>
      <c r="P1576" s="86">
        <v>-2.2192628738604299</v>
      </c>
      <c r="Q1576" s="86">
        <v>-2.2192628738604299</v>
      </c>
      <c r="R1576" s="86">
        <v>0</v>
      </c>
      <c r="S1576" s="86">
        <v>4.7872241276029898E-4</v>
      </c>
      <c r="T1576" s="86" t="s">
        <v>156</v>
      </c>
      <c r="U1576" s="120">
        <v>8.1388326249965601E-2</v>
      </c>
      <c r="V1576" s="120">
        <v>-1.2611696709658201E-2</v>
      </c>
      <c r="W1576" s="120">
        <v>9.3997851707067995E-2</v>
      </c>
      <c r="X1576" s="120">
        <v>0</v>
      </c>
      <c r="Y1576" s="116">
        <v>9.3997851707067995E-2</v>
      </c>
    </row>
    <row r="1577" spans="2:25">
      <c r="B1577" s="61" t="s">
        <v>117</v>
      </c>
      <c r="C1577" s="84" t="s">
        <v>140</v>
      </c>
      <c r="D1577" s="61" t="s">
        <v>49</v>
      </c>
      <c r="E1577" s="61" t="s">
        <v>182</v>
      </c>
      <c r="F1577" s="85">
        <v>35.5</v>
      </c>
      <c r="G1577" s="86">
        <v>53854</v>
      </c>
      <c r="H1577" s="86">
        <v>34.53</v>
      </c>
      <c r="I1577" s="86">
        <v>1</v>
      </c>
      <c r="J1577" s="86">
        <v>-77.089098870157301</v>
      </c>
      <c r="K1577" s="86">
        <v>1.17327301896952</v>
      </c>
      <c r="L1577" s="86">
        <v>-74.072534751818907</v>
      </c>
      <c r="M1577" s="86">
        <v>1.0832471580721701</v>
      </c>
      <c r="N1577" s="86">
        <v>-3.0165641183384402</v>
      </c>
      <c r="O1577" s="86">
        <v>9.0025860897357396E-2</v>
      </c>
      <c r="P1577" s="86">
        <v>-2.2192628738604498</v>
      </c>
      <c r="Q1577" s="86">
        <v>-2.2192628738604498</v>
      </c>
      <c r="R1577" s="86">
        <v>0</v>
      </c>
      <c r="S1577" s="86">
        <v>9.7236796246160295E-4</v>
      </c>
      <c r="T1577" s="86" t="s">
        <v>156</v>
      </c>
      <c r="U1577" s="120">
        <v>0.226188324532687</v>
      </c>
      <c r="V1577" s="120">
        <v>-3.5049480431761697E-2</v>
      </c>
      <c r="W1577" s="120">
        <v>0.26123177078239301</v>
      </c>
      <c r="X1577" s="120">
        <v>0</v>
      </c>
      <c r="Y1577" s="116">
        <v>0.26123177078239301</v>
      </c>
    </row>
    <row r="1578" spans="2:25">
      <c r="B1578" s="61" t="s">
        <v>117</v>
      </c>
      <c r="C1578" s="84" t="s">
        <v>140</v>
      </c>
      <c r="D1578" s="61" t="s">
        <v>49</v>
      </c>
      <c r="E1578" s="61" t="s">
        <v>183</v>
      </c>
      <c r="F1578" s="85">
        <v>35.520000000000003</v>
      </c>
      <c r="G1578" s="86">
        <v>53754</v>
      </c>
      <c r="H1578" s="86">
        <v>34.75</v>
      </c>
      <c r="I1578" s="86">
        <v>1</v>
      </c>
      <c r="J1578" s="86">
        <v>-65.361872904377094</v>
      </c>
      <c r="K1578" s="86">
        <v>0.692946692475921</v>
      </c>
      <c r="L1578" s="86">
        <v>-62.4470965840516</v>
      </c>
      <c r="M1578" s="86">
        <v>0.63252158720236995</v>
      </c>
      <c r="N1578" s="86">
        <v>-2.9147763203255499</v>
      </c>
      <c r="O1578" s="86">
        <v>6.0425105273551501E-2</v>
      </c>
      <c r="P1578" s="86">
        <v>-2.1542490988949501</v>
      </c>
      <c r="Q1578" s="86">
        <v>-2.1542490988949399</v>
      </c>
      <c r="R1578" s="86">
        <v>0</v>
      </c>
      <c r="S1578" s="86">
        <v>7.5273600501054802E-4</v>
      </c>
      <c r="T1578" s="86" t="s">
        <v>156</v>
      </c>
      <c r="U1578" s="120">
        <v>-0.121341692864452</v>
      </c>
      <c r="V1578" s="120">
        <v>-1.8802753406464302E-2</v>
      </c>
      <c r="W1578" s="120">
        <v>-0.102541307946072</v>
      </c>
      <c r="X1578" s="120">
        <v>0</v>
      </c>
      <c r="Y1578" s="116">
        <v>-0.102541307946072</v>
      </c>
    </row>
    <row r="1579" spans="2:25">
      <c r="B1579" s="61" t="s">
        <v>117</v>
      </c>
      <c r="C1579" s="84" t="s">
        <v>140</v>
      </c>
      <c r="D1579" s="61" t="s">
        <v>49</v>
      </c>
      <c r="E1579" s="61" t="s">
        <v>184</v>
      </c>
      <c r="F1579" s="85">
        <v>35.1</v>
      </c>
      <c r="G1579" s="86">
        <v>54050</v>
      </c>
      <c r="H1579" s="86">
        <v>34.97</v>
      </c>
      <c r="I1579" s="86">
        <v>1</v>
      </c>
      <c r="J1579" s="86">
        <v>-72.428238859614694</v>
      </c>
      <c r="K1579" s="86">
        <v>7.3127145993217402E-2</v>
      </c>
      <c r="L1579" s="86">
        <v>-51.375328479095998</v>
      </c>
      <c r="M1579" s="86">
        <v>3.6793575806110097E-2</v>
      </c>
      <c r="N1579" s="86">
        <v>-21.0529103805187</v>
      </c>
      <c r="O1579" s="86">
        <v>3.6333570187107297E-2</v>
      </c>
      <c r="P1579" s="86">
        <v>-16.9438028480808</v>
      </c>
      <c r="Q1579" s="86">
        <v>-16.9438028480808</v>
      </c>
      <c r="R1579" s="86">
        <v>0</v>
      </c>
      <c r="S1579" s="86">
        <v>4.0020688220675799E-3</v>
      </c>
      <c r="T1579" s="86" t="s">
        <v>157</v>
      </c>
      <c r="U1579" s="120">
        <v>-1.46393171796218</v>
      </c>
      <c r="V1579" s="120">
        <v>-0.22684657224531399</v>
      </c>
      <c r="W1579" s="120">
        <v>-1.2371137204363201</v>
      </c>
      <c r="X1579" s="120">
        <v>0</v>
      </c>
      <c r="Y1579" s="116">
        <v>-1.2371137204363201</v>
      </c>
    </row>
    <row r="1580" spans="2:25">
      <c r="B1580" s="61" t="s">
        <v>117</v>
      </c>
      <c r="C1580" s="84" t="s">
        <v>140</v>
      </c>
      <c r="D1580" s="61" t="s">
        <v>49</v>
      </c>
      <c r="E1580" s="61" t="s">
        <v>184</v>
      </c>
      <c r="F1580" s="85">
        <v>35.1</v>
      </c>
      <c r="G1580" s="86">
        <v>54850</v>
      </c>
      <c r="H1580" s="86">
        <v>35.159999999999997</v>
      </c>
      <c r="I1580" s="86">
        <v>1</v>
      </c>
      <c r="J1580" s="86">
        <v>17.2951630799428</v>
      </c>
      <c r="K1580" s="86">
        <v>7.7741980883476204E-3</v>
      </c>
      <c r="L1580" s="86">
        <v>16.692105550521902</v>
      </c>
      <c r="M1580" s="86">
        <v>7.24149981657673E-3</v>
      </c>
      <c r="N1580" s="86">
        <v>0.60305752942095303</v>
      </c>
      <c r="O1580" s="86">
        <v>5.3269827177089102E-4</v>
      </c>
      <c r="P1580" s="86">
        <v>4.1521076856098702</v>
      </c>
      <c r="Q1580" s="86">
        <v>4.1521076856098702</v>
      </c>
      <c r="R1580" s="86">
        <v>0</v>
      </c>
      <c r="S1580" s="86">
        <v>4.4806755407308599E-4</v>
      </c>
      <c r="T1580" s="86" t="s">
        <v>156</v>
      </c>
      <c r="U1580" s="120">
        <v>-1.74697614779428E-2</v>
      </c>
      <c r="V1580" s="120">
        <v>-2.7070630826491501E-3</v>
      </c>
      <c r="W1580" s="120">
        <v>-1.47630393903872E-2</v>
      </c>
      <c r="X1580" s="120">
        <v>0</v>
      </c>
      <c r="Y1580" s="116">
        <v>-1.47630393903872E-2</v>
      </c>
    </row>
    <row r="1581" spans="2:25">
      <c r="B1581" s="61" t="s">
        <v>117</v>
      </c>
      <c r="C1581" s="84" t="s">
        <v>140</v>
      </c>
      <c r="D1581" s="61" t="s">
        <v>49</v>
      </c>
      <c r="E1581" s="61" t="s">
        <v>185</v>
      </c>
      <c r="F1581" s="85">
        <v>35.46</v>
      </c>
      <c r="G1581" s="86">
        <v>53654</v>
      </c>
      <c r="H1581" s="86">
        <v>35.35</v>
      </c>
      <c r="I1581" s="86">
        <v>1</v>
      </c>
      <c r="J1581" s="86">
        <v>-54.367315773861598</v>
      </c>
      <c r="K1581" s="86">
        <v>9.1334375255652606E-2</v>
      </c>
      <c r="L1581" s="86">
        <v>-52.733815095331899</v>
      </c>
      <c r="M1581" s="86">
        <v>8.5928427364317495E-2</v>
      </c>
      <c r="N1581" s="86">
        <v>-1.63350067852964</v>
      </c>
      <c r="O1581" s="86">
        <v>5.4059478913350903E-3</v>
      </c>
      <c r="P1581" s="86">
        <v>-1.0954725645613701</v>
      </c>
      <c r="Q1581" s="86">
        <v>-1.0954725645613601</v>
      </c>
      <c r="R1581" s="86">
        <v>0</v>
      </c>
      <c r="S1581" s="86">
        <v>3.7081858316935998E-5</v>
      </c>
      <c r="T1581" s="86" t="s">
        <v>156</v>
      </c>
      <c r="U1581" s="120">
        <v>1.1712510454459001E-2</v>
      </c>
      <c r="V1581" s="120">
        <v>-1.8149363227678099E-3</v>
      </c>
      <c r="W1581" s="120">
        <v>1.3527134314501201E-2</v>
      </c>
      <c r="X1581" s="120">
        <v>0</v>
      </c>
      <c r="Y1581" s="116">
        <v>1.3527134314501201E-2</v>
      </c>
    </row>
    <row r="1582" spans="2:25">
      <c r="B1582" s="61" t="s">
        <v>117</v>
      </c>
      <c r="C1582" s="84" t="s">
        <v>140</v>
      </c>
      <c r="D1582" s="61" t="s">
        <v>49</v>
      </c>
      <c r="E1582" s="61" t="s">
        <v>186</v>
      </c>
      <c r="F1582" s="85">
        <v>35.159999999999997</v>
      </c>
      <c r="G1582" s="86">
        <v>58004</v>
      </c>
      <c r="H1582" s="86">
        <v>34.270000000000003</v>
      </c>
      <c r="I1582" s="86">
        <v>1</v>
      </c>
      <c r="J1582" s="86">
        <v>-73.480387428957101</v>
      </c>
      <c r="K1582" s="86">
        <v>1.11280960809586</v>
      </c>
      <c r="L1582" s="86">
        <v>-71.517812437371404</v>
      </c>
      <c r="M1582" s="86">
        <v>1.05415976388995</v>
      </c>
      <c r="N1582" s="86">
        <v>-1.96257499158572</v>
      </c>
      <c r="O1582" s="86">
        <v>5.8649844205904501E-2</v>
      </c>
      <c r="P1582" s="86">
        <v>-1.4941431313167399</v>
      </c>
      <c r="Q1582" s="86">
        <v>-1.4941431313167299</v>
      </c>
      <c r="R1582" s="86">
        <v>0</v>
      </c>
      <c r="S1582" s="86">
        <v>4.6011076792304802E-4</v>
      </c>
      <c r="T1582" s="86" t="s">
        <v>156</v>
      </c>
      <c r="U1582" s="120">
        <v>0.28933759909669798</v>
      </c>
      <c r="V1582" s="120">
        <v>-4.4834907100817702E-2</v>
      </c>
      <c r="W1582" s="120">
        <v>0.334164787338675</v>
      </c>
      <c r="X1582" s="120">
        <v>0</v>
      </c>
      <c r="Y1582" s="116">
        <v>0.334164787338675</v>
      </c>
    </row>
    <row r="1583" spans="2:25">
      <c r="B1583" s="61" t="s">
        <v>117</v>
      </c>
      <c r="C1583" s="84" t="s">
        <v>140</v>
      </c>
      <c r="D1583" s="61" t="s">
        <v>49</v>
      </c>
      <c r="E1583" s="61" t="s">
        <v>187</v>
      </c>
      <c r="F1583" s="85">
        <v>34.75</v>
      </c>
      <c r="G1583" s="86">
        <v>53756</v>
      </c>
      <c r="H1583" s="86">
        <v>34.75</v>
      </c>
      <c r="I1583" s="86">
        <v>1</v>
      </c>
      <c r="J1583" s="86">
        <v>-2.8855E-14</v>
      </c>
      <c r="K1583" s="86">
        <v>0</v>
      </c>
      <c r="L1583" s="86">
        <v>-5.4019899999999999E-13</v>
      </c>
      <c r="M1583" s="86">
        <v>0</v>
      </c>
      <c r="N1583" s="86">
        <v>5.1134400000000001E-13</v>
      </c>
      <c r="O1583" s="86">
        <v>0</v>
      </c>
      <c r="P1583" s="86">
        <v>1.49331E-13</v>
      </c>
      <c r="Q1583" s="86">
        <v>1.4933000000000001E-13</v>
      </c>
      <c r="R1583" s="86">
        <v>0</v>
      </c>
      <c r="S1583" s="86">
        <v>0</v>
      </c>
      <c r="T1583" s="86" t="s">
        <v>156</v>
      </c>
      <c r="U1583" s="120">
        <v>0</v>
      </c>
      <c r="V1583" s="120">
        <v>0</v>
      </c>
      <c r="W1583" s="120">
        <v>0</v>
      </c>
      <c r="X1583" s="120">
        <v>0</v>
      </c>
      <c r="Y1583" s="116">
        <v>0</v>
      </c>
    </row>
    <row r="1584" spans="2:25">
      <c r="B1584" s="61" t="s">
        <v>117</v>
      </c>
      <c r="C1584" s="84" t="s">
        <v>140</v>
      </c>
      <c r="D1584" s="61" t="s">
        <v>49</v>
      </c>
      <c r="E1584" s="61" t="s">
        <v>187</v>
      </c>
      <c r="F1584" s="85">
        <v>34.75</v>
      </c>
      <c r="G1584" s="86">
        <v>53854</v>
      </c>
      <c r="H1584" s="86">
        <v>34.53</v>
      </c>
      <c r="I1584" s="86">
        <v>1</v>
      </c>
      <c r="J1584" s="86">
        <v>-71.425139887019796</v>
      </c>
      <c r="K1584" s="86">
        <v>0.25252675509007699</v>
      </c>
      <c r="L1584" s="86">
        <v>-68.091162761322096</v>
      </c>
      <c r="M1584" s="86">
        <v>0.22950211908634799</v>
      </c>
      <c r="N1584" s="86">
        <v>-3.3339771256977202</v>
      </c>
      <c r="O1584" s="86">
        <v>2.30246360037289E-2</v>
      </c>
      <c r="P1584" s="86">
        <v>-2.4507719999956699</v>
      </c>
      <c r="Q1584" s="86">
        <v>-2.4507719999956699</v>
      </c>
      <c r="R1584" s="86">
        <v>0</v>
      </c>
      <c r="S1584" s="86">
        <v>2.9731102810015802E-4</v>
      </c>
      <c r="T1584" s="86" t="s">
        <v>157</v>
      </c>
      <c r="U1584" s="120">
        <v>6.4098423515673394E-2</v>
      </c>
      <c r="V1584" s="120">
        <v>-9.9325040112523792E-3</v>
      </c>
      <c r="W1584" s="120">
        <v>7.4029217529039099E-2</v>
      </c>
      <c r="X1584" s="120">
        <v>0</v>
      </c>
      <c r="Y1584" s="116">
        <v>7.4029217529039099E-2</v>
      </c>
    </row>
    <row r="1585" spans="2:25">
      <c r="B1585" s="61" t="s">
        <v>117</v>
      </c>
      <c r="C1585" s="84" t="s">
        <v>140</v>
      </c>
      <c r="D1585" s="61" t="s">
        <v>49</v>
      </c>
      <c r="E1585" s="61" t="s">
        <v>187</v>
      </c>
      <c r="F1585" s="85">
        <v>34.75</v>
      </c>
      <c r="G1585" s="86">
        <v>58104</v>
      </c>
      <c r="H1585" s="86">
        <v>34.06</v>
      </c>
      <c r="I1585" s="86">
        <v>1</v>
      </c>
      <c r="J1585" s="86">
        <v>-64.524157384808703</v>
      </c>
      <c r="K1585" s="86">
        <v>0.53457630819059199</v>
      </c>
      <c r="L1585" s="86">
        <v>-64.9047966786259</v>
      </c>
      <c r="M1585" s="86">
        <v>0.54090202993515901</v>
      </c>
      <c r="N1585" s="86">
        <v>0.38063929381716399</v>
      </c>
      <c r="O1585" s="86">
        <v>-6.3257217445672302E-3</v>
      </c>
      <c r="P1585" s="86">
        <v>0.29652290110056301</v>
      </c>
      <c r="Q1585" s="86">
        <v>0.29652290110056301</v>
      </c>
      <c r="R1585" s="86">
        <v>0</v>
      </c>
      <c r="S1585" s="86">
        <v>1.1289676684619E-5</v>
      </c>
      <c r="T1585" s="86" t="s">
        <v>156</v>
      </c>
      <c r="U1585" s="120">
        <v>4.5004656112006901E-2</v>
      </c>
      <c r="V1585" s="120">
        <v>-6.9737897258618196E-3</v>
      </c>
      <c r="W1585" s="120">
        <v>5.1977245217594198E-2</v>
      </c>
      <c r="X1585" s="120">
        <v>0</v>
      </c>
      <c r="Y1585" s="116">
        <v>5.1977245217594198E-2</v>
      </c>
    </row>
    <row r="1586" spans="2:25">
      <c r="B1586" s="61" t="s">
        <v>117</v>
      </c>
      <c r="C1586" s="84" t="s">
        <v>140</v>
      </c>
      <c r="D1586" s="61" t="s">
        <v>49</v>
      </c>
      <c r="E1586" s="61" t="s">
        <v>188</v>
      </c>
      <c r="F1586" s="85">
        <v>34.75</v>
      </c>
      <c r="G1586" s="86">
        <v>54050</v>
      </c>
      <c r="H1586" s="86">
        <v>34.97</v>
      </c>
      <c r="I1586" s="86">
        <v>1</v>
      </c>
      <c r="J1586" s="86">
        <v>103.34823207043701</v>
      </c>
      <c r="K1586" s="86">
        <v>0.22525927565026899</v>
      </c>
      <c r="L1586" s="86">
        <v>82.235838287526903</v>
      </c>
      <c r="M1586" s="86">
        <v>0.14262604105479501</v>
      </c>
      <c r="N1586" s="86">
        <v>21.112393782909798</v>
      </c>
      <c r="O1586" s="86">
        <v>8.2633234595474697E-2</v>
      </c>
      <c r="P1586" s="86">
        <v>16.943802848080701</v>
      </c>
      <c r="Q1586" s="86">
        <v>16.943802848080701</v>
      </c>
      <c r="R1586" s="86">
        <v>0</v>
      </c>
      <c r="S1586" s="86">
        <v>6.0547798749931298E-3</v>
      </c>
      <c r="T1586" s="86" t="s">
        <v>157</v>
      </c>
      <c r="U1586" s="120">
        <v>-1.76413207424187</v>
      </c>
      <c r="V1586" s="120">
        <v>-0.27336474039025099</v>
      </c>
      <c r="W1586" s="120">
        <v>-1.4908017682302701</v>
      </c>
      <c r="X1586" s="120">
        <v>0</v>
      </c>
      <c r="Y1586" s="116">
        <v>-1.4908017682302701</v>
      </c>
    </row>
    <row r="1587" spans="2:25">
      <c r="B1587" s="61" t="s">
        <v>117</v>
      </c>
      <c r="C1587" s="84" t="s">
        <v>140</v>
      </c>
      <c r="D1587" s="61" t="s">
        <v>49</v>
      </c>
      <c r="E1587" s="61" t="s">
        <v>188</v>
      </c>
      <c r="F1587" s="85">
        <v>34.75</v>
      </c>
      <c r="G1587" s="86">
        <v>56000</v>
      </c>
      <c r="H1587" s="86">
        <v>35.11</v>
      </c>
      <c r="I1587" s="86">
        <v>1</v>
      </c>
      <c r="J1587" s="86">
        <v>51.690392579736297</v>
      </c>
      <c r="K1587" s="86">
        <v>0.25802506287501398</v>
      </c>
      <c r="L1587" s="86">
        <v>57.138750053186399</v>
      </c>
      <c r="M1587" s="86">
        <v>0.31528528568534397</v>
      </c>
      <c r="N1587" s="86">
        <v>-5.4483574734501303</v>
      </c>
      <c r="O1587" s="86">
        <v>-5.7260222810330497E-2</v>
      </c>
      <c r="P1587" s="86">
        <v>-9.9533295276697498</v>
      </c>
      <c r="Q1587" s="86">
        <v>-9.9533295276697409</v>
      </c>
      <c r="R1587" s="86">
        <v>0</v>
      </c>
      <c r="S1587" s="86">
        <v>9.5670709920439596E-3</v>
      </c>
      <c r="T1587" s="86" t="s">
        <v>157</v>
      </c>
      <c r="U1587" s="120">
        <v>-3.86908923228034E-2</v>
      </c>
      <c r="V1587" s="120">
        <v>-5.9954273774176304E-3</v>
      </c>
      <c r="W1587" s="120">
        <v>-3.2696220159156901E-2</v>
      </c>
      <c r="X1587" s="120">
        <v>0</v>
      </c>
      <c r="Y1587" s="116">
        <v>-3.2696220159156901E-2</v>
      </c>
    </row>
    <row r="1588" spans="2:25">
      <c r="B1588" s="61" t="s">
        <v>117</v>
      </c>
      <c r="C1588" s="84" t="s">
        <v>140</v>
      </c>
      <c r="D1588" s="61" t="s">
        <v>49</v>
      </c>
      <c r="E1588" s="61" t="s">
        <v>188</v>
      </c>
      <c r="F1588" s="85">
        <v>34.75</v>
      </c>
      <c r="G1588" s="86">
        <v>58450</v>
      </c>
      <c r="H1588" s="86">
        <v>34.479999999999997</v>
      </c>
      <c r="I1588" s="86">
        <v>1</v>
      </c>
      <c r="J1588" s="86">
        <v>-149.09109636347401</v>
      </c>
      <c r="K1588" s="86">
        <v>0.56859620528018395</v>
      </c>
      <c r="L1588" s="86">
        <v>-123.002458490395</v>
      </c>
      <c r="M1588" s="86">
        <v>0.38701529064795198</v>
      </c>
      <c r="N1588" s="86">
        <v>-26.088637873078099</v>
      </c>
      <c r="O1588" s="86">
        <v>0.181580914632233</v>
      </c>
      <c r="P1588" s="86">
        <v>-14.6060789829535</v>
      </c>
      <c r="Q1588" s="86">
        <v>-14.6060789829535</v>
      </c>
      <c r="R1588" s="86">
        <v>0</v>
      </c>
      <c r="S1588" s="86">
        <v>5.4571743564955696E-3</v>
      </c>
      <c r="T1588" s="86" t="s">
        <v>157</v>
      </c>
      <c r="U1588" s="120">
        <v>-0.75850886573644005</v>
      </c>
      <c r="V1588" s="120">
        <v>-0.11753631272468799</v>
      </c>
      <c r="W1588" s="120">
        <v>-0.64098735846871002</v>
      </c>
      <c r="X1588" s="120">
        <v>0</v>
      </c>
      <c r="Y1588" s="116">
        <v>-0.64098735846871002</v>
      </c>
    </row>
    <row r="1589" spans="2:25">
      <c r="B1589" s="61" t="s">
        <v>117</v>
      </c>
      <c r="C1589" s="84" t="s">
        <v>140</v>
      </c>
      <c r="D1589" s="61" t="s">
        <v>49</v>
      </c>
      <c r="E1589" s="61" t="s">
        <v>189</v>
      </c>
      <c r="F1589" s="85">
        <v>34.53</v>
      </c>
      <c r="G1589" s="86">
        <v>53850</v>
      </c>
      <c r="H1589" s="86">
        <v>34.75</v>
      </c>
      <c r="I1589" s="86">
        <v>1</v>
      </c>
      <c r="J1589" s="86">
        <v>1.9539732285181799</v>
      </c>
      <c r="K1589" s="86">
        <v>0</v>
      </c>
      <c r="L1589" s="86">
        <v>5.0693357231118501</v>
      </c>
      <c r="M1589" s="86">
        <v>0</v>
      </c>
      <c r="N1589" s="86">
        <v>-3.11536249459366</v>
      </c>
      <c r="O1589" s="86">
        <v>0</v>
      </c>
      <c r="P1589" s="86">
        <v>-2.2987196815508302</v>
      </c>
      <c r="Q1589" s="86">
        <v>-2.29871968155082</v>
      </c>
      <c r="R1589" s="86">
        <v>0</v>
      </c>
      <c r="S1589" s="86">
        <v>0</v>
      </c>
      <c r="T1589" s="86" t="s">
        <v>157</v>
      </c>
      <c r="U1589" s="120">
        <v>0.68537974881060204</v>
      </c>
      <c r="V1589" s="120">
        <v>-0.106204438906798</v>
      </c>
      <c r="W1589" s="120">
        <v>0.79156590336877397</v>
      </c>
      <c r="X1589" s="120">
        <v>0</v>
      </c>
      <c r="Y1589" s="116">
        <v>0.79156590336877397</v>
      </c>
    </row>
    <row r="1590" spans="2:25">
      <c r="B1590" s="61" t="s">
        <v>117</v>
      </c>
      <c r="C1590" s="84" t="s">
        <v>140</v>
      </c>
      <c r="D1590" s="61" t="s">
        <v>49</v>
      </c>
      <c r="E1590" s="61" t="s">
        <v>189</v>
      </c>
      <c r="F1590" s="85">
        <v>34.53</v>
      </c>
      <c r="G1590" s="86">
        <v>53850</v>
      </c>
      <c r="H1590" s="86">
        <v>34.75</v>
      </c>
      <c r="I1590" s="86">
        <v>2</v>
      </c>
      <c r="J1590" s="86">
        <v>4.5194953300840401</v>
      </c>
      <c r="K1590" s="86">
        <v>0</v>
      </c>
      <c r="L1590" s="86">
        <v>11.7252574358999</v>
      </c>
      <c r="M1590" s="86">
        <v>0</v>
      </c>
      <c r="N1590" s="86">
        <v>-7.2057621058158796</v>
      </c>
      <c r="O1590" s="86">
        <v>0</v>
      </c>
      <c r="P1590" s="86">
        <v>-5.3168859809916098</v>
      </c>
      <c r="Q1590" s="86">
        <v>-5.3168859809916</v>
      </c>
      <c r="R1590" s="86">
        <v>0</v>
      </c>
      <c r="S1590" s="86">
        <v>0</v>
      </c>
      <c r="T1590" s="86" t="s">
        <v>157</v>
      </c>
      <c r="U1590" s="120">
        <v>1.58526766327948</v>
      </c>
      <c r="V1590" s="120">
        <v>-0.24564843502870201</v>
      </c>
      <c r="W1590" s="120">
        <v>1.83087380702853</v>
      </c>
      <c r="X1590" s="120">
        <v>0</v>
      </c>
      <c r="Y1590" s="116">
        <v>1.83087380702853</v>
      </c>
    </row>
    <row r="1591" spans="2:25">
      <c r="B1591" s="61" t="s">
        <v>117</v>
      </c>
      <c r="C1591" s="84" t="s">
        <v>140</v>
      </c>
      <c r="D1591" s="61" t="s">
        <v>49</v>
      </c>
      <c r="E1591" s="61" t="s">
        <v>189</v>
      </c>
      <c r="F1591" s="85">
        <v>34.53</v>
      </c>
      <c r="G1591" s="86">
        <v>58004</v>
      </c>
      <c r="H1591" s="86">
        <v>34.270000000000003</v>
      </c>
      <c r="I1591" s="86">
        <v>1</v>
      </c>
      <c r="J1591" s="86">
        <v>-82.529492990473898</v>
      </c>
      <c r="K1591" s="86">
        <v>0.23157798525099901</v>
      </c>
      <c r="L1591" s="86">
        <v>-86.454830675736105</v>
      </c>
      <c r="M1591" s="86">
        <v>0.25413088340378698</v>
      </c>
      <c r="N1591" s="86">
        <v>3.9253376852621402</v>
      </c>
      <c r="O1591" s="86">
        <v>-2.2552898152787298E-2</v>
      </c>
      <c r="P1591" s="86">
        <v>2.94557078868635</v>
      </c>
      <c r="Q1591" s="86">
        <v>2.94557078868635</v>
      </c>
      <c r="R1591" s="86">
        <v>0</v>
      </c>
      <c r="S1591" s="86">
        <v>2.9499716721951999E-4</v>
      </c>
      <c r="T1591" s="86" t="s">
        <v>157</v>
      </c>
      <c r="U1591" s="120">
        <v>0.24476810171226401</v>
      </c>
      <c r="V1591" s="120">
        <v>-3.7928548297123499E-2</v>
      </c>
      <c r="W1591" s="120">
        <v>0.28269012016179301</v>
      </c>
      <c r="X1591" s="120">
        <v>0</v>
      </c>
      <c r="Y1591" s="116">
        <v>0.28269012016179301</v>
      </c>
    </row>
    <row r="1592" spans="2:25">
      <c r="B1592" s="61" t="s">
        <v>117</v>
      </c>
      <c r="C1592" s="84" t="s">
        <v>140</v>
      </c>
      <c r="D1592" s="61" t="s">
        <v>49</v>
      </c>
      <c r="E1592" s="61" t="s">
        <v>190</v>
      </c>
      <c r="F1592" s="85">
        <v>35.18</v>
      </c>
      <c r="G1592" s="86">
        <v>54000</v>
      </c>
      <c r="H1592" s="86">
        <v>35.130000000000003</v>
      </c>
      <c r="I1592" s="86">
        <v>1</v>
      </c>
      <c r="J1592" s="86">
        <v>-10.4980796539732</v>
      </c>
      <c r="K1592" s="86">
        <v>6.6787063911226399E-3</v>
      </c>
      <c r="L1592" s="86">
        <v>12.410122181073501</v>
      </c>
      <c r="M1592" s="86">
        <v>9.3330746324798292E-3</v>
      </c>
      <c r="N1592" s="86">
        <v>-22.9082018350467</v>
      </c>
      <c r="O1592" s="86">
        <v>-2.6543682413571901E-3</v>
      </c>
      <c r="P1592" s="86">
        <v>-3.4140190643564901</v>
      </c>
      <c r="Q1592" s="86">
        <v>-3.4140190643564901</v>
      </c>
      <c r="R1592" s="86">
        <v>0</v>
      </c>
      <c r="S1592" s="86">
        <v>7.0632488601044896E-4</v>
      </c>
      <c r="T1592" s="86" t="s">
        <v>157</v>
      </c>
      <c r="U1592" s="120">
        <v>-1.2387244072771799</v>
      </c>
      <c r="V1592" s="120">
        <v>-0.191949106846728</v>
      </c>
      <c r="W1592" s="120">
        <v>-1.0467994792920601</v>
      </c>
      <c r="X1592" s="120">
        <v>0</v>
      </c>
      <c r="Y1592" s="116">
        <v>-1.0467994792920601</v>
      </c>
    </row>
    <row r="1593" spans="2:25">
      <c r="B1593" s="61" t="s">
        <v>117</v>
      </c>
      <c r="C1593" s="84" t="s">
        <v>140</v>
      </c>
      <c r="D1593" s="61" t="s">
        <v>49</v>
      </c>
      <c r="E1593" s="61" t="s">
        <v>190</v>
      </c>
      <c r="F1593" s="85">
        <v>35.18</v>
      </c>
      <c r="G1593" s="86">
        <v>54850</v>
      </c>
      <c r="H1593" s="86">
        <v>35.159999999999997</v>
      </c>
      <c r="I1593" s="86">
        <v>1</v>
      </c>
      <c r="J1593" s="86">
        <v>-17.2901011168439</v>
      </c>
      <c r="K1593" s="86">
        <v>2.3497281095172101E-3</v>
      </c>
      <c r="L1593" s="86">
        <v>-16.687390417448</v>
      </c>
      <c r="M1593" s="86">
        <v>2.1887663317024801E-3</v>
      </c>
      <c r="N1593" s="86">
        <v>-0.60271069939593103</v>
      </c>
      <c r="O1593" s="86">
        <v>1.6096177781472999E-4</v>
      </c>
      <c r="P1593" s="86">
        <v>-4.1521076856098098</v>
      </c>
      <c r="Q1593" s="86">
        <v>-4.1521076856098</v>
      </c>
      <c r="R1593" s="86">
        <v>0</v>
      </c>
      <c r="S1593" s="86">
        <v>1.3550638611059399E-4</v>
      </c>
      <c r="T1593" s="86" t="s">
        <v>156</v>
      </c>
      <c r="U1593" s="120">
        <v>-6.3931882621764396E-3</v>
      </c>
      <c r="V1593" s="120">
        <v>-9.9066973220070004E-4</v>
      </c>
      <c r="W1593" s="120">
        <v>-5.4026433196491599E-3</v>
      </c>
      <c r="X1593" s="120">
        <v>0</v>
      </c>
      <c r="Y1593" s="116">
        <v>-5.4026433196491599E-3</v>
      </c>
    </row>
    <row r="1594" spans="2:25">
      <c r="B1594" s="61" t="s">
        <v>117</v>
      </c>
      <c r="C1594" s="84" t="s">
        <v>140</v>
      </c>
      <c r="D1594" s="61" t="s">
        <v>49</v>
      </c>
      <c r="E1594" s="61" t="s">
        <v>138</v>
      </c>
      <c r="F1594" s="85">
        <v>35.130000000000003</v>
      </c>
      <c r="G1594" s="86">
        <v>54250</v>
      </c>
      <c r="H1594" s="86">
        <v>35.090000000000003</v>
      </c>
      <c r="I1594" s="86">
        <v>1</v>
      </c>
      <c r="J1594" s="86">
        <v>-40.988577146346501</v>
      </c>
      <c r="K1594" s="86">
        <v>2.2848863008155199E-2</v>
      </c>
      <c r="L1594" s="86">
        <v>-3.3342000000000001E-13</v>
      </c>
      <c r="M1594" s="86">
        <v>0</v>
      </c>
      <c r="N1594" s="86">
        <v>-40.988577146346202</v>
      </c>
      <c r="O1594" s="86">
        <v>2.2848863008155199E-2</v>
      </c>
      <c r="P1594" s="86">
        <v>7.2502E-14</v>
      </c>
      <c r="Q1594" s="86">
        <v>7.2502E-14</v>
      </c>
      <c r="R1594" s="86">
        <v>0</v>
      </c>
      <c r="S1594" s="86">
        <v>0</v>
      </c>
      <c r="T1594" s="86" t="s">
        <v>157</v>
      </c>
      <c r="U1594" s="120">
        <v>-0.83731950563748303</v>
      </c>
      <c r="V1594" s="120">
        <v>0</v>
      </c>
      <c r="W1594" s="120">
        <v>-0.83733884639995804</v>
      </c>
      <c r="X1594" s="120">
        <v>0</v>
      </c>
      <c r="Y1594" s="116">
        <v>-0.83733884639995804</v>
      </c>
    </row>
    <row r="1595" spans="2:25">
      <c r="B1595" s="61" t="s">
        <v>117</v>
      </c>
      <c r="C1595" s="84" t="s">
        <v>140</v>
      </c>
      <c r="D1595" s="61" t="s">
        <v>49</v>
      </c>
      <c r="E1595" s="61" t="s">
        <v>191</v>
      </c>
      <c r="F1595" s="85">
        <v>34.270000000000003</v>
      </c>
      <c r="G1595" s="86">
        <v>58004</v>
      </c>
      <c r="H1595" s="86">
        <v>34.270000000000003</v>
      </c>
      <c r="I1595" s="86">
        <v>1</v>
      </c>
      <c r="J1595" s="86">
        <v>2.3131000000000001E-14</v>
      </c>
      <c r="K1595" s="86">
        <v>0</v>
      </c>
      <c r="L1595" s="86">
        <v>-4.0514999999999998E-14</v>
      </c>
      <c r="M1595" s="86">
        <v>0</v>
      </c>
      <c r="N1595" s="86">
        <v>6.3646E-14</v>
      </c>
      <c r="O1595" s="86">
        <v>0</v>
      </c>
      <c r="P1595" s="86">
        <v>1.8454999999999999E-14</v>
      </c>
      <c r="Q1595" s="86">
        <v>1.8454999999999999E-14</v>
      </c>
      <c r="R1595" s="86">
        <v>0</v>
      </c>
      <c r="S1595" s="86">
        <v>0</v>
      </c>
      <c r="T1595" s="86" t="s">
        <v>156</v>
      </c>
      <c r="U1595" s="120">
        <v>0</v>
      </c>
      <c r="V1595" s="120">
        <v>0</v>
      </c>
      <c r="W1595" s="120">
        <v>0</v>
      </c>
      <c r="X1595" s="120">
        <v>0</v>
      </c>
      <c r="Y1595" s="116">
        <v>0</v>
      </c>
    </row>
    <row r="1596" spans="2:25">
      <c r="B1596" s="61" t="s">
        <v>117</v>
      </c>
      <c r="C1596" s="84" t="s">
        <v>140</v>
      </c>
      <c r="D1596" s="61" t="s">
        <v>49</v>
      </c>
      <c r="E1596" s="61" t="s">
        <v>192</v>
      </c>
      <c r="F1596" s="85">
        <v>35.14</v>
      </c>
      <c r="G1596" s="86">
        <v>53550</v>
      </c>
      <c r="H1596" s="86">
        <v>35.1</v>
      </c>
      <c r="I1596" s="86">
        <v>1</v>
      </c>
      <c r="J1596" s="86">
        <v>-15.569058974655499</v>
      </c>
      <c r="K1596" s="86">
        <v>4.2904020732065099E-3</v>
      </c>
      <c r="L1596" s="86">
        <v>-5.2673911630445698</v>
      </c>
      <c r="M1596" s="86">
        <v>4.9109375106200399E-4</v>
      </c>
      <c r="N1596" s="86">
        <v>-10.3016678116109</v>
      </c>
      <c r="O1596" s="86">
        <v>3.7993083221444998E-3</v>
      </c>
      <c r="P1596" s="86">
        <v>-6.4507118833361101</v>
      </c>
      <c r="Q1596" s="86">
        <v>-6.4507118833361003</v>
      </c>
      <c r="R1596" s="86">
        <v>0</v>
      </c>
      <c r="S1596" s="86">
        <v>7.3652680329210204E-4</v>
      </c>
      <c r="T1596" s="86" t="s">
        <v>156</v>
      </c>
      <c r="U1596" s="120">
        <v>-0.27863500419071202</v>
      </c>
      <c r="V1596" s="120">
        <v>-4.31764643341477E-2</v>
      </c>
      <c r="W1596" s="120">
        <v>-0.235463978578177</v>
      </c>
      <c r="X1596" s="120">
        <v>0</v>
      </c>
      <c r="Y1596" s="116">
        <v>-0.235463978578177</v>
      </c>
    </row>
    <row r="1597" spans="2:25">
      <c r="B1597" s="61" t="s">
        <v>117</v>
      </c>
      <c r="C1597" s="84" t="s">
        <v>140</v>
      </c>
      <c r="D1597" s="61" t="s">
        <v>49</v>
      </c>
      <c r="E1597" s="61" t="s">
        <v>193</v>
      </c>
      <c r="F1597" s="85">
        <v>34.56</v>
      </c>
      <c r="G1597" s="86">
        <v>58200</v>
      </c>
      <c r="H1597" s="86">
        <v>34.549999999999997</v>
      </c>
      <c r="I1597" s="86">
        <v>1</v>
      </c>
      <c r="J1597" s="86">
        <v>-4.6540344159106199</v>
      </c>
      <c r="K1597" s="86">
        <v>3.82083041116636E-4</v>
      </c>
      <c r="L1597" s="86">
        <v>13.1438635059889</v>
      </c>
      <c r="M1597" s="86">
        <v>3.0475066483221301E-3</v>
      </c>
      <c r="N1597" s="86">
        <v>-17.797897921899501</v>
      </c>
      <c r="O1597" s="86">
        <v>-2.6654236072055E-3</v>
      </c>
      <c r="P1597" s="86">
        <v>-11.718446853882099</v>
      </c>
      <c r="Q1597" s="86">
        <v>-11.718446853882099</v>
      </c>
      <c r="R1597" s="86">
        <v>0</v>
      </c>
      <c r="S1597" s="86">
        <v>2.4223600212104702E-3</v>
      </c>
      <c r="T1597" s="86" t="s">
        <v>156</v>
      </c>
      <c r="U1597" s="120">
        <v>-0.27008269196607199</v>
      </c>
      <c r="V1597" s="120">
        <v>-4.1851223075196203E-2</v>
      </c>
      <c r="W1597" s="120">
        <v>-0.22823674067852601</v>
      </c>
      <c r="X1597" s="120">
        <v>0</v>
      </c>
      <c r="Y1597" s="116">
        <v>-0.22823674067852601</v>
      </c>
    </row>
    <row r="1598" spans="2:25">
      <c r="B1598" s="61" t="s">
        <v>117</v>
      </c>
      <c r="C1598" s="84" t="s">
        <v>140</v>
      </c>
      <c r="D1598" s="61" t="s">
        <v>49</v>
      </c>
      <c r="E1598" s="61" t="s">
        <v>194</v>
      </c>
      <c r="F1598" s="85">
        <v>35.31</v>
      </c>
      <c r="G1598" s="86">
        <v>53000</v>
      </c>
      <c r="H1598" s="86">
        <v>35.32</v>
      </c>
      <c r="I1598" s="86">
        <v>1</v>
      </c>
      <c r="J1598" s="86">
        <v>11.3442058062714</v>
      </c>
      <c r="K1598" s="86">
        <v>3.1812416528710502E-3</v>
      </c>
      <c r="L1598" s="86">
        <v>25.815502260662299</v>
      </c>
      <c r="M1598" s="86">
        <v>1.6474400680304799E-2</v>
      </c>
      <c r="N1598" s="86">
        <v>-14.471296454390901</v>
      </c>
      <c r="O1598" s="86">
        <v>-1.3293159027433801E-2</v>
      </c>
      <c r="P1598" s="86">
        <v>-8.2229667805602897</v>
      </c>
      <c r="Q1598" s="86">
        <v>-8.2229667805602897</v>
      </c>
      <c r="R1598" s="86">
        <v>0</v>
      </c>
      <c r="S1598" s="86">
        <v>1.6714967557061801E-3</v>
      </c>
      <c r="T1598" s="86" t="s">
        <v>156</v>
      </c>
      <c r="U1598" s="120">
        <v>-0.324734946509943</v>
      </c>
      <c r="V1598" s="120">
        <v>-5.0319976403400302E-2</v>
      </c>
      <c r="W1598" s="120">
        <v>-0.27442130866036901</v>
      </c>
      <c r="X1598" s="120">
        <v>0</v>
      </c>
      <c r="Y1598" s="116">
        <v>-0.27442130866036901</v>
      </c>
    </row>
    <row r="1599" spans="2:25">
      <c r="B1599" s="61" t="s">
        <v>117</v>
      </c>
      <c r="C1599" s="84" t="s">
        <v>140</v>
      </c>
      <c r="D1599" s="61" t="s">
        <v>49</v>
      </c>
      <c r="E1599" s="61" t="s">
        <v>195</v>
      </c>
      <c r="F1599" s="85">
        <v>35.11</v>
      </c>
      <c r="G1599" s="86">
        <v>56100</v>
      </c>
      <c r="H1599" s="86">
        <v>35.26</v>
      </c>
      <c r="I1599" s="86">
        <v>1</v>
      </c>
      <c r="J1599" s="86">
        <v>21.165481892151899</v>
      </c>
      <c r="K1599" s="86">
        <v>4.1796312293729897E-2</v>
      </c>
      <c r="L1599" s="86">
        <v>26.5731662980983</v>
      </c>
      <c r="M1599" s="86">
        <v>6.5882224491026001E-2</v>
      </c>
      <c r="N1599" s="86">
        <v>-5.40768440594643</v>
      </c>
      <c r="O1599" s="86">
        <v>-2.4085912197296101E-2</v>
      </c>
      <c r="P1599" s="86">
        <v>-9.9533295276697498</v>
      </c>
      <c r="Q1599" s="86">
        <v>-9.9533295276697498</v>
      </c>
      <c r="R1599" s="86">
        <v>0</v>
      </c>
      <c r="S1599" s="86">
        <v>9.24311611843949E-3</v>
      </c>
      <c r="T1599" s="86" t="s">
        <v>157</v>
      </c>
      <c r="U1599" s="120">
        <v>-3.6310159769904399E-2</v>
      </c>
      <c r="V1599" s="120">
        <v>-5.6265160324201003E-3</v>
      </c>
      <c r="W1599" s="120">
        <v>-3.0684352481352501E-2</v>
      </c>
      <c r="X1599" s="120">
        <v>0</v>
      </c>
      <c r="Y1599" s="116">
        <v>-3.0684352481352501E-2</v>
      </c>
    </row>
    <row r="1600" spans="2:25">
      <c r="B1600" s="61" t="s">
        <v>117</v>
      </c>
      <c r="C1600" s="84" t="s">
        <v>140</v>
      </c>
      <c r="D1600" s="61" t="s">
        <v>49</v>
      </c>
      <c r="E1600" s="61" t="s">
        <v>139</v>
      </c>
      <c r="F1600" s="85">
        <v>35.340000000000003</v>
      </c>
      <c r="G1600" s="86">
        <v>56100</v>
      </c>
      <c r="H1600" s="86">
        <v>35.26</v>
      </c>
      <c r="I1600" s="86">
        <v>1</v>
      </c>
      <c r="J1600" s="86">
        <v>-12.960546265082399</v>
      </c>
      <c r="K1600" s="86">
        <v>1.38747977338196E-2</v>
      </c>
      <c r="L1600" s="86">
        <v>-16.9217917487283</v>
      </c>
      <c r="M1600" s="86">
        <v>2.36522651725533E-2</v>
      </c>
      <c r="N1600" s="86">
        <v>3.9612454836458602</v>
      </c>
      <c r="O1600" s="86">
        <v>-9.7774674387337002E-3</v>
      </c>
      <c r="P1600" s="86">
        <v>11.518447738129</v>
      </c>
      <c r="Q1600" s="86">
        <v>11.518447738129</v>
      </c>
      <c r="R1600" s="86">
        <v>0</v>
      </c>
      <c r="S1600" s="86">
        <v>1.0958925123250401E-2</v>
      </c>
      <c r="T1600" s="86" t="s">
        <v>156</v>
      </c>
      <c r="U1600" s="120">
        <v>-2.8244961895609301E-2</v>
      </c>
      <c r="V1600" s="120">
        <v>-4.3767565868014103E-3</v>
      </c>
      <c r="W1600" s="120">
        <v>-2.3868756626777201E-2</v>
      </c>
      <c r="X1600" s="120">
        <v>0</v>
      </c>
      <c r="Y1600" s="116">
        <v>-2.3868756626777201E-2</v>
      </c>
    </row>
    <row r="1601" spans="2:25">
      <c r="B1601" s="61" t="s">
        <v>117</v>
      </c>
      <c r="C1601" s="84" t="s">
        <v>140</v>
      </c>
      <c r="D1601" s="61" t="s">
        <v>49</v>
      </c>
      <c r="E1601" s="61" t="s">
        <v>196</v>
      </c>
      <c r="F1601" s="85">
        <v>34.270000000000003</v>
      </c>
      <c r="G1601" s="86">
        <v>58054</v>
      </c>
      <c r="H1601" s="86">
        <v>34.14</v>
      </c>
      <c r="I1601" s="86">
        <v>1</v>
      </c>
      <c r="J1601" s="86">
        <v>-39.578513442498199</v>
      </c>
      <c r="K1601" s="86">
        <v>8.8034980419072303E-2</v>
      </c>
      <c r="L1601" s="86">
        <v>-39.3874367944086</v>
      </c>
      <c r="M1601" s="86">
        <v>8.7187003960524395E-2</v>
      </c>
      <c r="N1601" s="86">
        <v>-0.191076648089644</v>
      </c>
      <c r="O1601" s="86">
        <v>8.47976458547874E-4</v>
      </c>
      <c r="P1601" s="86">
        <v>-0.14833999966318301</v>
      </c>
      <c r="Q1601" s="86">
        <v>-0.14833999966318301</v>
      </c>
      <c r="R1601" s="86">
        <v>0</v>
      </c>
      <c r="S1601" s="86">
        <v>1.2366672591040001E-6</v>
      </c>
      <c r="T1601" s="86" t="s">
        <v>157</v>
      </c>
      <c r="U1601" s="120">
        <v>4.1650705129757703E-3</v>
      </c>
      <c r="V1601" s="120">
        <v>-6.4540713028870698E-4</v>
      </c>
      <c r="W1601" s="120">
        <v>4.8103665288035504E-3</v>
      </c>
      <c r="X1601" s="120">
        <v>0</v>
      </c>
      <c r="Y1601" s="116">
        <v>4.8103665288035504E-3</v>
      </c>
    </row>
    <row r="1602" spans="2:25">
      <c r="B1602" s="61" t="s">
        <v>117</v>
      </c>
      <c r="C1602" s="84" t="s">
        <v>140</v>
      </c>
      <c r="D1602" s="61" t="s">
        <v>49</v>
      </c>
      <c r="E1602" s="61" t="s">
        <v>196</v>
      </c>
      <c r="F1602" s="85">
        <v>34.270000000000003</v>
      </c>
      <c r="G1602" s="86">
        <v>58104</v>
      </c>
      <c r="H1602" s="86">
        <v>34.06</v>
      </c>
      <c r="I1602" s="86">
        <v>1</v>
      </c>
      <c r="J1602" s="86">
        <v>-39.564935436552702</v>
      </c>
      <c r="K1602" s="86">
        <v>0.13994533997921299</v>
      </c>
      <c r="L1602" s="86">
        <v>-39.373809278592802</v>
      </c>
      <c r="M1602" s="86">
        <v>0.13859653902536601</v>
      </c>
      <c r="N1602" s="86">
        <v>-0.19112615795995899</v>
      </c>
      <c r="O1602" s="86">
        <v>1.3488009538479501E-3</v>
      </c>
      <c r="P1602" s="86">
        <v>-0.148182901437416</v>
      </c>
      <c r="Q1602" s="86">
        <v>-0.148182901437416</v>
      </c>
      <c r="R1602" s="86">
        <v>0</v>
      </c>
      <c r="S1602" s="86">
        <v>1.9630606016899998E-6</v>
      </c>
      <c r="T1602" s="86" t="s">
        <v>157</v>
      </c>
      <c r="U1602" s="120">
        <v>5.9452914166235899E-3</v>
      </c>
      <c r="V1602" s="120">
        <v>-9.2126494857145498E-4</v>
      </c>
      <c r="W1602" s="120">
        <v>6.8663977585523102E-3</v>
      </c>
      <c r="X1602" s="120">
        <v>0</v>
      </c>
      <c r="Y1602" s="116">
        <v>6.8663977585523102E-3</v>
      </c>
    </row>
    <row r="1603" spans="2:25">
      <c r="B1603" s="61" t="s">
        <v>117</v>
      </c>
      <c r="C1603" s="84" t="s">
        <v>140</v>
      </c>
      <c r="D1603" s="61" t="s">
        <v>49</v>
      </c>
      <c r="E1603" s="61" t="s">
        <v>197</v>
      </c>
      <c r="F1603" s="85">
        <v>34.14</v>
      </c>
      <c r="G1603" s="86">
        <v>58104</v>
      </c>
      <c r="H1603" s="86">
        <v>34.06</v>
      </c>
      <c r="I1603" s="86">
        <v>1</v>
      </c>
      <c r="J1603" s="86">
        <v>-39.654691325283899</v>
      </c>
      <c r="K1603" s="86">
        <v>5.2521317773058303E-2</v>
      </c>
      <c r="L1603" s="86">
        <v>-39.462937591519797</v>
      </c>
      <c r="M1603" s="86">
        <v>5.2014603007963102E-2</v>
      </c>
      <c r="N1603" s="86">
        <v>-0.19175373376403801</v>
      </c>
      <c r="O1603" s="86">
        <v>5.0671476509525398E-4</v>
      </c>
      <c r="P1603" s="86">
        <v>-0.14833999966313899</v>
      </c>
      <c r="Q1603" s="86">
        <v>-0.14833999966313799</v>
      </c>
      <c r="R1603" s="86">
        <v>0</v>
      </c>
      <c r="S1603" s="86">
        <v>7.3495883370199996E-7</v>
      </c>
      <c r="T1603" s="86" t="s">
        <v>157</v>
      </c>
      <c r="U1603" s="120">
        <v>1.9386747886254E-3</v>
      </c>
      <c r="V1603" s="120">
        <v>-3.0041136830498199E-4</v>
      </c>
      <c r="W1603" s="120">
        <v>2.2390344375649101E-3</v>
      </c>
      <c r="X1603" s="120">
        <v>0</v>
      </c>
      <c r="Y1603" s="116">
        <v>2.2390344375649101E-3</v>
      </c>
    </row>
    <row r="1604" spans="2:25">
      <c r="B1604" s="61" t="s">
        <v>117</v>
      </c>
      <c r="C1604" s="84" t="s">
        <v>140</v>
      </c>
      <c r="D1604" s="61" t="s">
        <v>49</v>
      </c>
      <c r="E1604" s="61" t="s">
        <v>198</v>
      </c>
      <c r="F1604" s="85">
        <v>34.42</v>
      </c>
      <c r="G1604" s="86">
        <v>58200</v>
      </c>
      <c r="H1604" s="86">
        <v>34.549999999999997</v>
      </c>
      <c r="I1604" s="86">
        <v>1</v>
      </c>
      <c r="J1604" s="86">
        <v>46.451605422389498</v>
      </c>
      <c r="K1604" s="86">
        <v>8.8359929916696306E-2</v>
      </c>
      <c r="L1604" s="86">
        <v>28.627640365544899</v>
      </c>
      <c r="M1604" s="86">
        <v>3.3560236419213102E-2</v>
      </c>
      <c r="N1604" s="86">
        <v>17.8239650568446</v>
      </c>
      <c r="O1604" s="86">
        <v>5.4799693497483197E-2</v>
      </c>
      <c r="P1604" s="86">
        <v>11.718446853882099</v>
      </c>
      <c r="Q1604" s="86">
        <v>11.718446853882099</v>
      </c>
      <c r="R1604" s="86">
        <v>0</v>
      </c>
      <c r="S1604" s="86">
        <v>5.6233357635243003E-3</v>
      </c>
      <c r="T1604" s="86" t="s">
        <v>157</v>
      </c>
      <c r="U1604" s="120">
        <v>-0.42734802712901199</v>
      </c>
      <c r="V1604" s="120">
        <v>-6.6220598898533101E-2</v>
      </c>
      <c r="W1604" s="120">
        <v>-0.36113576970558597</v>
      </c>
      <c r="X1604" s="120">
        <v>0</v>
      </c>
      <c r="Y1604" s="116">
        <v>-0.36113576970558597</v>
      </c>
    </row>
    <row r="1605" spans="2:25">
      <c r="B1605" s="61" t="s">
        <v>117</v>
      </c>
      <c r="C1605" s="84" t="s">
        <v>140</v>
      </c>
      <c r="D1605" s="61" t="s">
        <v>49</v>
      </c>
      <c r="E1605" s="61" t="s">
        <v>198</v>
      </c>
      <c r="F1605" s="85">
        <v>34.42</v>
      </c>
      <c r="G1605" s="86">
        <v>58300</v>
      </c>
      <c r="H1605" s="86">
        <v>34.43</v>
      </c>
      <c r="I1605" s="86">
        <v>1</v>
      </c>
      <c r="J1605" s="86">
        <v>7.8581615247604297</v>
      </c>
      <c r="K1605" s="86">
        <v>2.3730794989667201E-3</v>
      </c>
      <c r="L1605" s="86">
        <v>11.606202011832201</v>
      </c>
      <c r="M1605" s="86">
        <v>5.1766718431093296E-3</v>
      </c>
      <c r="N1605" s="86">
        <v>-3.7480404870717301</v>
      </c>
      <c r="O1605" s="86">
        <v>-2.8035923441426E-3</v>
      </c>
      <c r="P1605" s="86">
        <v>-14.6588599725149</v>
      </c>
      <c r="Q1605" s="86">
        <v>-14.6588599725149</v>
      </c>
      <c r="R1605" s="86">
        <v>0</v>
      </c>
      <c r="S1605" s="86">
        <v>8.2579220119127494E-3</v>
      </c>
      <c r="T1605" s="86" t="s">
        <v>157</v>
      </c>
      <c r="U1605" s="120">
        <v>-5.90332615763993E-2</v>
      </c>
      <c r="V1605" s="120">
        <v>-9.1476213492446105E-3</v>
      </c>
      <c r="W1605" s="120">
        <v>-4.98867925069141E-2</v>
      </c>
      <c r="X1605" s="120">
        <v>0</v>
      </c>
      <c r="Y1605" s="116">
        <v>-4.98867925069141E-2</v>
      </c>
    </row>
    <row r="1606" spans="2:25">
      <c r="B1606" s="61" t="s">
        <v>117</v>
      </c>
      <c r="C1606" s="84" t="s">
        <v>140</v>
      </c>
      <c r="D1606" s="61" t="s">
        <v>49</v>
      </c>
      <c r="E1606" s="61" t="s">
        <v>198</v>
      </c>
      <c r="F1606" s="85">
        <v>34.42</v>
      </c>
      <c r="G1606" s="86">
        <v>58500</v>
      </c>
      <c r="H1606" s="86">
        <v>34.39</v>
      </c>
      <c r="I1606" s="86">
        <v>1</v>
      </c>
      <c r="J1606" s="86">
        <v>-77.622029044176301</v>
      </c>
      <c r="K1606" s="86">
        <v>3.1391184637191101E-2</v>
      </c>
      <c r="L1606" s="86">
        <v>-63.514919779323399</v>
      </c>
      <c r="M1606" s="86">
        <v>2.1017895630129901E-2</v>
      </c>
      <c r="N1606" s="86">
        <v>-14.1071092648529</v>
      </c>
      <c r="O1606" s="86">
        <v>1.03732890070612E-2</v>
      </c>
      <c r="P1606" s="86">
        <v>2.9404131186328399</v>
      </c>
      <c r="Q1606" s="86">
        <v>2.9404131186328399</v>
      </c>
      <c r="R1606" s="86">
        <v>0</v>
      </c>
      <c r="S1606" s="86">
        <v>4.5045812695869002E-5</v>
      </c>
      <c r="T1606" s="86" t="s">
        <v>157</v>
      </c>
      <c r="U1606" s="120">
        <v>-6.6320269657664702E-2</v>
      </c>
      <c r="V1606" s="120">
        <v>-1.0276794783276101E-2</v>
      </c>
      <c r="W1606" s="120">
        <v>-5.6044769390434797E-2</v>
      </c>
      <c r="X1606" s="120">
        <v>0</v>
      </c>
      <c r="Y1606" s="116">
        <v>-5.6044769390434797E-2</v>
      </c>
    </row>
    <row r="1607" spans="2:25">
      <c r="B1607" s="61" t="s">
        <v>117</v>
      </c>
      <c r="C1607" s="84" t="s">
        <v>140</v>
      </c>
      <c r="D1607" s="61" t="s">
        <v>49</v>
      </c>
      <c r="E1607" s="61" t="s">
        <v>199</v>
      </c>
      <c r="F1607" s="85">
        <v>34.43</v>
      </c>
      <c r="G1607" s="86">
        <v>58304</v>
      </c>
      <c r="H1607" s="86">
        <v>34.43</v>
      </c>
      <c r="I1607" s="86">
        <v>1</v>
      </c>
      <c r="J1607" s="86">
        <v>19.711293228536899</v>
      </c>
      <c r="K1607" s="86">
        <v>0</v>
      </c>
      <c r="L1607" s="86">
        <v>19.711293228536899</v>
      </c>
      <c r="M1607" s="86">
        <v>0</v>
      </c>
      <c r="N1607" s="86">
        <v>0</v>
      </c>
      <c r="O1607" s="86">
        <v>0</v>
      </c>
      <c r="P1607" s="86">
        <v>0</v>
      </c>
      <c r="Q1607" s="86">
        <v>0</v>
      </c>
      <c r="R1607" s="86">
        <v>0</v>
      </c>
      <c r="S1607" s="86">
        <v>0</v>
      </c>
      <c r="T1607" s="86" t="s">
        <v>156</v>
      </c>
      <c r="U1607" s="120">
        <v>0</v>
      </c>
      <c r="V1607" s="120">
        <v>0</v>
      </c>
      <c r="W1607" s="120">
        <v>0</v>
      </c>
      <c r="X1607" s="120">
        <v>0</v>
      </c>
      <c r="Y1607" s="116">
        <v>0</v>
      </c>
    </row>
    <row r="1608" spans="2:25">
      <c r="B1608" s="61" t="s">
        <v>117</v>
      </c>
      <c r="C1608" s="84" t="s">
        <v>140</v>
      </c>
      <c r="D1608" s="61" t="s">
        <v>49</v>
      </c>
      <c r="E1608" s="61" t="s">
        <v>199</v>
      </c>
      <c r="F1608" s="85">
        <v>34.43</v>
      </c>
      <c r="G1608" s="86">
        <v>58350</v>
      </c>
      <c r="H1608" s="86">
        <v>34.369999999999997</v>
      </c>
      <c r="I1608" s="86">
        <v>1</v>
      </c>
      <c r="J1608" s="86">
        <v>-9.8822093245198595</v>
      </c>
      <c r="K1608" s="86">
        <v>7.0606778199612599E-3</v>
      </c>
      <c r="L1608" s="86">
        <v>-4.6898682752342404</v>
      </c>
      <c r="M1608" s="86">
        <v>1.5902286989432099E-3</v>
      </c>
      <c r="N1608" s="86">
        <v>-5.1923410492856199</v>
      </c>
      <c r="O1608" s="86">
        <v>5.4704491210180398E-3</v>
      </c>
      <c r="P1608" s="86">
        <v>-26.324525836835502</v>
      </c>
      <c r="Q1608" s="86">
        <v>-26.324525836835399</v>
      </c>
      <c r="R1608" s="86">
        <v>0</v>
      </c>
      <c r="S1608" s="86">
        <v>5.0102501756624097E-2</v>
      </c>
      <c r="T1608" s="86" t="s">
        <v>157</v>
      </c>
      <c r="U1608" s="120">
        <v>-0.12335701319412801</v>
      </c>
      <c r="V1608" s="120">
        <v>-1.91150415433726E-2</v>
      </c>
      <c r="W1608" s="120">
        <v>-0.10424437947620301</v>
      </c>
      <c r="X1608" s="120">
        <v>0</v>
      </c>
      <c r="Y1608" s="116">
        <v>-0.10424437947620301</v>
      </c>
    </row>
    <row r="1609" spans="2:25">
      <c r="B1609" s="61" t="s">
        <v>117</v>
      </c>
      <c r="C1609" s="84" t="s">
        <v>140</v>
      </c>
      <c r="D1609" s="61" t="s">
        <v>49</v>
      </c>
      <c r="E1609" s="61" t="s">
        <v>199</v>
      </c>
      <c r="F1609" s="85">
        <v>34.43</v>
      </c>
      <c r="G1609" s="86">
        <v>58600</v>
      </c>
      <c r="H1609" s="86">
        <v>34.43</v>
      </c>
      <c r="I1609" s="86">
        <v>1</v>
      </c>
      <c r="J1609" s="86">
        <v>-14.1238290358688</v>
      </c>
      <c r="K1609" s="86">
        <v>7.6601297907628798E-4</v>
      </c>
      <c r="L1609" s="86">
        <v>-15.5668784323964</v>
      </c>
      <c r="M1609" s="86">
        <v>9.3053838385539003E-4</v>
      </c>
      <c r="N1609" s="86">
        <v>1.4430493965276101</v>
      </c>
      <c r="O1609" s="86">
        <v>-1.64525404779102E-4</v>
      </c>
      <c r="P1609" s="86">
        <v>11.6656658643205</v>
      </c>
      <c r="Q1609" s="86">
        <v>11.6656658643205</v>
      </c>
      <c r="R1609" s="86">
        <v>0</v>
      </c>
      <c r="S1609" s="86">
        <v>5.2257699862261696E-4</v>
      </c>
      <c r="T1609" s="86" t="s">
        <v>156</v>
      </c>
      <c r="U1609" s="120">
        <v>-5.6646096865444698E-3</v>
      </c>
      <c r="V1609" s="120">
        <v>-8.7777132958698103E-4</v>
      </c>
      <c r="W1609" s="120">
        <v>-4.78694892538811E-3</v>
      </c>
      <c r="X1609" s="120">
        <v>0</v>
      </c>
      <c r="Y1609" s="116">
        <v>-4.78694892538811E-3</v>
      </c>
    </row>
    <row r="1610" spans="2:25">
      <c r="B1610" s="61" t="s">
        <v>117</v>
      </c>
      <c r="C1610" s="84" t="s">
        <v>140</v>
      </c>
      <c r="D1610" s="61" t="s">
        <v>49</v>
      </c>
      <c r="E1610" s="61" t="s">
        <v>200</v>
      </c>
      <c r="F1610" s="85">
        <v>34.43</v>
      </c>
      <c r="G1610" s="86">
        <v>58300</v>
      </c>
      <c r="H1610" s="86">
        <v>34.43</v>
      </c>
      <c r="I1610" s="86">
        <v>2</v>
      </c>
      <c r="J1610" s="86">
        <v>-12.147806771463101</v>
      </c>
      <c r="K1610" s="86">
        <v>0</v>
      </c>
      <c r="L1610" s="86">
        <v>-12.147806771463101</v>
      </c>
      <c r="M1610" s="86">
        <v>0</v>
      </c>
      <c r="N1610" s="86">
        <v>0</v>
      </c>
      <c r="O1610" s="86">
        <v>0</v>
      </c>
      <c r="P1610" s="86">
        <v>0</v>
      </c>
      <c r="Q1610" s="86">
        <v>0</v>
      </c>
      <c r="R1610" s="86">
        <v>0</v>
      </c>
      <c r="S1610" s="86">
        <v>0</v>
      </c>
      <c r="T1610" s="86" t="s">
        <v>156</v>
      </c>
      <c r="U1610" s="120">
        <v>0</v>
      </c>
      <c r="V1610" s="120">
        <v>0</v>
      </c>
      <c r="W1610" s="120">
        <v>0</v>
      </c>
      <c r="X1610" s="120">
        <v>0</v>
      </c>
      <c r="Y1610" s="116">
        <v>0</v>
      </c>
    </row>
    <row r="1611" spans="2:25">
      <c r="B1611" s="61" t="s">
        <v>117</v>
      </c>
      <c r="C1611" s="84" t="s">
        <v>140</v>
      </c>
      <c r="D1611" s="61" t="s">
        <v>49</v>
      </c>
      <c r="E1611" s="61" t="s">
        <v>201</v>
      </c>
      <c r="F1611" s="85">
        <v>34.479999999999997</v>
      </c>
      <c r="G1611" s="86">
        <v>58500</v>
      </c>
      <c r="H1611" s="86">
        <v>34.39</v>
      </c>
      <c r="I1611" s="86">
        <v>1</v>
      </c>
      <c r="J1611" s="86">
        <v>-100.19817227061699</v>
      </c>
      <c r="K1611" s="86">
        <v>0.14155939954184801</v>
      </c>
      <c r="L1611" s="86">
        <v>-73.986557866115206</v>
      </c>
      <c r="M1611" s="86">
        <v>7.7183551502751704E-2</v>
      </c>
      <c r="N1611" s="86">
        <v>-26.211614404501699</v>
      </c>
      <c r="O1611" s="86">
        <v>6.4375848039096406E-2</v>
      </c>
      <c r="P1611" s="86">
        <v>-14.6060789829535</v>
      </c>
      <c r="Q1611" s="86">
        <v>-14.6060789829535</v>
      </c>
      <c r="R1611" s="86">
        <v>0</v>
      </c>
      <c r="S1611" s="86">
        <v>3.00805935991351E-3</v>
      </c>
      <c r="T1611" s="86" t="s">
        <v>157</v>
      </c>
      <c r="U1611" s="120">
        <v>-0.14226296917876699</v>
      </c>
      <c r="V1611" s="120">
        <v>-2.2044653121231099E-2</v>
      </c>
      <c r="W1611" s="120">
        <v>-0.12022109291139001</v>
      </c>
      <c r="X1611" s="120">
        <v>0</v>
      </c>
      <c r="Y1611" s="116">
        <v>-0.12022109291139001</v>
      </c>
    </row>
    <row r="1612" spans="2:25">
      <c r="B1612" s="61" t="s">
        <v>117</v>
      </c>
      <c r="C1612" s="84" t="s">
        <v>140</v>
      </c>
      <c r="D1612" s="61" t="s">
        <v>49</v>
      </c>
      <c r="E1612" s="61" t="s">
        <v>62</v>
      </c>
      <c r="F1612" s="85">
        <v>34.39</v>
      </c>
      <c r="G1612" s="86">
        <v>58600</v>
      </c>
      <c r="H1612" s="86">
        <v>34.43</v>
      </c>
      <c r="I1612" s="86">
        <v>1</v>
      </c>
      <c r="J1612" s="86">
        <v>14.128771412987</v>
      </c>
      <c r="K1612" s="86">
        <v>9.1187412573352292E-3</v>
      </c>
      <c r="L1612" s="86">
        <v>15.5728827368051</v>
      </c>
      <c r="M1612" s="86">
        <v>1.1078070433222001E-2</v>
      </c>
      <c r="N1612" s="86">
        <v>-1.4441113238180701</v>
      </c>
      <c r="O1612" s="86">
        <v>-1.9593291758867302E-3</v>
      </c>
      <c r="P1612" s="86">
        <v>-11.6656658643206</v>
      </c>
      <c r="Q1612" s="86">
        <v>-11.6656658643205</v>
      </c>
      <c r="R1612" s="86">
        <v>0</v>
      </c>
      <c r="S1612" s="86">
        <v>6.2164888794482599E-3</v>
      </c>
      <c r="T1612" s="86" t="s">
        <v>156</v>
      </c>
      <c r="U1612" s="120">
        <v>-9.6560639895408792E-3</v>
      </c>
      <c r="V1612" s="120">
        <v>-1.4962754003703799E-3</v>
      </c>
      <c r="W1612" s="120">
        <v>-8.1599770674417992E-3</v>
      </c>
      <c r="X1612" s="120">
        <v>0</v>
      </c>
      <c r="Y1612" s="116">
        <v>-8.1599770674417992E-3</v>
      </c>
    </row>
    <row r="1613" spans="2:25">
      <c r="B1613" s="61" t="s">
        <v>117</v>
      </c>
      <c r="C1613" s="84" t="s">
        <v>118</v>
      </c>
      <c r="D1613" s="61" t="s">
        <v>50</v>
      </c>
      <c r="E1613" s="61" t="s">
        <v>119</v>
      </c>
      <c r="F1613" s="85">
        <v>36.94</v>
      </c>
      <c r="G1613" s="86">
        <v>50050</v>
      </c>
      <c r="H1613" s="86">
        <v>36.39</v>
      </c>
      <c r="I1613" s="86">
        <v>1</v>
      </c>
      <c r="J1613" s="86">
        <v>-38.938548297300798</v>
      </c>
      <c r="K1613" s="86">
        <v>0.27746652946072498</v>
      </c>
      <c r="L1613" s="86">
        <v>11.476196712839601</v>
      </c>
      <c r="M1613" s="86">
        <v>2.4101665651497701E-2</v>
      </c>
      <c r="N1613" s="86">
        <v>-50.4147450101405</v>
      </c>
      <c r="O1613" s="86">
        <v>0.25336486380922801</v>
      </c>
      <c r="P1613" s="86">
        <v>-34.799742206093001</v>
      </c>
      <c r="Q1613" s="86">
        <v>-34.799742206093001</v>
      </c>
      <c r="R1613" s="86">
        <v>0</v>
      </c>
      <c r="S1613" s="86">
        <v>0.22161703654272699</v>
      </c>
      <c r="T1613" s="86" t="s">
        <v>134</v>
      </c>
      <c r="U1613" s="120">
        <v>-18.182117560079199</v>
      </c>
      <c r="V1613" s="120">
        <v>-2.8880195832563902</v>
      </c>
      <c r="W1613" s="120">
        <v>-15.294463702027899</v>
      </c>
      <c r="X1613" s="120">
        <v>0</v>
      </c>
      <c r="Y1613" s="116">
        <v>-15.294463702027899</v>
      </c>
    </row>
    <row r="1614" spans="2:25">
      <c r="B1614" s="61" t="s">
        <v>117</v>
      </c>
      <c r="C1614" s="84" t="s">
        <v>118</v>
      </c>
      <c r="D1614" s="61" t="s">
        <v>50</v>
      </c>
      <c r="E1614" s="61" t="s">
        <v>135</v>
      </c>
      <c r="F1614" s="85">
        <v>36.9</v>
      </c>
      <c r="G1614" s="86">
        <v>56050</v>
      </c>
      <c r="H1614" s="86">
        <v>36.880000000000003</v>
      </c>
      <c r="I1614" s="86">
        <v>1</v>
      </c>
      <c r="J1614" s="86">
        <v>-2.56129275581032</v>
      </c>
      <c r="K1614" s="86">
        <v>2.09927058590925E-4</v>
      </c>
      <c r="L1614" s="86">
        <v>-10.130178410805801</v>
      </c>
      <c r="M1614" s="86">
        <v>3.2838564683122101E-3</v>
      </c>
      <c r="N1614" s="86">
        <v>7.5688856549955101</v>
      </c>
      <c r="O1614" s="86">
        <v>-3.0739294097212799E-3</v>
      </c>
      <c r="P1614" s="86">
        <v>22.675474163176901</v>
      </c>
      <c r="Q1614" s="86">
        <v>22.675474163176801</v>
      </c>
      <c r="R1614" s="86">
        <v>0</v>
      </c>
      <c r="S1614" s="86">
        <v>1.6453668112796901E-2</v>
      </c>
      <c r="T1614" s="86" t="s">
        <v>134</v>
      </c>
      <c r="U1614" s="120">
        <v>3.0367320166370601E-3</v>
      </c>
      <c r="V1614" s="120">
        <v>-4.8234984204509302E-4</v>
      </c>
      <c r="W1614" s="120">
        <v>3.5189977074666502E-3</v>
      </c>
      <c r="X1614" s="120">
        <v>0</v>
      </c>
      <c r="Y1614" s="116">
        <v>3.5189977074666502E-3</v>
      </c>
    </row>
    <row r="1615" spans="2:25">
      <c r="B1615" s="61" t="s">
        <v>117</v>
      </c>
      <c r="C1615" s="84" t="s">
        <v>118</v>
      </c>
      <c r="D1615" s="61" t="s">
        <v>50</v>
      </c>
      <c r="E1615" s="61" t="s">
        <v>121</v>
      </c>
      <c r="F1615" s="85">
        <v>36.39</v>
      </c>
      <c r="G1615" s="86">
        <v>51450</v>
      </c>
      <c r="H1615" s="86">
        <v>36.67</v>
      </c>
      <c r="I1615" s="86">
        <v>10</v>
      </c>
      <c r="J1615" s="86">
        <v>19.1050296669452</v>
      </c>
      <c r="K1615" s="86">
        <v>6.3641776369111697E-2</v>
      </c>
      <c r="L1615" s="86">
        <v>39.268020975252497</v>
      </c>
      <c r="M1615" s="86">
        <v>0.26885919189811203</v>
      </c>
      <c r="N1615" s="86">
        <v>-20.162991308307401</v>
      </c>
      <c r="O1615" s="86">
        <v>-0.205217415529001</v>
      </c>
      <c r="P1615" s="86">
        <v>-9.3081255711505602</v>
      </c>
      <c r="Q1615" s="86">
        <v>-9.3081255711505495</v>
      </c>
      <c r="R1615" s="86">
        <v>0</v>
      </c>
      <c r="S1615" s="86">
        <v>1.5106759919398799E-2</v>
      </c>
      <c r="T1615" s="86" t="s">
        <v>136</v>
      </c>
      <c r="U1615" s="120">
        <v>-1.85095462294831</v>
      </c>
      <c r="V1615" s="120">
        <v>-0.29400278494131499</v>
      </c>
      <c r="W1615" s="120">
        <v>-1.55698906913571</v>
      </c>
      <c r="X1615" s="120">
        <v>0</v>
      </c>
      <c r="Y1615" s="116">
        <v>-1.55698906913571</v>
      </c>
    </row>
    <row r="1616" spans="2:25">
      <c r="B1616" s="61" t="s">
        <v>117</v>
      </c>
      <c r="C1616" s="84" t="s">
        <v>118</v>
      </c>
      <c r="D1616" s="61" t="s">
        <v>50</v>
      </c>
      <c r="E1616" s="61" t="s">
        <v>137</v>
      </c>
      <c r="F1616" s="85">
        <v>36.67</v>
      </c>
      <c r="G1616" s="86">
        <v>54000</v>
      </c>
      <c r="H1616" s="86">
        <v>36.67</v>
      </c>
      <c r="I1616" s="86">
        <v>10</v>
      </c>
      <c r="J1616" s="86">
        <v>-2.8919912788757198</v>
      </c>
      <c r="K1616" s="86">
        <v>4.0011527257133902E-4</v>
      </c>
      <c r="L1616" s="86">
        <v>17.1615464925219</v>
      </c>
      <c r="M1616" s="86">
        <v>1.40897735562372E-2</v>
      </c>
      <c r="N1616" s="86">
        <v>-20.0535377713977</v>
      </c>
      <c r="O1616" s="86">
        <v>-1.36896582836659E-2</v>
      </c>
      <c r="P1616" s="86">
        <v>-9.3081255711505602</v>
      </c>
      <c r="Q1616" s="86">
        <v>-9.3081255711505602</v>
      </c>
      <c r="R1616" s="86">
        <v>0</v>
      </c>
      <c r="S1616" s="86">
        <v>4.1449150868549996E-3</v>
      </c>
      <c r="T1616" s="86" t="s">
        <v>136</v>
      </c>
      <c r="U1616" s="120">
        <v>-0.50199976926202805</v>
      </c>
      <c r="V1616" s="120">
        <v>-7.97368711113213E-2</v>
      </c>
      <c r="W1616" s="120">
        <v>-0.42227299565271598</v>
      </c>
      <c r="X1616" s="120">
        <v>0</v>
      </c>
      <c r="Y1616" s="116">
        <v>-0.42227299565271598</v>
      </c>
    </row>
    <row r="1617" spans="2:25">
      <c r="B1617" s="61" t="s">
        <v>117</v>
      </c>
      <c r="C1617" s="84" t="s">
        <v>118</v>
      </c>
      <c r="D1617" s="61" t="s">
        <v>50</v>
      </c>
      <c r="E1617" s="61" t="s">
        <v>138</v>
      </c>
      <c r="F1617" s="85">
        <v>36.67</v>
      </c>
      <c r="G1617" s="86">
        <v>56100</v>
      </c>
      <c r="H1617" s="86">
        <v>36.81</v>
      </c>
      <c r="I1617" s="86">
        <v>10</v>
      </c>
      <c r="J1617" s="86">
        <v>9.5895258350652703</v>
      </c>
      <c r="K1617" s="86">
        <v>1.6810106249525E-2</v>
      </c>
      <c r="L1617" s="86">
        <v>11.6663486363771</v>
      </c>
      <c r="M1617" s="86">
        <v>2.48797546244049E-2</v>
      </c>
      <c r="N1617" s="86">
        <v>-2.0768228013118102</v>
      </c>
      <c r="O1617" s="86">
        <v>-8.0696483748798706E-3</v>
      </c>
      <c r="P1617" s="86">
        <v>-12.7221446355071</v>
      </c>
      <c r="Q1617" s="86">
        <v>-12.722144635507</v>
      </c>
      <c r="R1617" s="86">
        <v>0</v>
      </c>
      <c r="S1617" s="86">
        <v>2.9586721842372099E-2</v>
      </c>
      <c r="T1617" s="86" t="s">
        <v>136</v>
      </c>
      <c r="U1617" s="120">
        <v>-5.7236891094318504E-3</v>
      </c>
      <c r="V1617" s="120">
        <v>-9.0914197325421596E-4</v>
      </c>
      <c r="W1617" s="120">
        <v>-4.8146622656374998E-3</v>
      </c>
      <c r="X1617" s="120">
        <v>0</v>
      </c>
      <c r="Y1617" s="116">
        <v>-4.8146622656374998E-3</v>
      </c>
    </row>
    <row r="1618" spans="2:25">
      <c r="B1618" s="61" t="s">
        <v>117</v>
      </c>
      <c r="C1618" s="84" t="s">
        <v>118</v>
      </c>
      <c r="D1618" s="61" t="s">
        <v>50</v>
      </c>
      <c r="E1618" s="61" t="s">
        <v>139</v>
      </c>
      <c r="F1618" s="85">
        <v>36.880000000000003</v>
      </c>
      <c r="G1618" s="86">
        <v>56100</v>
      </c>
      <c r="H1618" s="86">
        <v>36.81</v>
      </c>
      <c r="I1618" s="86">
        <v>10</v>
      </c>
      <c r="J1618" s="86">
        <v>-12.2683487292169</v>
      </c>
      <c r="K1618" s="86">
        <v>1.07917376848383E-2</v>
      </c>
      <c r="L1618" s="86">
        <v>-15.997370217551801</v>
      </c>
      <c r="M1618" s="86">
        <v>1.8349166723010499E-2</v>
      </c>
      <c r="N1618" s="86">
        <v>3.72902148833492</v>
      </c>
      <c r="O1618" s="86">
        <v>-7.5574290381722501E-3</v>
      </c>
      <c r="P1618" s="86">
        <v>11.1570264250478</v>
      </c>
      <c r="Q1618" s="86">
        <v>11.1570264250478</v>
      </c>
      <c r="R1618" s="86">
        <v>0</v>
      </c>
      <c r="S1618" s="86">
        <v>8.9251614111487496E-3</v>
      </c>
      <c r="T1618" s="86" t="s">
        <v>136</v>
      </c>
      <c r="U1618" s="120">
        <v>-1.7421968728011199E-2</v>
      </c>
      <c r="V1618" s="120">
        <v>-2.7672787121258498E-3</v>
      </c>
      <c r="W1618" s="120">
        <v>-1.46550404510349E-2</v>
      </c>
      <c r="X1618" s="120">
        <v>0</v>
      </c>
      <c r="Y1618" s="116">
        <v>-1.46550404510349E-2</v>
      </c>
    </row>
    <row r="1619" spans="2:25">
      <c r="B1619" s="61" t="s">
        <v>117</v>
      </c>
      <c r="C1619" s="84" t="s">
        <v>140</v>
      </c>
      <c r="D1619" s="61" t="s">
        <v>50</v>
      </c>
      <c r="E1619" s="61" t="s">
        <v>141</v>
      </c>
      <c r="F1619" s="85">
        <v>37.130000000000003</v>
      </c>
      <c r="G1619" s="86">
        <v>50000</v>
      </c>
      <c r="H1619" s="86">
        <v>36.4</v>
      </c>
      <c r="I1619" s="86">
        <v>1</v>
      </c>
      <c r="J1619" s="86">
        <v>-105.151391351955</v>
      </c>
      <c r="K1619" s="86">
        <v>1.05371447933991</v>
      </c>
      <c r="L1619" s="86">
        <v>-11.158753958325301</v>
      </c>
      <c r="M1619" s="86">
        <v>1.18665453777027E-2</v>
      </c>
      <c r="N1619" s="86">
        <v>-93.992637393629593</v>
      </c>
      <c r="O1619" s="86">
        <v>1.04184793396221</v>
      </c>
      <c r="P1619" s="86">
        <v>-69.200257793919306</v>
      </c>
      <c r="Q1619" s="86">
        <v>-69.200257793919207</v>
      </c>
      <c r="R1619" s="86">
        <v>0</v>
      </c>
      <c r="S1619" s="86">
        <v>0.45636079218438802</v>
      </c>
      <c r="T1619" s="86" t="s">
        <v>142</v>
      </c>
      <c r="U1619" s="120">
        <v>-29.6374684941825</v>
      </c>
      <c r="V1619" s="120">
        <v>-4.7075699035888698</v>
      </c>
      <c r="W1619" s="120">
        <v>-24.9304947350861</v>
      </c>
      <c r="X1619" s="120">
        <v>0</v>
      </c>
      <c r="Y1619" s="116">
        <v>-24.9304947350861</v>
      </c>
    </row>
    <row r="1620" spans="2:25">
      <c r="B1620" s="61" t="s">
        <v>117</v>
      </c>
      <c r="C1620" s="84" t="s">
        <v>140</v>
      </c>
      <c r="D1620" s="61" t="s">
        <v>50</v>
      </c>
      <c r="E1620" s="61" t="s">
        <v>154</v>
      </c>
      <c r="F1620" s="85">
        <v>35.78</v>
      </c>
      <c r="G1620" s="86">
        <v>58350</v>
      </c>
      <c r="H1620" s="86">
        <v>35.880000000000003</v>
      </c>
      <c r="I1620" s="86">
        <v>1</v>
      </c>
      <c r="J1620" s="86">
        <v>15.4843102879321</v>
      </c>
      <c r="K1620" s="86">
        <v>1.7071187194618701E-2</v>
      </c>
      <c r="L1620" s="86">
        <v>10.0633921543201</v>
      </c>
      <c r="M1620" s="86">
        <v>7.2105565495961402E-3</v>
      </c>
      <c r="N1620" s="86">
        <v>5.4209181336119796</v>
      </c>
      <c r="O1620" s="86">
        <v>9.8606306450225393E-3</v>
      </c>
      <c r="P1620" s="86">
        <v>26.324525836835502</v>
      </c>
      <c r="Q1620" s="86">
        <v>26.324525836835502</v>
      </c>
      <c r="R1620" s="86">
        <v>0</v>
      </c>
      <c r="S1620" s="86">
        <v>4.9340223030036497E-2</v>
      </c>
      <c r="T1620" s="86" t="s">
        <v>142</v>
      </c>
      <c r="U1620" s="120">
        <v>-0.17289712112326</v>
      </c>
      <c r="V1620" s="120">
        <v>-2.7462712747439399E-2</v>
      </c>
      <c r="W1620" s="120">
        <v>-0.14543788612448699</v>
      </c>
      <c r="X1620" s="120">
        <v>0</v>
      </c>
      <c r="Y1620" s="116">
        <v>-0.14543788612448699</v>
      </c>
    </row>
    <row r="1621" spans="2:25">
      <c r="B1621" s="61" t="s">
        <v>117</v>
      </c>
      <c r="C1621" s="84" t="s">
        <v>140</v>
      </c>
      <c r="D1621" s="61" t="s">
        <v>50</v>
      </c>
      <c r="E1621" s="61" t="s">
        <v>155</v>
      </c>
      <c r="F1621" s="85">
        <v>36.4</v>
      </c>
      <c r="G1621" s="86">
        <v>50050</v>
      </c>
      <c r="H1621" s="86">
        <v>36.39</v>
      </c>
      <c r="I1621" s="86">
        <v>1</v>
      </c>
      <c r="J1621" s="86">
        <v>1.76773985756394</v>
      </c>
      <c r="K1621" s="86">
        <v>1.8093195341276899E-4</v>
      </c>
      <c r="L1621" s="86">
        <v>59.2233140970013</v>
      </c>
      <c r="M1621" s="86">
        <v>0.203078513999397</v>
      </c>
      <c r="N1621" s="86">
        <v>-57.455574239437297</v>
      </c>
      <c r="O1621" s="86">
        <v>-0.20289758204598399</v>
      </c>
      <c r="P1621" s="86">
        <v>-41.731709693393597</v>
      </c>
      <c r="Q1621" s="86">
        <v>-41.731709693393498</v>
      </c>
      <c r="R1621" s="86">
        <v>0</v>
      </c>
      <c r="S1621" s="86">
        <v>0.10083491088876</v>
      </c>
      <c r="T1621" s="86" t="s">
        <v>156</v>
      </c>
      <c r="U1621" s="120">
        <v>-7.95901324095784</v>
      </c>
      <c r="V1621" s="120">
        <v>-1.26419741965319</v>
      </c>
      <c r="W1621" s="120">
        <v>-6.6949759133148703</v>
      </c>
      <c r="X1621" s="120">
        <v>0</v>
      </c>
      <c r="Y1621" s="116">
        <v>-6.6949759133148703</v>
      </c>
    </row>
    <row r="1622" spans="2:25">
      <c r="B1622" s="61" t="s">
        <v>117</v>
      </c>
      <c r="C1622" s="84" t="s">
        <v>140</v>
      </c>
      <c r="D1622" s="61" t="s">
        <v>50</v>
      </c>
      <c r="E1622" s="61" t="s">
        <v>155</v>
      </c>
      <c r="F1622" s="85">
        <v>36.4</v>
      </c>
      <c r="G1622" s="86">
        <v>51150</v>
      </c>
      <c r="H1622" s="86">
        <v>36.04</v>
      </c>
      <c r="I1622" s="86">
        <v>1</v>
      </c>
      <c r="J1622" s="86">
        <v>-147.10447412555101</v>
      </c>
      <c r="K1622" s="86">
        <v>0.75739042077142504</v>
      </c>
      <c r="L1622" s="86">
        <v>-109.98091712230899</v>
      </c>
      <c r="M1622" s="86">
        <v>0.42335307458724603</v>
      </c>
      <c r="N1622" s="86">
        <v>-37.123557003242396</v>
      </c>
      <c r="O1622" s="86">
        <v>0.33403734618417902</v>
      </c>
      <c r="P1622" s="86">
        <v>-27.468548100525702</v>
      </c>
      <c r="Q1622" s="86">
        <v>-27.468548100525599</v>
      </c>
      <c r="R1622" s="86">
        <v>0</v>
      </c>
      <c r="S1622" s="86">
        <v>2.6408239716281201E-2</v>
      </c>
      <c r="T1622" s="86" t="s">
        <v>157</v>
      </c>
      <c r="U1622" s="120">
        <v>-1.26564784237629</v>
      </c>
      <c r="V1622" s="120">
        <v>-0.20103355630668501</v>
      </c>
      <c r="W1622" s="120">
        <v>-1.0646397440128501</v>
      </c>
      <c r="X1622" s="120">
        <v>0</v>
      </c>
      <c r="Y1622" s="116">
        <v>-1.0646397440128501</v>
      </c>
    </row>
    <row r="1623" spans="2:25">
      <c r="B1623" s="61" t="s">
        <v>117</v>
      </c>
      <c r="C1623" s="84" t="s">
        <v>140</v>
      </c>
      <c r="D1623" s="61" t="s">
        <v>50</v>
      </c>
      <c r="E1623" s="61" t="s">
        <v>155</v>
      </c>
      <c r="F1623" s="85">
        <v>36.4</v>
      </c>
      <c r="G1623" s="86">
        <v>51200</v>
      </c>
      <c r="H1623" s="86">
        <v>36.4</v>
      </c>
      <c r="I1623" s="86">
        <v>1</v>
      </c>
      <c r="J1623" s="86">
        <v>0</v>
      </c>
      <c r="K1623" s="86">
        <v>0</v>
      </c>
      <c r="L1623" s="86">
        <v>0</v>
      </c>
      <c r="M1623" s="86">
        <v>0</v>
      </c>
      <c r="N1623" s="86">
        <v>0</v>
      </c>
      <c r="O1623" s="86">
        <v>0</v>
      </c>
      <c r="P1623" s="86">
        <v>0</v>
      </c>
      <c r="Q1623" s="86">
        <v>0</v>
      </c>
      <c r="R1623" s="86">
        <v>0</v>
      </c>
      <c r="S1623" s="86">
        <v>0</v>
      </c>
      <c r="T1623" s="86" t="s">
        <v>156</v>
      </c>
      <c r="U1623" s="120">
        <v>0</v>
      </c>
      <c r="V1623" s="120">
        <v>0</v>
      </c>
      <c r="W1623" s="120">
        <v>0</v>
      </c>
      <c r="X1623" s="120">
        <v>0</v>
      </c>
      <c r="Y1623" s="116">
        <v>0</v>
      </c>
    </row>
    <row r="1624" spans="2:25">
      <c r="B1624" s="61" t="s">
        <v>117</v>
      </c>
      <c r="C1624" s="84" t="s">
        <v>140</v>
      </c>
      <c r="D1624" s="61" t="s">
        <v>50</v>
      </c>
      <c r="E1624" s="61" t="s">
        <v>121</v>
      </c>
      <c r="F1624" s="85">
        <v>36.39</v>
      </c>
      <c r="G1624" s="86">
        <v>50054</v>
      </c>
      <c r="H1624" s="86">
        <v>36.39</v>
      </c>
      <c r="I1624" s="86">
        <v>1</v>
      </c>
      <c r="J1624" s="86">
        <v>40.4431999833281</v>
      </c>
      <c r="K1624" s="86">
        <v>0</v>
      </c>
      <c r="L1624" s="86">
        <v>40.443200114992102</v>
      </c>
      <c r="M1624" s="86">
        <v>0</v>
      </c>
      <c r="N1624" s="86">
        <v>-1.31663974168E-7</v>
      </c>
      <c r="O1624" s="86">
        <v>0</v>
      </c>
      <c r="P1624" s="86">
        <v>-7.0069999999999997E-15</v>
      </c>
      <c r="Q1624" s="86">
        <v>-7.0059999999999999E-15</v>
      </c>
      <c r="R1624" s="86">
        <v>0</v>
      </c>
      <c r="S1624" s="86">
        <v>0</v>
      </c>
      <c r="T1624" s="86" t="s">
        <v>156</v>
      </c>
      <c r="U1624" s="120">
        <v>0</v>
      </c>
      <c r="V1624" s="120">
        <v>0</v>
      </c>
      <c r="W1624" s="120">
        <v>0</v>
      </c>
      <c r="X1624" s="120">
        <v>0</v>
      </c>
      <c r="Y1624" s="116">
        <v>0</v>
      </c>
    </row>
    <row r="1625" spans="2:25">
      <c r="B1625" s="61" t="s">
        <v>117</v>
      </c>
      <c r="C1625" s="84" t="s">
        <v>140</v>
      </c>
      <c r="D1625" s="61" t="s">
        <v>50</v>
      </c>
      <c r="E1625" s="61" t="s">
        <v>121</v>
      </c>
      <c r="F1625" s="85">
        <v>36.39</v>
      </c>
      <c r="G1625" s="86">
        <v>50100</v>
      </c>
      <c r="H1625" s="86">
        <v>36.299999999999997</v>
      </c>
      <c r="I1625" s="86">
        <v>1</v>
      </c>
      <c r="J1625" s="86">
        <v>-139.46654597900201</v>
      </c>
      <c r="K1625" s="86">
        <v>0.155023812055085</v>
      </c>
      <c r="L1625" s="86">
        <v>-79.877493481322006</v>
      </c>
      <c r="M1625" s="86">
        <v>5.08518992999233E-2</v>
      </c>
      <c r="N1625" s="86">
        <v>-59.589052497679802</v>
      </c>
      <c r="O1625" s="86">
        <v>0.10417191275516099</v>
      </c>
      <c r="P1625" s="86">
        <v>-49.260240922822597</v>
      </c>
      <c r="Q1625" s="86">
        <v>-49.260240922822597</v>
      </c>
      <c r="R1625" s="86">
        <v>0</v>
      </c>
      <c r="S1625" s="86">
        <v>1.9339773546122999E-2</v>
      </c>
      <c r="T1625" s="86" t="s">
        <v>157</v>
      </c>
      <c r="U1625" s="120">
        <v>-1.57688655570504</v>
      </c>
      <c r="V1625" s="120">
        <v>-0.250470234745861</v>
      </c>
      <c r="W1625" s="120">
        <v>-1.3264480393306599</v>
      </c>
      <c r="X1625" s="120">
        <v>0</v>
      </c>
      <c r="Y1625" s="116">
        <v>-1.3264480393306599</v>
      </c>
    </row>
    <row r="1626" spans="2:25">
      <c r="B1626" s="61" t="s">
        <v>117</v>
      </c>
      <c r="C1626" s="84" t="s">
        <v>140</v>
      </c>
      <c r="D1626" s="61" t="s">
        <v>50</v>
      </c>
      <c r="E1626" s="61" t="s">
        <v>121</v>
      </c>
      <c r="F1626" s="85">
        <v>36.39</v>
      </c>
      <c r="G1626" s="86">
        <v>50900</v>
      </c>
      <c r="H1626" s="86">
        <v>36.549999999999997</v>
      </c>
      <c r="I1626" s="86">
        <v>1</v>
      </c>
      <c r="J1626" s="86">
        <v>28.223672071873398</v>
      </c>
      <c r="K1626" s="86">
        <v>5.6158584398055697E-2</v>
      </c>
      <c r="L1626" s="86">
        <v>56.233270694643899</v>
      </c>
      <c r="M1626" s="86">
        <v>0.22293374167770499</v>
      </c>
      <c r="N1626" s="86">
        <v>-28.0095986227705</v>
      </c>
      <c r="O1626" s="86">
        <v>-0.16677515727965</v>
      </c>
      <c r="P1626" s="86">
        <v>-17.9630854055135</v>
      </c>
      <c r="Q1626" s="86">
        <v>-17.9630854055135</v>
      </c>
      <c r="R1626" s="86">
        <v>0</v>
      </c>
      <c r="S1626" s="86">
        <v>2.2748406828647001E-2</v>
      </c>
      <c r="T1626" s="86" t="s">
        <v>157</v>
      </c>
      <c r="U1626" s="120">
        <v>-1.6007542063456399</v>
      </c>
      <c r="V1626" s="120">
        <v>-0.25426133565743497</v>
      </c>
      <c r="W1626" s="120">
        <v>-1.34652506914686</v>
      </c>
      <c r="X1626" s="120">
        <v>0</v>
      </c>
      <c r="Y1626" s="116">
        <v>-1.34652506914686</v>
      </c>
    </row>
    <row r="1627" spans="2:25">
      <c r="B1627" s="61" t="s">
        <v>117</v>
      </c>
      <c r="C1627" s="84" t="s">
        <v>140</v>
      </c>
      <c r="D1627" s="61" t="s">
        <v>50</v>
      </c>
      <c r="E1627" s="61" t="s">
        <v>158</v>
      </c>
      <c r="F1627" s="85">
        <v>36.39</v>
      </c>
      <c r="G1627" s="86">
        <v>50454</v>
      </c>
      <c r="H1627" s="86">
        <v>36.39</v>
      </c>
      <c r="I1627" s="86">
        <v>1</v>
      </c>
      <c r="J1627" s="86">
        <v>7.184E-15</v>
      </c>
      <c r="K1627" s="86">
        <v>0</v>
      </c>
      <c r="L1627" s="86">
        <v>1.6383000000000001E-14</v>
      </c>
      <c r="M1627" s="86">
        <v>0</v>
      </c>
      <c r="N1627" s="86">
        <v>-9.1999999999999996E-15</v>
      </c>
      <c r="O1627" s="86">
        <v>0</v>
      </c>
      <c r="P1627" s="86">
        <v>-1.7520000000000001E-15</v>
      </c>
      <c r="Q1627" s="86">
        <v>-1.7520000000000001E-15</v>
      </c>
      <c r="R1627" s="86">
        <v>0</v>
      </c>
      <c r="S1627" s="86">
        <v>0</v>
      </c>
      <c r="T1627" s="86" t="s">
        <v>156</v>
      </c>
      <c r="U1627" s="120">
        <v>0</v>
      </c>
      <c r="V1627" s="120">
        <v>0</v>
      </c>
      <c r="W1627" s="120">
        <v>0</v>
      </c>
      <c r="X1627" s="120">
        <v>0</v>
      </c>
      <c r="Y1627" s="116">
        <v>0</v>
      </c>
    </row>
    <row r="1628" spans="2:25">
      <c r="B1628" s="61" t="s">
        <v>117</v>
      </c>
      <c r="C1628" s="84" t="s">
        <v>140</v>
      </c>
      <c r="D1628" s="61" t="s">
        <v>50</v>
      </c>
      <c r="E1628" s="61" t="s">
        <v>158</v>
      </c>
      <c r="F1628" s="85">
        <v>36.39</v>
      </c>
      <c r="G1628" s="86">
        <v>50604</v>
      </c>
      <c r="H1628" s="86">
        <v>36.39</v>
      </c>
      <c r="I1628" s="86">
        <v>1</v>
      </c>
      <c r="J1628" s="86">
        <v>1.4368E-14</v>
      </c>
      <c r="K1628" s="86">
        <v>0</v>
      </c>
      <c r="L1628" s="86">
        <v>3.2766999999999999E-14</v>
      </c>
      <c r="M1628" s="86">
        <v>0</v>
      </c>
      <c r="N1628" s="86">
        <v>-1.8398999999999999E-14</v>
      </c>
      <c r="O1628" s="86">
        <v>0</v>
      </c>
      <c r="P1628" s="86">
        <v>-3.5040000000000001E-15</v>
      </c>
      <c r="Q1628" s="86">
        <v>-3.505E-15</v>
      </c>
      <c r="R1628" s="86">
        <v>0</v>
      </c>
      <c r="S1628" s="86">
        <v>0</v>
      </c>
      <c r="T1628" s="86" t="s">
        <v>156</v>
      </c>
      <c r="U1628" s="120">
        <v>0</v>
      </c>
      <c r="V1628" s="120">
        <v>0</v>
      </c>
      <c r="W1628" s="120">
        <v>0</v>
      </c>
      <c r="X1628" s="120">
        <v>0</v>
      </c>
      <c r="Y1628" s="116">
        <v>0</v>
      </c>
    </row>
    <row r="1629" spans="2:25">
      <c r="B1629" s="61" t="s">
        <v>117</v>
      </c>
      <c r="C1629" s="84" t="s">
        <v>140</v>
      </c>
      <c r="D1629" s="61" t="s">
        <v>50</v>
      </c>
      <c r="E1629" s="61" t="s">
        <v>33</v>
      </c>
      <c r="F1629" s="85">
        <v>36.299999999999997</v>
      </c>
      <c r="G1629" s="86">
        <v>50103</v>
      </c>
      <c r="H1629" s="86">
        <v>36.299999999999997</v>
      </c>
      <c r="I1629" s="86">
        <v>1</v>
      </c>
      <c r="J1629" s="86">
        <v>-6.41989699693384</v>
      </c>
      <c r="K1629" s="86">
        <v>2.0607538725620099E-4</v>
      </c>
      <c r="L1629" s="86">
        <v>-6.4198967234772502</v>
      </c>
      <c r="M1629" s="86">
        <v>2.0607536970057E-4</v>
      </c>
      <c r="N1629" s="86">
        <v>-2.7345658376600001E-7</v>
      </c>
      <c r="O1629" s="86">
        <v>1.7555631E-11</v>
      </c>
      <c r="P1629" s="86">
        <v>7.5597999999999995E-14</v>
      </c>
      <c r="Q1629" s="86">
        <v>7.5599000000000004E-14</v>
      </c>
      <c r="R1629" s="86">
        <v>0</v>
      </c>
      <c r="S1629" s="86">
        <v>0</v>
      </c>
      <c r="T1629" s="86" t="s">
        <v>156</v>
      </c>
      <c r="U1629" s="120">
        <v>6.3726939100000003E-10</v>
      </c>
      <c r="V1629" s="120">
        <v>0</v>
      </c>
      <c r="W1629" s="120">
        <v>6.3725415207999996E-10</v>
      </c>
      <c r="X1629" s="120">
        <v>0</v>
      </c>
      <c r="Y1629" s="116">
        <v>6.3725415207999996E-10</v>
      </c>
    </row>
    <row r="1630" spans="2:25">
      <c r="B1630" s="61" t="s">
        <v>117</v>
      </c>
      <c r="C1630" s="84" t="s">
        <v>140</v>
      </c>
      <c r="D1630" s="61" t="s">
        <v>50</v>
      </c>
      <c r="E1630" s="61" t="s">
        <v>33</v>
      </c>
      <c r="F1630" s="85">
        <v>36.299999999999997</v>
      </c>
      <c r="G1630" s="86">
        <v>50200</v>
      </c>
      <c r="H1630" s="86">
        <v>36.21</v>
      </c>
      <c r="I1630" s="86">
        <v>1</v>
      </c>
      <c r="J1630" s="86">
        <v>-69.730621167732593</v>
      </c>
      <c r="K1630" s="86">
        <v>8.0715168172068003E-2</v>
      </c>
      <c r="L1630" s="86">
        <v>-35.059329174475202</v>
      </c>
      <c r="M1630" s="86">
        <v>2.0403998931925901E-2</v>
      </c>
      <c r="N1630" s="86">
        <v>-34.671291993257299</v>
      </c>
      <c r="O1630" s="86">
        <v>6.0311169240142098E-2</v>
      </c>
      <c r="P1630" s="86">
        <v>-24.2602409228226</v>
      </c>
      <c r="Q1630" s="86">
        <v>-24.2602409228226</v>
      </c>
      <c r="R1630" s="86">
        <v>0</v>
      </c>
      <c r="S1630" s="86">
        <v>9.7700842079144097E-3</v>
      </c>
      <c r="T1630" s="86" t="s">
        <v>157</v>
      </c>
      <c r="U1630" s="120">
        <v>-0.93383483859167804</v>
      </c>
      <c r="V1630" s="120">
        <v>-0.14832888922142001</v>
      </c>
      <c r="W1630" s="120">
        <v>-0.78552473304255499</v>
      </c>
      <c r="X1630" s="120">
        <v>0</v>
      </c>
      <c r="Y1630" s="116">
        <v>-0.78552473304255499</v>
      </c>
    </row>
    <row r="1631" spans="2:25">
      <c r="B1631" s="61" t="s">
        <v>117</v>
      </c>
      <c r="C1631" s="84" t="s">
        <v>140</v>
      </c>
      <c r="D1631" s="61" t="s">
        <v>50</v>
      </c>
      <c r="E1631" s="61" t="s">
        <v>159</v>
      </c>
      <c r="F1631" s="85">
        <v>36.200000000000003</v>
      </c>
      <c r="G1631" s="86">
        <v>50800</v>
      </c>
      <c r="H1631" s="86">
        <v>36.18</v>
      </c>
      <c r="I1631" s="86">
        <v>1</v>
      </c>
      <c r="J1631" s="86">
        <v>-10.3788332991821</v>
      </c>
      <c r="K1631" s="86">
        <v>5.4678763699062601E-3</v>
      </c>
      <c r="L1631" s="86">
        <v>10.1689596833204</v>
      </c>
      <c r="M1631" s="86">
        <v>5.2489769352409201E-3</v>
      </c>
      <c r="N1631" s="86">
        <v>-20.5477929825025</v>
      </c>
      <c r="O1631" s="86">
        <v>2.1889943466533499E-4</v>
      </c>
      <c r="P1631" s="86">
        <v>-11.551144536754199</v>
      </c>
      <c r="Q1631" s="86">
        <v>-11.551144536754199</v>
      </c>
      <c r="R1631" s="86">
        <v>0</v>
      </c>
      <c r="S1631" s="86">
        <v>6.7728529999321998E-3</v>
      </c>
      <c r="T1631" s="86" t="s">
        <v>157</v>
      </c>
      <c r="U1631" s="120">
        <v>-0.40303388910957499</v>
      </c>
      <c r="V1631" s="120">
        <v>-6.4017282949487705E-2</v>
      </c>
      <c r="W1631" s="120">
        <v>-0.33902471300745002</v>
      </c>
      <c r="X1631" s="120">
        <v>0</v>
      </c>
      <c r="Y1631" s="116">
        <v>-0.33902471300745002</v>
      </c>
    </row>
    <row r="1632" spans="2:25">
      <c r="B1632" s="61" t="s">
        <v>117</v>
      </c>
      <c r="C1632" s="84" t="s">
        <v>140</v>
      </c>
      <c r="D1632" s="61" t="s">
        <v>50</v>
      </c>
      <c r="E1632" s="61" t="s">
        <v>60</v>
      </c>
      <c r="F1632" s="85">
        <v>36.21</v>
      </c>
      <c r="G1632" s="86">
        <v>50150</v>
      </c>
      <c r="H1632" s="86">
        <v>36.200000000000003</v>
      </c>
      <c r="I1632" s="86">
        <v>1</v>
      </c>
      <c r="J1632" s="86">
        <v>-33.479573983934102</v>
      </c>
      <c r="K1632" s="86">
        <v>5.8510033830406396E-3</v>
      </c>
      <c r="L1632" s="86">
        <v>-12.934378320450699</v>
      </c>
      <c r="M1632" s="86">
        <v>8.7329630404076302E-4</v>
      </c>
      <c r="N1632" s="86">
        <v>-20.545195663483401</v>
      </c>
      <c r="O1632" s="86">
        <v>4.97770707899988E-3</v>
      </c>
      <c r="P1632" s="86">
        <v>-11.551144536754199</v>
      </c>
      <c r="Q1632" s="86">
        <v>-11.551144536754199</v>
      </c>
      <c r="R1632" s="86">
        <v>0</v>
      </c>
      <c r="S1632" s="86">
        <v>6.9649906736890998E-4</v>
      </c>
      <c r="T1632" s="86" t="s">
        <v>157</v>
      </c>
      <c r="U1632" s="120">
        <v>-2.52340718396026E-2</v>
      </c>
      <c r="V1632" s="120">
        <v>-4.0081411528258603E-3</v>
      </c>
      <c r="W1632" s="120">
        <v>-2.12264382589047E-2</v>
      </c>
      <c r="X1632" s="120">
        <v>0</v>
      </c>
      <c r="Y1632" s="116">
        <v>-2.12264382589047E-2</v>
      </c>
    </row>
    <row r="1633" spans="2:25">
      <c r="B1633" s="61" t="s">
        <v>117</v>
      </c>
      <c r="C1633" s="84" t="s">
        <v>140</v>
      </c>
      <c r="D1633" s="61" t="s">
        <v>50</v>
      </c>
      <c r="E1633" s="61" t="s">
        <v>60</v>
      </c>
      <c r="F1633" s="85">
        <v>36.21</v>
      </c>
      <c r="G1633" s="86">
        <v>50250</v>
      </c>
      <c r="H1633" s="86">
        <v>35.909999999999997</v>
      </c>
      <c r="I1633" s="86">
        <v>1</v>
      </c>
      <c r="J1633" s="86">
        <v>-76.497488630837495</v>
      </c>
      <c r="K1633" s="86">
        <v>0.288906612908156</v>
      </c>
      <c r="L1633" s="86">
        <v>-113.706487581468</v>
      </c>
      <c r="M1633" s="86">
        <v>0.63831289175531303</v>
      </c>
      <c r="N1633" s="86">
        <v>37.208998950630402</v>
      </c>
      <c r="O1633" s="86">
        <v>-0.34940627884715802</v>
      </c>
      <c r="P1633" s="86">
        <v>27.468548100525702</v>
      </c>
      <c r="Q1633" s="86">
        <v>27.468548100525702</v>
      </c>
      <c r="R1633" s="86">
        <v>0</v>
      </c>
      <c r="S1633" s="86">
        <v>3.7250708422651602E-2</v>
      </c>
      <c r="T1633" s="86" t="s">
        <v>157</v>
      </c>
      <c r="U1633" s="120">
        <v>-1.43689073003922</v>
      </c>
      <c r="V1633" s="120">
        <v>-0.22823351315603199</v>
      </c>
      <c r="W1633" s="120">
        <v>-1.20868611930093</v>
      </c>
      <c r="X1633" s="120">
        <v>0</v>
      </c>
      <c r="Y1633" s="116">
        <v>-1.20868611930093</v>
      </c>
    </row>
    <row r="1634" spans="2:25">
      <c r="B1634" s="61" t="s">
        <v>117</v>
      </c>
      <c r="C1634" s="84" t="s">
        <v>140</v>
      </c>
      <c r="D1634" s="61" t="s">
        <v>50</v>
      </c>
      <c r="E1634" s="61" t="s">
        <v>60</v>
      </c>
      <c r="F1634" s="85">
        <v>36.21</v>
      </c>
      <c r="G1634" s="86">
        <v>50900</v>
      </c>
      <c r="H1634" s="86">
        <v>36.549999999999997</v>
      </c>
      <c r="I1634" s="86">
        <v>1</v>
      </c>
      <c r="J1634" s="86">
        <v>53.5145044781911</v>
      </c>
      <c r="K1634" s="86">
        <v>0.27349310910167501</v>
      </c>
      <c r="L1634" s="86">
        <v>61.340767288690103</v>
      </c>
      <c r="M1634" s="86">
        <v>0.35933686936448</v>
      </c>
      <c r="N1634" s="86">
        <v>-7.8262628104990499</v>
      </c>
      <c r="O1634" s="86">
        <v>-8.5843760262805394E-2</v>
      </c>
      <c r="P1634" s="86">
        <v>-3.15984795882793</v>
      </c>
      <c r="Q1634" s="86">
        <v>-3.1598479588279198</v>
      </c>
      <c r="R1634" s="86">
        <v>0</v>
      </c>
      <c r="S1634" s="86">
        <v>9.5353303623781202E-4</v>
      </c>
      <c r="T1634" s="86" t="s">
        <v>156</v>
      </c>
      <c r="U1634" s="120">
        <v>-0.46206664279120901</v>
      </c>
      <c r="V1634" s="120">
        <v>-7.3393954732780597E-2</v>
      </c>
      <c r="W1634" s="120">
        <v>-0.38868198232336598</v>
      </c>
      <c r="X1634" s="120">
        <v>0</v>
      </c>
      <c r="Y1634" s="116">
        <v>-0.38868198232336598</v>
      </c>
    </row>
    <row r="1635" spans="2:25">
      <c r="B1635" s="61" t="s">
        <v>117</v>
      </c>
      <c r="C1635" s="84" t="s">
        <v>140</v>
      </c>
      <c r="D1635" s="61" t="s">
        <v>50</v>
      </c>
      <c r="E1635" s="61" t="s">
        <v>60</v>
      </c>
      <c r="F1635" s="85">
        <v>36.21</v>
      </c>
      <c r="G1635" s="86">
        <v>53050</v>
      </c>
      <c r="H1635" s="86">
        <v>36.78</v>
      </c>
      <c r="I1635" s="86">
        <v>1</v>
      </c>
      <c r="J1635" s="86">
        <v>43.463287495207197</v>
      </c>
      <c r="K1635" s="86">
        <v>0.37913381213012998</v>
      </c>
      <c r="L1635" s="86">
        <v>56.654606556146099</v>
      </c>
      <c r="M1635" s="86">
        <v>0.64419570991716402</v>
      </c>
      <c r="N1635" s="86">
        <v>-13.1913190609389</v>
      </c>
      <c r="O1635" s="86">
        <v>-0.26506189778703398</v>
      </c>
      <c r="P1635" s="86">
        <v>-7.0177965277663397</v>
      </c>
      <c r="Q1635" s="86">
        <v>-7.0177965277663397</v>
      </c>
      <c r="R1635" s="86">
        <v>0</v>
      </c>
      <c r="S1635" s="86">
        <v>9.8843682486994596E-3</v>
      </c>
      <c r="T1635" s="86" t="s">
        <v>156</v>
      </c>
      <c r="U1635" s="120">
        <v>-2.15438209500262</v>
      </c>
      <c r="V1635" s="120">
        <v>-0.34219873783268001</v>
      </c>
      <c r="W1635" s="120">
        <v>-1.81222669160726</v>
      </c>
      <c r="X1635" s="120">
        <v>0</v>
      </c>
      <c r="Y1635" s="116">
        <v>-1.81222669160726</v>
      </c>
    </row>
    <row r="1636" spans="2:25">
      <c r="B1636" s="61" t="s">
        <v>117</v>
      </c>
      <c r="C1636" s="84" t="s">
        <v>140</v>
      </c>
      <c r="D1636" s="61" t="s">
        <v>50</v>
      </c>
      <c r="E1636" s="61" t="s">
        <v>160</v>
      </c>
      <c r="F1636" s="85">
        <v>35.909999999999997</v>
      </c>
      <c r="G1636" s="86">
        <v>50253</v>
      </c>
      <c r="H1636" s="86">
        <v>35.909999999999997</v>
      </c>
      <c r="I1636" s="86">
        <v>1</v>
      </c>
      <c r="J1636" s="86">
        <v>0</v>
      </c>
      <c r="K1636" s="86">
        <v>0</v>
      </c>
      <c r="L1636" s="86">
        <v>0</v>
      </c>
      <c r="M1636" s="86">
        <v>0</v>
      </c>
      <c r="N1636" s="86">
        <v>0</v>
      </c>
      <c r="O1636" s="86">
        <v>0</v>
      </c>
      <c r="P1636" s="86">
        <v>0</v>
      </c>
      <c r="Q1636" s="86">
        <v>0</v>
      </c>
      <c r="R1636" s="86">
        <v>0</v>
      </c>
      <c r="S1636" s="86">
        <v>0</v>
      </c>
      <c r="T1636" s="86" t="s">
        <v>156</v>
      </c>
      <c r="U1636" s="120">
        <v>0</v>
      </c>
      <c r="V1636" s="120">
        <v>0</v>
      </c>
      <c r="W1636" s="120">
        <v>0</v>
      </c>
      <c r="X1636" s="120">
        <v>0</v>
      </c>
      <c r="Y1636" s="116">
        <v>0</v>
      </c>
    </row>
    <row r="1637" spans="2:25">
      <c r="B1637" s="61" t="s">
        <v>117</v>
      </c>
      <c r="C1637" s="84" t="s">
        <v>140</v>
      </c>
      <c r="D1637" s="61" t="s">
        <v>50</v>
      </c>
      <c r="E1637" s="61" t="s">
        <v>160</v>
      </c>
      <c r="F1637" s="85">
        <v>35.909999999999997</v>
      </c>
      <c r="G1637" s="86">
        <v>50300</v>
      </c>
      <c r="H1637" s="86">
        <v>35.93</v>
      </c>
      <c r="I1637" s="86">
        <v>1</v>
      </c>
      <c r="J1637" s="86">
        <v>29.2368178989203</v>
      </c>
      <c r="K1637" s="86">
        <v>1.1881602139879301E-2</v>
      </c>
      <c r="L1637" s="86">
        <v>-8.1414090865849893</v>
      </c>
      <c r="M1637" s="86">
        <v>9.21327332620287E-4</v>
      </c>
      <c r="N1637" s="86">
        <v>37.3782269855053</v>
      </c>
      <c r="O1637" s="86">
        <v>1.0960274807259E-2</v>
      </c>
      <c r="P1637" s="86">
        <v>27.468548100525702</v>
      </c>
      <c r="Q1637" s="86">
        <v>27.468548100525599</v>
      </c>
      <c r="R1637" s="86">
        <v>0</v>
      </c>
      <c r="S1637" s="86">
        <v>1.04878437730374E-2</v>
      </c>
      <c r="T1637" s="86" t="s">
        <v>157</v>
      </c>
      <c r="U1637" s="120">
        <v>-0.35387146863347801</v>
      </c>
      <c r="V1637" s="120">
        <v>-5.6208399708792503E-2</v>
      </c>
      <c r="W1637" s="120">
        <v>-0.297670186891834</v>
      </c>
      <c r="X1637" s="120">
        <v>0</v>
      </c>
      <c r="Y1637" s="116">
        <v>-0.297670186891834</v>
      </c>
    </row>
    <row r="1638" spans="2:25">
      <c r="B1638" s="61" t="s">
        <v>117</v>
      </c>
      <c r="C1638" s="84" t="s">
        <v>140</v>
      </c>
      <c r="D1638" s="61" t="s">
        <v>50</v>
      </c>
      <c r="E1638" s="61" t="s">
        <v>161</v>
      </c>
      <c r="F1638" s="85">
        <v>35.93</v>
      </c>
      <c r="G1638" s="86">
        <v>51150</v>
      </c>
      <c r="H1638" s="86">
        <v>36.04</v>
      </c>
      <c r="I1638" s="86">
        <v>1</v>
      </c>
      <c r="J1638" s="86">
        <v>57.149173048568599</v>
      </c>
      <c r="K1638" s="86">
        <v>9.3408400231867902E-2</v>
      </c>
      <c r="L1638" s="86">
        <v>19.817513115675801</v>
      </c>
      <c r="M1638" s="86">
        <v>1.12321874261735E-2</v>
      </c>
      <c r="N1638" s="86">
        <v>37.331659932892798</v>
      </c>
      <c r="O1638" s="86">
        <v>8.2176212805694301E-2</v>
      </c>
      <c r="P1638" s="86">
        <v>27.468548100525702</v>
      </c>
      <c r="Q1638" s="86">
        <v>27.468548100525599</v>
      </c>
      <c r="R1638" s="86">
        <v>0</v>
      </c>
      <c r="S1638" s="86">
        <v>2.15793044538755E-2</v>
      </c>
      <c r="T1638" s="86" t="s">
        <v>157</v>
      </c>
      <c r="U1638" s="120">
        <v>-1.14937157480527</v>
      </c>
      <c r="V1638" s="120">
        <v>-0.18256441283626801</v>
      </c>
      <c r="W1638" s="120">
        <v>-0.96683028106685398</v>
      </c>
      <c r="X1638" s="120">
        <v>0</v>
      </c>
      <c r="Y1638" s="116">
        <v>-0.96683028106685398</v>
      </c>
    </row>
    <row r="1639" spans="2:25">
      <c r="B1639" s="61" t="s">
        <v>117</v>
      </c>
      <c r="C1639" s="84" t="s">
        <v>140</v>
      </c>
      <c r="D1639" s="61" t="s">
        <v>50</v>
      </c>
      <c r="E1639" s="61" t="s">
        <v>162</v>
      </c>
      <c r="F1639" s="85">
        <v>36.58</v>
      </c>
      <c r="G1639" s="86">
        <v>50354</v>
      </c>
      <c r="H1639" s="86">
        <v>36.58</v>
      </c>
      <c r="I1639" s="86">
        <v>1</v>
      </c>
      <c r="J1639" s="86">
        <v>0</v>
      </c>
      <c r="K1639" s="86">
        <v>0</v>
      </c>
      <c r="L1639" s="86">
        <v>0</v>
      </c>
      <c r="M1639" s="86">
        <v>0</v>
      </c>
      <c r="N1639" s="86">
        <v>0</v>
      </c>
      <c r="O1639" s="86">
        <v>0</v>
      </c>
      <c r="P1639" s="86">
        <v>0</v>
      </c>
      <c r="Q1639" s="86">
        <v>0</v>
      </c>
      <c r="R1639" s="86">
        <v>0</v>
      </c>
      <c r="S1639" s="86">
        <v>0</v>
      </c>
      <c r="T1639" s="86" t="s">
        <v>156</v>
      </c>
      <c r="U1639" s="120">
        <v>0</v>
      </c>
      <c r="V1639" s="120">
        <v>0</v>
      </c>
      <c r="W1639" s="120">
        <v>0</v>
      </c>
      <c r="X1639" s="120">
        <v>0</v>
      </c>
      <c r="Y1639" s="116">
        <v>0</v>
      </c>
    </row>
    <row r="1640" spans="2:25">
      <c r="B1640" s="61" t="s">
        <v>117</v>
      </c>
      <c r="C1640" s="84" t="s">
        <v>140</v>
      </c>
      <c r="D1640" s="61" t="s">
        <v>50</v>
      </c>
      <c r="E1640" s="61" t="s">
        <v>162</v>
      </c>
      <c r="F1640" s="85">
        <v>36.58</v>
      </c>
      <c r="G1640" s="86">
        <v>50900</v>
      </c>
      <c r="H1640" s="86">
        <v>36.549999999999997</v>
      </c>
      <c r="I1640" s="86">
        <v>1</v>
      </c>
      <c r="J1640" s="86">
        <v>-48.293451071039897</v>
      </c>
      <c r="K1640" s="86">
        <v>1.8424833589172299E-2</v>
      </c>
      <c r="L1640" s="86">
        <v>-69.883808514566795</v>
      </c>
      <c r="M1640" s="86">
        <v>3.8581598870755102E-2</v>
      </c>
      <c r="N1640" s="86">
        <v>21.590357443526901</v>
      </c>
      <c r="O1640" s="86">
        <v>-2.0156765281582799E-2</v>
      </c>
      <c r="P1640" s="86">
        <v>12.8999665837812</v>
      </c>
      <c r="Q1640" s="86">
        <v>12.899966583781101</v>
      </c>
      <c r="R1640" s="86">
        <v>0</v>
      </c>
      <c r="S1640" s="86">
        <v>1.3146321891150999E-3</v>
      </c>
      <c r="T1640" s="86" t="s">
        <v>157</v>
      </c>
      <c r="U1640" s="120">
        <v>-8.9321399215241806E-2</v>
      </c>
      <c r="V1640" s="120">
        <v>-1.41876736461029E-2</v>
      </c>
      <c r="W1640" s="120">
        <v>-7.5135522229343402E-2</v>
      </c>
      <c r="X1640" s="120">
        <v>0</v>
      </c>
      <c r="Y1640" s="116">
        <v>-7.5135522229343402E-2</v>
      </c>
    </row>
    <row r="1641" spans="2:25">
      <c r="B1641" s="61" t="s">
        <v>117</v>
      </c>
      <c r="C1641" s="84" t="s">
        <v>140</v>
      </c>
      <c r="D1641" s="61" t="s">
        <v>50</v>
      </c>
      <c r="E1641" s="61" t="s">
        <v>162</v>
      </c>
      <c r="F1641" s="85">
        <v>36.58</v>
      </c>
      <c r="G1641" s="86">
        <v>53200</v>
      </c>
      <c r="H1641" s="86">
        <v>36.6</v>
      </c>
      <c r="I1641" s="86">
        <v>1</v>
      </c>
      <c r="J1641" s="86">
        <v>4.4527598305021003</v>
      </c>
      <c r="K1641" s="86">
        <v>9.5764748622282898E-4</v>
      </c>
      <c r="L1641" s="86">
        <v>26.017170744988999</v>
      </c>
      <c r="M1641" s="86">
        <v>3.2693940283619903E-2</v>
      </c>
      <c r="N1641" s="86">
        <v>-21.564410914486899</v>
      </c>
      <c r="O1641" s="86">
        <v>-3.1736292797397099E-2</v>
      </c>
      <c r="P1641" s="86">
        <v>-12.8999665837812</v>
      </c>
      <c r="Q1641" s="86">
        <v>-12.899966583781101</v>
      </c>
      <c r="R1641" s="86">
        <v>0</v>
      </c>
      <c r="S1641" s="86">
        <v>8.0375613587669904E-3</v>
      </c>
      <c r="T1641" s="86" t="s">
        <v>157</v>
      </c>
      <c r="U1641" s="120">
        <v>-0.72994273516695396</v>
      </c>
      <c r="V1641" s="120">
        <v>-0.11594298116554</v>
      </c>
      <c r="W1641" s="120">
        <v>-0.61401443647476694</v>
      </c>
      <c r="X1641" s="120">
        <v>0</v>
      </c>
      <c r="Y1641" s="116">
        <v>-0.61401443647476694</v>
      </c>
    </row>
    <row r="1642" spans="2:25">
      <c r="B1642" s="61" t="s">
        <v>117</v>
      </c>
      <c r="C1642" s="84" t="s">
        <v>140</v>
      </c>
      <c r="D1642" s="61" t="s">
        <v>50</v>
      </c>
      <c r="E1642" s="61" t="s">
        <v>163</v>
      </c>
      <c r="F1642" s="85">
        <v>36.58</v>
      </c>
      <c r="G1642" s="86">
        <v>50404</v>
      </c>
      <c r="H1642" s="86">
        <v>36.58</v>
      </c>
      <c r="I1642" s="86">
        <v>1</v>
      </c>
      <c r="J1642" s="86">
        <v>0</v>
      </c>
      <c r="K1642" s="86">
        <v>0</v>
      </c>
      <c r="L1642" s="86">
        <v>0</v>
      </c>
      <c r="M1642" s="86">
        <v>0</v>
      </c>
      <c r="N1642" s="86">
        <v>0</v>
      </c>
      <c r="O1642" s="86">
        <v>0</v>
      </c>
      <c r="P1642" s="86">
        <v>0</v>
      </c>
      <c r="Q1642" s="86">
        <v>0</v>
      </c>
      <c r="R1642" s="86">
        <v>0</v>
      </c>
      <c r="S1642" s="86">
        <v>0</v>
      </c>
      <c r="T1642" s="86" t="s">
        <v>156</v>
      </c>
      <c r="U1642" s="120">
        <v>0</v>
      </c>
      <c r="V1642" s="120">
        <v>0</v>
      </c>
      <c r="W1642" s="120">
        <v>0</v>
      </c>
      <c r="X1642" s="120">
        <v>0</v>
      </c>
      <c r="Y1642" s="116">
        <v>0</v>
      </c>
    </row>
    <row r="1643" spans="2:25">
      <c r="B1643" s="61" t="s">
        <v>117</v>
      </c>
      <c r="C1643" s="84" t="s">
        <v>140</v>
      </c>
      <c r="D1643" s="61" t="s">
        <v>50</v>
      </c>
      <c r="E1643" s="61" t="s">
        <v>164</v>
      </c>
      <c r="F1643" s="85">
        <v>36.39</v>
      </c>
      <c r="G1643" s="86">
        <v>50499</v>
      </c>
      <c r="H1643" s="86">
        <v>36.39</v>
      </c>
      <c r="I1643" s="86">
        <v>1</v>
      </c>
      <c r="J1643" s="86">
        <v>-5.7471000000000003E-14</v>
      </c>
      <c r="K1643" s="86">
        <v>0</v>
      </c>
      <c r="L1643" s="86">
        <v>-1.31068E-13</v>
      </c>
      <c r="M1643" s="86">
        <v>0</v>
      </c>
      <c r="N1643" s="86">
        <v>7.3595999999999998E-14</v>
      </c>
      <c r="O1643" s="86">
        <v>0</v>
      </c>
      <c r="P1643" s="86">
        <v>1.4015000000000001E-14</v>
      </c>
      <c r="Q1643" s="86">
        <v>1.4015000000000001E-14</v>
      </c>
      <c r="R1643" s="86">
        <v>0</v>
      </c>
      <c r="S1643" s="86">
        <v>0</v>
      </c>
      <c r="T1643" s="86" t="s">
        <v>156</v>
      </c>
      <c r="U1643" s="120">
        <v>0</v>
      </c>
      <c r="V1643" s="120">
        <v>0</v>
      </c>
      <c r="W1643" s="120">
        <v>0</v>
      </c>
      <c r="X1643" s="120">
        <v>0</v>
      </c>
      <c r="Y1643" s="116">
        <v>0</v>
      </c>
    </row>
    <row r="1644" spans="2:25">
      <c r="B1644" s="61" t="s">
        <v>117</v>
      </c>
      <c r="C1644" s="84" t="s">
        <v>140</v>
      </c>
      <c r="D1644" s="61" t="s">
        <v>50</v>
      </c>
      <c r="E1644" s="61" t="s">
        <v>164</v>
      </c>
      <c r="F1644" s="85">
        <v>36.39</v>
      </c>
      <c r="G1644" s="86">
        <v>50554</v>
      </c>
      <c r="H1644" s="86">
        <v>36.39</v>
      </c>
      <c r="I1644" s="86">
        <v>1</v>
      </c>
      <c r="J1644" s="86">
        <v>-7.184E-15</v>
      </c>
      <c r="K1644" s="86">
        <v>0</v>
      </c>
      <c r="L1644" s="86">
        <v>-1.6383000000000001E-14</v>
      </c>
      <c r="M1644" s="86">
        <v>0</v>
      </c>
      <c r="N1644" s="86">
        <v>9.1999999999999996E-15</v>
      </c>
      <c r="O1644" s="86">
        <v>0</v>
      </c>
      <c r="P1644" s="86">
        <v>1.7520000000000001E-15</v>
      </c>
      <c r="Q1644" s="86">
        <v>1.7520000000000001E-15</v>
      </c>
      <c r="R1644" s="86">
        <v>0</v>
      </c>
      <c r="S1644" s="86">
        <v>0</v>
      </c>
      <c r="T1644" s="86" t="s">
        <v>156</v>
      </c>
      <c r="U1644" s="120">
        <v>0</v>
      </c>
      <c r="V1644" s="120">
        <v>0</v>
      </c>
      <c r="W1644" s="120">
        <v>0</v>
      </c>
      <c r="X1644" s="120">
        <v>0</v>
      </c>
      <c r="Y1644" s="116">
        <v>0</v>
      </c>
    </row>
    <row r="1645" spans="2:25">
      <c r="B1645" s="61" t="s">
        <v>117</v>
      </c>
      <c r="C1645" s="84" t="s">
        <v>140</v>
      </c>
      <c r="D1645" s="61" t="s">
        <v>50</v>
      </c>
      <c r="E1645" s="61" t="s">
        <v>165</v>
      </c>
      <c r="F1645" s="85">
        <v>36.39</v>
      </c>
      <c r="G1645" s="86">
        <v>50604</v>
      </c>
      <c r="H1645" s="86">
        <v>36.39</v>
      </c>
      <c r="I1645" s="86">
        <v>1</v>
      </c>
      <c r="J1645" s="86">
        <v>-7.184E-15</v>
      </c>
      <c r="K1645" s="86">
        <v>0</v>
      </c>
      <c r="L1645" s="86">
        <v>-1.6383000000000001E-14</v>
      </c>
      <c r="M1645" s="86">
        <v>0</v>
      </c>
      <c r="N1645" s="86">
        <v>9.1999999999999996E-15</v>
      </c>
      <c r="O1645" s="86">
        <v>0</v>
      </c>
      <c r="P1645" s="86">
        <v>1.7520000000000001E-15</v>
      </c>
      <c r="Q1645" s="86">
        <v>1.7520000000000001E-15</v>
      </c>
      <c r="R1645" s="86">
        <v>0</v>
      </c>
      <c r="S1645" s="86">
        <v>0</v>
      </c>
      <c r="T1645" s="86" t="s">
        <v>156</v>
      </c>
      <c r="U1645" s="120">
        <v>0</v>
      </c>
      <c r="V1645" s="120">
        <v>0</v>
      </c>
      <c r="W1645" s="120">
        <v>0</v>
      </c>
      <c r="X1645" s="120">
        <v>0</v>
      </c>
      <c r="Y1645" s="116">
        <v>0</v>
      </c>
    </row>
    <row r="1646" spans="2:25">
      <c r="B1646" s="61" t="s">
        <v>117</v>
      </c>
      <c r="C1646" s="84" t="s">
        <v>140</v>
      </c>
      <c r="D1646" s="61" t="s">
        <v>50</v>
      </c>
      <c r="E1646" s="61" t="s">
        <v>166</v>
      </c>
      <c r="F1646" s="85">
        <v>36.119999999999997</v>
      </c>
      <c r="G1646" s="86">
        <v>50750</v>
      </c>
      <c r="H1646" s="86">
        <v>36.11</v>
      </c>
      <c r="I1646" s="86">
        <v>1</v>
      </c>
      <c r="J1646" s="86">
        <v>-7.5997987328122596</v>
      </c>
      <c r="K1646" s="86">
        <v>1.3803908846241901E-3</v>
      </c>
      <c r="L1646" s="86">
        <v>9.23805722217935</v>
      </c>
      <c r="M1646" s="86">
        <v>2.0396666596422101E-3</v>
      </c>
      <c r="N1646" s="86">
        <v>-16.8378559549916</v>
      </c>
      <c r="O1646" s="86">
        <v>-6.5927577501802401E-4</v>
      </c>
      <c r="P1646" s="86">
        <v>-10.3354081574854</v>
      </c>
      <c r="Q1646" s="86">
        <v>-10.335408157485301</v>
      </c>
      <c r="R1646" s="86">
        <v>0</v>
      </c>
      <c r="S1646" s="86">
        <v>2.5530138165853799E-3</v>
      </c>
      <c r="T1646" s="86" t="s">
        <v>157</v>
      </c>
      <c r="U1646" s="120">
        <v>-0.19218830416465801</v>
      </c>
      <c r="V1646" s="120">
        <v>-3.0526894585646398E-2</v>
      </c>
      <c r="W1646" s="120">
        <v>-0.16166527536124201</v>
      </c>
      <c r="X1646" s="120">
        <v>0</v>
      </c>
      <c r="Y1646" s="116">
        <v>-0.16166527536124201</v>
      </c>
    </row>
    <row r="1647" spans="2:25">
      <c r="B1647" s="61" t="s">
        <v>117</v>
      </c>
      <c r="C1647" s="84" t="s">
        <v>140</v>
      </c>
      <c r="D1647" s="61" t="s">
        <v>50</v>
      </c>
      <c r="E1647" s="61" t="s">
        <v>166</v>
      </c>
      <c r="F1647" s="85">
        <v>36.119999999999997</v>
      </c>
      <c r="G1647" s="86">
        <v>50800</v>
      </c>
      <c r="H1647" s="86">
        <v>36.18</v>
      </c>
      <c r="I1647" s="86">
        <v>1</v>
      </c>
      <c r="J1647" s="86">
        <v>46.442541771100899</v>
      </c>
      <c r="K1647" s="86">
        <v>4.0334211131200497E-2</v>
      </c>
      <c r="L1647" s="86">
        <v>29.616319472592401</v>
      </c>
      <c r="M1647" s="86">
        <v>1.64022632892196E-2</v>
      </c>
      <c r="N1647" s="86">
        <v>16.826222298508501</v>
      </c>
      <c r="O1647" s="86">
        <v>2.39319478419808E-2</v>
      </c>
      <c r="P1647" s="86">
        <v>10.3354081574854</v>
      </c>
      <c r="Q1647" s="86">
        <v>10.335408157485301</v>
      </c>
      <c r="R1647" s="86">
        <v>0</v>
      </c>
      <c r="S1647" s="86">
        <v>1.9975463753199498E-3</v>
      </c>
      <c r="T1647" s="86" t="s">
        <v>157</v>
      </c>
      <c r="U1647" s="120">
        <v>-0.14443342342294199</v>
      </c>
      <c r="V1647" s="120">
        <v>-2.2941582791108299E-2</v>
      </c>
      <c r="W1647" s="120">
        <v>-0.121494745845885</v>
      </c>
      <c r="X1647" s="120">
        <v>0</v>
      </c>
      <c r="Y1647" s="116">
        <v>-0.121494745845885</v>
      </c>
    </row>
    <row r="1648" spans="2:25">
      <c r="B1648" s="61" t="s">
        <v>117</v>
      </c>
      <c r="C1648" s="84" t="s">
        <v>140</v>
      </c>
      <c r="D1648" s="61" t="s">
        <v>50</v>
      </c>
      <c r="E1648" s="61" t="s">
        <v>167</v>
      </c>
      <c r="F1648" s="85">
        <v>36.119999999999997</v>
      </c>
      <c r="G1648" s="86">
        <v>50750</v>
      </c>
      <c r="H1648" s="86">
        <v>36.11</v>
      </c>
      <c r="I1648" s="86">
        <v>1</v>
      </c>
      <c r="J1648" s="86">
        <v>-28.333460782372399</v>
      </c>
      <c r="K1648" s="86">
        <v>6.1011659992873902E-3</v>
      </c>
      <c r="L1648" s="86">
        <v>-45.166283389607798</v>
      </c>
      <c r="M1648" s="86">
        <v>1.55039479797507E-2</v>
      </c>
      <c r="N1648" s="86">
        <v>16.8328226072354</v>
      </c>
      <c r="O1648" s="86">
        <v>-9.4027819804633605E-3</v>
      </c>
      <c r="P1648" s="86">
        <v>10.3354081574854</v>
      </c>
      <c r="Q1648" s="86">
        <v>10.335408157485301</v>
      </c>
      <c r="R1648" s="86">
        <v>0</v>
      </c>
      <c r="S1648" s="86">
        <v>8.1183702954179396E-4</v>
      </c>
      <c r="T1648" s="86" t="s">
        <v>157</v>
      </c>
      <c r="U1648" s="120">
        <v>-0.17125324515211299</v>
      </c>
      <c r="V1648" s="120">
        <v>-2.7201602016996101E-2</v>
      </c>
      <c r="W1648" s="120">
        <v>-0.14405508781794901</v>
      </c>
      <c r="X1648" s="120">
        <v>0</v>
      </c>
      <c r="Y1648" s="116">
        <v>-0.14405508781794901</v>
      </c>
    </row>
    <row r="1649" spans="2:25">
      <c r="B1649" s="61" t="s">
        <v>117</v>
      </c>
      <c r="C1649" s="84" t="s">
        <v>140</v>
      </c>
      <c r="D1649" s="61" t="s">
        <v>50</v>
      </c>
      <c r="E1649" s="61" t="s">
        <v>167</v>
      </c>
      <c r="F1649" s="85">
        <v>36.119999999999997</v>
      </c>
      <c r="G1649" s="86">
        <v>50950</v>
      </c>
      <c r="H1649" s="86">
        <v>36.19</v>
      </c>
      <c r="I1649" s="86">
        <v>1</v>
      </c>
      <c r="J1649" s="86">
        <v>97.948297570722005</v>
      </c>
      <c r="K1649" s="86">
        <v>8.4426047173623897E-2</v>
      </c>
      <c r="L1649" s="86">
        <v>114.760680630794</v>
      </c>
      <c r="M1649" s="86">
        <v>0.115896121605818</v>
      </c>
      <c r="N1649" s="86">
        <v>-16.8123830600716</v>
      </c>
      <c r="O1649" s="86">
        <v>-3.14700744321946E-2</v>
      </c>
      <c r="P1649" s="86">
        <v>-10.3354081574854</v>
      </c>
      <c r="Q1649" s="86">
        <v>-10.335408157485301</v>
      </c>
      <c r="R1649" s="86">
        <v>0</v>
      </c>
      <c r="S1649" s="86">
        <v>9.4002182367997804E-4</v>
      </c>
      <c r="T1649" s="86" t="s">
        <v>157</v>
      </c>
      <c r="U1649" s="120">
        <v>3.90662731090195E-2</v>
      </c>
      <c r="V1649" s="120">
        <v>-6.2052267240537799E-3</v>
      </c>
      <c r="W1649" s="120">
        <v>4.5270417263274798E-2</v>
      </c>
      <c r="X1649" s="120">
        <v>0</v>
      </c>
      <c r="Y1649" s="116">
        <v>4.5270417263274798E-2</v>
      </c>
    </row>
    <row r="1650" spans="2:25">
      <c r="B1650" s="61" t="s">
        <v>117</v>
      </c>
      <c r="C1650" s="84" t="s">
        <v>140</v>
      </c>
      <c r="D1650" s="61" t="s">
        <v>50</v>
      </c>
      <c r="E1650" s="61" t="s">
        <v>168</v>
      </c>
      <c r="F1650" s="85">
        <v>36.18</v>
      </c>
      <c r="G1650" s="86">
        <v>51300</v>
      </c>
      <c r="H1650" s="86">
        <v>36.270000000000003</v>
      </c>
      <c r="I1650" s="86">
        <v>1</v>
      </c>
      <c r="J1650" s="86">
        <v>73.690438862512195</v>
      </c>
      <c r="K1650" s="86">
        <v>8.3137598737967194E-2</v>
      </c>
      <c r="L1650" s="86">
        <v>77.419769226587903</v>
      </c>
      <c r="M1650" s="86">
        <v>9.1765394413272403E-2</v>
      </c>
      <c r="N1650" s="86">
        <v>-3.7293303640757198</v>
      </c>
      <c r="O1650" s="86">
        <v>-8.6277956753052602E-3</v>
      </c>
      <c r="P1650" s="86">
        <v>-1.21573637926892</v>
      </c>
      <c r="Q1650" s="86">
        <v>-1.21573637926891</v>
      </c>
      <c r="R1650" s="86">
        <v>0</v>
      </c>
      <c r="S1650" s="86">
        <v>2.2628408790771E-5</v>
      </c>
      <c r="T1650" s="86" t="s">
        <v>157</v>
      </c>
      <c r="U1650" s="120">
        <v>2.3097834428894602E-2</v>
      </c>
      <c r="V1650" s="120">
        <v>-3.6688244887341402E-3</v>
      </c>
      <c r="W1650" s="120">
        <v>2.6766018850994E-2</v>
      </c>
      <c r="X1650" s="120">
        <v>0</v>
      </c>
      <c r="Y1650" s="116">
        <v>2.6766018850994E-2</v>
      </c>
    </row>
    <row r="1651" spans="2:25">
      <c r="B1651" s="61" t="s">
        <v>117</v>
      </c>
      <c r="C1651" s="84" t="s">
        <v>140</v>
      </c>
      <c r="D1651" s="61" t="s">
        <v>50</v>
      </c>
      <c r="E1651" s="61" t="s">
        <v>169</v>
      </c>
      <c r="F1651" s="85">
        <v>36.549999999999997</v>
      </c>
      <c r="G1651" s="86">
        <v>54750</v>
      </c>
      <c r="H1651" s="86">
        <v>36.85</v>
      </c>
      <c r="I1651" s="86">
        <v>1</v>
      </c>
      <c r="J1651" s="86">
        <v>42.077990994394703</v>
      </c>
      <c r="K1651" s="86">
        <v>0.188192538193758</v>
      </c>
      <c r="L1651" s="86">
        <v>56.113861890354698</v>
      </c>
      <c r="M1651" s="86">
        <v>0.33468228459639199</v>
      </c>
      <c r="N1651" s="86">
        <v>-14.0358708959601</v>
      </c>
      <c r="O1651" s="86">
        <v>-0.14648974640263401</v>
      </c>
      <c r="P1651" s="86">
        <v>-8.2229667805603004</v>
      </c>
      <c r="Q1651" s="86">
        <v>-8.2229667805602897</v>
      </c>
      <c r="R1651" s="86">
        <v>0</v>
      </c>
      <c r="S1651" s="86">
        <v>7.1870303464405304E-3</v>
      </c>
      <c r="T1651" s="86" t="s">
        <v>156</v>
      </c>
      <c r="U1651" s="120">
        <v>-1.1654124241885699</v>
      </c>
      <c r="V1651" s="120">
        <v>-0.18511231667629</v>
      </c>
      <c r="W1651" s="120">
        <v>-0.98032354926468501</v>
      </c>
      <c r="X1651" s="120">
        <v>0</v>
      </c>
      <c r="Y1651" s="116">
        <v>-0.98032354926468501</v>
      </c>
    </row>
    <row r="1652" spans="2:25">
      <c r="B1652" s="61" t="s">
        <v>117</v>
      </c>
      <c r="C1652" s="84" t="s">
        <v>140</v>
      </c>
      <c r="D1652" s="61" t="s">
        <v>50</v>
      </c>
      <c r="E1652" s="61" t="s">
        <v>170</v>
      </c>
      <c r="F1652" s="85">
        <v>36.19</v>
      </c>
      <c r="G1652" s="86">
        <v>53150</v>
      </c>
      <c r="H1652" s="86">
        <v>36.68</v>
      </c>
      <c r="I1652" s="86">
        <v>1</v>
      </c>
      <c r="J1652" s="86">
        <v>151.01386802895701</v>
      </c>
      <c r="K1652" s="86">
        <v>1.0034282868309601</v>
      </c>
      <c r="L1652" s="86">
        <v>151.12753754182501</v>
      </c>
      <c r="M1652" s="86">
        <v>1.0049394345520599</v>
      </c>
      <c r="N1652" s="86">
        <v>-0.113669512868575</v>
      </c>
      <c r="O1652" s="86">
        <v>-1.51114772110085E-3</v>
      </c>
      <c r="P1652" s="86">
        <v>1.3830386963968</v>
      </c>
      <c r="Q1652" s="86">
        <v>1.3830386963968</v>
      </c>
      <c r="R1652" s="86">
        <v>0</v>
      </c>
      <c r="S1652" s="86">
        <v>8.4163025572162999E-5</v>
      </c>
      <c r="T1652" s="86" t="s">
        <v>157</v>
      </c>
      <c r="U1652" s="120">
        <v>6.3939408729248601E-4</v>
      </c>
      <c r="V1652" s="120">
        <v>-1.01560373230312E-4</v>
      </c>
      <c r="W1652" s="120">
        <v>7.4093674220279595E-4</v>
      </c>
      <c r="X1652" s="120">
        <v>0</v>
      </c>
      <c r="Y1652" s="116">
        <v>7.4093674220279595E-4</v>
      </c>
    </row>
    <row r="1653" spans="2:25">
      <c r="B1653" s="61" t="s">
        <v>117</v>
      </c>
      <c r="C1653" s="84" t="s">
        <v>140</v>
      </c>
      <c r="D1653" s="61" t="s">
        <v>50</v>
      </c>
      <c r="E1653" s="61" t="s">
        <v>170</v>
      </c>
      <c r="F1653" s="85">
        <v>36.19</v>
      </c>
      <c r="G1653" s="86">
        <v>54500</v>
      </c>
      <c r="H1653" s="86">
        <v>36.08</v>
      </c>
      <c r="I1653" s="86">
        <v>1</v>
      </c>
      <c r="J1653" s="86">
        <v>-24.1968065767159</v>
      </c>
      <c r="K1653" s="86">
        <v>3.2418329284054102E-2</v>
      </c>
      <c r="L1653" s="86">
        <v>-7.4999334129761301</v>
      </c>
      <c r="M1653" s="86">
        <v>3.1145071963928298E-3</v>
      </c>
      <c r="N1653" s="86">
        <v>-16.696873163739699</v>
      </c>
      <c r="O1653" s="86">
        <v>2.9303822087661299E-2</v>
      </c>
      <c r="P1653" s="86">
        <v>-11.718446853882099</v>
      </c>
      <c r="Q1653" s="86">
        <v>-11.718446853882099</v>
      </c>
      <c r="R1653" s="86">
        <v>0</v>
      </c>
      <c r="S1653" s="86">
        <v>7.6035189554662097E-3</v>
      </c>
      <c r="T1653" s="86" t="s">
        <v>157</v>
      </c>
      <c r="U1653" s="120">
        <v>-0.77776243687372104</v>
      </c>
      <c r="V1653" s="120">
        <v>-0.123538589022451</v>
      </c>
      <c r="W1653" s="120">
        <v>-0.65423949219664701</v>
      </c>
      <c r="X1653" s="120">
        <v>0</v>
      </c>
      <c r="Y1653" s="116">
        <v>-0.65423949219664701</v>
      </c>
    </row>
    <row r="1654" spans="2:25">
      <c r="B1654" s="61" t="s">
        <v>117</v>
      </c>
      <c r="C1654" s="84" t="s">
        <v>140</v>
      </c>
      <c r="D1654" s="61" t="s">
        <v>50</v>
      </c>
      <c r="E1654" s="61" t="s">
        <v>171</v>
      </c>
      <c r="F1654" s="85">
        <v>36.4</v>
      </c>
      <c r="G1654" s="86">
        <v>51250</v>
      </c>
      <c r="H1654" s="86">
        <v>36.4</v>
      </c>
      <c r="I1654" s="86">
        <v>1</v>
      </c>
      <c r="J1654" s="86">
        <v>0</v>
      </c>
      <c r="K1654" s="86">
        <v>0</v>
      </c>
      <c r="L1654" s="86">
        <v>0</v>
      </c>
      <c r="M1654" s="86">
        <v>0</v>
      </c>
      <c r="N1654" s="86">
        <v>0</v>
      </c>
      <c r="O1654" s="86">
        <v>0</v>
      </c>
      <c r="P1654" s="86">
        <v>0</v>
      </c>
      <c r="Q1654" s="86">
        <v>0</v>
      </c>
      <c r="R1654" s="86">
        <v>0</v>
      </c>
      <c r="S1654" s="86">
        <v>0</v>
      </c>
      <c r="T1654" s="86" t="s">
        <v>156</v>
      </c>
      <c r="U1654" s="120">
        <v>0</v>
      </c>
      <c r="V1654" s="120">
        <v>0</v>
      </c>
      <c r="W1654" s="120">
        <v>0</v>
      </c>
      <c r="X1654" s="120">
        <v>0</v>
      </c>
      <c r="Y1654" s="116">
        <v>0</v>
      </c>
    </row>
    <row r="1655" spans="2:25">
      <c r="B1655" s="61" t="s">
        <v>117</v>
      </c>
      <c r="C1655" s="84" t="s">
        <v>140</v>
      </c>
      <c r="D1655" s="61" t="s">
        <v>50</v>
      </c>
      <c r="E1655" s="61" t="s">
        <v>172</v>
      </c>
      <c r="F1655" s="85">
        <v>36.270000000000003</v>
      </c>
      <c r="G1655" s="86">
        <v>53200</v>
      </c>
      <c r="H1655" s="86">
        <v>36.6</v>
      </c>
      <c r="I1655" s="86">
        <v>1</v>
      </c>
      <c r="J1655" s="86">
        <v>86.679915802510806</v>
      </c>
      <c r="K1655" s="86">
        <v>0.38310866390201298</v>
      </c>
      <c r="L1655" s="86">
        <v>90.388191247114094</v>
      </c>
      <c r="M1655" s="86">
        <v>0.41658958071199897</v>
      </c>
      <c r="N1655" s="86">
        <v>-3.7082754446032902</v>
      </c>
      <c r="O1655" s="86">
        <v>-3.3480916809986203E-2</v>
      </c>
      <c r="P1655" s="86">
        <v>-1.21573637926894</v>
      </c>
      <c r="Q1655" s="86">
        <v>-1.21573637926894</v>
      </c>
      <c r="R1655" s="86">
        <v>0</v>
      </c>
      <c r="S1655" s="86">
        <v>7.5363981988337003E-5</v>
      </c>
      <c r="T1655" s="86" t="s">
        <v>156</v>
      </c>
      <c r="U1655" s="120">
        <v>3.8536927472335499E-3</v>
      </c>
      <c r="V1655" s="120">
        <v>-6.12114627742795E-4</v>
      </c>
      <c r="W1655" s="120">
        <v>4.4657005848720201E-3</v>
      </c>
      <c r="X1655" s="120">
        <v>0</v>
      </c>
      <c r="Y1655" s="116">
        <v>4.4657005848720201E-3</v>
      </c>
    </row>
    <row r="1656" spans="2:25">
      <c r="B1656" s="61" t="s">
        <v>117</v>
      </c>
      <c r="C1656" s="84" t="s">
        <v>140</v>
      </c>
      <c r="D1656" s="61" t="s">
        <v>50</v>
      </c>
      <c r="E1656" s="61" t="s">
        <v>173</v>
      </c>
      <c r="F1656" s="85">
        <v>36.86</v>
      </c>
      <c r="G1656" s="86">
        <v>53050</v>
      </c>
      <c r="H1656" s="86">
        <v>36.78</v>
      </c>
      <c r="I1656" s="86">
        <v>1</v>
      </c>
      <c r="J1656" s="86">
        <v>-117.286982851022</v>
      </c>
      <c r="K1656" s="86">
        <v>0.12930862165518101</v>
      </c>
      <c r="L1656" s="86">
        <v>-113.191888748618</v>
      </c>
      <c r="M1656" s="86">
        <v>0.120436594577707</v>
      </c>
      <c r="N1656" s="86">
        <v>-4.0950941024040501</v>
      </c>
      <c r="O1656" s="86">
        <v>8.8720270774743995E-3</v>
      </c>
      <c r="P1656" s="86">
        <v>-1.65112545401667</v>
      </c>
      <c r="Q1656" s="86">
        <v>-1.65112545401667</v>
      </c>
      <c r="R1656" s="86">
        <v>0</v>
      </c>
      <c r="S1656" s="86">
        <v>2.5626423490076999E-5</v>
      </c>
      <c r="T1656" s="86" t="s">
        <v>157</v>
      </c>
      <c r="U1656" s="120">
        <v>-9.3949119970961395E-4</v>
      </c>
      <c r="V1656" s="120">
        <v>-1.49227336920078E-4</v>
      </c>
      <c r="W1656" s="120">
        <v>-7.9028276023702102E-4</v>
      </c>
      <c r="X1656" s="120">
        <v>0</v>
      </c>
      <c r="Y1656" s="116">
        <v>-7.9028276023702102E-4</v>
      </c>
    </row>
    <row r="1657" spans="2:25">
      <c r="B1657" s="61" t="s">
        <v>117</v>
      </c>
      <c r="C1657" s="84" t="s">
        <v>140</v>
      </c>
      <c r="D1657" s="61" t="s">
        <v>50</v>
      </c>
      <c r="E1657" s="61" t="s">
        <v>173</v>
      </c>
      <c r="F1657" s="85">
        <v>36.86</v>
      </c>
      <c r="G1657" s="86">
        <v>53050</v>
      </c>
      <c r="H1657" s="86">
        <v>36.78</v>
      </c>
      <c r="I1657" s="86">
        <v>2</v>
      </c>
      <c r="J1657" s="86">
        <v>-104.140981270522</v>
      </c>
      <c r="K1657" s="86">
        <v>9.21854238298912E-2</v>
      </c>
      <c r="L1657" s="86">
        <v>-100.504881953676</v>
      </c>
      <c r="M1657" s="86">
        <v>8.5860466020440507E-2</v>
      </c>
      <c r="N1657" s="86">
        <v>-3.6360993168455602</v>
      </c>
      <c r="O1657" s="86">
        <v>6.3249578094506298E-3</v>
      </c>
      <c r="P1657" s="86">
        <v>-1.46606060452972</v>
      </c>
      <c r="Q1657" s="86">
        <v>-1.46606060452971</v>
      </c>
      <c r="R1657" s="86">
        <v>0</v>
      </c>
      <c r="S1657" s="86">
        <v>1.8269336417308999E-5</v>
      </c>
      <c r="T1657" s="86" t="s">
        <v>157</v>
      </c>
      <c r="U1657" s="120">
        <v>-5.8002998803666599E-2</v>
      </c>
      <c r="V1657" s="120">
        <v>-9.2131071025731894E-3</v>
      </c>
      <c r="W1657" s="120">
        <v>-4.8791058405607803E-2</v>
      </c>
      <c r="X1657" s="120">
        <v>0</v>
      </c>
      <c r="Y1657" s="116">
        <v>-4.8791058405607803E-2</v>
      </c>
    </row>
    <row r="1658" spans="2:25">
      <c r="B1658" s="61" t="s">
        <v>117</v>
      </c>
      <c r="C1658" s="84" t="s">
        <v>140</v>
      </c>
      <c r="D1658" s="61" t="s">
        <v>50</v>
      </c>
      <c r="E1658" s="61" t="s">
        <v>173</v>
      </c>
      <c r="F1658" s="85">
        <v>36.86</v>
      </c>
      <c r="G1658" s="86">
        <v>53100</v>
      </c>
      <c r="H1658" s="86">
        <v>36.86</v>
      </c>
      <c r="I1658" s="86">
        <v>1</v>
      </c>
      <c r="J1658" s="86">
        <v>0</v>
      </c>
      <c r="K1658" s="86">
        <v>0</v>
      </c>
      <c r="L1658" s="86">
        <v>0</v>
      </c>
      <c r="M1658" s="86">
        <v>0</v>
      </c>
      <c r="N1658" s="86">
        <v>0</v>
      </c>
      <c r="O1658" s="86">
        <v>0</v>
      </c>
      <c r="P1658" s="86">
        <v>0</v>
      </c>
      <c r="Q1658" s="86">
        <v>0</v>
      </c>
      <c r="R1658" s="86">
        <v>0</v>
      </c>
      <c r="S1658" s="86">
        <v>0</v>
      </c>
      <c r="T1658" s="86" t="s">
        <v>156</v>
      </c>
      <c r="U1658" s="120">
        <v>0</v>
      </c>
      <c r="V1658" s="120">
        <v>0</v>
      </c>
      <c r="W1658" s="120">
        <v>0</v>
      </c>
      <c r="X1658" s="120">
        <v>0</v>
      </c>
      <c r="Y1658" s="116">
        <v>0</v>
      </c>
    </row>
    <row r="1659" spans="2:25">
      <c r="B1659" s="61" t="s">
        <v>117</v>
      </c>
      <c r="C1659" s="84" t="s">
        <v>140</v>
      </c>
      <c r="D1659" s="61" t="s">
        <v>50</v>
      </c>
      <c r="E1659" s="61" t="s">
        <v>173</v>
      </c>
      <c r="F1659" s="85">
        <v>36.86</v>
      </c>
      <c r="G1659" s="86">
        <v>53100</v>
      </c>
      <c r="H1659" s="86">
        <v>36.86</v>
      </c>
      <c r="I1659" s="86">
        <v>2</v>
      </c>
      <c r="J1659" s="86">
        <v>0</v>
      </c>
      <c r="K1659" s="86">
        <v>0</v>
      </c>
      <c r="L1659" s="86">
        <v>0</v>
      </c>
      <c r="M1659" s="86">
        <v>0</v>
      </c>
      <c r="N1659" s="86">
        <v>0</v>
      </c>
      <c r="O1659" s="86">
        <v>0</v>
      </c>
      <c r="P1659" s="86">
        <v>0</v>
      </c>
      <c r="Q1659" s="86">
        <v>0</v>
      </c>
      <c r="R1659" s="86">
        <v>0</v>
      </c>
      <c r="S1659" s="86">
        <v>0</v>
      </c>
      <c r="T1659" s="86" t="s">
        <v>156</v>
      </c>
      <c r="U1659" s="120">
        <v>0</v>
      </c>
      <c r="V1659" s="120">
        <v>0</v>
      </c>
      <c r="W1659" s="120">
        <v>0</v>
      </c>
      <c r="X1659" s="120">
        <v>0</v>
      </c>
      <c r="Y1659" s="116">
        <v>0</v>
      </c>
    </row>
    <row r="1660" spans="2:25">
      <c r="B1660" s="61" t="s">
        <v>117</v>
      </c>
      <c r="C1660" s="84" t="s">
        <v>140</v>
      </c>
      <c r="D1660" s="61" t="s">
        <v>50</v>
      </c>
      <c r="E1660" s="61" t="s">
        <v>174</v>
      </c>
      <c r="F1660" s="85">
        <v>36.89</v>
      </c>
      <c r="G1660" s="86">
        <v>53000</v>
      </c>
      <c r="H1660" s="86">
        <v>36.86</v>
      </c>
      <c r="I1660" s="86">
        <v>1</v>
      </c>
      <c r="J1660" s="86">
        <v>-24.703679450727702</v>
      </c>
      <c r="K1660" s="86">
        <v>0</v>
      </c>
      <c r="L1660" s="86">
        <v>-26.3708736166782</v>
      </c>
      <c r="M1660" s="86">
        <v>0</v>
      </c>
      <c r="N1660" s="86">
        <v>1.66719416595056</v>
      </c>
      <c r="O1660" s="86">
        <v>0</v>
      </c>
      <c r="P1660" s="86">
        <v>1.3665782369877</v>
      </c>
      <c r="Q1660" s="86">
        <v>1.36657823698769</v>
      </c>
      <c r="R1660" s="86">
        <v>0</v>
      </c>
      <c r="S1660" s="86">
        <v>0</v>
      </c>
      <c r="T1660" s="86" t="s">
        <v>157</v>
      </c>
      <c r="U1660" s="120">
        <v>5.0015824978518801E-2</v>
      </c>
      <c r="V1660" s="120">
        <v>-7.9444366990473504E-3</v>
      </c>
      <c r="W1660" s="120">
        <v>5.79588756835294E-2</v>
      </c>
      <c r="X1660" s="120">
        <v>0</v>
      </c>
      <c r="Y1660" s="116">
        <v>5.79588756835294E-2</v>
      </c>
    </row>
    <row r="1661" spans="2:25">
      <c r="B1661" s="61" t="s">
        <v>117</v>
      </c>
      <c r="C1661" s="84" t="s">
        <v>140</v>
      </c>
      <c r="D1661" s="61" t="s">
        <v>50</v>
      </c>
      <c r="E1661" s="61" t="s">
        <v>174</v>
      </c>
      <c r="F1661" s="85">
        <v>36.89</v>
      </c>
      <c r="G1661" s="86">
        <v>53000</v>
      </c>
      <c r="H1661" s="86">
        <v>36.86</v>
      </c>
      <c r="I1661" s="86">
        <v>2</v>
      </c>
      <c r="J1661" s="86">
        <v>-21.821583514809401</v>
      </c>
      <c r="K1661" s="86">
        <v>0</v>
      </c>
      <c r="L1661" s="86">
        <v>-23.294271694732402</v>
      </c>
      <c r="M1661" s="86">
        <v>0</v>
      </c>
      <c r="N1661" s="86">
        <v>1.4726881799229901</v>
      </c>
      <c r="O1661" s="86">
        <v>0</v>
      </c>
      <c r="P1661" s="86">
        <v>1.20714410933913</v>
      </c>
      <c r="Q1661" s="86">
        <v>1.20714410933912</v>
      </c>
      <c r="R1661" s="86">
        <v>0</v>
      </c>
      <c r="S1661" s="86">
        <v>0</v>
      </c>
      <c r="T1661" s="86" t="s">
        <v>157</v>
      </c>
      <c r="U1661" s="120">
        <v>4.4180645397691197E-2</v>
      </c>
      <c r="V1661" s="120">
        <v>-7.0175857508251102E-3</v>
      </c>
      <c r="W1661" s="120">
        <v>5.1197006853783901E-2</v>
      </c>
      <c r="X1661" s="120">
        <v>0</v>
      </c>
      <c r="Y1661" s="116">
        <v>5.1197006853783901E-2</v>
      </c>
    </row>
    <row r="1662" spans="2:25">
      <c r="B1662" s="61" t="s">
        <v>117</v>
      </c>
      <c r="C1662" s="84" t="s">
        <v>140</v>
      </c>
      <c r="D1662" s="61" t="s">
        <v>50</v>
      </c>
      <c r="E1662" s="61" t="s">
        <v>174</v>
      </c>
      <c r="F1662" s="85">
        <v>36.89</v>
      </c>
      <c r="G1662" s="86">
        <v>53000</v>
      </c>
      <c r="H1662" s="86">
        <v>36.86</v>
      </c>
      <c r="I1662" s="86">
        <v>3</v>
      </c>
      <c r="J1662" s="86">
        <v>-21.821583514809401</v>
      </c>
      <c r="K1662" s="86">
        <v>0</v>
      </c>
      <c r="L1662" s="86">
        <v>-23.294271694732402</v>
      </c>
      <c r="M1662" s="86">
        <v>0</v>
      </c>
      <c r="N1662" s="86">
        <v>1.4726881799229901</v>
      </c>
      <c r="O1662" s="86">
        <v>0</v>
      </c>
      <c r="P1662" s="86">
        <v>1.20714410933913</v>
      </c>
      <c r="Q1662" s="86">
        <v>1.20714410933912</v>
      </c>
      <c r="R1662" s="86">
        <v>0</v>
      </c>
      <c r="S1662" s="86">
        <v>0</v>
      </c>
      <c r="T1662" s="86" t="s">
        <v>157</v>
      </c>
      <c r="U1662" s="120">
        <v>4.4180645397691197E-2</v>
      </c>
      <c r="V1662" s="120">
        <v>-7.0175857508251102E-3</v>
      </c>
      <c r="W1662" s="120">
        <v>5.1197006853783901E-2</v>
      </c>
      <c r="X1662" s="120">
        <v>0</v>
      </c>
      <c r="Y1662" s="116">
        <v>5.1197006853783901E-2</v>
      </c>
    </row>
    <row r="1663" spans="2:25">
      <c r="B1663" s="61" t="s">
        <v>117</v>
      </c>
      <c r="C1663" s="84" t="s">
        <v>140</v>
      </c>
      <c r="D1663" s="61" t="s">
        <v>50</v>
      </c>
      <c r="E1663" s="61" t="s">
        <v>174</v>
      </c>
      <c r="F1663" s="85">
        <v>36.89</v>
      </c>
      <c r="G1663" s="86">
        <v>53000</v>
      </c>
      <c r="H1663" s="86">
        <v>36.86</v>
      </c>
      <c r="I1663" s="86">
        <v>4</v>
      </c>
      <c r="J1663" s="86">
        <v>-23.950518491863999</v>
      </c>
      <c r="K1663" s="86">
        <v>0</v>
      </c>
      <c r="L1663" s="86">
        <v>-25.566883567389201</v>
      </c>
      <c r="M1663" s="86">
        <v>0</v>
      </c>
      <c r="N1663" s="86">
        <v>1.6163650755252299</v>
      </c>
      <c r="O1663" s="86">
        <v>0</v>
      </c>
      <c r="P1663" s="86">
        <v>1.3249142663478199</v>
      </c>
      <c r="Q1663" s="86">
        <v>1.3249142663478199</v>
      </c>
      <c r="R1663" s="86">
        <v>0</v>
      </c>
      <c r="S1663" s="86">
        <v>0</v>
      </c>
      <c r="T1663" s="86" t="s">
        <v>157</v>
      </c>
      <c r="U1663" s="120">
        <v>4.8490952265758697E-2</v>
      </c>
      <c r="V1663" s="120">
        <v>-7.7022282631007298E-3</v>
      </c>
      <c r="W1663" s="120">
        <v>5.6191836790738497E-2</v>
      </c>
      <c r="X1663" s="120">
        <v>0</v>
      </c>
      <c r="Y1663" s="116">
        <v>5.6191836790738497E-2</v>
      </c>
    </row>
    <row r="1664" spans="2:25">
      <c r="B1664" s="61" t="s">
        <v>117</v>
      </c>
      <c r="C1664" s="84" t="s">
        <v>140</v>
      </c>
      <c r="D1664" s="61" t="s">
        <v>50</v>
      </c>
      <c r="E1664" s="61" t="s">
        <v>174</v>
      </c>
      <c r="F1664" s="85">
        <v>36.89</v>
      </c>
      <c r="G1664" s="86">
        <v>53204</v>
      </c>
      <c r="H1664" s="86">
        <v>36.700000000000003</v>
      </c>
      <c r="I1664" s="86">
        <v>1</v>
      </c>
      <c r="J1664" s="86">
        <v>-15.790169972169201</v>
      </c>
      <c r="K1664" s="86">
        <v>3.1864305978449199E-2</v>
      </c>
      <c r="L1664" s="86">
        <v>-17.945020794619701</v>
      </c>
      <c r="M1664" s="86">
        <v>4.1154637974610699E-2</v>
      </c>
      <c r="N1664" s="86">
        <v>2.1548508224504599</v>
      </c>
      <c r="O1664" s="86">
        <v>-9.29033199616143E-3</v>
      </c>
      <c r="P1664" s="86">
        <v>1.3547926740656899</v>
      </c>
      <c r="Q1664" s="86">
        <v>1.3547926740656899</v>
      </c>
      <c r="R1664" s="86">
        <v>0</v>
      </c>
      <c r="S1664" s="86">
        <v>2.34572195643925E-4</v>
      </c>
      <c r="T1664" s="86" t="s">
        <v>157</v>
      </c>
      <c r="U1664" s="120">
        <v>6.7583890466823199E-2</v>
      </c>
      <c r="V1664" s="120">
        <v>-1.0734921195834E-2</v>
      </c>
      <c r="W1664" s="120">
        <v>7.8316938838022099E-2</v>
      </c>
      <c r="X1664" s="120">
        <v>0</v>
      </c>
      <c r="Y1664" s="116">
        <v>7.8316938838022099E-2</v>
      </c>
    </row>
    <row r="1665" spans="2:25">
      <c r="B1665" s="61" t="s">
        <v>117</v>
      </c>
      <c r="C1665" s="84" t="s">
        <v>140</v>
      </c>
      <c r="D1665" s="61" t="s">
        <v>50</v>
      </c>
      <c r="E1665" s="61" t="s">
        <v>174</v>
      </c>
      <c r="F1665" s="85">
        <v>36.89</v>
      </c>
      <c r="G1665" s="86">
        <v>53304</v>
      </c>
      <c r="H1665" s="86">
        <v>36.96</v>
      </c>
      <c r="I1665" s="86">
        <v>1</v>
      </c>
      <c r="J1665" s="86">
        <v>11.9952158688404</v>
      </c>
      <c r="K1665" s="86">
        <v>1.33381583867055E-2</v>
      </c>
      <c r="L1665" s="86">
        <v>10.6202358513193</v>
      </c>
      <c r="M1665" s="86">
        <v>1.0455578264139899E-2</v>
      </c>
      <c r="N1665" s="86">
        <v>1.3749800175211</v>
      </c>
      <c r="O1665" s="86">
        <v>2.8825801225655298E-3</v>
      </c>
      <c r="P1665" s="86">
        <v>0.86551312931874103</v>
      </c>
      <c r="Q1665" s="86">
        <v>0.86551312931874103</v>
      </c>
      <c r="R1665" s="86">
        <v>0</v>
      </c>
      <c r="S1665" s="86">
        <v>6.9442772970042997E-5</v>
      </c>
      <c r="T1665" s="86" t="s">
        <v>157</v>
      </c>
      <c r="U1665" s="120">
        <v>1.01906697992542E-2</v>
      </c>
      <c r="V1665" s="120">
        <v>-1.6186703143623001E-3</v>
      </c>
      <c r="W1665" s="120">
        <v>1.18090577188429E-2</v>
      </c>
      <c r="X1665" s="120">
        <v>0</v>
      </c>
      <c r="Y1665" s="116">
        <v>1.18090577188429E-2</v>
      </c>
    </row>
    <row r="1666" spans="2:25">
      <c r="B1666" s="61" t="s">
        <v>117</v>
      </c>
      <c r="C1666" s="84" t="s">
        <v>140</v>
      </c>
      <c r="D1666" s="61" t="s">
        <v>50</v>
      </c>
      <c r="E1666" s="61" t="s">
        <v>174</v>
      </c>
      <c r="F1666" s="85">
        <v>36.89</v>
      </c>
      <c r="G1666" s="86">
        <v>53354</v>
      </c>
      <c r="H1666" s="86">
        <v>36.97</v>
      </c>
      <c r="I1666" s="86">
        <v>1</v>
      </c>
      <c r="J1666" s="86">
        <v>44.548082338826298</v>
      </c>
      <c r="K1666" s="86">
        <v>4.1675164441403699E-2</v>
      </c>
      <c r="L1666" s="86">
        <v>47.366532697702802</v>
      </c>
      <c r="M1666" s="86">
        <v>4.71153568158535E-2</v>
      </c>
      <c r="N1666" s="86">
        <v>-2.81845035887652</v>
      </c>
      <c r="O1666" s="86">
        <v>-5.4401923744497602E-3</v>
      </c>
      <c r="P1666" s="86">
        <v>-2.2192628738604601</v>
      </c>
      <c r="Q1666" s="86">
        <v>-2.2192628738604601</v>
      </c>
      <c r="R1666" s="86">
        <v>0</v>
      </c>
      <c r="S1666" s="86">
        <v>1.03427681769204E-4</v>
      </c>
      <c r="T1666" s="86" t="s">
        <v>156</v>
      </c>
      <c r="U1666" s="120">
        <v>2.45697243216874E-2</v>
      </c>
      <c r="V1666" s="120">
        <v>-3.9026172150618799E-3</v>
      </c>
      <c r="W1666" s="120">
        <v>2.8471660682411502E-2</v>
      </c>
      <c r="X1666" s="120">
        <v>0</v>
      </c>
      <c r="Y1666" s="116">
        <v>2.8471660682411502E-2</v>
      </c>
    </row>
    <row r="1667" spans="2:25">
      <c r="B1667" s="61" t="s">
        <v>117</v>
      </c>
      <c r="C1667" s="84" t="s">
        <v>140</v>
      </c>
      <c r="D1667" s="61" t="s">
        <v>50</v>
      </c>
      <c r="E1667" s="61" t="s">
        <v>174</v>
      </c>
      <c r="F1667" s="85">
        <v>36.89</v>
      </c>
      <c r="G1667" s="86">
        <v>53454</v>
      </c>
      <c r="H1667" s="86">
        <v>37.06</v>
      </c>
      <c r="I1667" s="86">
        <v>1</v>
      </c>
      <c r="J1667" s="86">
        <v>35.8469613842475</v>
      </c>
      <c r="K1667" s="86">
        <v>8.7637316480990601E-2</v>
      </c>
      <c r="L1667" s="86">
        <v>38.585537441459103</v>
      </c>
      <c r="M1667" s="86">
        <v>0.10153914031587399</v>
      </c>
      <c r="N1667" s="86">
        <v>-2.7385760572115601</v>
      </c>
      <c r="O1667" s="86">
        <v>-1.3901823834883E-2</v>
      </c>
      <c r="P1667" s="86">
        <v>-2.1542490988949599</v>
      </c>
      <c r="Q1667" s="86">
        <v>-2.1542490988949599</v>
      </c>
      <c r="R1667" s="86">
        <v>0</v>
      </c>
      <c r="S1667" s="86">
        <v>3.1650182208212201E-4</v>
      </c>
      <c r="T1667" s="86" t="s">
        <v>156</v>
      </c>
      <c r="U1667" s="120">
        <v>-4.8462006568829798E-2</v>
      </c>
      <c r="V1667" s="120">
        <v>-7.6976305731284002E-3</v>
      </c>
      <c r="W1667" s="120">
        <v>-4.0765350787401899E-2</v>
      </c>
      <c r="X1667" s="120">
        <v>0</v>
      </c>
      <c r="Y1667" s="116">
        <v>-4.0765350787401899E-2</v>
      </c>
    </row>
    <row r="1668" spans="2:25">
      <c r="B1668" s="61" t="s">
        <v>117</v>
      </c>
      <c r="C1668" s="84" t="s">
        <v>140</v>
      </c>
      <c r="D1668" s="61" t="s">
        <v>50</v>
      </c>
      <c r="E1668" s="61" t="s">
        <v>174</v>
      </c>
      <c r="F1668" s="85">
        <v>36.89</v>
      </c>
      <c r="G1668" s="86">
        <v>53604</v>
      </c>
      <c r="H1668" s="86">
        <v>37</v>
      </c>
      <c r="I1668" s="86">
        <v>1</v>
      </c>
      <c r="J1668" s="86">
        <v>30.526448200788</v>
      </c>
      <c r="K1668" s="86">
        <v>4.0536085729359503E-2</v>
      </c>
      <c r="L1668" s="86">
        <v>32.080365618754698</v>
      </c>
      <c r="M1668" s="86">
        <v>4.4768018833134499E-2</v>
      </c>
      <c r="N1668" s="86">
        <v>-1.5539174179666899</v>
      </c>
      <c r="O1668" s="86">
        <v>-4.2319331037749602E-3</v>
      </c>
      <c r="P1668" s="86">
        <v>-1.0954725645613601</v>
      </c>
      <c r="Q1668" s="86">
        <v>-1.0954725645613601</v>
      </c>
      <c r="R1668" s="86">
        <v>0</v>
      </c>
      <c r="S1668" s="86">
        <v>5.2202616077239001E-5</v>
      </c>
      <c r="T1668" s="86" t="s">
        <v>156</v>
      </c>
      <c r="U1668" s="120">
        <v>1.45821474573695E-2</v>
      </c>
      <c r="V1668" s="120">
        <v>-2.3162058700621499E-3</v>
      </c>
      <c r="W1668" s="120">
        <v>1.6897949239936799E-2</v>
      </c>
      <c r="X1668" s="120">
        <v>0</v>
      </c>
      <c r="Y1668" s="116">
        <v>1.6897949239936799E-2</v>
      </c>
    </row>
    <row r="1669" spans="2:25">
      <c r="B1669" s="61" t="s">
        <v>117</v>
      </c>
      <c r="C1669" s="84" t="s">
        <v>140</v>
      </c>
      <c r="D1669" s="61" t="s">
        <v>50</v>
      </c>
      <c r="E1669" s="61" t="s">
        <v>174</v>
      </c>
      <c r="F1669" s="85">
        <v>36.89</v>
      </c>
      <c r="G1669" s="86">
        <v>53654</v>
      </c>
      <c r="H1669" s="86">
        <v>36.89</v>
      </c>
      <c r="I1669" s="86">
        <v>1</v>
      </c>
      <c r="J1669" s="86">
        <v>-14.942142744983499</v>
      </c>
      <c r="K1669" s="86">
        <v>1.0888762305905001E-2</v>
      </c>
      <c r="L1669" s="86">
        <v>-12.307560350464099</v>
      </c>
      <c r="M1669" s="86">
        <v>7.3874865576260404E-3</v>
      </c>
      <c r="N1669" s="86">
        <v>-2.6345823945193598</v>
      </c>
      <c r="O1669" s="86">
        <v>3.5012757482789899E-3</v>
      </c>
      <c r="P1669" s="86">
        <v>-1.8571019880815001</v>
      </c>
      <c r="Q1669" s="86">
        <v>-1.8571019880815001</v>
      </c>
      <c r="R1669" s="86">
        <v>0</v>
      </c>
      <c r="S1669" s="86">
        <v>1.6819933152002601E-4</v>
      </c>
      <c r="T1669" s="86" t="s">
        <v>156</v>
      </c>
      <c r="U1669" s="120">
        <v>0.12916206235401101</v>
      </c>
      <c r="V1669" s="120">
        <v>-2.0515903291219498E-2</v>
      </c>
      <c r="W1669" s="120">
        <v>0.14967438642108999</v>
      </c>
      <c r="X1669" s="120">
        <v>0</v>
      </c>
      <c r="Y1669" s="116">
        <v>0.14967438642108999</v>
      </c>
    </row>
    <row r="1670" spans="2:25">
      <c r="B1670" s="61" t="s">
        <v>117</v>
      </c>
      <c r="C1670" s="84" t="s">
        <v>140</v>
      </c>
      <c r="D1670" s="61" t="s">
        <v>50</v>
      </c>
      <c r="E1670" s="61" t="s">
        <v>175</v>
      </c>
      <c r="F1670" s="85">
        <v>36.78</v>
      </c>
      <c r="G1670" s="86">
        <v>53150</v>
      </c>
      <c r="H1670" s="86">
        <v>36.68</v>
      </c>
      <c r="I1670" s="86">
        <v>1</v>
      </c>
      <c r="J1670" s="86">
        <v>-35.460428895730601</v>
      </c>
      <c r="K1670" s="86">
        <v>3.4403613597956399E-2</v>
      </c>
      <c r="L1670" s="86">
        <v>-25.8520966805835</v>
      </c>
      <c r="M1670" s="86">
        <v>1.8285533500121898E-2</v>
      </c>
      <c r="N1670" s="86">
        <v>-9.60833221514714</v>
      </c>
      <c r="O1670" s="86">
        <v>1.61180800978344E-2</v>
      </c>
      <c r="P1670" s="86">
        <v>-7.2427593228943303</v>
      </c>
      <c r="Q1670" s="86">
        <v>-7.2427593228943197</v>
      </c>
      <c r="R1670" s="86">
        <v>0</v>
      </c>
      <c r="S1670" s="86">
        <v>1.43523891299244E-3</v>
      </c>
      <c r="T1670" s="86" t="s">
        <v>157</v>
      </c>
      <c r="U1670" s="120">
        <v>-0.36881613952126802</v>
      </c>
      <c r="V1670" s="120">
        <v>-5.8582188242864097E-2</v>
      </c>
      <c r="W1670" s="120">
        <v>-0.31024136985095702</v>
      </c>
      <c r="X1670" s="120">
        <v>0</v>
      </c>
      <c r="Y1670" s="116">
        <v>-0.31024136985095702</v>
      </c>
    </row>
    <row r="1671" spans="2:25">
      <c r="B1671" s="61" t="s">
        <v>117</v>
      </c>
      <c r="C1671" s="84" t="s">
        <v>140</v>
      </c>
      <c r="D1671" s="61" t="s">
        <v>50</v>
      </c>
      <c r="E1671" s="61" t="s">
        <v>175</v>
      </c>
      <c r="F1671" s="85">
        <v>36.78</v>
      </c>
      <c r="G1671" s="86">
        <v>53150</v>
      </c>
      <c r="H1671" s="86">
        <v>36.68</v>
      </c>
      <c r="I1671" s="86">
        <v>2</v>
      </c>
      <c r="J1671" s="86">
        <v>-35.356312628960097</v>
      </c>
      <c r="K1671" s="86">
        <v>3.4239385602012201E-2</v>
      </c>
      <c r="L1671" s="86">
        <v>-25.776191682296901</v>
      </c>
      <c r="M1671" s="86">
        <v>1.81982462588283E-2</v>
      </c>
      <c r="N1671" s="86">
        <v>-9.5801209466632695</v>
      </c>
      <c r="O1671" s="86">
        <v>1.6041139343183901E-2</v>
      </c>
      <c r="P1671" s="86">
        <v>-7.2214936731179602</v>
      </c>
      <c r="Q1671" s="86">
        <v>-7.2214936731179504</v>
      </c>
      <c r="R1671" s="86">
        <v>0</v>
      </c>
      <c r="S1671" s="86">
        <v>1.42838770215348E-3</v>
      </c>
      <c r="T1671" s="86" t="s">
        <v>157</v>
      </c>
      <c r="U1671" s="120">
        <v>-0.36882104659119702</v>
      </c>
      <c r="V1671" s="120">
        <v>-5.8582967674302898E-2</v>
      </c>
      <c r="W1671" s="120">
        <v>-0.31024549758815001</v>
      </c>
      <c r="X1671" s="120">
        <v>0</v>
      </c>
      <c r="Y1671" s="116">
        <v>-0.31024549758815001</v>
      </c>
    </row>
    <row r="1672" spans="2:25">
      <c r="B1672" s="61" t="s">
        <v>117</v>
      </c>
      <c r="C1672" s="84" t="s">
        <v>140</v>
      </c>
      <c r="D1672" s="61" t="s">
        <v>50</v>
      </c>
      <c r="E1672" s="61" t="s">
        <v>175</v>
      </c>
      <c r="F1672" s="85">
        <v>36.78</v>
      </c>
      <c r="G1672" s="86">
        <v>53900</v>
      </c>
      <c r="H1672" s="86">
        <v>36.72</v>
      </c>
      <c r="I1672" s="86">
        <v>1</v>
      </c>
      <c r="J1672" s="86">
        <v>-9.6891729119143903</v>
      </c>
      <c r="K1672" s="86">
        <v>4.4029753635261501E-3</v>
      </c>
      <c r="L1672" s="86">
        <v>1.9086113030524501</v>
      </c>
      <c r="M1672" s="86">
        <v>1.70847184277946E-4</v>
      </c>
      <c r="N1672" s="86">
        <v>-11.597784214966801</v>
      </c>
      <c r="O1672" s="86">
        <v>4.23212817924821E-3</v>
      </c>
      <c r="P1672" s="86">
        <v>-3.7810217197690701</v>
      </c>
      <c r="Q1672" s="86">
        <v>-3.7810217197690701</v>
      </c>
      <c r="R1672" s="86">
        <v>0</v>
      </c>
      <c r="S1672" s="86">
        <v>6.7048827400764102E-4</v>
      </c>
      <c r="T1672" s="86" t="s">
        <v>157</v>
      </c>
      <c r="U1672" s="120">
        <v>-0.54033634231066496</v>
      </c>
      <c r="V1672" s="120">
        <v>-8.5826193400298997E-2</v>
      </c>
      <c r="W1672" s="120">
        <v>-0.45452101753548602</v>
      </c>
      <c r="X1672" s="120">
        <v>0</v>
      </c>
      <c r="Y1672" s="116">
        <v>-0.45452101753548602</v>
      </c>
    </row>
    <row r="1673" spans="2:25">
      <c r="B1673" s="61" t="s">
        <v>117</v>
      </c>
      <c r="C1673" s="84" t="s">
        <v>140</v>
      </c>
      <c r="D1673" s="61" t="s">
        <v>50</v>
      </c>
      <c r="E1673" s="61" t="s">
        <v>175</v>
      </c>
      <c r="F1673" s="85">
        <v>36.78</v>
      </c>
      <c r="G1673" s="86">
        <v>53900</v>
      </c>
      <c r="H1673" s="86">
        <v>36.72</v>
      </c>
      <c r="I1673" s="86">
        <v>2</v>
      </c>
      <c r="J1673" s="86">
        <v>-9.6996367240063197</v>
      </c>
      <c r="K1673" s="86">
        <v>4.4087271577906498E-3</v>
      </c>
      <c r="L1673" s="86">
        <v>1.9106725058210501</v>
      </c>
      <c r="M1673" s="86">
        <v>1.7107036923209301E-4</v>
      </c>
      <c r="N1673" s="86">
        <v>-11.610309229827401</v>
      </c>
      <c r="O1673" s="86">
        <v>4.2376567885585598E-3</v>
      </c>
      <c r="P1673" s="86">
        <v>-3.7851050301972</v>
      </c>
      <c r="Q1673" s="86">
        <v>-3.7851050301971898</v>
      </c>
      <c r="R1673" s="86">
        <v>0</v>
      </c>
      <c r="S1673" s="86">
        <v>6.7136416139978701E-4</v>
      </c>
      <c r="T1673" s="86" t="s">
        <v>157</v>
      </c>
      <c r="U1673" s="120">
        <v>-0.54088466681014102</v>
      </c>
      <c r="V1673" s="120">
        <v>-8.5913288420295206E-2</v>
      </c>
      <c r="W1673" s="120">
        <v>-0.45498225804426901</v>
      </c>
      <c r="X1673" s="120">
        <v>0</v>
      </c>
      <c r="Y1673" s="116">
        <v>-0.45498225804426901</v>
      </c>
    </row>
    <row r="1674" spans="2:25">
      <c r="B1674" s="61" t="s">
        <v>117</v>
      </c>
      <c r="C1674" s="84" t="s">
        <v>140</v>
      </c>
      <c r="D1674" s="61" t="s">
        <v>50</v>
      </c>
      <c r="E1674" s="61" t="s">
        <v>176</v>
      </c>
      <c r="F1674" s="85">
        <v>36.68</v>
      </c>
      <c r="G1674" s="86">
        <v>53550</v>
      </c>
      <c r="H1674" s="86">
        <v>36.630000000000003</v>
      </c>
      <c r="I1674" s="86">
        <v>1</v>
      </c>
      <c r="J1674" s="86">
        <v>-12.859763036639601</v>
      </c>
      <c r="K1674" s="86">
        <v>4.0632270266589198E-3</v>
      </c>
      <c r="L1674" s="86">
        <v>-3.1539541550769998</v>
      </c>
      <c r="M1674" s="86">
        <v>2.4440827677888599E-4</v>
      </c>
      <c r="N1674" s="86">
        <v>-9.7058088815626498</v>
      </c>
      <c r="O1674" s="86">
        <v>3.8188187498800299E-3</v>
      </c>
      <c r="P1674" s="86">
        <v>-6.34098327913504</v>
      </c>
      <c r="Q1674" s="86">
        <v>-6.34098327913504</v>
      </c>
      <c r="R1674" s="86">
        <v>0</v>
      </c>
      <c r="S1674" s="86">
        <v>9.8791225400985793E-4</v>
      </c>
      <c r="T1674" s="86" t="s">
        <v>156</v>
      </c>
      <c r="U1674" s="120">
        <v>-0.34531164280125198</v>
      </c>
      <c r="V1674" s="120">
        <v>-5.4848770141386498E-2</v>
      </c>
      <c r="W1674" s="120">
        <v>-0.29046981844992398</v>
      </c>
      <c r="X1674" s="120">
        <v>0</v>
      </c>
      <c r="Y1674" s="116">
        <v>-0.29046981844992398</v>
      </c>
    </row>
    <row r="1675" spans="2:25">
      <c r="B1675" s="61" t="s">
        <v>117</v>
      </c>
      <c r="C1675" s="84" t="s">
        <v>140</v>
      </c>
      <c r="D1675" s="61" t="s">
        <v>50</v>
      </c>
      <c r="E1675" s="61" t="s">
        <v>176</v>
      </c>
      <c r="F1675" s="85">
        <v>36.68</v>
      </c>
      <c r="G1675" s="86">
        <v>54200</v>
      </c>
      <c r="H1675" s="86">
        <v>36.67</v>
      </c>
      <c r="I1675" s="86">
        <v>1</v>
      </c>
      <c r="J1675" s="86">
        <v>-6.37371991777598</v>
      </c>
      <c r="K1675" s="86">
        <v>2.6812041689567797E-4</v>
      </c>
      <c r="L1675" s="86">
        <v>3.4986209812645299</v>
      </c>
      <c r="M1675" s="86">
        <v>8.0786301885593003E-5</v>
      </c>
      <c r="N1675" s="86">
        <v>-9.8723408990405108</v>
      </c>
      <c r="O1675" s="86">
        <v>1.87334115010086E-4</v>
      </c>
      <c r="P1675" s="86">
        <v>-6.45071188333623</v>
      </c>
      <c r="Q1675" s="86">
        <v>-6.4507118833362203</v>
      </c>
      <c r="R1675" s="86">
        <v>0</v>
      </c>
      <c r="S1675" s="86">
        <v>2.7463711309198098E-4</v>
      </c>
      <c r="T1675" s="86" t="s">
        <v>157</v>
      </c>
      <c r="U1675" s="120">
        <v>-9.1852930322390502E-2</v>
      </c>
      <c r="V1675" s="120">
        <v>-1.45897781528475E-2</v>
      </c>
      <c r="W1675" s="120">
        <v>-7.7264999750369406E-2</v>
      </c>
      <c r="X1675" s="120">
        <v>0</v>
      </c>
      <c r="Y1675" s="116">
        <v>-7.7264999750369406E-2</v>
      </c>
    </row>
    <row r="1676" spans="2:25">
      <c r="B1676" s="61" t="s">
        <v>117</v>
      </c>
      <c r="C1676" s="84" t="s">
        <v>140</v>
      </c>
      <c r="D1676" s="61" t="s">
        <v>50</v>
      </c>
      <c r="E1676" s="61" t="s">
        <v>177</v>
      </c>
      <c r="F1676" s="85">
        <v>36.72</v>
      </c>
      <c r="G1676" s="86">
        <v>53150</v>
      </c>
      <c r="H1676" s="86">
        <v>36.68</v>
      </c>
      <c r="I1676" s="86">
        <v>1</v>
      </c>
      <c r="J1676" s="86">
        <v>-23.623284876184201</v>
      </c>
      <c r="K1676" s="86">
        <v>0</v>
      </c>
      <c r="L1676" s="86">
        <v>-23.5330484538941</v>
      </c>
      <c r="M1676" s="86">
        <v>0</v>
      </c>
      <c r="N1676" s="86">
        <v>-9.0236422290090906E-2</v>
      </c>
      <c r="O1676" s="86">
        <v>0</v>
      </c>
      <c r="P1676" s="86">
        <v>0.10098636166714101</v>
      </c>
      <c r="Q1676" s="86">
        <v>0.10098636166714001</v>
      </c>
      <c r="R1676" s="86">
        <v>0</v>
      </c>
      <c r="S1676" s="86">
        <v>0</v>
      </c>
      <c r="T1676" s="86" t="s">
        <v>156</v>
      </c>
      <c r="U1676" s="120">
        <v>-3.6094568916035501E-3</v>
      </c>
      <c r="V1676" s="120">
        <v>-5.7332058014838896E-4</v>
      </c>
      <c r="W1676" s="120">
        <v>-3.0362089140746201E-3</v>
      </c>
      <c r="X1676" s="120">
        <v>0</v>
      </c>
      <c r="Y1676" s="116">
        <v>-3.0362089140746201E-3</v>
      </c>
    </row>
    <row r="1677" spans="2:25">
      <c r="B1677" s="61" t="s">
        <v>117</v>
      </c>
      <c r="C1677" s="84" t="s">
        <v>140</v>
      </c>
      <c r="D1677" s="61" t="s">
        <v>50</v>
      </c>
      <c r="E1677" s="61" t="s">
        <v>177</v>
      </c>
      <c r="F1677" s="85">
        <v>36.72</v>
      </c>
      <c r="G1677" s="86">
        <v>53150</v>
      </c>
      <c r="H1677" s="86">
        <v>36.68</v>
      </c>
      <c r="I1677" s="86">
        <v>2</v>
      </c>
      <c r="J1677" s="86">
        <v>-19.834334024355499</v>
      </c>
      <c r="K1677" s="86">
        <v>0</v>
      </c>
      <c r="L1677" s="86">
        <v>-19.758570668402001</v>
      </c>
      <c r="M1677" s="86">
        <v>0</v>
      </c>
      <c r="N1677" s="86">
        <v>-7.5763355953442593E-2</v>
      </c>
      <c r="O1677" s="86">
        <v>0</v>
      </c>
      <c r="P1677" s="86">
        <v>8.4789107006442002E-2</v>
      </c>
      <c r="Q1677" s="86">
        <v>8.4789107006442002E-2</v>
      </c>
      <c r="R1677" s="86">
        <v>0</v>
      </c>
      <c r="S1677" s="86">
        <v>0</v>
      </c>
      <c r="T1677" s="86" t="s">
        <v>156</v>
      </c>
      <c r="U1677" s="120">
        <v>-3.0305342381376399E-3</v>
      </c>
      <c r="V1677" s="120">
        <v>0</v>
      </c>
      <c r="W1677" s="120">
        <v>-3.0306067067956501E-3</v>
      </c>
      <c r="X1677" s="120">
        <v>0</v>
      </c>
      <c r="Y1677" s="116">
        <v>-3.0306067067956501E-3</v>
      </c>
    </row>
    <row r="1678" spans="2:25">
      <c r="B1678" s="61" t="s">
        <v>117</v>
      </c>
      <c r="C1678" s="84" t="s">
        <v>140</v>
      </c>
      <c r="D1678" s="61" t="s">
        <v>50</v>
      </c>
      <c r="E1678" s="61" t="s">
        <v>177</v>
      </c>
      <c r="F1678" s="85">
        <v>36.72</v>
      </c>
      <c r="G1678" s="86">
        <v>53150</v>
      </c>
      <c r="H1678" s="86">
        <v>36.68</v>
      </c>
      <c r="I1678" s="86">
        <v>3</v>
      </c>
      <c r="J1678" s="86">
        <v>-24.268289241404201</v>
      </c>
      <c r="K1678" s="86">
        <v>0</v>
      </c>
      <c r="L1678" s="86">
        <v>-24.175589026014201</v>
      </c>
      <c r="M1678" s="86">
        <v>0</v>
      </c>
      <c r="N1678" s="86">
        <v>-9.2700215390084703E-2</v>
      </c>
      <c r="O1678" s="86">
        <v>0</v>
      </c>
      <c r="P1678" s="86">
        <v>0.10374366847034899</v>
      </c>
      <c r="Q1678" s="86">
        <v>0.10374366847034799</v>
      </c>
      <c r="R1678" s="86">
        <v>0</v>
      </c>
      <c r="S1678" s="86">
        <v>0</v>
      </c>
      <c r="T1678" s="86" t="s">
        <v>156</v>
      </c>
      <c r="U1678" s="120">
        <v>-3.7080086156033002E-3</v>
      </c>
      <c r="V1678" s="120">
        <v>-5.8897438438403396E-4</v>
      </c>
      <c r="W1678" s="120">
        <v>-3.1191088161628099E-3</v>
      </c>
      <c r="X1678" s="120">
        <v>0</v>
      </c>
      <c r="Y1678" s="116">
        <v>-3.1191088161628099E-3</v>
      </c>
    </row>
    <row r="1679" spans="2:25">
      <c r="B1679" s="61" t="s">
        <v>117</v>
      </c>
      <c r="C1679" s="84" t="s">
        <v>140</v>
      </c>
      <c r="D1679" s="61" t="s">
        <v>50</v>
      </c>
      <c r="E1679" s="61" t="s">
        <v>177</v>
      </c>
      <c r="F1679" s="85">
        <v>36.72</v>
      </c>
      <c r="G1679" s="86">
        <v>53654</v>
      </c>
      <c r="H1679" s="86">
        <v>36.89</v>
      </c>
      <c r="I1679" s="86">
        <v>1</v>
      </c>
      <c r="J1679" s="86">
        <v>81.017980345929999</v>
      </c>
      <c r="K1679" s="86">
        <v>0.20610687257507199</v>
      </c>
      <c r="L1679" s="86">
        <v>78.916144262291397</v>
      </c>
      <c r="M1679" s="86">
        <v>0.195551595712121</v>
      </c>
      <c r="N1679" s="86">
        <v>2.1018360836385801</v>
      </c>
      <c r="O1679" s="86">
        <v>1.05552768629506E-2</v>
      </c>
      <c r="P1679" s="86">
        <v>1.47628727632148</v>
      </c>
      <c r="Q1679" s="86">
        <v>1.4762872763214701</v>
      </c>
      <c r="R1679" s="86">
        <v>0</v>
      </c>
      <c r="S1679" s="86">
        <v>6.8433917437981E-5</v>
      </c>
      <c r="T1679" s="86" t="s">
        <v>156</v>
      </c>
      <c r="U1679" s="120">
        <v>3.1174830722335501E-2</v>
      </c>
      <c r="V1679" s="120">
        <v>-4.9517621549475897E-3</v>
      </c>
      <c r="W1679" s="120">
        <v>3.61257289881141E-2</v>
      </c>
      <c r="X1679" s="120">
        <v>0</v>
      </c>
      <c r="Y1679" s="116">
        <v>3.61257289881141E-2</v>
      </c>
    </row>
    <row r="1680" spans="2:25">
      <c r="B1680" s="61" t="s">
        <v>117</v>
      </c>
      <c r="C1680" s="84" t="s">
        <v>140</v>
      </c>
      <c r="D1680" s="61" t="s">
        <v>50</v>
      </c>
      <c r="E1680" s="61" t="s">
        <v>177</v>
      </c>
      <c r="F1680" s="85">
        <v>36.72</v>
      </c>
      <c r="G1680" s="86">
        <v>53654</v>
      </c>
      <c r="H1680" s="86">
        <v>36.89</v>
      </c>
      <c r="I1680" s="86">
        <v>2</v>
      </c>
      <c r="J1680" s="86">
        <v>81.017980345929999</v>
      </c>
      <c r="K1680" s="86">
        <v>0.20610687257507199</v>
      </c>
      <c r="L1680" s="86">
        <v>78.916144262291397</v>
      </c>
      <c r="M1680" s="86">
        <v>0.195551595712121</v>
      </c>
      <c r="N1680" s="86">
        <v>2.1018360836385801</v>
      </c>
      <c r="O1680" s="86">
        <v>1.05552768629506E-2</v>
      </c>
      <c r="P1680" s="86">
        <v>1.47628727632148</v>
      </c>
      <c r="Q1680" s="86">
        <v>1.4762872763214701</v>
      </c>
      <c r="R1680" s="86">
        <v>0</v>
      </c>
      <c r="S1680" s="86">
        <v>6.8433917437981E-5</v>
      </c>
      <c r="T1680" s="86" t="s">
        <v>156</v>
      </c>
      <c r="U1680" s="120">
        <v>3.1174830722335501E-2</v>
      </c>
      <c r="V1680" s="120">
        <v>-4.9517621549475897E-3</v>
      </c>
      <c r="W1680" s="120">
        <v>3.61257289881141E-2</v>
      </c>
      <c r="X1680" s="120">
        <v>0</v>
      </c>
      <c r="Y1680" s="116">
        <v>3.61257289881141E-2</v>
      </c>
    </row>
    <row r="1681" spans="2:25">
      <c r="B1681" s="61" t="s">
        <v>117</v>
      </c>
      <c r="C1681" s="84" t="s">
        <v>140</v>
      </c>
      <c r="D1681" s="61" t="s">
        <v>50</v>
      </c>
      <c r="E1681" s="61" t="s">
        <v>177</v>
      </c>
      <c r="F1681" s="85">
        <v>36.72</v>
      </c>
      <c r="G1681" s="86">
        <v>53704</v>
      </c>
      <c r="H1681" s="86">
        <v>36.69</v>
      </c>
      <c r="I1681" s="86">
        <v>1</v>
      </c>
      <c r="J1681" s="86">
        <v>-20.527682176082902</v>
      </c>
      <c r="K1681" s="86">
        <v>1.7613923744830999E-2</v>
      </c>
      <c r="L1681" s="86">
        <v>-18.701468554798801</v>
      </c>
      <c r="M1681" s="86">
        <v>1.46193379112361E-2</v>
      </c>
      <c r="N1681" s="86">
        <v>-1.82621362128413</v>
      </c>
      <c r="O1681" s="86">
        <v>2.99458583359484E-3</v>
      </c>
      <c r="P1681" s="86">
        <v>-1.4941431313167</v>
      </c>
      <c r="Q1681" s="86">
        <v>-1.4941431313167</v>
      </c>
      <c r="R1681" s="86">
        <v>0</v>
      </c>
      <c r="S1681" s="86">
        <v>9.3316982528785002E-5</v>
      </c>
      <c r="T1681" s="86" t="s">
        <v>156</v>
      </c>
      <c r="U1681" s="120">
        <v>5.5129864383572598E-2</v>
      </c>
      <c r="V1681" s="120">
        <v>-8.7567428510968905E-3</v>
      </c>
      <c r="W1681" s="120">
        <v>6.3885079524923297E-2</v>
      </c>
      <c r="X1681" s="120">
        <v>0</v>
      </c>
      <c r="Y1681" s="116">
        <v>6.3885079524923297E-2</v>
      </c>
    </row>
    <row r="1682" spans="2:25">
      <c r="B1682" s="61" t="s">
        <v>117</v>
      </c>
      <c r="C1682" s="84" t="s">
        <v>140</v>
      </c>
      <c r="D1682" s="61" t="s">
        <v>50</v>
      </c>
      <c r="E1682" s="61" t="s">
        <v>177</v>
      </c>
      <c r="F1682" s="85">
        <v>36.72</v>
      </c>
      <c r="G1682" s="86">
        <v>58004</v>
      </c>
      <c r="H1682" s="86">
        <v>35.770000000000003</v>
      </c>
      <c r="I1682" s="86">
        <v>1</v>
      </c>
      <c r="J1682" s="86">
        <v>-74.586420105677206</v>
      </c>
      <c r="K1682" s="86">
        <v>1.17827179479344</v>
      </c>
      <c r="L1682" s="86">
        <v>-72.421911519232907</v>
      </c>
      <c r="M1682" s="86">
        <v>1.1108768661835</v>
      </c>
      <c r="N1682" s="86">
        <v>-2.16450858644422</v>
      </c>
      <c r="O1682" s="86">
        <v>6.73949286099471E-2</v>
      </c>
      <c r="P1682" s="86">
        <v>-1.7479505584702699</v>
      </c>
      <c r="Q1682" s="86">
        <v>-1.7479505584702699</v>
      </c>
      <c r="R1682" s="86">
        <v>0</v>
      </c>
      <c r="S1682" s="86">
        <v>6.4711913859861298E-4</v>
      </c>
      <c r="T1682" s="86" t="s">
        <v>156</v>
      </c>
      <c r="U1682" s="120">
        <v>0.38644603034552699</v>
      </c>
      <c r="V1682" s="120">
        <v>-6.1382492980906297E-2</v>
      </c>
      <c r="W1682" s="120">
        <v>0.44781781447790697</v>
      </c>
      <c r="X1682" s="120">
        <v>0</v>
      </c>
      <c r="Y1682" s="116">
        <v>0.44781781447790697</v>
      </c>
    </row>
    <row r="1683" spans="2:25">
      <c r="B1683" s="61" t="s">
        <v>117</v>
      </c>
      <c r="C1683" s="84" t="s">
        <v>140</v>
      </c>
      <c r="D1683" s="61" t="s">
        <v>50</v>
      </c>
      <c r="E1683" s="61" t="s">
        <v>178</v>
      </c>
      <c r="F1683" s="85">
        <v>36.6</v>
      </c>
      <c r="G1683" s="86">
        <v>53050</v>
      </c>
      <c r="H1683" s="86">
        <v>36.78</v>
      </c>
      <c r="I1683" s="86">
        <v>1</v>
      </c>
      <c r="J1683" s="86">
        <v>103.71749226084</v>
      </c>
      <c r="K1683" s="86">
        <v>0.25925136864114801</v>
      </c>
      <c r="L1683" s="86">
        <v>125.355874839893</v>
      </c>
      <c r="M1683" s="86">
        <v>0.378709698100685</v>
      </c>
      <c r="N1683" s="86">
        <v>-21.6383825790525</v>
      </c>
      <c r="O1683" s="86">
        <v>-0.11945832945953801</v>
      </c>
      <c r="P1683" s="86">
        <v>-11.8953971596658</v>
      </c>
      <c r="Q1683" s="86">
        <v>-11.8953971596657</v>
      </c>
      <c r="R1683" s="86">
        <v>0</v>
      </c>
      <c r="S1683" s="86">
        <v>3.4101614134270501E-3</v>
      </c>
      <c r="T1683" s="86" t="s">
        <v>156</v>
      </c>
      <c r="U1683" s="120">
        <v>-0.48801724364098598</v>
      </c>
      <c r="V1683" s="120">
        <v>-7.7515908251328799E-2</v>
      </c>
      <c r="W1683" s="120">
        <v>-0.41051115163938501</v>
      </c>
      <c r="X1683" s="120">
        <v>0</v>
      </c>
      <c r="Y1683" s="116">
        <v>-0.41051115163938501</v>
      </c>
    </row>
    <row r="1684" spans="2:25">
      <c r="B1684" s="61" t="s">
        <v>117</v>
      </c>
      <c r="C1684" s="84" t="s">
        <v>140</v>
      </c>
      <c r="D1684" s="61" t="s">
        <v>50</v>
      </c>
      <c r="E1684" s="61" t="s">
        <v>178</v>
      </c>
      <c r="F1684" s="85">
        <v>36.6</v>
      </c>
      <c r="G1684" s="86">
        <v>53204</v>
      </c>
      <c r="H1684" s="86">
        <v>36.700000000000003</v>
      </c>
      <c r="I1684" s="86">
        <v>1</v>
      </c>
      <c r="J1684" s="86">
        <v>17.3782623946184</v>
      </c>
      <c r="K1684" s="86">
        <v>0</v>
      </c>
      <c r="L1684" s="86">
        <v>19.149244384745</v>
      </c>
      <c r="M1684" s="86">
        <v>0</v>
      </c>
      <c r="N1684" s="86">
        <v>-1.77098199012654</v>
      </c>
      <c r="O1684" s="86">
        <v>0</v>
      </c>
      <c r="P1684" s="86">
        <v>-1.1101529016921901</v>
      </c>
      <c r="Q1684" s="86">
        <v>-1.1101529016921801</v>
      </c>
      <c r="R1684" s="86">
        <v>0</v>
      </c>
      <c r="S1684" s="86">
        <v>0</v>
      </c>
      <c r="T1684" s="86" t="s">
        <v>156</v>
      </c>
      <c r="U1684" s="120">
        <v>0.177098199012656</v>
      </c>
      <c r="V1684" s="120">
        <v>-2.81300054967723E-2</v>
      </c>
      <c r="W1684" s="120">
        <v>0.205223296921722</v>
      </c>
      <c r="X1684" s="120">
        <v>0</v>
      </c>
      <c r="Y1684" s="116">
        <v>0.205223296921722</v>
      </c>
    </row>
    <row r="1685" spans="2:25">
      <c r="B1685" s="61" t="s">
        <v>117</v>
      </c>
      <c r="C1685" s="84" t="s">
        <v>140</v>
      </c>
      <c r="D1685" s="61" t="s">
        <v>50</v>
      </c>
      <c r="E1685" s="61" t="s">
        <v>178</v>
      </c>
      <c r="F1685" s="85">
        <v>36.6</v>
      </c>
      <c r="G1685" s="86">
        <v>53204</v>
      </c>
      <c r="H1685" s="86">
        <v>36.700000000000003</v>
      </c>
      <c r="I1685" s="86">
        <v>2</v>
      </c>
      <c r="J1685" s="86">
        <v>17.3782623946184</v>
      </c>
      <c r="K1685" s="86">
        <v>0</v>
      </c>
      <c r="L1685" s="86">
        <v>19.149244384745</v>
      </c>
      <c r="M1685" s="86">
        <v>0</v>
      </c>
      <c r="N1685" s="86">
        <v>-1.77098199012654</v>
      </c>
      <c r="O1685" s="86">
        <v>0</v>
      </c>
      <c r="P1685" s="86">
        <v>-1.1101529016921901</v>
      </c>
      <c r="Q1685" s="86">
        <v>-1.1101529016921801</v>
      </c>
      <c r="R1685" s="86">
        <v>0</v>
      </c>
      <c r="S1685" s="86">
        <v>0</v>
      </c>
      <c r="T1685" s="86" t="s">
        <v>156</v>
      </c>
      <c r="U1685" s="120">
        <v>0.177098199012656</v>
      </c>
      <c r="V1685" s="120">
        <v>-2.81300054967723E-2</v>
      </c>
      <c r="W1685" s="120">
        <v>0.205223296921722</v>
      </c>
      <c r="X1685" s="120">
        <v>0</v>
      </c>
      <c r="Y1685" s="116">
        <v>0.205223296921722</v>
      </c>
    </row>
    <row r="1686" spans="2:25">
      <c r="B1686" s="61" t="s">
        <v>117</v>
      </c>
      <c r="C1686" s="84" t="s">
        <v>140</v>
      </c>
      <c r="D1686" s="61" t="s">
        <v>50</v>
      </c>
      <c r="E1686" s="61" t="s">
        <v>179</v>
      </c>
      <c r="F1686" s="85">
        <v>36.700000000000003</v>
      </c>
      <c r="G1686" s="86">
        <v>53254</v>
      </c>
      <c r="H1686" s="86">
        <v>36.94</v>
      </c>
      <c r="I1686" s="86">
        <v>1</v>
      </c>
      <c r="J1686" s="86">
        <v>30.505677133269199</v>
      </c>
      <c r="K1686" s="86">
        <v>9.8084853957666293E-2</v>
      </c>
      <c r="L1686" s="86">
        <v>30.505677219082099</v>
      </c>
      <c r="M1686" s="86">
        <v>9.8084854509494501E-2</v>
      </c>
      <c r="N1686" s="86">
        <v>-8.5812901229000003E-8</v>
      </c>
      <c r="O1686" s="86">
        <v>-5.5182815800000003E-10</v>
      </c>
      <c r="P1686" s="86">
        <v>4.1029999999999998E-15</v>
      </c>
      <c r="Q1686" s="86">
        <v>4.102E-15</v>
      </c>
      <c r="R1686" s="86">
        <v>0</v>
      </c>
      <c r="S1686" s="86">
        <v>0</v>
      </c>
      <c r="T1686" s="86" t="s">
        <v>156</v>
      </c>
      <c r="U1686" s="120">
        <v>2.7678352399999999E-10</v>
      </c>
      <c r="V1686" s="120">
        <v>0</v>
      </c>
      <c r="W1686" s="120">
        <v>2.7677690532000001E-10</v>
      </c>
      <c r="X1686" s="120">
        <v>0</v>
      </c>
      <c r="Y1686" s="116">
        <v>2.7677690532000001E-10</v>
      </c>
    </row>
    <row r="1687" spans="2:25">
      <c r="B1687" s="61" t="s">
        <v>117</v>
      </c>
      <c r="C1687" s="84" t="s">
        <v>140</v>
      </c>
      <c r="D1687" s="61" t="s">
        <v>50</v>
      </c>
      <c r="E1687" s="61" t="s">
        <v>179</v>
      </c>
      <c r="F1687" s="85">
        <v>36.700000000000003</v>
      </c>
      <c r="G1687" s="86">
        <v>53304</v>
      </c>
      <c r="H1687" s="86">
        <v>36.96</v>
      </c>
      <c r="I1687" s="86">
        <v>1</v>
      </c>
      <c r="J1687" s="86">
        <v>28.3819214026392</v>
      </c>
      <c r="K1687" s="86">
        <v>8.9736427723122805E-2</v>
      </c>
      <c r="L1687" s="86">
        <v>29.759922959536301</v>
      </c>
      <c r="M1687" s="86">
        <v>9.8661745821709404E-2</v>
      </c>
      <c r="N1687" s="86">
        <v>-1.3780015568970501</v>
      </c>
      <c r="O1687" s="86">
        <v>-8.9253180985865797E-3</v>
      </c>
      <c r="P1687" s="86">
        <v>-0.86551312931872704</v>
      </c>
      <c r="Q1687" s="86">
        <v>-0.86551312931872704</v>
      </c>
      <c r="R1687" s="86">
        <v>0</v>
      </c>
      <c r="S1687" s="86">
        <v>8.3451185640372999E-5</v>
      </c>
      <c r="T1687" s="86" t="s">
        <v>156</v>
      </c>
      <c r="U1687" s="120">
        <v>2.9560939222286899E-2</v>
      </c>
      <c r="V1687" s="120">
        <v>-4.6954141117677801E-3</v>
      </c>
      <c r="W1687" s="120">
        <v>3.4255534167610797E-2</v>
      </c>
      <c r="X1687" s="120">
        <v>0</v>
      </c>
      <c r="Y1687" s="116">
        <v>3.4255534167610797E-2</v>
      </c>
    </row>
    <row r="1688" spans="2:25">
      <c r="B1688" s="61" t="s">
        <v>117</v>
      </c>
      <c r="C1688" s="84" t="s">
        <v>140</v>
      </c>
      <c r="D1688" s="61" t="s">
        <v>50</v>
      </c>
      <c r="E1688" s="61" t="s">
        <v>179</v>
      </c>
      <c r="F1688" s="85">
        <v>36.700000000000003</v>
      </c>
      <c r="G1688" s="86">
        <v>54104</v>
      </c>
      <c r="H1688" s="86">
        <v>36.909999999999997</v>
      </c>
      <c r="I1688" s="86">
        <v>1</v>
      </c>
      <c r="J1688" s="86">
        <v>28.283655674338199</v>
      </c>
      <c r="K1688" s="86">
        <v>7.9916521312621794E-2</v>
      </c>
      <c r="L1688" s="86">
        <v>28.2836558282977</v>
      </c>
      <c r="M1688" s="86">
        <v>7.9916522182658503E-2</v>
      </c>
      <c r="N1688" s="86">
        <v>-1.5395952290799999E-7</v>
      </c>
      <c r="O1688" s="86">
        <v>-8.70036736E-10</v>
      </c>
      <c r="P1688" s="86">
        <v>0</v>
      </c>
      <c r="Q1688" s="86">
        <v>0</v>
      </c>
      <c r="R1688" s="86">
        <v>0</v>
      </c>
      <c r="S1688" s="86">
        <v>0</v>
      </c>
      <c r="T1688" s="86" t="s">
        <v>156</v>
      </c>
      <c r="U1688" s="120">
        <v>3.0979775000000001E-10</v>
      </c>
      <c r="V1688" s="120">
        <v>0</v>
      </c>
      <c r="W1688" s="120">
        <v>3.0979034186000002E-10</v>
      </c>
      <c r="X1688" s="120">
        <v>0</v>
      </c>
      <c r="Y1688" s="116">
        <v>3.0979034186000002E-10</v>
      </c>
    </row>
    <row r="1689" spans="2:25">
      <c r="B1689" s="61" t="s">
        <v>117</v>
      </c>
      <c r="C1689" s="84" t="s">
        <v>140</v>
      </c>
      <c r="D1689" s="61" t="s">
        <v>50</v>
      </c>
      <c r="E1689" s="61" t="s">
        <v>180</v>
      </c>
      <c r="F1689" s="85">
        <v>36.94</v>
      </c>
      <c r="G1689" s="86">
        <v>54104</v>
      </c>
      <c r="H1689" s="86">
        <v>36.909999999999997</v>
      </c>
      <c r="I1689" s="86">
        <v>1</v>
      </c>
      <c r="J1689" s="86">
        <v>-5.2691813672713703</v>
      </c>
      <c r="K1689" s="86">
        <v>2.4321502518331001E-3</v>
      </c>
      <c r="L1689" s="86">
        <v>-5.26918129405336</v>
      </c>
      <c r="M1689" s="86">
        <v>2.4321501842411199E-3</v>
      </c>
      <c r="N1689" s="86">
        <v>-7.3218010820999996E-8</v>
      </c>
      <c r="O1689" s="86">
        <v>6.7591980999999996E-11</v>
      </c>
      <c r="P1689" s="86">
        <v>-4.1029999999999998E-15</v>
      </c>
      <c r="Q1689" s="86">
        <v>-4.102E-15</v>
      </c>
      <c r="R1689" s="86">
        <v>0</v>
      </c>
      <c r="S1689" s="86">
        <v>0</v>
      </c>
      <c r="T1689" s="86" t="s">
        <v>156</v>
      </c>
      <c r="U1689" s="120">
        <v>2.9929356099999999E-10</v>
      </c>
      <c r="V1689" s="120">
        <v>0</v>
      </c>
      <c r="W1689" s="120">
        <v>2.9928640404E-10</v>
      </c>
      <c r="X1689" s="120">
        <v>0</v>
      </c>
      <c r="Y1689" s="116">
        <v>2.9928640404E-10</v>
      </c>
    </row>
    <row r="1690" spans="2:25">
      <c r="B1690" s="61" t="s">
        <v>117</v>
      </c>
      <c r="C1690" s="84" t="s">
        <v>140</v>
      </c>
      <c r="D1690" s="61" t="s">
        <v>50</v>
      </c>
      <c r="E1690" s="61" t="s">
        <v>181</v>
      </c>
      <c r="F1690" s="85">
        <v>36.97</v>
      </c>
      <c r="G1690" s="86">
        <v>53404</v>
      </c>
      <c r="H1690" s="86">
        <v>37.04</v>
      </c>
      <c r="I1690" s="86">
        <v>1</v>
      </c>
      <c r="J1690" s="86">
        <v>2.4768466068264701</v>
      </c>
      <c r="K1690" s="86">
        <v>5.9629955785628504E-4</v>
      </c>
      <c r="L1690" s="86">
        <v>5.2915142133328503</v>
      </c>
      <c r="M1690" s="86">
        <v>2.7216119235146199E-3</v>
      </c>
      <c r="N1690" s="86">
        <v>-2.8146676065063798</v>
      </c>
      <c r="O1690" s="86">
        <v>-2.1253123656583398E-3</v>
      </c>
      <c r="P1690" s="86">
        <v>-2.2192628738604299</v>
      </c>
      <c r="Q1690" s="86">
        <v>-2.2192628738604299</v>
      </c>
      <c r="R1690" s="86">
        <v>0</v>
      </c>
      <c r="S1690" s="86">
        <v>4.7872241276029898E-4</v>
      </c>
      <c r="T1690" s="86" t="s">
        <v>156</v>
      </c>
      <c r="U1690" s="120">
        <v>0.11837954836426</v>
      </c>
      <c r="V1690" s="120">
        <v>-1.8803225356086702E-2</v>
      </c>
      <c r="W1690" s="120">
        <v>0.137179493291639</v>
      </c>
      <c r="X1690" s="120">
        <v>0</v>
      </c>
      <c r="Y1690" s="116">
        <v>0.137179493291639</v>
      </c>
    </row>
    <row r="1691" spans="2:25">
      <c r="B1691" s="61" t="s">
        <v>117</v>
      </c>
      <c r="C1691" s="84" t="s">
        <v>140</v>
      </c>
      <c r="D1691" s="61" t="s">
        <v>50</v>
      </c>
      <c r="E1691" s="61" t="s">
        <v>182</v>
      </c>
      <c r="F1691" s="85">
        <v>37.04</v>
      </c>
      <c r="G1691" s="86">
        <v>53854</v>
      </c>
      <c r="H1691" s="86">
        <v>36.049999999999997</v>
      </c>
      <c r="I1691" s="86">
        <v>1</v>
      </c>
      <c r="J1691" s="86">
        <v>-75.156340808221202</v>
      </c>
      <c r="K1691" s="86">
        <v>1.11517853053764</v>
      </c>
      <c r="L1691" s="86">
        <v>-72.301175301591499</v>
      </c>
      <c r="M1691" s="86">
        <v>1.03205741792682</v>
      </c>
      <c r="N1691" s="86">
        <v>-2.8551655066296902</v>
      </c>
      <c r="O1691" s="86">
        <v>8.3121112610822098E-2</v>
      </c>
      <c r="P1691" s="86">
        <v>-2.2192628738604498</v>
      </c>
      <c r="Q1691" s="86">
        <v>-2.2192628738604498</v>
      </c>
      <c r="R1691" s="86">
        <v>0</v>
      </c>
      <c r="S1691" s="86">
        <v>9.7236796246160295E-4</v>
      </c>
      <c r="T1691" s="86" t="s">
        <v>156</v>
      </c>
      <c r="U1691" s="120">
        <v>0.211047208799098</v>
      </c>
      <c r="V1691" s="120">
        <v>-3.3522413986676602E-2</v>
      </c>
      <c r="W1691" s="120">
        <v>0.244563774433319</v>
      </c>
      <c r="X1691" s="120">
        <v>0</v>
      </c>
      <c r="Y1691" s="116">
        <v>0.244563774433319</v>
      </c>
    </row>
    <row r="1692" spans="2:25">
      <c r="B1692" s="61" t="s">
        <v>117</v>
      </c>
      <c r="C1692" s="84" t="s">
        <v>140</v>
      </c>
      <c r="D1692" s="61" t="s">
        <v>50</v>
      </c>
      <c r="E1692" s="61" t="s">
        <v>183</v>
      </c>
      <c r="F1692" s="85">
        <v>37.06</v>
      </c>
      <c r="G1692" s="86">
        <v>53754</v>
      </c>
      <c r="H1692" s="86">
        <v>36.29</v>
      </c>
      <c r="I1692" s="86">
        <v>1</v>
      </c>
      <c r="J1692" s="86">
        <v>-62.964985473987497</v>
      </c>
      <c r="K1692" s="86">
        <v>0.64305639998894004</v>
      </c>
      <c r="L1692" s="86">
        <v>-60.205798393490802</v>
      </c>
      <c r="M1692" s="86">
        <v>0.58793252958405995</v>
      </c>
      <c r="N1692" s="86">
        <v>-2.75918708049671</v>
      </c>
      <c r="O1692" s="86">
        <v>5.5123870404879698E-2</v>
      </c>
      <c r="P1692" s="86">
        <v>-2.1542490988949501</v>
      </c>
      <c r="Q1692" s="86">
        <v>-2.1542490988949399</v>
      </c>
      <c r="R1692" s="86">
        <v>0</v>
      </c>
      <c r="S1692" s="86">
        <v>7.5273600501054802E-4</v>
      </c>
      <c r="T1692" s="86" t="s">
        <v>156</v>
      </c>
      <c r="U1692" s="120">
        <v>-0.10290610488351</v>
      </c>
      <c r="V1692" s="120">
        <v>-1.6345447396772801E-2</v>
      </c>
      <c r="W1692" s="120">
        <v>-8.6562727397252695E-2</v>
      </c>
      <c r="X1692" s="120">
        <v>0</v>
      </c>
      <c r="Y1692" s="116">
        <v>-8.6562727397252695E-2</v>
      </c>
    </row>
    <row r="1693" spans="2:25">
      <c r="B1693" s="61" t="s">
        <v>117</v>
      </c>
      <c r="C1693" s="84" t="s">
        <v>140</v>
      </c>
      <c r="D1693" s="61" t="s">
        <v>50</v>
      </c>
      <c r="E1693" s="61" t="s">
        <v>184</v>
      </c>
      <c r="F1693" s="85">
        <v>36.630000000000003</v>
      </c>
      <c r="G1693" s="86">
        <v>54050</v>
      </c>
      <c r="H1693" s="86">
        <v>36.49</v>
      </c>
      <c r="I1693" s="86">
        <v>1</v>
      </c>
      <c r="J1693" s="86">
        <v>-71.442073696744401</v>
      </c>
      <c r="K1693" s="86">
        <v>7.1149340323629295E-2</v>
      </c>
      <c r="L1693" s="86">
        <v>-51.646710084695002</v>
      </c>
      <c r="M1693" s="86">
        <v>3.7183314316261103E-2</v>
      </c>
      <c r="N1693" s="86">
        <v>-19.7953636120494</v>
      </c>
      <c r="O1693" s="86">
        <v>3.3966026007368103E-2</v>
      </c>
      <c r="P1693" s="86">
        <v>-16.9438028480808</v>
      </c>
      <c r="Q1693" s="86">
        <v>-16.9438028480808</v>
      </c>
      <c r="R1693" s="86">
        <v>0</v>
      </c>
      <c r="S1693" s="86">
        <v>4.0020688220675799E-3</v>
      </c>
      <c r="T1693" s="86" t="s">
        <v>157</v>
      </c>
      <c r="U1693" s="120">
        <v>-1.5295529948575399</v>
      </c>
      <c r="V1693" s="120">
        <v>-0.24295184475519399</v>
      </c>
      <c r="W1693" s="120">
        <v>-1.2866319163803099</v>
      </c>
      <c r="X1693" s="120">
        <v>0</v>
      </c>
      <c r="Y1693" s="116">
        <v>-1.2866319163803099</v>
      </c>
    </row>
    <row r="1694" spans="2:25">
      <c r="B1694" s="61" t="s">
        <v>117</v>
      </c>
      <c r="C1694" s="84" t="s">
        <v>140</v>
      </c>
      <c r="D1694" s="61" t="s">
        <v>50</v>
      </c>
      <c r="E1694" s="61" t="s">
        <v>184</v>
      </c>
      <c r="F1694" s="85">
        <v>36.630000000000003</v>
      </c>
      <c r="G1694" s="86">
        <v>54850</v>
      </c>
      <c r="H1694" s="86">
        <v>36.700000000000003</v>
      </c>
      <c r="I1694" s="86">
        <v>1</v>
      </c>
      <c r="J1694" s="86">
        <v>17.8298241973649</v>
      </c>
      <c r="K1694" s="86">
        <v>8.2622893773232793E-3</v>
      </c>
      <c r="L1694" s="86">
        <v>17.635405393322401</v>
      </c>
      <c r="M1694" s="86">
        <v>8.0830855328235408E-3</v>
      </c>
      <c r="N1694" s="86">
        <v>0.19441880404249501</v>
      </c>
      <c r="O1694" s="86">
        <v>1.7920384449974201E-4</v>
      </c>
      <c r="P1694" s="86">
        <v>4.1521076856098702</v>
      </c>
      <c r="Q1694" s="86">
        <v>4.1521076856098702</v>
      </c>
      <c r="R1694" s="86">
        <v>0</v>
      </c>
      <c r="S1694" s="86">
        <v>4.4806755407308599E-4</v>
      </c>
      <c r="T1694" s="86" t="s">
        <v>156</v>
      </c>
      <c r="U1694" s="120">
        <v>-7.0388073243917099E-3</v>
      </c>
      <c r="V1694" s="120">
        <v>-1.11803332744061E-3</v>
      </c>
      <c r="W1694" s="120">
        <v>-5.9209155794287304E-3</v>
      </c>
      <c r="X1694" s="120">
        <v>0</v>
      </c>
      <c r="Y1694" s="116">
        <v>-5.9209155794287304E-3</v>
      </c>
    </row>
    <row r="1695" spans="2:25">
      <c r="B1695" s="61" t="s">
        <v>117</v>
      </c>
      <c r="C1695" s="84" t="s">
        <v>140</v>
      </c>
      <c r="D1695" s="61" t="s">
        <v>50</v>
      </c>
      <c r="E1695" s="61" t="s">
        <v>185</v>
      </c>
      <c r="F1695" s="85">
        <v>37</v>
      </c>
      <c r="G1695" s="86">
        <v>53654</v>
      </c>
      <c r="H1695" s="86">
        <v>36.89</v>
      </c>
      <c r="I1695" s="86">
        <v>1</v>
      </c>
      <c r="J1695" s="86">
        <v>-52.647343267612698</v>
      </c>
      <c r="K1695" s="86">
        <v>8.5646851071959199E-2</v>
      </c>
      <c r="L1695" s="86">
        <v>-51.093050612895198</v>
      </c>
      <c r="M1695" s="86">
        <v>8.0664444466794896E-2</v>
      </c>
      <c r="N1695" s="86">
        <v>-1.5542926547174301</v>
      </c>
      <c r="O1695" s="86">
        <v>4.9824066051643596E-3</v>
      </c>
      <c r="P1695" s="86">
        <v>-1.0954725645613701</v>
      </c>
      <c r="Q1695" s="86">
        <v>-1.0954725645613601</v>
      </c>
      <c r="R1695" s="86">
        <v>0</v>
      </c>
      <c r="S1695" s="86">
        <v>3.7081858316935998E-5</v>
      </c>
      <c r="T1695" s="86" t="s">
        <v>156</v>
      </c>
      <c r="U1695" s="120">
        <v>1.3102820008881201E-2</v>
      </c>
      <c r="V1695" s="120">
        <v>-2.0812317738291E-3</v>
      </c>
      <c r="W1695" s="120">
        <v>1.51836886890214E-2</v>
      </c>
      <c r="X1695" s="120">
        <v>0</v>
      </c>
      <c r="Y1695" s="116">
        <v>1.51836886890214E-2</v>
      </c>
    </row>
    <row r="1696" spans="2:25">
      <c r="B1696" s="61" t="s">
        <v>117</v>
      </c>
      <c r="C1696" s="84" t="s">
        <v>140</v>
      </c>
      <c r="D1696" s="61" t="s">
        <v>50</v>
      </c>
      <c r="E1696" s="61" t="s">
        <v>186</v>
      </c>
      <c r="F1696" s="85">
        <v>36.69</v>
      </c>
      <c r="G1696" s="86">
        <v>58004</v>
      </c>
      <c r="H1696" s="86">
        <v>35.770000000000003</v>
      </c>
      <c r="I1696" s="86">
        <v>1</v>
      </c>
      <c r="J1696" s="86">
        <v>-72.528065137930099</v>
      </c>
      <c r="K1696" s="86">
        <v>1.0841519999495399</v>
      </c>
      <c r="L1696" s="86">
        <v>-70.672978962664502</v>
      </c>
      <c r="M1696" s="86">
        <v>1.02940147781973</v>
      </c>
      <c r="N1696" s="86">
        <v>-1.8550861752655701</v>
      </c>
      <c r="O1696" s="86">
        <v>5.4750522129808903E-2</v>
      </c>
      <c r="P1696" s="86">
        <v>-1.4941431313167399</v>
      </c>
      <c r="Q1696" s="86">
        <v>-1.4941431313167299</v>
      </c>
      <c r="R1696" s="86">
        <v>0</v>
      </c>
      <c r="S1696" s="86">
        <v>4.6011076792304802E-4</v>
      </c>
      <c r="T1696" s="86" t="s">
        <v>156</v>
      </c>
      <c r="U1696" s="120">
        <v>0.27693213551865897</v>
      </c>
      <c r="V1696" s="120">
        <v>-4.3987474394452102E-2</v>
      </c>
      <c r="W1696" s="120">
        <v>0.32091193581619198</v>
      </c>
      <c r="X1696" s="120">
        <v>0</v>
      </c>
      <c r="Y1696" s="116">
        <v>0.32091193581619198</v>
      </c>
    </row>
    <row r="1697" spans="2:25">
      <c r="B1697" s="61" t="s">
        <v>117</v>
      </c>
      <c r="C1697" s="84" t="s">
        <v>140</v>
      </c>
      <c r="D1697" s="61" t="s">
        <v>50</v>
      </c>
      <c r="E1697" s="61" t="s">
        <v>187</v>
      </c>
      <c r="F1697" s="85">
        <v>36.29</v>
      </c>
      <c r="G1697" s="86">
        <v>53756</v>
      </c>
      <c r="H1697" s="86">
        <v>36.29</v>
      </c>
      <c r="I1697" s="86">
        <v>1</v>
      </c>
      <c r="J1697" s="86">
        <v>-1.49271E-13</v>
      </c>
      <c r="K1697" s="86">
        <v>0</v>
      </c>
      <c r="L1697" s="86">
        <v>-5.8835300000000003E-13</v>
      </c>
      <c r="M1697" s="86">
        <v>0</v>
      </c>
      <c r="N1697" s="86">
        <v>4.39083E-13</v>
      </c>
      <c r="O1697" s="86">
        <v>0</v>
      </c>
      <c r="P1697" s="86">
        <v>1.49331E-13</v>
      </c>
      <c r="Q1697" s="86">
        <v>1.4933000000000001E-13</v>
      </c>
      <c r="R1697" s="86">
        <v>0</v>
      </c>
      <c r="S1697" s="86">
        <v>0</v>
      </c>
      <c r="T1697" s="86" t="s">
        <v>156</v>
      </c>
      <c r="U1697" s="120">
        <v>0</v>
      </c>
      <c r="V1697" s="120">
        <v>0</v>
      </c>
      <c r="W1697" s="120">
        <v>0</v>
      </c>
      <c r="X1697" s="120">
        <v>0</v>
      </c>
      <c r="Y1697" s="116">
        <v>0</v>
      </c>
    </row>
    <row r="1698" spans="2:25">
      <c r="B1698" s="61" t="s">
        <v>117</v>
      </c>
      <c r="C1698" s="84" t="s">
        <v>140</v>
      </c>
      <c r="D1698" s="61" t="s">
        <v>50</v>
      </c>
      <c r="E1698" s="61" t="s">
        <v>187</v>
      </c>
      <c r="F1698" s="85">
        <v>36.29</v>
      </c>
      <c r="G1698" s="86">
        <v>53854</v>
      </c>
      <c r="H1698" s="86">
        <v>36.049999999999997</v>
      </c>
      <c r="I1698" s="86">
        <v>1</v>
      </c>
      <c r="J1698" s="86">
        <v>-74.317290204696405</v>
      </c>
      <c r="K1698" s="86">
        <v>0.27339145135676901</v>
      </c>
      <c r="L1698" s="86">
        <v>-71.163048940387597</v>
      </c>
      <c r="M1698" s="86">
        <v>0.25067688695735402</v>
      </c>
      <c r="N1698" s="86">
        <v>-3.1542412643088098</v>
      </c>
      <c r="O1698" s="86">
        <v>2.2714564399414699E-2</v>
      </c>
      <c r="P1698" s="86">
        <v>-2.4507719999956699</v>
      </c>
      <c r="Q1698" s="86">
        <v>-2.4507719999956699</v>
      </c>
      <c r="R1698" s="86">
        <v>0</v>
      </c>
      <c r="S1698" s="86">
        <v>2.9731102810015802E-4</v>
      </c>
      <c r="T1698" s="86" t="s">
        <v>157</v>
      </c>
      <c r="U1698" s="120">
        <v>6.4567890892708396E-2</v>
      </c>
      <c r="V1698" s="120">
        <v>-1.02558644630659E-2</v>
      </c>
      <c r="W1698" s="120">
        <v>7.4821966107835702E-2</v>
      </c>
      <c r="X1698" s="120">
        <v>0</v>
      </c>
      <c r="Y1698" s="116">
        <v>7.4821966107835702E-2</v>
      </c>
    </row>
    <row r="1699" spans="2:25">
      <c r="B1699" s="61" t="s">
        <v>117</v>
      </c>
      <c r="C1699" s="84" t="s">
        <v>140</v>
      </c>
      <c r="D1699" s="61" t="s">
        <v>50</v>
      </c>
      <c r="E1699" s="61" t="s">
        <v>187</v>
      </c>
      <c r="F1699" s="85">
        <v>36.29</v>
      </c>
      <c r="G1699" s="86">
        <v>58104</v>
      </c>
      <c r="H1699" s="86">
        <v>35.549999999999997</v>
      </c>
      <c r="I1699" s="86">
        <v>1</v>
      </c>
      <c r="J1699" s="86">
        <v>-65.369355557492895</v>
      </c>
      <c r="K1699" s="86">
        <v>0.54867279974664795</v>
      </c>
      <c r="L1699" s="86">
        <v>-65.728513667020096</v>
      </c>
      <c r="M1699" s="86">
        <v>0.55471849613963298</v>
      </c>
      <c r="N1699" s="86">
        <v>0.359158109527136</v>
      </c>
      <c r="O1699" s="86">
        <v>-6.0456963929845196E-3</v>
      </c>
      <c r="P1699" s="86">
        <v>0.29652290110056301</v>
      </c>
      <c r="Q1699" s="86">
        <v>0.29652290110056301</v>
      </c>
      <c r="R1699" s="86">
        <v>0</v>
      </c>
      <c r="S1699" s="86">
        <v>1.1289676684619E-5</v>
      </c>
      <c r="T1699" s="86" t="s">
        <v>156</v>
      </c>
      <c r="U1699" s="120">
        <v>4.8615586614077097E-2</v>
      </c>
      <c r="V1699" s="120">
        <v>-7.7220249912596196E-3</v>
      </c>
      <c r="W1699" s="120">
        <v>5.6336264413459597E-2</v>
      </c>
      <c r="X1699" s="120">
        <v>0</v>
      </c>
      <c r="Y1699" s="116">
        <v>5.6336264413459597E-2</v>
      </c>
    </row>
    <row r="1700" spans="2:25">
      <c r="B1700" s="61" t="s">
        <v>117</v>
      </c>
      <c r="C1700" s="84" t="s">
        <v>140</v>
      </c>
      <c r="D1700" s="61" t="s">
        <v>50</v>
      </c>
      <c r="E1700" s="61" t="s">
        <v>188</v>
      </c>
      <c r="F1700" s="85">
        <v>36.270000000000003</v>
      </c>
      <c r="G1700" s="86">
        <v>54050</v>
      </c>
      <c r="H1700" s="86">
        <v>36.49</v>
      </c>
      <c r="I1700" s="86">
        <v>1</v>
      </c>
      <c r="J1700" s="86">
        <v>102.25971795828001</v>
      </c>
      <c r="K1700" s="86">
        <v>0.22053918274756901</v>
      </c>
      <c r="L1700" s="86">
        <v>82.408714906757297</v>
      </c>
      <c r="M1700" s="86">
        <v>0.14322632981058001</v>
      </c>
      <c r="N1700" s="86">
        <v>19.851003051522898</v>
      </c>
      <c r="O1700" s="86">
        <v>7.7312852936989099E-2</v>
      </c>
      <c r="P1700" s="86">
        <v>16.943802848080701</v>
      </c>
      <c r="Q1700" s="86">
        <v>16.943802848080701</v>
      </c>
      <c r="R1700" s="86">
        <v>0</v>
      </c>
      <c r="S1700" s="86">
        <v>6.0547798749931298E-3</v>
      </c>
      <c r="T1700" s="86" t="s">
        <v>157</v>
      </c>
      <c r="U1700" s="120">
        <v>-1.5545790814873399</v>
      </c>
      <c r="V1700" s="120">
        <v>-0.246926949857244</v>
      </c>
      <c r="W1700" s="120">
        <v>-1.3076834012966601</v>
      </c>
      <c r="X1700" s="120">
        <v>0</v>
      </c>
      <c r="Y1700" s="116">
        <v>-1.3076834012966601</v>
      </c>
    </row>
    <row r="1701" spans="2:25">
      <c r="B1701" s="61" t="s">
        <v>117</v>
      </c>
      <c r="C1701" s="84" t="s">
        <v>140</v>
      </c>
      <c r="D1701" s="61" t="s">
        <v>50</v>
      </c>
      <c r="E1701" s="61" t="s">
        <v>188</v>
      </c>
      <c r="F1701" s="85">
        <v>36.270000000000003</v>
      </c>
      <c r="G1701" s="86">
        <v>56000</v>
      </c>
      <c r="H1701" s="86">
        <v>36.65</v>
      </c>
      <c r="I1701" s="86">
        <v>1</v>
      </c>
      <c r="J1701" s="86">
        <v>51.6486685147608</v>
      </c>
      <c r="K1701" s="86">
        <v>0.25760867952420202</v>
      </c>
      <c r="L1701" s="86">
        <v>57.216943219266398</v>
      </c>
      <c r="M1701" s="86">
        <v>0.31614879856732198</v>
      </c>
      <c r="N1701" s="86">
        <v>-5.56827470450565</v>
      </c>
      <c r="O1701" s="86">
        <v>-5.8540119043120398E-2</v>
      </c>
      <c r="P1701" s="86">
        <v>-9.9533295276697498</v>
      </c>
      <c r="Q1701" s="86">
        <v>-9.9533295276697409</v>
      </c>
      <c r="R1701" s="86">
        <v>0</v>
      </c>
      <c r="S1701" s="86">
        <v>9.5670709920439596E-3</v>
      </c>
      <c r="T1701" s="86" t="s">
        <v>157</v>
      </c>
      <c r="U1701" s="120">
        <v>-1.8428352600050001E-2</v>
      </c>
      <c r="V1701" s="120">
        <v>-2.9271311782161002E-3</v>
      </c>
      <c r="W1701" s="120">
        <v>-1.55015920999473E-2</v>
      </c>
      <c r="X1701" s="120">
        <v>0</v>
      </c>
      <c r="Y1701" s="116">
        <v>-1.55015920999473E-2</v>
      </c>
    </row>
    <row r="1702" spans="2:25">
      <c r="B1702" s="61" t="s">
        <v>117</v>
      </c>
      <c r="C1702" s="84" t="s">
        <v>140</v>
      </c>
      <c r="D1702" s="61" t="s">
        <v>50</v>
      </c>
      <c r="E1702" s="61" t="s">
        <v>188</v>
      </c>
      <c r="F1702" s="85">
        <v>36.270000000000003</v>
      </c>
      <c r="G1702" s="86">
        <v>58450</v>
      </c>
      <c r="H1702" s="86">
        <v>36</v>
      </c>
      <c r="I1702" s="86">
        <v>1</v>
      </c>
      <c r="J1702" s="86">
        <v>-147.75247057563101</v>
      </c>
      <c r="K1702" s="86">
        <v>0.55843167371556202</v>
      </c>
      <c r="L1702" s="86">
        <v>-123.61476225094999</v>
      </c>
      <c r="M1702" s="86">
        <v>0.39087798963786002</v>
      </c>
      <c r="N1702" s="86">
        <v>-24.137708324680599</v>
      </c>
      <c r="O1702" s="86">
        <v>0.16755368407770099</v>
      </c>
      <c r="P1702" s="86">
        <v>-14.6060789829535</v>
      </c>
      <c r="Q1702" s="86">
        <v>-14.6060789829535</v>
      </c>
      <c r="R1702" s="86">
        <v>0</v>
      </c>
      <c r="S1702" s="86">
        <v>5.4571743564955696E-3</v>
      </c>
      <c r="T1702" s="86" t="s">
        <v>157</v>
      </c>
      <c r="U1702" s="120">
        <v>-0.462628873516089</v>
      </c>
      <c r="V1702" s="120">
        <v>-7.3483258596227605E-2</v>
      </c>
      <c r="W1702" s="120">
        <v>-0.38915492049382</v>
      </c>
      <c r="X1702" s="120">
        <v>0</v>
      </c>
      <c r="Y1702" s="116">
        <v>-0.38915492049382</v>
      </c>
    </row>
    <row r="1703" spans="2:25">
      <c r="B1703" s="61" t="s">
        <v>117</v>
      </c>
      <c r="C1703" s="84" t="s">
        <v>140</v>
      </c>
      <c r="D1703" s="61" t="s">
        <v>50</v>
      </c>
      <c r="E1703" s="61" t="s">
        <v>189</v>
      </c>
      <c r="F1703" s="85">
        <v>36.049999999999997</v>
      </c>
      <c r="G1703" s="86">
        <v>53850</v>
      </c>
      <c r="H1703" s="86">
        <v>36.270000000000003</v>
      </c>
      <c r="I1703" s="86">
        <v>1</v>
      </c>
      <c r="J1703" s="86">
        <v>2.01456438287545</v>
      </c>
      <c r="K1703" s="86">
        <v>0</v>
      </c>
      <c r="L1703" s="86">
        <v>4.9611035457722901</v>
      </c>
      <c r="M1703" s="86">
        <v>0</v>
      </c>
      <c r="N1703" s="86">
        <v>-2.94653916289684</v>
      </c>
      <c r="O1703" s="86">
        <v>0</v>
      </c>
      <c r="P1703" s="86">
        <v>-2.2987196815508302</v>
      </c>
      <c r="Q1703" s="86">
        <v>-2.29871968155082</v>
      </c>
      <c r="R1703" s="86">
        <v>0</v>
      </c>
      <c r="S1703" s="86">
        <v>0</v>
      </c>
      <c r="T1703" s="86" t="s">
        <v>157</v>
      </c>
      <c r="U1703" s="120">
        <v>0.64823861583732301</v>
      </c>
      <c r="V1703" s="120">
        <v>-0.102965224538623</v>
      </c>
      <c r="W1703" s="120">
        <v>0.75118587696424</v>
      </c>
      <c r="X1703" s="120">
        <v>0</v>
      </c>
      <c r="Y1703" s="116">
        <v>0.75118587696424</v>
      </c>
    </row>
    <row r="1704" spans="2:25">
      <c r="B1704" s="61" t="s">
        <v>117</v>
      </c>
      <c r="C1704" s="84" t="s">
        <v>140</v>
      </c>
      <c r="D1704" s="61" t="s">
        <v>50</v>
      </c>
      <c r="E1704" s="61" t="s">
        <v>189</v>
      </c>
      <c r="F1704" s="85">
        <v>36.049999999999997</v>
      </c>
      <c r="G1704" s="86">
        <v>53850</v>
      </c>
      <c r="H1704" s="86">
        <v>36.270000000000003</v>
      </c>
      <c r="I1704" s="86">
        <v>2</v>
      </c>
      <c r="J1704" s="86">
        <v>4.6596412825287103</v>
      </c>
      <c r="K1704" s="86">
        <v>0</v>
      </c>
      <c r="L1704" s="86">
        <v>11.4749188883131</v>
      </c>
      <c r="M1704" s="86">
        <v>0</v>
      </c>
      <c r="N1704" s="86">
        <v>-6.8152776057843498</v>
      </c>
      <c r="O1704" s="86">
        <v>0</v>
      </c>
      <c r="P1704" s="86">
        <v>-5.3168859809916098</v>
      </c>
      <c r="Q1704" s="86">
        <v>-5.3168859809916</v>
      </c>
      <c r="R1704" s="86">
        <v>0</v>
      </c>
      <c r="S1704" s="86">
        <v>0</v>
      </c>
      <c r="T1704" s="86" t="s">
        <v>157</v>
      </c>
      <c r="U1704" s="120">
        <v>1.4993610732725899</v>
      </c>
      <c r="V1704" s="120">
        <v>-0.23815620637559601</v>
      </c>
      <c r="W1704" s="120">
        <v>1.73747573068829</v>
      </c>
      <c r="X1704" s="120">
        <v>0</v>
      </c>
      <c r="Y1704" s="116">
        <v>1.73747573068829</v>
      </c>
    </row>
    <row r="1705" spans="2:25">
      <c r="B1705" s="61" t="s">
        <v>117</v>
      </c>
      <c r="C1705" s="84" t="s">
        <v>140</v>
      </c>
      <c r="D1705" s="61" t="s">
        <v>50</v>
      </c>
      <c r="E1705" s="61" t="s">
        <v>189</v>
      </c>
      <c r="F1705" s="85">
        <v>36.049999999999997</v>
      </c>
      <c r="G1705" s="86">
        <v>58004</v>
      </c>
      <c r="H1705" s="86">
        <v>35.770000000000003</v>
      </c>
      <c r="I1705" s="86">
        <v>1</v>
      </c>
      <c r="J1705" s="86">
        <v>-83.376599394635704</v>
      </c>
      <c r="K1705" s="86">
        <v>0.236356349104861</v>
      </c>
      <c r="L1705" s="86">
        <v>-87.086846948200503</v>
      </c>
      <c r="M1705" s="86">
        <v>0.25786004298689602</v>
      </c>
      <c r="N1705" s="86">
        <v>3.7102475535648298</v>
      </c>
      <c r="O1705" s="86">
        <v>-2.1503693882035001E-2</v>
      </c>
      <c r="P1705" s="86">
        <v>2.94557078868635</v>
      </c>
      <c r="Q1705" s="86">
        <v>2.94557078868635</v>
      </c>
      <c r="R1705" s="86">
        <v>0</v>
      </c>
      <c r="S1705" s="86">
        <v>2.9499716721951999E-4</v>
      </c>
      <c r="T1705" s="86" t="s">
        <v>157</v>
      </c>
      <c r="U1705" s="120">
        <v>0.26667166769424999</v>
      </c>
      <c r="V1705" s="120">
        <v>-4.2357717469146197E-2</v>
      </c>
      <c r="W1705" s="120">
        <v>0.30902199539543102</v>
      </c>
      <c r="X1705" s="120">
        <v>0</v>
      </c>
      <c r="Y1705" s="116">
        <v>0.30902199539543102</v>
      </c>
    </row>
    <row r="1706" spans="2:25">
      <c r="B1706" s="61" t="s">
        <v>117</v>
      </c>
      <c r="C1706" s="84" t="s">
        <v>140</v>
      </c>
      <c r="D1706" s="61" t="s">
        <v>50</v>
      </c>
      <c r="E1706" s="61" t="s">
        <v>190</v>
      </c>
      <c r="F1706" s="85">
        <v>36.72</v>
      </c>
      <c r="G1706" s="86">
        <v>54000</v>
      </c>
      <c r="H1706" s="86">
        <v>36.67</v>
      </c>
      <c r="I1706" s="86">
        <v>1</v>
      </c>
      <c r="J1706" s="86">
        <v>-9.0920243882460401</v>
      </c>
      <c r="K1706" s="86">
        <v>5.0094933930735202E-3</v>
      </c>
      <c r="L1706" s="86">
        <v>13.9226602741614</v>
      </c>
      <c r="M1706" s="86">
        <v>1.17467324280485E-2</v>
      </c>
      <c r="N1706" s="86">
        <v>-23.014684662407401</v>
      </c>
      <c r="O1706" s="86">
        <v>-6.7372390349749499E-3</v>
      </c>
      <c r="P1706" s="86">
        <v>-3.4140190643564901</v>
      </c>
      <c r="Q1706" s="86">
        <v>-3.4140190643564901</v>
      </c>
      <c r="R1706" s="86">
        <v>0</v>
      </c>
      <c r="S1706" s="86">
        <v>7.0632488601044896E-4</v>
      </c>
      <c r="T1706" s="86" t="s">
        <v>157</v>
      </c>
      <c r="U1706" s="120">
        <v>-1.3979572195087</v>
      </c>
      <c r="V1706" s="120">
        <v>-0.222049374235715</v>
      </c>
      <c r="W1706" s="120">
        <v>-1.1759359645604801</v>
      </c>
      <c r="X1706" s="120">
        <v>0</v>
      </c>
      <c r="Y1706" s="116">
        <v>-1.1759359645604801</v>
      </c>
    </row>
    <row r="1707" spans="2:25">
      <c r="B1707" s="61" t="s">
        <v>117</v>
      </c>
      <c r="C1707" s="84" t="s">
        <v>140</v>
      </c>
      <c r="D1707" s="61" t="s">
        <v>50</v>
      </c>
      <c r="E1707" s="61" t="s">
        <v>190</v>
      </c>
      <c r="F1707" s="85">
        <v>36.72</v>
      </c>
      <c r="G1707" s="86">
        <v>54850</v>
      </c>
      <c r="H1707" s="86">
        <v>36.700000000000003</v>
      </c>
      <c r="I1707" s="86">
        <v>1</v>
      </c>
      <c r="J1707" s="86">
        <v>-17.8244444491541</v>
      </c>
      <c r="K1707" s="86">
        <v>2.4972070445789E-3</v>
      </c>
      <c r="L1707" s="86">
        <v>-17.630142320417601</v>
      </c>
      <c r="M1707" s="86">
        <v>2.44306027735208E-3</v>
      </c>
      <c r="N1707" s="86">
        <v>-0.19430212873649799</v>
      </c>
      <c r="O1707" s="86">
        <v>5.4146767226812998E-5</v>
      </c>
      <c r="P1707" s="86">
        <v>-4.1521076856098098</v>
      </c>
      <c r="Q1707" s="86">
        <v>-4.1521076856098</v>
      </c>
      <c r="R1707" s="86">
        <v>0</v>
      </c>
      <c r="S1707" s="86">
        <v>1.3550638611059399E-4</v>
      </c>
      <c r="T1707" s="86" t="s">
        <v>156</v>
      </c>
      <c r="U1707" s="120">
        <v>-1.8983147498328799E-3</v>
      </c>
      <c r="V1707" s="120">
        <v>-3.0152539464044399E-4</v>
      </c>
      <c r="W1707" s="120">
        <v>-1.59682753894903E-3</v>
      </c>
      <c r="X1707" s="120">
        <v>0</v>
      </c>
      <c r="Y1707" s="116">
        <v>-1.59682753894903E-3</v>
      </c>
    </row>
    <row r="1708" spans="2:25">
      <c r="B1708" s="61" t="s">
        <v>117</v>
      </c>
      <c r="C1708" s="84" t="s">
        <v>140</v>
      </c>
      <c r="D1708" s="61" t="s">
        <v>50</v>
      </c>
      <c r="E1708" s="61" t="s">
        <v>138</v>
      </c>
      <c r="F1708" s="85">
        <v>36.67</v>
      </c>
      <c r="G1708" s="86">
        <v>54250</v>
      </c>
      <c r="H1708" s="86">
        <v>36.630000000000003</v>
      </c>
      <c r="I1708" s="86">
        <v>1</v>
      </c>
      <c r="J1708" s="86">
        <v>-40.988575790392801</v>
      </c>
      <c r="K1708" s="86">
        <v>2.2848861496416999E-2</v>
      </c>
      <c r="L1708" s="86">
        <v>-3.5791699999999999E-13</v>
      </c>
      <c r="M1708" s="86">
        <v>0</v>
      </c>
      <c r="N1708" s="86">
        <v>-40.988575790392503</v>
      </c>
      <c r="O1708" s="86">
        <v>2.2848861496416999E-2</v>
      </c>
      <c r="P1708" s="86">
        <v>7.2502E-14</v>
      </c>
      <c r="Q1708" s="86">
        <v>7.2502E-14</v>
      </c>
      <c r="R1708" s="86">
        <v>0</v>
      </c>
      <c r="S1708" s="86">
        <v>0</v>
      </c>
      <c r="T1708" s="86" t="s">
        <v>157</v>
      </c>
      <c r="U1708" s="120">
        <v>-0.80213225777198105</v>
      </c>
      <c r="V1708" s="120">
        <v>0</v>
      </c>
      <c r="W1708" s="120">
        <v>-0.80215143902640895</v>
      </c>
      <c r="X1708" s="120">
        <v>0</v>
      </c>
      <c r="Y1708" s="116">
        <v>-0.80215143902640895</v>
      </c>
    </row>
    <row r="1709" spans="2:25">
      <c r="B1709" s="61" t="s">
        <v>117</v>
      </c>
      <c r="C1709" s="84" t="s">
        <v>140</v>
      </c>
      <c r="D1709" s="61" t="s">
        <v>50</v>
      </c>
      <c r="E1709" s="61" t="s">
        <v>191</v>
      </c>
      <c r="F1709" s="85">
        <v>35.770000000000003</v>
      </c>
      <c r="G1709" s="86">
        <v>58004</v>
      </c>
      <c r="H1709" s="86">
        <v>35.770000000000003</v>
      </c>
      <c r="I1709" s="86">
        <v>1</v>
      </c>
      <c r="J1709" s="86">
        <v>8.675E-15</v>
      </c>
      <c r="K1709" s="86">
        <v>0</v>
      </c>
      <c r="L1709" s="86">
        <v>-4.5954000000000002E-14</v>
      </c>
      <c r="M1709" s="86">
        <v>0</v>
      </c>
      <c r="N1709" s="86">
        <v>5.4629E-14</v>
      </c>
      <c r="O1709" s="86">
        <v>0</v>
      </c>
      <c r="P1709" s="86">
        <v>1.8454999999999999E-14</v>
      </c>
      <c r="Q1709" s="86">
        <v>1.8454999999999999E-14</v>
      </c>
      <c r="R1709" s="86">
        <v>0</v>
      </c>
      <c r="S1709" s="86">
        <v>0</v>
      </c>
      <c r="T1709" s="86" t="s">
        <v>156</v>
      </c>
      <c r="U1709" s="120">
        <v>0</v>
      </c>
      <c r="V1709" s="120">
        <v>0</v>
      </c>
      <c r="W1709" s="120">
        <v>0</v>
      </c>
      <c r="X1709" s="120">
        <v>0</v>
      </c>
      <c r="Y1709" s="116">
        <v>0</v>
      </c>
    </row>
    <row r="1710" spans="2:25">
      <c r="B1710" s="61" t="s">
        <v>117</v>
      </c>
      <c r="C1710" s="84" t="s">
        <v>140</v>
      </c>
      <c r="D1710" s="61" t="s">
        <v>50</v>
      </c>
      <c r="E1710" s="61" t="s">
        <v>192</v>
      </c>
      <c r="F1710" s="85">
        <v>36.67</v>
      </c>
      <c r="G1710" s="86">
        <v>53550</v>
      </c>
      <c r="H1710" s="86">
        <v>36.630000000000003</v>
      </c>
      <c r="I1710" s="86">
        <v>1</v>
      </c>
      <c r="J1710" s="86">
        <v>-15.5775015061802</v>
      </c>
      <c r="K1710" s="86">
        <v>4.29505639119835E-3</v>
      </c>
      <c r="L1710" s="86">
        <v>-5.7032072720596698</v>
      </c>
      <c r="M1710" s="86">
        <v>5.7572034542891599E-4</v>
      </c>
      <c r="N1710" s="86">
        <v>-9.8742942341205797</v>
      </c>
      <c r="O1710" s="86">
        <v>3.7193360457694301E-3</v>
      </c>
      <c r="P1710" s="86">
        <v>-6.4507118833361101</v>
      </c>
      <c r="Q1710" s="86">
        <v>-6.4507118833361003</v>
      </c>
      <c r="R1710" s="86">
        <v>0</v>
      </c>
      <c r="S1710" s="86">
        <v>7.3652680329210204E-4</v>
      </c>
      <c r="T1710" s="86" t="s">
        <v>156</v>
      </c>
      <c r="U1710" s="120">
        <v>-0.25865810328736399</v>
      </c>
      <c r="V1710" s="120">
        <v>-4.1084855226214301E-2</v>
      </c>
      <c r="W1710" s="120">
        <v>-0.217578450853816</v>
      </c>
      <c r="X1710" s="120">
        <v>0</v>
      </c>
      <c r="Y1710" s="116">
        <v>-0.217578450853816</v>
      </c>
    </row>
    <row r="1711" spans="2:25">
      <c r="B1711" s="61" t="s">
        <v>117</v>
      </c>
      <c r="C1711" s="84" t="s">
        <v>140</v>
      </c>
      <c r="D1711" s="61" t="s">
        <v>50</v>
      </c>
      <c r="E1711" s="61" t="s">
        <v>193</v>
      </c>
      <c r="F1711" s="85">
        <v>36.08</v>
      </c>
      <c r="G1711" s="86">
        <v>58200</v>
      </c>
      <c r="H1711" s="86">
        <v>36.07</v>
      </c>
      <c r="I1711" s="86">
        <v>1</v>
      </c>
      <c r="J1711" s="86">
        <v>-4.4631913299104999</v>
      </c>
      <c r="K1711" s="86">
        <v>3.5139015558792902E-4</v>
      </c>
      <c r="L1711" s="86">
        <v>12.2471856555137</v>
      </c>
      <c r="M1711" s="86">
        <v>2.64588633631815E-3</v>
      </c>
      <c r="N1711" s="86">
        <v>-16.710376985424201</v>
      </c>
      <c r="O1711" s="86">
        <v>-2.2944961807302199E-3</v>
      </c>
      <c r="P1711" s="86">
        <v>-11.718446853882099</v>
      </c>
      <c r="Q1711" s="86">
        <v>-11.718446853882099</v>
      </c>
      <c r="R1711" s="86">
        <v>0</v>
      </c>
      <c r="S1711" s="86">
        <v>2.4223600212104702E-3</v>
      </c>
      <c r="T1711" s="86" t="s">
        <v>156</v>
      </c>
      <c r="U1711" s="120">
        <v>-0.249877719574051</v>
      </c>
      <c r="V1711" s="120">
        <v>-3.9690192584266003E-2</v>
      </c>
      <c r="W1711" s="120">
        <v>-0.21019255316893901</v>
      </c>
      <c r="X1711" s="120">
        <v>0</v>
      </c>
      <c r="Y1711" s="116">
        <v>-0.21019255316893901</v>
      </c>
    </row>
    <row r="1712" spans="2:25">
      <c r="B1712" s="61" t="s">
        <v>117</v>
      </c>
      <c r="C1712" s="84" t="s">
        <v>140</v>
      </c>
      <c r="D1712" s="61" t="s">
        <v>50</v>
      </c>
      <c r="E1712" s="61" t="s">
        <v>194</v>
      </c>
      <c r="F1712" s="85">
        <v>36.85</v>
      </c>
      <c r="G1712" s="86">
        <v>53000</v>
      </c>
      <c r="H1712" s="86">
        <v>36.86</v>
      </c>
      <c r="I1712" s="86">
        <v>1</v>
      </c>
      <c r="J1712" s="86">
        <v>7.6505712791603102</v>
      </c>
      <c r="K1712" s="86">
        <v>1.4468922749865101E-3</v>
      </c>
      <c r="L1712" s="86">
        <v>21.608149714077701</v>
      </c>
      <c r="M1712" s="86">
        <v>1.1542067954111401E-2</v>
      </c>
      <c r="N1712" s="86">
        <v>-13.9575784349174</v>
      </c>
      <c r="O1712" s="86">
        <v>-1.00951756791249E-2</v>
      </c>
      <c r="P1712" s="86">
        <v>-8.2229667805602897</v>
      </c>
      <c r="Q1712" s="86">
        <v>-8.2229667805602897</v>
      </c>
      <c r="R1712" s="86">
        <v>0</v>
      </c>
      <c r="S1712" s="86">
        <v>1.6714967557061801E-3</v>
      </c>
      <c r="T1712" s="86" t="s">
        <v>156</v>
      </c>
      <c r="U1712" s="120">
        <v>-0.23248191530500301</v>
      </c>
      <c r="V1712" s="120">
        <v>-3.6927069794552403E-2</v>
      </c>
      <c r="W1712" s="120">
        <v>-0.19555952178074101</v>
      </c>
      <c r="X1712" s="120">
        <v>0</v>
      </c>
      <c r="Y1712" s="116">
        <v>-0.19555952178074101</v>
      </c>
    </row>
    <row r="1713" spans="2:25">
      <c r="B1713" s="61" t="s">
        <v>117</v>
      </c>
      <c r="C1713" s="84" t="s">
        <v>140</v>
      </c>
      <c r="D1713" s="61" t="s">
        <v>50</v>
      </c>
      <c r="E1713" s="61" t="s">
        <v>195</v>
      </c>
      <c r="F1713" s="85">
        <v>36.65</v>
      </c>
      <c r="G1713" s="86">
        <v>56100</v>
      </c>
      <c r="H1713" s="86">
        <v>36.81</v>
      </c>
      <c r="I1713" s="86">
        <v>1</v>
      </c>
      <c r="J1713" s="86">
        <v>21.025341842766899</v>
      </c>
      <c r="K1713" s="86">
        <v>4.1244664463165701E-2</v>
      </c>
      <c r="L1713" s="86">
        <v>26.5520799658347</v>
      </c>
      <c r="M1713" s="86">
        <v>6.5777708282777E-2</v>
      </c>
      <c r="N1713" s="86">
        <v>-5.5267381230677399</v>
      </c>
      <c r="O1713" s="86">
        <v>-2.4533043819611199E-2</v>
      </c>
      <c r="P1713" s="86">
        <v>-9.9533295276697498</v>
      </c>
      <c r="Q1713" s="86">
        <v>-9.9533295276697498</v>
      </c>
      <c r="R1713" s="86">
        <v>0</v>
      </c>
      <c r="S1713" s="86">
        <v>9.24311611843949E-3</v>
      </c>
      <c r="T1713" s="86" t="s">
        <v>157</v>
      </c>
      <c r="U1713" s="120">
        <v>-1.6820599803462299E-2</v>
      </c>
      <c r="V1713" s="120">
        <v>-2.6717581972507099E-3</v>
      </c>
      <c r="W1713" s="120">
        <v>-1.41491799450928E-2</v>
      </c>
      <c r="X1713" s="120">
        <v>0</v>
      </c>
      <c r="Y1713" s="116">
        <v>-1.41491799450928E-2</v>
      </c>
    </row>
    <row r="1714" spans="2:25">
      <c r="B1714" s="61" t="s">
        <v>117</v>
      </c>
      <c r="C1714" s="84" t="s">
        <v>140</v>
      </c>
      <c r="D1714" s="61" t="s">
        <v>50</v>
      </c>
      <c r="E1714" s="61" t="s">
        <v>139</v>
      </c>
      <c r="F1714" s="85">
        <v>36.880000000000003</v>
      </c>
      <c r="G1714" s="86">
        <v>56100</v>
      </c>
      <c r="H1714" s="86">
        <v>36.81</v>
      </c>
      <c r="I1714" s="86">
        <v>1</v>
      </c>
      <c r="J1714" s="86">
        <v>-12.6657702766909</v>
      </c>
      <c r="K1714" s="86">
        <v>1.32508354515775E-2</v>
      </c>
      <c r="L1714" s="86">
        <v>-16.5155898873459</v>
      </c>
      <c r="M1714" s="86">
        <v>2.25303649904103E-2</v>
      </c>
      <c r="N1714" s="86">
        <v>3.8498196106549898</v>
      </c>
      <c r="O1714" s="86">
        <v>-9.2795295388328498E-3</v>
      </c>
      <c r="P1714" s="86">
        <v>11.518447738129</v>
      </c>
      <c r="Q1714" s="86">
        <v>11.518447738129</v>
      </c>
      <c r="R1714" s="86">
        <v>0</v>
      </c>
      <c r="S1714" s="86">
        <v>1.0958925123250401E-2</v>
      </c>
      <c r="T1714" s="86" t="s">
        <v>156</v>
      </c>
      <c r="U1714" s="120">
        <v>-7.2416893112445896E-2</v>
      </c>
      <c r="V1714" s="120">
        <v>-1.1502587901341101E-2</v>
      </c>
      <c r="W1714" s="120">
        <v>-6.0915761844690101E-2</v>
      </c>
      <c r="X1714" s="120">
        <v>0</v>
      </c>
      <c r="Y1714" s="116">
        <v>-6.0915761844690101E-2</v>
      </c>
    </row>
    <row r="1715" spans="2:25">
      <c r="B1715" s="61" t="s">
        <v>117</v>
      </c>
      <c r="C1715" s="84" t="s">
        <v>140</v>
      </c>
      <c r="D1715" s="61" t="s">
        <v>50</v>
      </c>
      <c r="E1715" s="61" t="s">
        <v>196</v>
      </c>
      <c r="F1715" s="85">
        <v>35.770000000000003</v>
      </c>
      <c r="G1715" s="86">
        <v>58054</v>
      </c>
      <c r="H1715" s="86">
        <v>35.630000000000003</v>
      </c>
      <c r="I1715" s="86">
        <v>1</v>
      </c>
      <c r="J1715" s="86">
        <v>-39.160902613946497</v>
      </c>
      <c r="K1715" s="86">
        <v>8.6186987696891704E-2</v>
      </c>
      <c r="L1715" s="86">
        <v>-38.980581073278699</v>
      </c>
      <c r="M1715" s="86">
        <v>8.5395096385547695E-2</v>
      </c>
      <c r="N1715" s="86">
        <v>-0.180321540667716</v>
      </c>
      <c r="O1715" s="86">
        <v>7.9189131134404199E-4</v>
      </c>
      <c r="P1715" s="86">
        <v>-0.14833999966318301</v>
      </c>
      <c r="Q1715" s="86">
        <v>-0.14833999966318301</v>
      </c>
      <c r="R1715" s="86">
        <v>0</v>
      </c>
      <c r="S1715" s="86">
        <v>1.2366672591040001E-6</v>
      </c>
      <c r="T1715" s="86" t="s">
        <v>157</v>
      </c>
      <c r="U1715" s="120">
        <v>3.02550412150196E-3</v>
      </c>
      <c r="V1715" s="120">
        <v>-4.80566420453973E-4</v>
      </c>
      <c r="W1715" s="120">
        <v>3.5059867018778701E-3</v>
      </c>
      <c r="X1715" s="120">
        <v>0</v>
      </c>
      <c r="Y1715" s="116">
        <v>3.5059867018778701E-3</v>
      </c>
    </row>
    <row r="1716" spans="2:25">
      <c r="B1716" s="61" t="s">
        <v>117</v>
      </c>
      <c r="C1716" s="84" t="s">
        <v>140</v>
      </c>
      <c r="D1716" s="61" t="s">
        <v>50</v>
      </c>
      <c r="E1716" s="61" t="s">
        <v>196</v>
      </c>
      <c r="F1716" s="85">
        <v>35.770000000000003</v>
      </c>
      <c r="G1716" s="86">
        <v>58104</v>
      </c>
      <c r="H1716" s="86">
        <v>35.549999999999997</v>
      </c>
      <c r="I1716" s="86">
        <v>1</v>
      </c>
      <c r="J1716" s="86">
        <v>-39.1703486706867</v>
      </c>
      <c r="K1716" s="86">
        <v>0.13716786961949601</v>
      </c>
      <c r="L1716" s="86">
        <v>-38.989982768593499</v>
      </c>
      <c r="M1716" s="86">
        <v>0.13590755681279301</v>
      </c>
      <c r="N1716" s="86">
        <v>-0.180365902093232</v>
      </c>
      <c r="O1716" s="86">
        <v>1.26031280670289E-3</v>
      </c>
      <c r="P1716" s="86">
        <v>-0.148182901437416</v>
      </c>
      <c r="Q1716" s="86">
        <v>-0.148182901437416</v>
      </c>
      <c r="R1716" s="86">
        <v>0</v>
      </c>
      <c r="S1716" s="86">
        <v>1.9630606016899998E-6</v>
      </c>
      <c r="T1716" s="86" t="s">
        <v>157</v>
      </c>
      <c r="U1716" s="120">
        <v>5.2622562265128604E-3</v>
      </c>
      <c r="V1716" s="120">
        <v>-8.3584868396461003E-4</v>
      </c>
      <c r="W1716" s="120">
        <v>6.0979590875153804E-3</v>
      </c>
      <c r="X1716" s="120">
        <v>0</v>
      </c>
      <c r="Y1716" s="116">
        <v>6.0979590875153804E-3</v>
      </c>
    </row>
    <row r="1717" spans="2:25">
      <c r="B1717" s="61" t="s">
        <v>117</v>
      </c>
      <c r="C1717" s="84" t="s">
        <v>140</v>
      </c>
      <c r="D1717" s="61" t="s">
        <v>50</v>
      </c>
      <c r="E1717" s="61" t="s">
        <v>197</v>
      </c>
      <c r="F1717" s="85">
        <v>35.630000000000003</v>
      </c>
      <c r="G1717" s="86">
        <v>58104</v>
      </c>
      <c r="H1717" s="86">
        <v>35.549999999999997</v>
      </c>
      <c r="I1717" s="86">
        <v>1</v>
      </c>
      <c r="J1717" s="86">
        <v>-39.297786149009703</v>
      </c>
      <c r="K1717" s="86">
        <v>5.1580154273524199E-2</v>
      </c>
      <c r="L1717" s="86">
        <v>-39.116831982529298</v>
      </c>
      <c r="M1717" s="86">
        <v>5.11062265812708E-2</v>
      </c>
      <c r="N1717" s="86">
        <v>-0.18095416648045101</v>
      </c>
      <c r="O1717" s="86">
        <v>4.73927692253441E-4</v>
      </c>
      <c r="P1717" s="86">
        <v>-0.14833999966313899</v>
      </c>
      <c r="Q1717" s="86">
        <v>-0.14833999966313799</v>
      </c>
      <c r="R1717" s="86">
        <v>0</v>
      </c>
      <c r="S1717" s="86">
        <v>7.3495883370199996E-7</v>
      </c>
      <c r="T1717" s="86" t="s">
        <v>157</v>
      </c>
      <c r="U1717" s="120">
        <v>2.3907532488628498E-3</v>
      </c>
      <c r="V1717" s="120">
        <v>-3.7974356829643599E-4</v>
      </c>
      <c r="W1717" s="120">
        <v>2.7704305667325901E-3</v>
      </c>
      <c r="X1717" s="120">
        <v>0</v>
      </c>
      <c r="Y1717" s="116">
        <v>2.7704305667325901E-3</v>
      </c>
    </row>
    <row r="1718" spans="2:25">
      <c r="B1718" s="61" t="s">
        <v>117</v>
      </c>
      <c r="C1718" s="84" t="s">
        <v>140</v>
      </c>
      <c r="D1718" s="61" t="s">
        <v>50</v>
      </c>
      <c r="E1718" s="61" t="s">
        <v>198</v>
      </c>
      <c r="F1718" s="85">
        <v>35.92</v>
      </c>
      <c r="G1718" s="86">
        <v>58200</v>
      </c>
      <c r="H1718" s="86">
        <v>36.07</v>
      </c>
      <c r="I1718" s="86">
        <v>1</v>
      </c>
      <c r="J1718" s="86">
        <v>45.070859579284601</v>
      </c>
      <c r="K1718" s="86">
        <v>8.3185108592678594E-2</v>
      </c>
      <c r="L1718" s="86">
        <v>28.336477811237</v>
      </c>
      <c r="M1718" s="86">
        <v>3.2881047165878599E-2</v>
      </c>
      <c r="N1718" s="86">
        <v>16.734381768047601</v>
      </c>
      <c r="O1718" s="86">
        <v>5.0304061426800002E-2</v>
      </c>
      <c r="P1718" s="86">
        <v>11.718446853882099</v>
      </c>
      <c r="Q1718" s="86">
        <v>11.718446853882099</v>
      </c>
      <c r="R1718" s="86">
        <v>0</v>
      </c>
      <c r="S1718" s="86">
        <v>5.6233357635243003E-3</v>
      </c>
      <c r="T1718" s="86" t="s">
        <v>157</v>
      </c>
      <c r="U1718" s="120">
        <v>-0.69946257414944901</v>
      </c>
      <c r="V1718" s="120">
        <v>-0.11110155927788</v>
      </c>
      <c r="W1718" s="120">
        <v>-0.58837508425004303</v>
      </c>
      <c r="X1718" s="120">
        <v>0</v>
      </c>
      <c r="Y1718" s="116">
        <v>-0.58837508425004303</v>
      </c>
    </row>
    <row r="1719" spans="2:25">
      <c r="B1719" s="61" t="s">
        <v>117</v>
      </c>
      <c r="C1719" s="84" t="s">
        <v>140</v>
      </c>
      <c r="D1719" s="61" t="s">
        <v>50</v>
      </c>
      <c r="E1719" s="61" t="s">
        <v>198</v>
      </c>
      <c r="F1719" s="85">
        <v>35.92</v>
      </c>
      <c r="G1719" s="86">
        <v>58300</v>
      </c>
      <c r="H1719" s="86">
        <v>35.94</v>
      </c>
      <c r="I1719" s="86">
        <v>1</v>
      </c>
      <c r="J1719" s="86">
        <v>7.7026359207888904</v>
      </c>
      <c r="K1719" s="86">
        <v>2.28007496292778E-3</v>
      </c>
      <c r="L1719" s="86">
        <v>11.5081404392194</v>
      </c>
      <c r="M1719" s="86">
        <v>5.08956529945286E-3</v>
      </c>
      <c r="N1719" s="86">
        <v>-3.8055045184305101</v>
      </c>
      <c r="O1719" s="86">
        <v>-2.8094903365250899E-3</v>
      </c>
      <c r="P1719" s="86">
        <v>-14.6588599725149</v>
      </c>
      <c r="Q1719" s="86">
        <v>-14.6588599725149</v>
      </c>
      <c r="R1719" s="86">
        <v>0</v>
      </c>
      <c r="S1719" s="86">
        <v>8.2579220119127494E-3</v>
      </c>
      <c r="T1719" s="86" t="s">
        <v>157</v>
      </c>
      <c r="U1719" s="120">
        <v>-2.4834897422751301E-2</v>
      </c>
      <c r="V1719" s="120">
        <v>-3.9447369025127597E-3</v>
      </c>
      <c r="W1719" s="120">
        <v>-2.0890660063150698E-2</v>
      </c>
      <c r="X1719" s="120">
        <v>0</v>
      </c>
      <c r="Y1719" s="116">
        <v>-2.0890660063150698E-2</v>
      </c>
    </row>
    <row r="1720" spans="2:25">
      <c r="B1720" s="61" t="s">
        <v>117</v>
      </c>
      <c r="C1720" s="84" t="s">
        <v>140</v>
      </c>
      <c r="D1720" s="61" t="s">
        <v>50</v>
      </c>
      <c r="E1720" s="61" t="s">
        <v>198</v>
      </c>
      <c r="F1720" s="85">
        <v>35.92</v>
      </c>
      <c r="G1720" s="86">
        <v>58500</v>
      </c>
      <c r="H1720" s="86">
        <v>35.9</v>
      </c>
      <c r="I1720" s="86">
        <v>1</v>
      </c>
      <c r="J1720" s="86">
        <v>-75.9835680661661</v>
      </c>
      <c r="K1720" s="86">
        <v>3.0079948629702299E-2</v>
      </c>
      <c r="L1720" s="86">
        <v>-63.026251419987801</v>
      </c>
      <c r="M1720" s="86">
        <v>2.06957265975692E-2</v>
      </c>
      <c r="N1720" s="86">
        <v>-12.957316646178301</v>
      </c>
      <c r="O1720" s="86">
        <v>9.3842220321330699E-3</v>
      </c>
      <c r="P1720" s="86">
        <v>2.9404131186328399</v>
      </c>
      <c r="Q1720" s="86">
        <v>2.9404131186328399</v>
      </c>
      <c r="R1720" s="86">
        <v>0</v>
      </c>
      <c r="S1720" s="86">
        <v>4.5045812695869002E-5</v>
      </c>
      <c r="T1720" s="86" t="s">
        <v>157</v>
      </c>
      <c r="U1720" s="120">
        <v>7.7841080250291295E-2</v>
      </c>
      <c r="V1720" s="120">
        <v>-1.2364157442159501E-2</v>
      </c>
      <c r="W1720" s="120">
        <v>9.0203080629699506E-2</v>
      </c>
      <c r="X1720" s="120">
        <v>0</v>
      </c>
      <c r="Y1720" s="116">
        <v>9.0203080629699506E-2</v>
      </c>
    </row>
    <row r="1721" spans="2:25">
      <c r="B1721" s="61" t="s">
        <v>117</v>
      </c>
      <c r="C1721" s="84" t="s">
        <v>140</v>
      </c>
      <c r="D1721" s="61" t="s">
        <v>50</v>
      </c>
      <c r="E1721" s="61" t="s">
        <v>199</v>
      </c>
      <c r="F1721" s="85">
        <v>35.94</v>
      </c>
      <c r="G1721" s="86">
        <v>58304</v>
      </c>
      <c r="H1721" s="86">
        <v>35.94</v>
      </c>
      <c r="I1721" s="86">
        <v>1</v>
      </c>
      <c r="J1721" s="86">
        <v>19.2827801289802</v>
      </c>
      <c r="K1721" s="86">
        <v>0</v>
      </c>
      <c r="L1721" s="86">
        <v>19.2827801289802</v>
      </c>
      <c r="M1721" s="86">
        <v>0</v>
      </c>
      <c r="N1721" s="86">
        <v>0</v>
      </c>
      <c r="O1721" s="86">
        <v>0</v>
      </c>
      <c r="P1721" s="86">
        <v>0</v>
      </c>
      <c r="Q1721" s="86">
        <v>0</v>
      </c>
      <c r="R1721" s="86">
        <v>0</v>
      </c>
      <c r="S1721" s="86">
        <v>0</v>
      </c>
      <c r="T1721" s="86" t="s">
        <v>156</v>
      </c>
      <c r="U1721" s="120">
        <v>0</v>
      </c>
      <c r="V1721" s="120">
        <v>0</v>
      </c>
      <c r="W1721" s="120">
        <v>0</v>
      </c>
      <c r="X1721" s="120">
        <v>0</v>
      </c>
      <c r="Y1721" s="116">
        <v>0</v>
      </c>
    </row>
    <row r="1722" spans="2:25">
      <c r="B1722" s="61" t="s">
        <v>117</v>
      </c>
      <c r="C1722" s="84" t="s">
        <v>140</v>
      </c>
      <c r="D1722" s="61" t="s">
        <v>50</v>
      </c>
      <c r="E1722" s="61" t="s">
        <v>199</v>
      </c>
      <c r="F1722" s="85">
        <v>35.94</v>
      </c>
      <c r="G1722" s="86">
        <v>58350</v>
      </c>
      <c r="H1722" s="86">
        <v>35.880000000000003</v>
      </c>
      <c r="I1722" s="86">
        <v>1</v>
      </c>
      <c r="J1722" s="86">
        <v>-9.6349188297950104</v>
      </c>
      <c r="K1722" s="86">
        <v>6.7117290799421896E-3</v>
      </c>
      <c r="L1722" s="86">
        <v>-4.2216426011213199</v>
      </c>
      <c r="M1722" s="86">
        <v>1.28854984999085E-3</v>
      </c>
      <c r="N1722" s="86">
        <v>-5.4132762286736904</v>
      </c>
      <c r="O1722" s="86">
        <v>5.4231792299513403E-3</v>
      </c>
      <c r="P1722" s="86">
        <v>-26.324525836835502</v>
      </c>
      <c r="Q1722" s="86">
        <v>-26.324525836835399</v>
      </c>
      <c r="R1722" s="86">
        <v>0</v>
      </c>
      <c r="S1722" s="86">
        <v>5.0102501756624097E-2</v>
      </c>
      <c r="T1722" s="86" t="s">
        <v>157</v>
      </c>
      <c r="U1722" s="120">
        <v>-0.130050207572842</v>
      </c>
      <c r="V1722" s="120">
        <v>-2.0656974911523601E-2</v>
      </c>
      <c r="W1722" s="120">
        <v>-0.109395848563382</v>
      </c>
      <c r="X1722" s="120">
        <v>0</v>
      </c>
      <c r="Y1722" s="116">
        <v>-0.109395848563382</v>
      </c>
    </row>
    <row r="1723" spans="2:25">
      <c r="B1723" s="61" t="s">
        <v>117</v>
      </c>
      <c r="C1723" s="84" t="s">
        <v>140</v>
      </c>
      <c r="D1723" s="61" t="s">
        <v>50</v>
      </c>
      <c r="E1723" s="61" t="s">
        <v>199</v>
      </c>
      <c r="F1723" s="85">
        <v>35.94</v>
      </c>
      <c r="G1723" s="86">
        <v>58600</v>
      </c>
      <c r="H1723" s="86">
        <v>35.94</v>
      </c>
      <c r="I1723" s="86">
        <v>1</v>
      </c>
      <c r="J1723" s="86">
        <v>-13.833808590017201</v>
      </c>
      <c r="K1723" s="86">
        <v>7.3487715880409302E-4</v>
      </c>
      <c r="L1723" s="86">
        <v>-15.440363754512999</v>
      </c>
      <c r="M1723" s="86">
        <v>9.1547455822724405E-4</v>
      </c>
      <c r="N1723" s="86">
        <v>1.60655516449582</v>
      </c>
      <c r="O1723" s="86">
        <v>-1.80597399423151E-4</v>
      </c>
      <c r="P1723" s="86">
        <v>11.6656658643205</v>
      </c>
      <c r="Q1723" s="86">
        <v>11.6656658643205</v>
      </c>
      <c r="R1723" s="86">
        <v>0</v>
      </c>
      <c r="S1723" s="86">
        <v>5.2257699862261696E-4</v>
      </c>
      <c r="T1723" s="86" t="s">
        <v>156</v>
      </c>
      <c r="U1723" s="120">
        <v>-6.4906705352680604E-3</v>
      </c>
      <c r="V1723" s="120">
        <v>-1.03096812306815E-3</v>
      </c>
      <c r="W1723" s="120">
        <v>-5.4598329691498996E-3</v>
      </c>
      <c r="X1723" s="120">
        <v>0</v>
      </c>
      <c r="Y1723" s="116">
        <v>-5.4598329691498996E-3</v>
      </c>
    </row>
    <row r="1724" spans="2:25">
      <c r="B1724" s="61" t="s">
        <v>117</v>
      </c>
      <c r="C1724" s="84" t="s">
        <v>140</v>
      </c>
      <c r="D1724" s="61" t="s">
        <v>50</v>
      </c>
      <c r="E1724" s="61" t="s">
        <v>200</v>
      </c>
      <c r="F1724" s="85">
        <v>35.94</v>
      </c>
      <c r="G1724" s="86">
        <v>58300</v>
      </c>
      <c r="H1724" s="86">
        <v>35.94</v>
      </c>
      <c r="I1724" s="86">
        <v>2</v>
      </c>
      <c r="J1724" s="86">
        <v>-11.8837198710198</v>
      </c>
      <c r="K1724" s="86">
        <v>0</v>
      </c>
      <c r="L1724" s="86">
        <v>-11.8837198710198</v>
      </c>
      <c r="M1724" s="86">
        <v>0</v>
      </c>
      <c r="N1724" s="86">
        <v>0</v>
      </c>
      <c r="O1724" s="86">
        <v>0</v>
      </c>
      <c r="P1724" s="86">
        <v>0</v>
      </c>
      <c r="Q1724" s="86">
        <v>0</v>
      </c>
      <c r="R1724" s="86">
        <v>0</v>
      </c>
      <c r="S1724" s="86">
        <v>0</v>
      </c>
      <c r="T1724" s="86" t="s">
        <v>156</v>
      </c>
      <c r="U1724" s="120">
        <v>0</v>
      </c>
      <c r="V1724" s="120">
        <v>0</v>
      </c>
      <c r="W1724" s="120">
        <v>0</v>
      </c>
      <c r="X1724" s="120">
        <v>0</v>
      </c>
      <c r="Y1724" s="116">
        <v>0</v>
      </c>
    </row>
    <row r="1725" spans="2:25">
      <c r="B1725" s="61" t="s">
        <v>117</v>
      </c>
      <c r="C1725" s="84" t="s">
        <v>140</v>
      </c>
      <c r="D1725" s="61" t="s">
        <v>50</v>
      </c>
      <c r="E1725" s="61" t="s">
        <v>201</v>
      </c>
      <c r="F1725" s="85">
        <v>36</v>
      </c>
      <c r="G1725" s="86">
        <v>58500</v>
      </c>
      <c r="H1725" s="86">
        <v>35.9</v>
      </c>
      <c r="I1725" s="86">
        <v>1</v>
      </c>
      <c r="J1725" s="86">
        <v>-98.852577563101093</v>
      </c>
      <c r="K1725" s="86">
        <v>0.137782832481252</v>
      </c>
      <c r="L1725" s="86">
        <v>-74.6014389695126</v>
      </c>
      <c r="M1725" s="86">
        <v>7.8471783218138996E-2</v>
      </c>
      <c r="N1725" s="86">
        <v>-24.2511385935885</v>
      </c>
      <c r="O1725" s="86">
        <v>5.9311049263112703E-2</v>
      </c>
      <c r="P1725" s="86">
        <v>-14.6060789829535</v>
      </c>
      <c r="Q1725" s="86">
        <v>-14.6060789829535</v>
      </c>
      <c r="R1725" s="86">
        <v>0</v>
      </c>
      <c r="S1725" s="86">
        <v>3.00805935991351E-3</v>
      </c>
      <c r="T1725" s="86" t="s">
        <v>157</v>
      </c>
      <c r="U1725" s="120">
        <v>-0.29288163834997899</v>
      </c>
      <c r="V1725" s="120">
        <v>-4.6520868888677E-2</v>
      </c>
      <c r="W1725" s="120">
        <v>-0.246366660645149</v>
      </c>
      <c r="X1725" s="120">
        <v>0</v>
      </c>
      <c r="Y1725" s="116">
        <v>-0.246366660645149</v>
      </c>
    </row>
    <row r="1726" spans="2:25">
      <c r="B1726" s="61" t="s">
        <v>117</v>
      </c>
      <c r="C1726" s="84" t="s">
        <v>140</v>
      </c>
      <c r="D1726" s="61" t="s">
        <v>50</v>
      </c>
      <c r="E1726" s="61" t="s">
        <v>62</v>
      </c>
      <c r="F1726" s="85">
        <v>35.9</v>
      </c>
      <c r="G1726" s="86">
        <v>58600</v>
      </c>
      <c r="H1726" s="86">
        <v>35.94</v>
      </c>
      <c r="I1726" s="86">
        <v>1</v>
      </c>
      <c r="J1726" s="86">
        <v>13.838550013450799</v>
      </c>
      <c r="K1726" s="86">
        <v>8.7479697085679695E-3</v>
      </c>
      <c r="L1726" s="86">
        <v>15.4462708253228</v>
      </c>
      <c r="M1726" s="86">
        <v>1.0898667060452999E-2</v>
      </c>
      <c r="N1726" s="86">
        <v>-1.60772081187192</v>
      </c>
      <c r="O1726" s="86">
        <v>-2.1506973518850702E-3</v>
      </c>
      <c r="P1726" s="86">
        <v>-11.6656658643206</v>
      </c>
      <c r="Q1726" s="86">
        <v>-11.6656658643205</v>
      </c>
      <c r="R1726" s="86">
        <v>0</v>
      </c>
      <c r="S1726" s="86">
        <v>6.2164888794482599E-3</v>
      </c>
      <c r="T1726" s="86" t="s">
        <v>156</v>
      </c>
      <c r="U1726" s="120">
        <v>-1.29442164048364E-2</v>
      </c>
      <c r="V1726" s="120">
        <v>-2.0560394213463302E-3</v>
      </c>
      <c r="W1726" s="120">
        <v>-1.08884373506439E-2</v>
      </c>
      <c r="X1726" s="120">
        <v>0</v>
      </c>
      <c r="Y1726" s="116">
        <v>-1.08884373506439E-2</v>
      </c>
    </row>
    <row r="1727" spans="2:25">
      <c r="B1727" s="61" t="s">
        <v>117</v>
      </c>
      <c r="C1727" s="84" t="s">
        <v>118</v>
      </c>
      <c r="D1727" s="61" t="s">
        <v>51</v>
      </c>
      <c r="E1727" s="61" t="s">
        <v>119</v>
      </c>
      <c r="F1727" s="85">
        <v>36.6</v>
      </c>
      <c r="G1727" s="86">
        <v>50050</v>
      </c>
      <c r="H1727" s="86">
        <v>36.07</v>
      </c>
      <c r="I1727" s="86">
        <v>1</v>
      </c>
      <c r="J1727" s="86">
        <v>-37.689617042357497</v>
      </c>
      <c r="K1727" s="86">
        <v>0.25995282360232103</v>
      </c>
      <c r="L1727" s="86">
        <v>11.6244373908913</v>
      </c>
      <c r="M1727" s="86">
        <v>2.4728340671819601E-2</v>
      </c>
      <c r="N1727" s="86">
        <v>-49.314054433248899</v>
      </c>
      <c r="O1727" s="86">
        <v>0.23522448293050099</v>
      </c>
      <c r="P1727" s="86">
        <v>-34.799742206093001</v>
      </c>
      <c r="Q1727" s="86">
        <v>-34.799742206093001</v>
      </c>
      <c r="R1727" s="86">
        <v>0</v>
      </c>
      <c r="S1727" s="86">
        <v>0.22161703654272699</v>
      </c>
      <c r="T1727" s="86" t="s">
        <v>134</v>
      </c>
      <c r="U1727" s="120">
        <v>-17.333370551983599</v>
      </c>
      <c r="V1727" s="120">
        <v>-3.5019656587805801</v>
      </c>
      <c r="W1727" s="120">
        <v>-13.8313996980241</v>
      </c>
      <c r="X1727" s="120">
        <v>0</v>
      </c>
      <c r="Y1727" s="116">
        <v>-13.8313996980241</v>
      </c>
    </row>
    <row r="1728" spans="2:25">
      <c r="B1728" s="61" t="s">
        <v>117</v>
      </c>
      <c r="C1728" s="84" t="s">
        <v>118</v>
      </c>
      <c r="D1728" s="61" t="s">
        <v>51</v>
      </c>
      <c r="E1728" s="61" t="s">
        <v>135</v>
      </c>
      <c r="F1728" s="85">
        <v>36.630000000000003</v>
      </c>
      <c r="G1728" s="86">
        <v>56050</v>
      </c>
      <c r="H1728" s="86">
        <v>36.61</v>
      </c>
      <c r="I1728" s="86">
        <v>1</v>
      </c>
      <c r="J1728" s="86">
        <v>-7.4873984406063201</v>
      </c>
      <c r="K1728" s="86">
        <v>1.79395633306861E-3</v>
      </c>
      <c r="L1728" s="86">
        <v>-14.7833104290607</v>
      </c>
      <c r="M1728" s="86">
        <v>6.9934805517431597E-3</v>
      </c>
      <c r="N1728" s="86">
        <v>7.29591198845434</v>
      </c>
      <c r="O1728" s="86">
        <v>-5.1995242186745503E-3</v>
      </c>
      <c r="P1728" s="86">
        <v>22.675474163176901</v>
      </c>
      <c r="Q1728" s="86">
        <v>22.675474163176801</v>
      </c>
      <c r="R1728" s="86">
        <v>0</v>
      </c>
      <c r="S1728" s="86">
        <v>1.6453668112796901E-2</v>
      </c>
      <c r="T1728" s="86" t="s">
        <v>134</v>
      </c>
      <c r="U1728" s="120">
        <v>-7.49028569631814E-2</v>
      </c>
      <c r="V1728" s="120">
        <v>-1.51330770921295E-2</v>
      </c>
      <c r="W1728" s="120">
        <v>-5.97697574210765E-2</v>
      </c>
      <c r="X1728" s="120">
        <v>0</v>
      </c>
      <c r="Y1728" s="116">
        <v>-5.97697574210765E-2</v>
      </c>
    </row>
    <row r="1729" spans="2:25">
      <c r="B1729" s="61" t="s">
        <v>117</v>
      </c>
      <c r="C1729" s="84" t="s">
        <v>118</v>
      </c>
      <c r="D1729" s="61" t="s">
        <v>51</v>
      </c>
      <c r="E1729" s="61" t="s">
        <v>121</v>
      </c>
      <c r="F1729" s="85">
        <v>36.07</v>
      </c>
      <c r="G1729" s="86">
        <v>51450</v>
      </c>
      <c r="H1729" s="86">
        <v>36.36</v>
      </c>
      <c r="I1729" s="86">
        <v>10</v>
      </c>
      <c r="J1729" s="86">
        <v>19.565411331337199</v>
      </c>
      <c r="K1729" s="86">
        <v>6.6745935693611605E-2</v>
      </c>
      <c r="L1729" s="86">
        <v>39.321674973293703</v>
      </c>
      <c r="M1729" s="86">
        <v>0.26959440723490602</v>
      </c>
      <c r="N1729" s="86">
        <v>-19.7562636419566</v>
      </c>
      <c r="O1729" s="86">
        <v>-0.20284847154129401</v>
      </c>
      <c r="P1729" s="86">
        <v>-9.3081255711505602</v>
      </c>
      <c r="Q1729" s="86">
        <v>-9.3081255711505495</v>
      </c>
      <c r="R1729" s="86">
        <v>0</v>
      </c>
      <c r="S1729" s="86">
        <v>1.5106759919398799E-2</v>
      </c>
      <c r="T1729" s="86" t="s">
        <v>136</v>
      </c>
      <c r="U1729" s="120">
        <v>-1.6168409407005699</v>
      </c>
      <c r="V1729" s="120">
        <v>-0.32666015147272798</v>
      </c>
      <c r="W1729" s="120">
        <v>-1.2901803046263001</v>
      </c>
      <c r="X1729" s="120">
        <v>0</v>
      </c>
      <c r="Y1729" s="116">
        <v>-1.2901803046263001</v>
      </c>
    </row>
    <row r="1730" spans="2:25">
      <c r="B1730" s="61" t="s">
        <v>117</v>
      </c>
      <c r="C1730" s="84" t="s">
        <v>118</v>
      </c>
      <c r="D1730" s="61" t="s">
        <v>51</v>
      </c>
      <c r="E1730" s="61" t="s">
        <v>137</v>
      </c>
      <c r="F1730" s="85">
        <v>36.36</v>
      </c>
      <c r="G1730" s="86">
        <v>54000</v>
      </c>
      <c r="H1730" s="86">
        <v>36.36</v>
      </c>
      <c r="I1730" s="86">
        <v>10</v>
      </c>
      <c r="J1730" s="86">
        <v>-1.9383515088909999</v>
      </c>
      <c r="K1730" s="86">
        <v>1.7974476240543801E-4</v>
      </c>
      <c r="L1730" s="86">
        <v>17.7090761854822</v>
      </c>
      <c r="M1730" s="86">
        <v>1.5003168387779301E-2</v>
      </c>
      <c r="N1730" s="86">
        <v>-19.647427694373199</v>
      </c>
      <c r="O1730" s="86">
        <v>-1.4823423625373901E-2</v>
      </c>
      <c r="P1730" s="86">
        <v>-9.3081255711505602</v>
      </c>
      <c r="Q1730" s="86">
        <v>-9.3081255711505602</v>
      </c>
      <c r="R1730" s="86">
        <v>0</v>
      </c>
      <c r="S1730" s="86">
        <v>4.1449150868549996E-3</v>
      </c>
      <c r="T1730" s="86" t="s">
        <v>136</v>
      </c>
      <c r="U1730" s="120">
        <v>-0.538979683018593</v>
      </c>
      <c r="V1730" s="120">
        <v>-0.10889332429898101</v>
      </c>
      <c r="W1730" s="120">
        <v>-0.43008619717596602</v>
      </c>
      <c r="X1730" s="120">
        <v>0</v>
      </c>
      <c r="Y1730" s="116">
        <v>-0.43008619717596602</v>
      </c>
    </row>
    <row r="1731" spans="2:25">
      <c r="B1731" s="61" t="s">
        <v>117</v>
      </c>
      <c r="C1731" s="84" t="s">
        <v>118</v>
      </c>
      <c r="D1731" s="61" t="s">
        <v>51</v>
      </c>
      <c r="E1731" s="61" t="s">
        <v>138</v>
      </c>
      <c r="F1731" s="85">
        <v>36.36</v>
      </c>
      <c r="G1731" s="86">
        <v>56100</v>
      </c>
      <c r="H1731" s="86">
        <v>36.520000000000003</v>
      </c>
      <c r="I1731" s="86">
        <v>10</v>
      </c>
      <c r="J1731" s="86">
        <v>11.7843550207921</v>
      </c>
      <c r="K1731" s="86">
        <v>2.53856230512093E-2</v>
      </c>
      <c r="L1731" s="86">
        <v>13.528171817955</v>
      </c>
      <c r="M1731" s="86">
        <v>3.34544899041615E-2</v>
      </c>
      <c r="N1731" s="86">
        <v>-1.7438167971629299</v>
      </c>
      <c r="O1731" s="86">
        <v>-8.0688668529521907E-3</v>
      </c>
      <c r="P1731" s="86">
        <v>-12.7221446355071</v>
      </c>
      <c r="Q1731" s="86">
        <v>-12.722144635507</v>
      </c>
      <c r="R1731" s="86">
        <v>0</v>
      </c>
      <c r="S1731" s="86">
        <v>2.9586721842372099E-2</v>
      </c>
      <c r="T1731" s="86" t="s">
        <v>136</v>
      </c>
      <c r="U1731" s="120">
        <v>-1.50188205755024E-2</v>
      </c>
      <c r="V1731" s="120">
        <v>-3.0343431321139102E-3</v>
      </c>
      <c r="W1731" s="120">
        <v>-1.19844729419294E-2</v>
      </c>
      <c r="X1731" s="120">
        <v>0</v>
      </c>
      <c r="Y1731" s="116">
        <v>-1.19844729419294E-2</v>
      </c>
    </row>
    <row r="1732" spans="2:25">
      <c r="B1732" s="61" t="s">
        <v>117</v>
      </c>
      <c r="C1732" s="84" t="s">
        <v>118</v>
      </c>
      <c r="D1732" s="61" t="s">
        <v>51</v>
      </c>
      <c r="E1732" s="61" t="s">
        <v>139</v>
      </c>
      <c r="F1732" s="85">
        <v>36.61</v>
      </c>
      <c r="G1732" s="86">
        <v>56100</v>
      </c>
      <c r="H1732" s="86">
        <v>36.520000000000003</v>
      </c>
      <c r="I1732" s="86">
        <v>10</v>
      </c>
      <c r="J1732" s="86">
        <v>-14.3052178867067</v>
      </c>
      <c r="K1732" s="86">
        <v>1.46726348549672E-2</v>
      </c>
      <c r="L1732" s="86">
        <v>-17.900859538259201</v>
      </c>
      <c r="M1732" s="86">
        <v>2.29756033673485E-2</v>
      </c>
      <c r="N1732" s="86">
        <v>3.5956416515525298</v>
      </c>
      <c r="O1732" s="86">
        <v>-8.3029685123812806E-3</v>
      </c>
      <c r="P1732" s="86">
        <v>11.1570264250478</v>
      </c>
      <c r="Q1732" s="86">
        <v>11.1570264250478</v>
      </c>
      <c r="R1732" s="86">
        <v>0</v>
      </c>
      <c r="S1732" s="86">
        <v>8.9251614111487496E-3</v>
      </c>
      <c r="T1732" s="86" t="s">
        <v>136</v>
      </c>
      <c r="U1732" s="120">
        <v>2.0009704984492501E-2</v>
      </c>
      <c r="V1732" s="120">
        <v>-4.0426816866269899E-3</v>
      </c>
      <c r="W1732" s="120">
        <v>2.4052395705375498E-2</v>
      </c>
      <c r="X1732" s="120">
        <v>0</v>
      </c>
      <c r="Y1732" s="116">
        <v>2.4052395705375498E-2</v>
      </c>
    </row>
    <row r="1733" spans="2:25">
      <c r="B1733" s="61" t="s">
        <v>117</v>
      </c>
      <c r="C1733" s="84" t="s">
        <v>140</v>
      </c>
      <c r="D1733" s="61" t="s">
        <v>51</v>
      </c>
      <c r="E1733" s="61" t="s">
        <v>141</v>
      </c>
      <c r="F1733" s="85">
        <v>36.78</v>
      </c>
      <c r="G1733" s="86">
        <v>50000</v>
      </c>
      <c r="H1733" s="86">
        <v>36.07</v>
      </c>
      <c r="I1733" s="86">
        <v>1</v>
      </c>
      <c r="J1733" s="86">
        <v>-103.468219087698</v>
      </c>
      <c r="K1733" s="86">
        <v>1.0202505760204399</v>
      </c>
      <c r="L1733" s="86">
        <v>-11.240929400213499</v>
      </c>
      <c r="M1733" s="86">
        <v>1.20419644572897E-2</v>
      </c>
      <c r="N1733" s="86">
        <v>-92.227289687484202</v>
      </c>
      <c r="O1733" s="86">
        <v>1.0082086115631499</v>
      </c>
      <c r="P1733" s="86">
        <v>-69.200257793919306</v>
      </c>
      <c r="Q1733" s="86">
        <v>-69.200257793919207</v>
      </c>
      <c r="R1733" s="86">
        <v>0</v>
      </c>
      <c r="S1733" s="86">
        <v>0.45636079218438802</v>
      </c>
      <c r="T1733" s="86" t="s">
        <v>142</v>
      </c>
      <c r="U1733" s="120">
        <v>-28.521369936280099</v>
      </c>
      <c r="V1733" s="120">
        <v>-5.7623448225884601</v>
      </c>
      <c r="W1733" s="120">
        <v>-22.759016565231899</v>
      </c>
      <c r="X1733" s="120">
        <v>0</v>
      </c>
      <c r="Y1733" s="116">
        <v>-22.759016565231899</v>
      </c>
    </row>
    <row r="1734" spans="2:25">
      <c r="B1734" s="61" t="s">
        <v>117</v>
      </c>
      <c r="C1734" s="84" t="s">
        <v>140</v>
      </c>
      <c r="D1734" s="61" t="s">
        <v>51</v>
      </c>
      <c r="E1734" s="61" t="s">
        <v>154</v>
      </c>
      <c r="F1734" s="85">
        <v>35.47</v>
      </c>
      <c r="G1734" s="86">
        <v>58350</v>
      </c>
      <c r="H1734" s="86">
        <v>35.58</v>
      </c>
      <c r="I1734" s="86">
        <v>1</v>
      </c>
      <c r="J1734" s="86">
        <v>20.308979490552499</v>
      </c>
      <c r="K1734" s="86">
        <v>2.9366770933874999E-2</v>
      </c>
      <c r="L1734" s="86">
        <v>14.775253561375999</v>
      </c>
      <c r="M1734" s="86">
        <v>1.5543537987570299E-2</v>
      </c>
      <c r="N1734" s="86">
        <v>5.5337259291765397</v>
      </c>
      <c r="O1734" s="86">
        <v>1.3823232946304701E-2</v>
      </c>
      <c r="P1734" s="86">
        <v>26.324525836835502</v>
      </c>
      <c r="Q1734" s="86">
        <v>26.324525836835502</v>
      </c>
      <c r="R1734" s="86">
        <v>0</v>
      </c>
      <c r="S1734" s="86">
        <v>4.9340223030036497E-2</v>
      </c>
      <c r="T1734" s="86" t="s">
        <v>142</v>
      </c>
      <c r="U1734" s="120">
        <v>-0.128250515644249</v>
      </c>
      <c r="V1734" s="120">
        <v>-2.5911227141893999E-2</v>
      </c>
      <c r="W1734" s="120">
        <v>-0.102339250062954</v>
      </c>
      <c r="X1734" s="120">
        <v>0</v>
      </c>
      <c r="Y1734" s="116">
        <v>-0.102339250062954</v>
      </c>
    </row>
    <row r="1735" spans="2:25">
      <c r="B1735" s="61" t="s">
        <v>117</v>
      </c>
      <c r="C1735" s="84" t="s">
        <v>140</v>
      </c>
      <c r="D1735" s="61" t="s">
        <v>51</v>
      </c>
      <c r="E1735" s="61" t="s">
        <v>155</v>
      </c>
      <c r="F1735" s="85">
        <v>36.07</v>
      </c>
      <c r="G1735" s="86">
        <v>50050</v>
      </c>
      <c r="H1735" s="86">
        <v>36.07</v>
      </c>
      <c r="I1735" s="86">
        <v>1</v>
      </c>
      <c r="J1735" s="86">
        <v>4.0849256053183902</v>
      </c>
      <c r="K1735" s="86">
        <v>9.6615513593707996E-4</v>
      </c>
      <c r="L1735" s="86">
        <v>60.463390974487503</v>
      </c>
      <c r="M1735" s="86">
        <v>0.211672073426943</v>
      </c>
      <c r="N1735" s="86">
        <v>-56.378465369169099</v>
      </c>
      <c r="O1735" s="86">
        <v>-0.21070591829100599</v>
      </c>
      <c r="P1735" s="86">
        <v>-41.731709693393597</v>
      </c>
      <c r="Q1735" s="86">
        <v>-41.731709693393498</v>
      </c>
      <c r="R1735" s="86">
        <v>0</v>
      </c>
      <c r="S1735" s="86">
        <v>0.10083491088876</v>
      </c>
      <c r="T1735" s="86" t="s">
        <v>156</v>
      </c>
      <c r="U1735" s="120">
        <v>-7.6001624727566002</v>
      </c>
      <c r="V1735" s="120">
        <v>-1.5355067787263501</v>
      </c>
      <c r="W1735" s="120">
        <v>-6.0646534161002998</v>
      </c>
      <c r="X1735" s="120">
        <v>0</v>
      </c>
      <c r="Y1735" s="116">
        <v>-6.0646534161002998</v>
      </c>
    </row>
    <row r="1736" spans="2:25">
      <c r="B1736" s="61" t="s">
        <v>117</v>
      </c>
      <c r="C1736" s="84" t="s">
        <v>140</v>
      </c>
      <c r="D1736" s="61" t="s">
        <v>51</v>
      </c>
      <c r="E1736" s="61" t="s">
        <v>155</v>
      </c>
      <c r="F1736" s="85">
        <v>36.07</v>
      </c>
      <c r="G1736" s="86">
        <v>51150</v>
      </c>
      <c r="H1736" s="86">
        <v>35.72</v>
      </c>
      <c r="I1736" s="86">
        <v>1</v>
      </c>
      <c r="J1736" s="86">
        <v>-146.53190604967801</v>
      </c>
      <c r="K1736" s="86">
        <v>0.75150598216930398</v>
      </c>
      <c r="L1736" s="86">
        <v>-110.12079270088201</v>
      </c>
      <c r="M1736" s="86">
        <v>0.42443061447747399</v>
      </c>
      <c r="N1736" s="86">
        <v>-36.411113348795404</v>
      </c>
      <c r="O1736" s="86">
        <v>0.32707536769183099</v>
      </c>
      <c r="P1736" s="86">
        <v>-27.468548100525702</v>
      </c>
      <c r="Q1736" s="86">
        <v>-27.468548100525599</v>
      </c>
      <c r="R1736" s="86">
        <v>0</v>
      </c>
      <c r="S1736" s="86">
        <v>2.6408239716281201E-2</v>
      </c>
      <c r="T1736" s="86" t="s">
        <v>157</v>
      </c>
      <c r="U1736" s="120">
        <v>-1.0035193487801799</v>
      </c>
      <c r="V1736" s="120">
        <v>-0.20274708181022999</v>
      </c>
      <c r="W1736" s="120">
        <v>-0.800771966193911</v>
      </c>
      <c r="X1736" s="120">
        <v>0</v>
      </c>
      <c r="Y1736" s="116">
        <v>-0.800771966193911</v>
      </c>
    </row>
    <row r="1737" spans="2:25">
      <c r="B1737" s="61" t="s">
        <v>117</v>
      </c>
      <c r="C1737" s="84" t="s">
        <v>140</v>
      </c>
      <c r="D1737" s="61" t="s">
        <v>51</v>
      </c>
      <c r="E1737" s="61" t="s">
        <v>155</v>
      </c>
      <c r="F1737" s="85">
        <v>36.07</v>
      </c>
      <c r="G1737" s="86">
        <v>51200</v>
      </c>
      <c r="H1737" s="86">
        <v>36.07</v>
      </c>
      <c r="I1737" s="86">
        <v>1</v>
      </c>
      <c r="J1737" s="86">
        <v>0</v>
      </c>
      <c r="K1737" s="86">
        <v>0</v>
      </c>
      <c r="L1737" s="86">
        <v>0</v>
      </c>
      <c r="M1737" s="86">
        <v>0</v>
      </c>
      <c r="N1737" s="86">
        <v>0</v>
      </c>
      <c r="O1737" s="86">
        <v>0</v>
      </c>
      <c r="P1737" s="86">
        <v>0</v>
      </c>
      <c r="Q1737" s="86">
        <v>0</v>
      </c>
      <c r="R1737" s="86">
        <v>0</v>
      </c>
      <c r="S1737" s="86">
        <v>0</v>
      </c>
      <c r="T1737" s="86" t="s">
        <v>156</v>
      </c>
      <c r="U1737" s="120">
        <v>0</v>
      </c>
      <c r="V1737" s="120">
        <v>0</v>
      </c>
      <c r="W1737" s="120">
        <v>0</v>
      </c>
      <c r="X1737" s="120">
        <v>0</v>
      </c>
      <c r="Y1737" s="116">
        <v>0</v>
      </c>
    </row>
    <row r="1738" spans="2:25">
      <c r="B1738" s="61" t="s">
        <v>117</v>
      </c>
      <c r="C1738" s="84" t="s">
        <v>140</v>
      </c>
      <c r="D1738" s="61" t="s">
        <v>51</v>
      </c>
      <c r="E1738" s="61" t="s">
        <v>121</v>
      </c>
      <c r="F1738" s="85">
        <v>36.07</v>
      </c>
      <c r="G1738" s="86">
        <v>50054</v>
      </c>
      <c r="H1738" s="86">
        <v>36.07</v>
      </c>
      <c r="I1738" s="86">
        <v>1</v>
      </c>
      <c r="J1738" s="86">
        <v>42.073900017949597</v>
      </c>
      <c r="K1738" s="86">
        <v>0</v>
      </c>
      <c r="L1738" s="86">
        <v>42.073900018335998</v>
      </c>
      <c r="M1738" s="86">
        <v>0</v>
      </c>
      <c r="N1738" s="86">
        <v>-3.8644087900000001E-10</v>
      </c>
      <c r="O1738" s="86">
        <v>0</v>
      </c>
      <c r="P1738" s="86">
        <v>-7.0069999999999997E-15</v>
      </c>
      <c r="Q1738" s="86">
        <v>-7.0059999999999999E-15</v>
      </c>
      <c r="R1738" s="86">
        <v>0</v>
      </c>
      <c r="S1738" s="86">
        <v>0</v>
      </c>
      <c r="T1738" s="86" t="s">
        <v>156</v>
      </c>
      <c r="U1738" s="120">
        <v>0</v>
      </c>
      <c r="V1738" s="120">
        <v>0</v>
      </c>
      <c r="W1738" s="120">
        <v>0</v>
      </c>
      <c r="X1738" s="120">
        <v>0</v>
      </c>
      <c r="Y1738" s="116">
        <v>0</v>
      </c>
    </row>
    <row r="1739" spans="2:25">
      <c r="B1739" s="61" t="s">
        <v>117</v>
      </c>
      <c r="C1739" s="84" t="s">
        <v>140</v>
      </c>
      <c r="D1739" s="61" t="s">
        <v>51</v>
      </c>
      <c r="E1739" s="61" t="s">
        <v>121</v>
      </c>
      <c r="F1739" s="85">
        <v>36.07</v>
      </c>
      <c r="G1739" s="86">
        <v>50100</v>
      </c>
      <c r="H1739" s="86">
        <v>35.99</v>
      </c>
      <c r="I1739" s="86">
        <v>1</v>
      </c>
      <c r="J1739" s="86">
        <v>-137.780720603639</v>
      </c>
      <c r="K1739" s="86">
        <v>0.15129870995136299</v>
      </c>
      <c r="L1739" s="86">
        <v>-79.140280509175895</v>
      </c>
      <c r="M1739" s="86">
        <v>4.9917576472596203E-2</v>
      </c>
      <c r="N1739" s="86">
        <v>-58.640440094463401</v>
      </c>
      <c r="O1739" s="86">
        <v>0.101381133478767</v>
      </c>
      <c r="P1739" s="86">
        <v>-49.260240922822597</v>
      </c>
      <c r="Q1739" s="86">
        <v>-49.260240922822597</v>
      </c>
      <c r="R1739" s="86">
        <v>0</v>
      </c>
      <c r="S1739" s="86">
        <v>1.9339773546122999E-2</v>
      </c>
      <c r="T1739" s="86" t="s">
        <v>157</v>
      </c>
      <c r="U1739" s="120">
        <v>-1.03847296831699</v>
      </c>
      <c r="V1739" s="120">
        <v>-0.209808972912189</v>
      </c>
      <c r="W1739" s="120">
        <v>-0.82866368415242797</v>
      </c>
      <c r="X1739" s="120">
        <v>0</v>
      </c>
      <c r="Y1739" s="116">
        <v>-0.82866368415242797</v>
      </c>
    </row>
    <row r="1740" spans="2:25">
      <c r="B1740" s="61" t="s">
        <v>117</v>
      </c>
      <c r="C1740" s="84" t="s">
        <v>140</v>
      </c>
      <c r="D1740" s="61" t="s">
        <v>51</v>
      </c>
      <c r="E1740" s="61" t="s">
        <v>121</v>
      </c>
      <c r="F1740" s="85">
        <v>36.07</v>
      </c>
      <c r="G1740" s="86">
        <v>50900</v>
      </c>
      <c r="H1740" s="86">
        <v>36.229999999999997</v>
      </c>
      <c r="I1740" s="86">
        <v>1</v>
      </c>
      <c r="J1740" s="86">
        <v>28.614473724366899</v>
      </c>
      <c r="K1740" s="86">
        <v>5.77245615098353E-2</v>
      </c>
      <c r="L1740" s="86">
        <v>55.7909574436515</v>
      </c>
      <c r="M1740" s="86">
        <v>0.219440480739793</v>
      </c>
      <c r="N1740" s="86">
        <v>-27.176483719284601</v>
      </c>
      <c r="O1740" s="86">
        <v>-0.16171591922995801</v>
      </c>
      <c r="P1740" s="86">
        <v>-17.9630854055135</v>
      </c>
      <c r="Q1740" s="86">
        <v>-17.9630854055135</v>
      </c>
      <c r="R1740" s="86">
        <v>0</v>
      </c>
      <c r="S1740" s="86">
        <v>2.2748406828647001E-2</v>
      </c>
      <c r="T1740" s="86" t="s">
        <v>157</v>
      </c>
      <c r="U1740" s="120">
        <v>-1.4977930850775301</v>
      </c>
      <c r="V1740" s="120">
        <v>-0.30260819337877198</v>
      </c>
      <c r="W1740" s="120">
        <v>-1.1951844427784</v>
      </c>
      <c r="X1740" s="120">
        <v>0</v>
      </c>
      <c r="Y1740" s="116">
        <v>-1.1951844427784</v>
      </c>
    </row>
    <row r="1741" spans="2:25">
      <c r="B1741" s="61" t="s">
        <v>117</v>
      </c>
      <c r="C1741" s="84" t="s">
        <v>140</v>
      </c>
      <c r="D1741" s="61" t="s">
        <v>51</v>
      </c>
      <c r="E1741" s="61" t="s">
        <v>158</v>
      </c>
      <c r="F1741" s="85">
        <v>36.07</v>
      </c>
      <c r="G1741" s="86">
        <v>50454</v>
      </c>
      <c r="H1741" s="86">
        <v>36.07</v>
      </c>
      <c r="I1741" s="86">
        <v>1</v>
      </c>
      <c r="J1741" s="86">
        <v>9.3540000000000001E-15</v>
      </c>
      <c r="K1741" s="86">
        <v>0</v>
      </c>
      <c r="L1741" s="86">
        <v>1.6361999999999999E-14</v>
      </c>
      <c r="M1741" s="86">
        <v>0</v>
      </c>
      <c r="N1741" s="86">
        <v>-7.0090000000000001E-15</v>
      </c>
      <c r="O1741" s="86">
        <v>0</v>
      </c>
      <c r="P1741" s="86">
        <v>-1.7520000000000001E-15</v>
      </c>
      <c r="Q1741" s="86">
        <v>-1.7520000000000001E-15</v>
      </c>
      <c r="R1741" s="86">
        <v>0</v>
      </c>
      <c r="S1741" s="86">
        <v>0</v>
      </c>
      <c r="T1741" s="86" t="s">
        <v>156</v>
      </c>
      <c r="U1741" s="120">
        <v>0</v>
      </c>
      <c r="V1741" s="120">
        <v>0</v>
      </c>
      <c r="W1741" s="120">
        <v>0</v>
      </c>
      <c r="X1741" s="120">
        <v>0</v>
      </c>
      <c r="Y1741" s="116">
        <v>0</v>
      </c>
    </row>
    <row r="1742" spans="2:25">
      <c r="B1742" s="61" t="s">
        <v>117</v>
      </c>
      <c r="C1742" s="84" t="s">
        <v>140</v>
      </c>
      <c r="D1742" s="61" t="s">
        <v>51</v>
      </c>
      <c r="E1742" s="61" t="s">
        <v>158</v>
      </c>
      <c r="F1742" s="85">
        <v>36.07</v>
      </c>
      <c r="G1742" s="86">
        <v>50604</v>
      </c>
      <c r="H1742" s="86">
        <v>36.07</v>
      </c>
      <c r="I1742" s="86">
        <v>1</v>
      </c>
      <c r="J1742" s="86">
        <v>1.8707E-14</v>
      </c>
      <c r="K1742" s="86">
        <v>0</v>
      </c>
      <c r="L1742" s="86">
        <v>3.2725000000000001E-14</v>
      </c>
      <c r="M1742" s="86">
        <v>0</v>
      </c>
      <c r="N1742" s="86">
        <v>-1.4017E-14</v>
      </c>
      <c r="O1742" s="86">
        <v>0</v>
      </c>
      <c r="P1742" s="86">
        <v>-3.5040000000000001E-15</v>
      </c>
      <c r="Q1742" s="86">
        <v>-3.505E-15</v>
      </c>
      <c r="R1742" s="86">
        <v>0</v>
      </c>
      <c r="S1742" s="86">
        <v>0</v>
      </c>
      <c r="T1742" s="86" t="s">
        <v>156</v>
      </c>
      <c r="U1742" s="120">
        <v>0</v>
      </c>
      <c r="V1742" s="120">
        <v>0</v>
      </c>
      <c r="W1742" s="120">
        <v>0</v>
      </c>
      <c r="X1742" s="120">
        <v>0</v>
      </c>
      <c r="Y1742" s="116">
        <v>0</v>
      </c>
    </row>
    <row r="1743" spans="2:25">
      <c r="B1743" s="61" t="s">
        <v>117</v>
      </c>
      <c r="C1743" s="84" t="s">
        <v>140</v>
      </c>
      <c r="D1743" s="61" t="s">
        <v>51</v>
      </c>
      <c r="E1743" s="61" t="s">
        <v>33</v>
      </c>
      <c r="F1743" s="85">
        <v>35.99</v>
      </c>
      <c r="G1743" s="86">
        <v>50103</v>
      </c>
      <c r="H1743" s="86">
        <v>35.979999999999997</v>
      </c>
      <c r="I1743" s="86">
        <v>1</v>
      </c>
      <c r="J1743" s="86">
        <v>-6.4198967600746597</v>
      </c>
      <c r="K1743" s="86">
        <v>2.0607537205008601E-4</v>
      </c>
      <c r="L1743" s="86">
        <v>-6.4198967557212896</v>
      </c>
      <c r="M1743" s="86">
        <v>2.06075371770604E-4</v>
      </c>
      <c r="N1743" s="86">
        <v>-4.3533704419999996E-9</v>
      </c>
      <c r="O1743" s="86">
        <v>2.7948199999999998E-13</v>
      </c>
      <c r="P1743" s="86">
        <v>7.5597999999999995E-14</v>
      </c>
      <c r="Q1743" s="86">
        <v>7.5599000000000004E-14</v>
      </c>
      <c r="R1743" s="86">
        <v>0</v>
      </c>
      <c r="S1743" s="86">
        <v>0</v>
      </c>
      <c r="T1743" s="86" t="s">
        <v>156</v>
      </c>
      <c r="U1743" s="120">
        <v>-3.3476551000000003E-11</v>
      </c>
      <c r="V1743" s="120">
        <v>0</v>
      </c>
      <c r="W1743" s="120">
        <v>-3.3476538430000001E-11</v>
      </c>
      <c r="X1743" s="120">
        <v>0</v>
      </c>
      <c r="Y1743" s="116">
        <v>-3.3476538430000001E-11</v>
      </c>
    </row>
    <row r="1744" spans="2:25">
      <c r="B1744" s="61" t="s">
        <v>117</v>
      </c>
      <c r="C1744" s="84" t="s">
        <v>140</v>
      </c>
      <c r="D1744" s="61" t="s">
        <v>51</v>
      </c>
      <c r="E1744" s="61" t="s">
        <v>33</v>
      </c>
      <c r="F1744" s="85">
        <v>35.99</v>
      </c>
      <c r="G1744" s="86">
        <v>50200</v>
      </c>
      <c r="H1744" s="86">
        <v>35.89</v>
      </c>
      <c r="I1744" s="86">
        <v>1</v>
      </c>
      <c r="J1744" s="86">
        <v>-68.907989188293897</v>
      </c>
      <c r="K1744" s="86">
        <v>7.8821962167968898E-2</v>
      </c>
      <c r="L1744" s="86">
        <v>-35.187723648234197</v>
      </c>
      <c r="M1744" s="86">
        <v>2.0553719866038701E-2</v>
      </c>
      <c r="N1744" s="86">
        <v>-33.7202655400597</v>
      </c>
      <c r="O1744" s="86">
        <v>5.8268242301930201E-2</v>
      </c>
      <c r="P1744" s="86">
        <v>-24.2602409228226</v>
      </c>
      <c r="Q1744" s="86">
        <v>-24.2602409228226</v>
      </c>
      <c r="R1744" s="86">
        <v>0</v>
      </c>
      <c r="S1744" s="86">
        <v>9.7700842079144097E-3</v>
      </c>
      <c r="T1744" s="86" t="s">
        <v>157</v>
      </c>
      <c r="U1744" s="120">
        <v>-1.2778659256746401</v>
      </c>
      <c r="V1744" s="120">
        <v>-0.25817497957581997</v>
      </c>
      <c r="W1744" s="120">
        <v>-1.0196905630952899</v>
      </c>
      <c r="X1744" s="120">
        <v>0</v>
      </c>
      <c r="Y1744" s="116">
        <v>-1.0196905630952899</v>
      </c>
    </row>
    <row r="1745" spans="2:25">
      <c r="B1745" s="61" t="s">
        <v>117</v>
      </c>
      <c r="C1745" s="84" t="s">
        <v>140</v>
      </c>
      <c r="D1745" s="61" t="s">
        <v>51</v>
      </c>
      <c r="E1745" s="61" t="s">
        <v>159</v>
      </c>
      <c r="F1745" s="85">
        <v>35.880000000000003</v>
      </c>
      <c r="G1745" s="86">
        <v>50800</v>
      </c>
      <c r="H1745" s="86">
        <v>35.89</v>
      </c>
      <c r="I1745" s="86">
        <v>1</v>
      </c>
      <c r="J1745" s="86">
        <v>-4.9790273134978698</v>
      </c>
      <c r="K1745" s="86">
        <v>1.25837659129919E-3</v>
      </c>
      <c r="L1745" s="86">
        <v>14.737851197198101</v>
      </c>
      <c r="M1745" s="86">
        <v>1.10252881315498E-2</v>
      </c>
      <c r="N1745" s="86">
        <v>-19.716878510695899</v>
      </c>
      <c r="O1745" s="86">
        <v>-9.7669115402506008E-3</v>
      </c>
      <c r="P1745" s="86">
        <v>-11.551144536754199</v>
      </c>
      <c r="Q1745" s="86">
        <v>-11.551144536754199</v>
      </c>
      <c r="R1745" s="86">
        <v>0</v>
      </c>
      <c r="S1745" s="86">
        <v>6.7728529999321998E-3</v>
      </c>
      <c r="T1745" s="86" t="s">
        <v>157</v>
      </c>
      <c r="U1745" s="120">
        <v>-0.15331683551497199</v>
      </c>
      <c r="V1745" s="120">
        <v>-3.097552730879E-2</v>
      </c>
      <c r="W1745" s="120">
        <v>-0.122341262253874</v>
      </c>
      <c r="X1745" s="120">
        <v>0</v>
      </c>
      <c r="Y1745" s="116">
        <v>-0.122341262253874</v>
      </c>
    </row>
    <row r="1746" spans="2:25">
      <c r="B1746" s="61" t="s">
        <v>117</v>
      </c>
      <c r="C1746" s="84" t="s">
        <v>140</v>
      </c>
      <c r="D1746" s="61" t="s">
        <v>51</v>
      </c>
      <c r="E1746" s="61" t="s">
        <v>60</v>
      </c>
      <c r="F1746" s="85">
        <v>35.89</v>
      </c>
      <c r="G1746" s="86">
        <v>50150</v>
      </c>
      <c r="H1746" s="86">
        <v>35.880000000000003</v>
      </c>
      <c r="I1746" s="86">
        <v>1</v>
      </c>
      <c r="J1746" s="86">
        <v>-30.765926837496099</v>
      </c>
      <c r="K1746" s="86">
        <v>4.9409505667682603E-3</v>
      </c>
      <c r="L1746" s="86">
        <v>-11.0463168537109</v>
      </c>
      <c r="M1746" s="86">
        <v>6.36950225690056E-4</v>
      </c>
      <c r="N1746" s="86">
        <v>-19.719609983785201</v>
      </c>
      <c r="O1746" s="86">
        <v>4.3040003410782001E-3</v>
      </c>
      <c r="P1746" s="86">
        <v>-11.551144536754199</v>
      </c>
      <c r="Q1746" s="86">
        <v>-11.551144536754199</v>
      </c>
      <c r="R1746" s="86">
        <v>0</v>
      </c>
      <c r="S1746" s="86">
        <v>6.9649906736890998E-4</v>
      </c>
      <c r="T1746" s="86" t="s">
        <v>157</v>
      </c>
      <c r="U1746" s="120">
        <v>-4.2747047598221503E-2</v>
      </c>
      <c r="V1746" s="120">
        <v>-8.6364444961398393E-3</v>
      </c>
      <c r="W1746" s="120">
        <v>-3.4110590289884599E-2</v>
      </c>
      <c r="X1746" s="120">
        <v>0</v>
      </c>
      <c r="Y1746" s="116">
        <v>-3.4110590289884599E-2</v>
      </c>
    </row>
    <row r="1747" spans="2:25">
      <c r="B1747" s="61" t="s">
        <v>117</v>
      </c>
      <c r="C1747" s="84" t="s">
        <v>140</v>
      </c>
      <c r="D1747" s="61" t="s">
        <v>51</v>
      </c>
      <c r="E1747" s="61" t="s">
        <v>60</v>
      </c>
      <c r="F1747" s="85">
        <v>35.89</v>
      </c>
      <c r="G1747" s="86">
        <v>50250</v>
      </c>
      <c r="H1747" s="86">
        <v>35.6</v>
      </c>
      <c r="I1747" s="86">
        <v>1</v>
      </c>
      <c r="J1747" s="86">
        <v>-78.172369199413893</v>
      </c>
      <c r="K1747" s="86">
        <v>0.30169608614953702</v>
      </c>
      <c r="L1747" s="86">
        <v>-114.660797454202</v>
      </c>
      <c r="M1747" s="86">
        <v>0.64907225160379001</v>
      </c>
      <c r="N1747" s="86">
        <v>36.488428254787998</v>
      </c>
      <c r="O1747" s="86">
        <v>-0.34737616545425398</v>
      </c>
      <c r="P1747" s="86">
        <v>27.468548100525702</v>
      </c>
      <c r="Q1747" s="86">
        <v>27.468548100525702</v>
      </c>
      <c r="R1747" s="86">
        <v>0</v>
      </c>
      <c r="S1747" s="86">
        <v>3.7250708422651602E-2</v>
      </c>
      <c r="T1747" s="86" t="s">
        <v>157</v>
      </c>
      <c r="U1747" s="120">
        <v>-1.83531684027381</v>
      </c>
      <c r="V1747" s="120">
        <v>-0.37080015847726</v>
      </c>
      <c r="W1747" s="120">
        <v>-1.4645161317131501</v>
      </c>
      <c r="X1747" s="120">
        <v>0</v>
      </c>
      <c r="Y1747" s="116">
        <v>-1.4645161317131501</v>
      </c>
    </row>
    <row r="1748" spans="2:25">
      <c r="B1748" s="61" t="s">
        <v>117</v>
      </c>
      <c r="C1748" s="84" t="s">
        <v>140</v>
      </c>
      <c r="D1748" s="61" t="s">
        <v>51</v>
      </c>
      <c r="E1748" s="61" t="s">
        <v>60</v>
      </c>
      <c r="F1748" s="85">
        <v>35.89</v>
      </c>
      <c r="G1748" s="86">
        <v>50900</v>
      </c>
      <c r="H1748" s="86">
        <v>36.229999999999997</v>
      </c>
      <c r="I1748" s="86">
        <v>1</v>
      </c>
      <c r="J1748" s="86">
        <v>53.447635038528702</v>
      </c>
      <c r="K1748" s="86">
        <v>0.27281004551072302</v>
      </c>
      <c r="L1748" s="86">
        <v>60.914955542770301</v>
      </c>
      <c r="M1748" s="86">
        <v>0.354365337738268</v>
      </c>
      <c r="N1748" s="86">
        <v>-7.4673205042415702</v>
      </c>
      <c r="O1748" s="86">
        <v>-8.1555292227545095E-2</v>
      </c>
      <c r="P1748" s="86">
        <v>-3.15984795882793</v>
      </c>
      <c r="Q1748" s="86">
        <v>-3.1598479588279198</v>
      </c>
      <c r="R1748" s="86">
        <v>0</v>
      </c>
      <c r="S1748" s="86">
        <v>9.5353303623781202E-4</v>
      </c>
      <c r="T1748" s="86" t="s">
        <v>156</v>
      </c>
      <c r="U1748" s="120">
        <v>-0.40199486628316999</v>
      </c>
      <c r="V1748" s="120">
        <v>-8.1217453495716893E-2</v>
      </c>
      <c r="W1748" s="120">
        <v>-0.320777292301063</v>
      </c>
      <c r="X1748" s="120">
        <v>0</v>
      </c>
      <c r="Y1748" s="116">
        <v>-0.320777292301063</v>
      </c>
    </row>
    <row r="1749" spans="2:25">
      <c r="B1749" s="61" t="s">
        <v>117</v>
      </c>
      <c r="C1749" s="84" t="s">
        <v>140</v>
      </c>
      <c r="D1749" s="61" t="s">
        <v>51</v>
      </c>
      <c r="E1749" s="61" t="s">
        <v>60</v>
      </c>
      <c r="F1749" s="85">
        <v>35.89</v>
      </c>
      <c r="G1749" s="86">
        <v>53050</v>
      </c>
      <c r="H1749" s="86">
        <v>36.46</v>
      </c>
      <c r="I1749" s="86">
        <v>1</v>
      </c>
      <c r="J1749" s="86">
        <v>43.673331487998603</v>
      </c>
      <c r="K1749" s="86">
        <v>0.382807128570405</v>
      </c>
      <c r="L1749" s="86">
        <v>56.384288157956099</v>
      </c>
      <c r="M1749" s="86">
        <v>0.63806302178164198</v>
      </c>
      <c r="N1749" s="86">
        <v>-12.710956669957501</v>
      </c>
      <c r="O1749" s="86">
        <v>-0.25525589321123698</v>
      </c>
      <c r="P1749" s="86">
        <v>-7.0177965277663397</v>
      </c>
      <c r="Q1749" s="86">
        <v>-7.0177965277663397</v>
      </c>
      <c r="R1749" s="86">
        <v>0</v>
      </c>
      <c r="S1749" s="86">
        <v>9.8843682486994596E-3</v>
      </c>
      <c r="T1749" s="86" t="s">
        <v>156</v>
      </c>
      <c r="U1749" s="120">
        <v>-1.9886366350407201</v>
      </c>
      <c r="V1749" s="120">
        <v>-0.401776283661611</v>
      </c>
      <c r="W1749" s="120">
        <v>-1.5868597553425099</v>
      </c>
      <c r="X1749" s="120">
        <v>0</v>
      </c>
      <c r="Y1749" s="116">
        <v>-1.5868597553425099</v>
      </c>
    </row>
    <row r="1750" spans="2:25">
      <c r="B1750" s="61" t="s">
        <v>117</v>
      </c>
      <c r="C1750" s="84" t="s">
        <v>140</v>
      </c>
      <c r="D1750" s="61" t="s">
        <v>51</v>
      </c>
      <c r="E1750" s="61" t="s">
        <v>160</v>
      </c>
      <c r="F1750" s="85">
        <v>35.6</v>
      </c>
      <c r="G1750" s="86">
        <v>50253</v>
      </c>
      <c r="H1750" s="86">
        <v>35.6</v>
      </c>
      <c r="I1750" s="86">
        <v>1</v>
      </c>
      <c r="J1750" s="86">
        <v>0</v>
      </c>
      <c r="K1750" s="86">
        <v>0</v>
      </c>
      <c r="L1750" s="86">
        <v>0</v>
      </c>
      <c r="M1750" s="86">
        <v>0</v>
      </c>
      <c r="N1750" s="86">
        <v>0</v>
      </c>
      <c r="O1750" s="86">
        <v>0</v>
      </c>
      <c r="P1750" s="86">
        <v>0</v>
      </c>
      <c r="Q1750" s="86">
        <v>0</v>
      </c>
      <c r="R1750" s="86">
        <v>0</v>
      </c>
      <c r="S1750" s="86">
        <v>0</v>
      </c>
      <c r="T1750" s="86" t="s">
        <v>156</v>
      </c>
      <c r="U1750" s="120">
        <v>0</v>
      </c>
      <c r="V1750" s="120">
        <v>0</v>
      </c>
      <c r="W1750" s="120">
        <v>0</v>
      </c>
      <c r="X1750" s="120">
        <v>0</v>
      </c>
      <c r="Y1750" s="116">
        <v>0</v>
      </c>
    </row>
    <row r="1751" spans="2:25">
      <c r="B1751" s="61" t="s">
        <v>117</v>
      </c>
      <c r="C1751" s="84" t="s">
        <v>140</v>
      </c>
      <c r="D1751" s="61" t="s">
        <v>51</v>
      </c>
      <c r="E1751" s="61" t="s">
        <v>160</v>
      </c>
      <c r="F1751" s="85">
        <v>35.6</v>
      </c>
      <c r="G1751" s="86">
        <v>50300</v>
      </c>
      <c r="H1751" s="86">
        <v>35.619999999999997</v>
      </c>
      <c r="I1751" s="86">
        <v>1</v>
      </c>
      <c r="J1751" s="86">
        <v>26.9122453928162</v>
      </c>
      <c r="K1751" s="86">
        <v>1.0067338433955899E-2</v>
      </c>
      <c r="L1751" s="86">
        <v>-9.7454974293421799</v>
      </c>
      <c r="M1751" s="86">
        <v>1.32014861001988E-3</v>
      </c>
      <c r="N1751" s="86">
        <v>36.657742822158397</v>
      </c>
      <c r="O1751" s="86">
        <v>8.747189823936E-3</v>
      </c>
      <c r="P1751" s="86">
        <v>27.468548100525702</v>
      </c>
      <c r="Q1751" s="86">
        <v>27.468548100525599</v>
      </c>
      <c r="R1751" s="86">
        <v>0</v>
      </c>
      <c r="S1751" s="86">
        <v>1.04878437730374E-2</v>
      </c>
      <c r="T1751" s="86" t="s">
        <v>157</v>
      </c>
      <c r="U1751" s="120">
        <v>-0.42166742681266001</v>
      </c>
      <c r="V1751" s="120">
        <v>-8.5192019849557002E-2</v>
      </c>
      <c r="W1751" s="120">
        <v>-0.33647528058042903</v>
      </c>
      <c r="X1751" s="120">
        <v>0</v>
      </c>
      <c r="Y1751" s="116">
        <v>-0.33647528058042903</v>
      </c>
    </row>
    <row r="1752" spans="2:25">
      <c r="B1752" s="61" t="s">
        <v>117</v>
      </c>
      <c r="C1752" s="84" t="s">
        <v>140</v>
      </c>
      <c r="D1752" s="61" t="s">
        <v>51</v>
      </c>
      <c r="E1752" s="61" t="s">
        <v>161</v>
      </c>
      <c r="F1752" s="85">
        <v>35.619999999999997</v>
      </c>
      <c r="G1752" s="86">
        <v>51150</v>
      </c>
      <c r="H1752" s="86">
        <v>35.72</v>
      </c>
      <c r="I1752" s="86">
        <v>1</v>
      </c>
      <c r="J1752" s="86">
        <v>55.893536359164003</v>
      </c>
      <c r="K1752" s="86">
        <v>8.9348899832568995E-2</v>
      </c>
      <c r="L1752" s="86">
        <v>19.279526250252399</v>
      </c>
      <c r="M1752" s="86">
        <v>1.06306237876173E-2</v>
      </c>
      <c r="N1752" s="86">
        <v>36.6140101089116</v>
      </c>
      <c r="O1752" s="86">
        <v>7.8718276044951699E-2</v>
      </c>
      <c r="P1752" s="86">
        <v>27.468548100525702</v>
      </c>
      <c r="Q1752" s="86">
        <v>27.468548100525599</v>
      </c>
      <c r="R1752" s="86">
        <v>0</v>
      </c>
      <c r="S1752" s="86">
        <v>2.15793044538755E-2</v>
      </c>
      <c r="T1752" s="86" t="s">
        <v>157</v>
      </c>
      <c r="U1752" s="120">
        <v>-0.85352010436777803</v>
      </c>
      <c r="V1752" s="120">
        <v>-0.17244182749169501</v>
      </c>
      <c r="W1752" s="120">
        <v>-0.68107802105799897</v>
      </c>
      <c r="X1752" s="120">
        <v>0</v>
      </c>
      <c r="Y1752" s="116">
        <v>-0.68107802105799897</v>
      </c>
    </row>
    <row r="1753" spans="2:25">
      <c r="B1753" s="61" t="s">
        <v>117</v>
      </c>
      <c r="C1753" s="84" t="s">
        <v>140</v>
      </c>
      <c r="D1753" s="61" t="s">
        <v>51</v>
      </c>
      <c r="E1753" s="61" t="s">
        <v>162</v>
      </c>
      <c r="F1753" s="85">
        <v>36.26</v>
      </c>
      <c r="G1753" s="86">
        <v>50354</v>
      </c>
      <c r="H1753" s="86">
        <v>36.26</v>
      </c>
      <c r="I1753" s="86">
        <v>1</v>
      </c>
      <c r="J1753" s="86">
        <v>0</v>
      </c>
      <c r="K1753" s="86">
        <v>0</v>
      </c>
      <c r="L1753" s="86">
        <v>0</v>
      </c>
      <c r="M1753" s="86">
        <v>0</v>
      </c>
      <c r="N1753" s="86">
        <v>0</v>
      </c>
      <c r="O1753" s="86">
        <v>0</v>
      </c>
      <c r="P1753" s="86">
        <v>0</v>
      </c>
      <c r="Q1753" s="86">
        <v>0</v>
      </c>
      <c r="R1753" s="86">
        <v>0</v>
      </c>
      <c r="S1753" s="86">
        <v>0</v>
      </c>
      <c r="T1753" s="86" t="s">
        <v>156</v>
      </c>
      <c r="U1753" s="120">
        <v>0</v>
      </c>
      <c r="V1753" s="120">
        <v>0</v>
      </c>
      <c r="W1753" s="120">
        <v>0</v>
      </c>
      <c r="X1753" s="120">
        <v>0</v>
      </c>
      <c r="Y1753" s="116">
        <v>0</v>
      </c>
    </row>
    <row r="1754" spans="2:25">
      <c r="B1754" s="61" t="s">
        <v>117</v>
      </c>
      <c r="C1754" s="84" t="s">
        <v>140</v>
      </c>
      <c r="D1754" s="61" t="s">
        <v>51</v>
      </c>
      <c r="E1754" s="61" t="s">
        <v>162</v>
      </c>
      <c r="F1754" s="85">
        <v>36.26</v>
      </c>
      <c r="G1754" s="86">
        <v>50900</v>
      </c>
      <c r="H1754" s="86">
        <v>36.229999999999997</v>
      </c>
      <c r="I1754" s="86">
        <v>1</v>
      </c>
      <c r="J1754" s="86">
        <v>-48.8498303200153</v>
      </c>
      <c r="K1754" s="86">
        <v>1.8851816786124902E-2</v>
      </c>
      <c r="L1754" s="86">
        <v>-69.719856735195194</v>
      </c>
      <c r="M1754" s="86">
        <v>3.8400781543091497E-2</v>
      </c>
      <c r="N1754" s="86">
        <v>20.8700264151799</v>
      </c>
      <c r="O1754" s="86">
        <v>-1.95489647569667E-2</v>
      </c>
      <c r="P1754" s="86">
        <v>12.8999665837812</v>
      </c>
      <c r="Q1754" s="86">
        <v>12.899966583781101</v>
      </c>
      <c r="R1754" s="86">
        <v>0</v>
      </c>
      <c r="S1754" s="86">
        <v>1.3146321891150999E-3</v>
      </c>
      <c r="T1754" s="86" t="s">
        <v>157</v>
      </c>
      <c r="U1754" s="120">
        <v>-8.2451435160836403E-2</v>
      </c>
      <c r="V1754" s="120">
        <v>-1.6658161987852901E-2</v>
      </c>
      <c r="W1754" s="120">
        <v>-6.5793248460538897E-2</v>
      </c>
      <c r="X1754" s="120">
        <v>0</v>
      </c>
      <c r="Y1754" s="116">
        <v>-6.5793248460538897E-2</v>
      </c>
    </row>
    <row r="1755" spans="2:25">
      <c r="B1755" s="61" t="s">
        <v>117</v>
      </c>
      <c r="C1755" s="84" t="s">
        <v>140</v>
      </c>
      <c r="D1755" s="61" t="s">
        <v>51</v>
      </c>
      <c r="E1755" s="61" t="s">
        <v>162</v>
      </c>
      <c r="F1755" s="85">
        <v>36.26</v>
      </c>
      <c r="G1755" s="86">
        <v>53200</v>
      </c>
      <c r="H1755" s="86">
        <v>36.29</v>
      </c>
      <c r="I1755" s="86">
        <v>1</v>
      </c>
      <c r="J1755" s="86">
        <v>5.99793560977949</v>
      </c>
      <c r="K1755" s="86">
        <v>1.7376036852686399E-3</v>
      </c>
      <c r="L1755" s="86">
        <v>26.841656884179098</v>
      </c>
      <c r="M1755" s="86">
        <v>3.4798920489110402E-2</v>
      </c>
      <c r="N1755" s="86">
        <v>-20.843721274399599</v>
      </c>
      <c r="O1755" s="86">
        <v>-3.3061316803841799E-2</v>
      </c>
      <c r="P1755" s="86">
        <v>-12.8999665837812</v>
      </c>
      <c r="Q1755" s="86">
        <v>-12.899966583781101</v>
      </c>
      <c r="R1755" s="86">
        <v>0</v>
      </c>
      <c r="S1755" s="86">
        <v>8.0375613587669904E-3</v>
      </c>
      <c r="T1755" s="86" t="s">
        <v>157</v>
      </c>
      <c r="U1755" s="120">
        <v>-0.573987628827348</v>
      </c>
      <c r="V1755" s="120">
        <v>-0.11596619126614301</v>
      </c>
      <c r="W1755" s="120">
        <v>-0.458021265524934</v>
      </c>
      <c r="X1755" s="120">
        <v>0</v>
      </c>
      <c r="Y1755" s="116">
        <v>-0.458021265524934</v>
      </c>
    </row>
    <row r="1756" spans="2:25">
      <c r="B1756" s="61" t="s">
        <v>117</v>
      </c>
      <c r="C1756" s="84" t="s">
        <v>140</v>
      </c>
      <c r="D1756" s="61" t="s">
        <v>51</v>
      </c>
      <c r="E1756" s="61" t="s">
        <v>163</v>
      </c>
      <c r="F1756" s="85">
        <v>36.26</v>
      </c>
      <c r="G1756" s="86">
        <v>50404</v>
      </c>
      <c r="H1756" s="86">
        <v>36.26</v>
      </c>
      <c r="I1756" s="86">
        <v>1</v>
      </c>
      <c r="J1756" s="86">
        <v>0</v>
      </c>
      <c r="K1756" s="86">
        <v>0</v>
      </c>
      <c r="L1756" s="86">
        <v>0</v>
      </c>
      <c r="M1756" s="86">
        <v>0</v>
      </c>
      <c r="N1756" s="86">
        <v>0</v>
      </c>
      <c r="O1756" s="86">
        <v>0</v>
      </c>
      <c r="P1756" s="86">
        <v>0</v>
      </c>
      <c r="Q1756" s="86">
        <v>0</v>
      </c>
      <c r="R1756" s="86">
        <v>0</v>
      </c>
      <c r="S1756" s="86">
        <v>0</v>
      </c>
      <c r="T1756" s="86" t="s">
        <v>156</v>
      </c>
      <c r="U1756" s="120">
        <v>0</v>
      </c>
      <c r="V1756" s="120">
        <v>0</v>
      </c>
      <c r="W1756" s="120">
        <v>0</v>
      </c>
      <c r="X1756" s="120">
        <v>0</v>
      </c>
      <c r="Y1756" s="116">
        <v>0</v>
      </c>
    </row>
    <row r="1757" spans="2:25">
      <c r="B1757" s="61" t="s">
        <v>117</v>
      </c>
      <c r="C1757" s="84" t="s">
        <v>140</v>
      </c>
      <c r="D1757" s="61" t="s">
        <v>51</v>
      </c>
      <c r="E1757" s="61" t="s">
        <v>164</v>
      </c>
      <c r="F1757" s="85">
        <v>36.07</v>
      </c>
      <c r="G1757" s="86">
        <v>50499</v>
      </c>
      <c r="H1757" s="86">
        <v>36.07</v>
      </c>
      <c r="I1757" s="86">
        <v>1</v>
      </c>
      <c r="J1757" s="86">
        <v>-7.4829999999999995E-14</v>
      </c>
      <c r="K1757" s="86">
        <v>0</v>
      </c>
      <c r="L1757" s="86">
        <v>-1.309E-13</v>
      </c>
      <c r="M1757" s="86">
        <v>0</v>
      </c>
      <c r="N1757" s="86">
        <v>5.6070000000000001E-14</v>
      </c>
      <c r="O1757" s="86">
        <v>0</v>
      </c>
      <c r="P1757" s="86">
        <v>1.4015000000000001E-14</v>
      </c>
      <c r="Q1757" s="86">
        <v>1.4015000000000001E-14</v>
      </c>
      <c r="R1757" s="86">
        <v>0</v>
      </c>
      <c r="S1757" s="86">
        <v>0</v>
      </c>
      <c r="T1757" s="86" t="s">
        <v>156</v>
      </c>
      <c r="U1757" s="120">
        <v>0</v>
      </c>
      <c r="V1757" s="120">
        <v>0</v>
      </c>
      <c r="W1757" s="120">
        <v>0</v>
      </c>
      <c r="X1757" s="120">
        <v>0</v>
      </c>
      <c r="Y1757" s="116">
        <v>0</v>
      </c>
    </row>
    <row r="1758" spans="2:25">
      <c r="B1758" s="61" t="s">
        <v>117</v>
      </c>
      <c r="C1758" s="84" t="s">
        <v>140</v>
      </c>
      <c r="D1758" s="61" t="s">
        <v>51</v>
      </c>
      <c r="E1758" s="61" t="s">
        <v>164</v>
      </c>
      <c r="F1758" s="85">
        <v>36.07</v>
      </c>
      <c r="G1758" s="86">
        <v>50554</v>
      </c>
      <c r="H1758" s="86">
        <v>36.07</v>
      </c>
      <c r="I1758" s="86">
        <v>1</v>
      </c>
      <c r="J1758" s="86">
        <v>-9.3540000000000001E-15</v>
      </c>
      <c r="K1758" s="86">
        <v>0</v>
      </c>
      <c r="L1758" s="86">
        <v>-1.6361999999999999E-14</v>
      </c>
      <c r="M1758" s="86">
        <v>0</v>
      </c>
      <c r="N1758" s="86">
        <v>7.0090000000000001E-15</v>
      </c>
      <c r="O1758" s="86">
        <v>0</v>
      </c>
      <c r="P1758" s="86">
        <v>1.7520000000000001E-15</v>
      </c>
      <c r="Q1758" s="86">
        <v>1.7520000000000001E-15</v>
      </c>
      <c r="R1758" s="86">
        <v>0</v>
      </c>
      <c r="S1758" s="86">
        <v>0</v>
      </c>
      <c r="T1758" s="86" t="s">
        <v>156</v>
      </c>
      <c r="U1758" s="120">
        <v>0</v>
      </c>
      <c r="V1758" s="120">
        <v>0</v>
      </c>
      <c r="W1758" s="120">
        <v>0</v>
      </c>
      <c r="X1758" s="120">
        <v>0</v>
      </c>
      <c r="Y1758" s="116">
        <v>0</v>
      </c>
    </row>
    <row r="1759" spans="2:25">
      <c r="B1759" s="61" t="s">
        <v>117</v>
      </c>
      <c r="C1759" s="84" t="s">
        <v>140</v>
      </c>
      <c r="D1759" s="61" t="s">
        <v>51</v>
      </c>
      <c r="E1759" s="61" t="s">
        <v>165</v>
      </c>
      <c r="F1759" s="85">
        <v>36.07</v>
      </c>
      <c r="G1759" s="86">
        <v>50604</v>
      </c>
      <c r="H1759" s="86">
        <v>36.07</v>
      </c>
      <c r="I1759" s="86">
        <v>1</v>
      </c>
      <c r="J1759" s="86">
        <v>-9.3540000000000001E-15</v>
      </c>
      <c r="K1759" s="86">
        <v>0</v>
      </c>
      <c r="L1759" s="86">
        <v>-1.6361999999999999E-14</v>
      </c>
      <c r="M1759" s="86">
        <v>0</v>
      </c>
      <c r="N1759" s="86">
        <v>7.0090000000000001E-15</v>
      </c>
      <c r="O1759" s="86">
        <v>0</v>
      </c>
      <c r="P1759" s="86">
        <v>1.7520000000000001E-15</v>
      </c>
      <c r="Q1759" s="86">
        <v>1.7520000000000001E-15</v>
      </c>
      <c r="R1759" s="86">
        <v>0</v>
      </c>
      <c r="S1759" s="86">
        <v>0</v>
      </c>
      <c r="T1759" s="86" t="s">
        <v>156</v>
      </c>
      <c r="U1759" s="120">
        <v>0</v>
      </c>
      <c r="V1759" s="120">
        <v>0</v>
      </c>
      <c r="W1759" s="120">
        <v>0</v>
      </c>
      <c r="X1759" s="120">
        <v>0</v>
      </c>
      <c r="Y1759" s="116">
        <v>0</v>
      </c>
    </row>
    <row r="1760" spans="2:25">
      <c r="B1760" s="61" t="s">
        <v>117</v>
      </c>
      <c r="C1760" s="84" t="s">
        <v>140</v>
      </c>
      <c r="D1760" s="61" t="s">
        <v>51</v>
      </c>
      <c r="E1760" s="61" t="s">
        <v>166</v>
      </c>
      <c r="F1760" s="85">
        <v>35.840000000000003</v>
      </c>
      <c r="G1760" s="86">
        <v>50750</v>
      </c>
      <c r="H1760" s="86">
        <v>35.85</v>
      </c>
      <c r="I1760" s="86">
        <v>1</v>
      </c>
      <c r="J1760" s="86">
        <v>4.7763916396975103</v>
      </c>
      <c r="K1760" s="86">
        <v>5.4525261858895803E-4</v>
      </c>
      <c r="L1760" s="86">
        <v>20.858672417207799</v>
      </c>
      <c r="M1760" s="86">
        <v>1.03985127387004E-2</v>
      </c>
      <c r="N1760" s="86">
        <v>-16.082280777510299</v>
      </c>
      <c r="O1760" s="86">
        <v>-9.8532601201114702E-3</v>
      </c>
      <c r="P1760" s="86">
        <v>-10.3354081574854</v>
      </c>
      <c r="Q1760" s="86">
        <v>-10.335408157485301</v>
      </c>
      <c r="R1760" s="86">
        <v>0</v>
      </c>
      <c r="S1760" s="86">
        <v>2.5530138165853799E-3</v>
      </c>
      <c r="T1760" s="86" t="s">
        <v>157</v>
      </c>
      <c r="U1760" s="120">
        <v>-0.192367301230324</v>
      </c>
      <c r="V1760" s="120">
        <v>-3.8865129015764499E-2</v>
      </c>
      <c r="W1760" s="120">
        <v>-0.153502114557998</v>
      </c>
      <c r="X1760" s="120">
        <v>0</v>
      </c>
      <c r="Y1760" s="116">
        <v>-0.153502114557998</v>
      </c>
    </row>
    <row r="1761" spans="2:25">
      <c r="B1761" s="61" t="s">
        <v>117</v>
      </c>
      <c r="C1761" s="84" t="s">
        <v>140</v>
      </c>
      <c r="D1761" s="61" t="s">
        <v>51</v>
      </c>
      <c r="E1761" s="61" t="s">
        <v>166</v>
      </c>
      <c r="F1761" s="85">
        <v>35.840000000000003</v>
      </c>
      <c r="G1761" s="86">
        <v>50800</v>
      </c>
      <c r="H1761" s="86">
        <v>35.89</v>
      </c>
      <c r="I1761" s="86">
        <v>1</v>
      </c>
      <c r="J1761" s="86">
        <v>36.770291968401303</v>
      </c>
      <c r="K1761" s="86">
        <v>2.52834167459557E-2</v>
      </c>
      <c r="L1761" s="86">
        <v>20.691723046701899</v>
      </c>
      <c r="M1761" s="86">
        <v>8.0063564293944497E-3</v>
      </c>
      <c r="N1761" s="86">
        <v>16.0785689216994</v>
      </c>
      <c r="O1761" s="86">
        <v>1.7277060316561201E-2</v>
      </c>
      <c r="P1761" s="86">
        <v>10.3354081574854</v>
      </c>
      <c r="Q1761" s="86">
        <v>10.335408157485301</v>
      </c>
      <c r="R1761" s="86">
        <v>0</v>
      </c>
      <c r="S1761" s="86">
        <v>1.9975463753199498E-3</v>
      </c>
      <c r="T1761" s="86" t="s">
        <v>157</v>
      </c>
      <c r="U1761" s="120">
        <v>-0.184286677831457</v>
      </c>
      <c r="V1761" s="120">
        <v>-3.7232551811030898E-2</v>
      </c>
      <c r="W1761" s="120">
        <v>-0.14705407078579899</v>
      </c>
      <c r="X1761" s="120">
        <v>0</v>
      </c>
      <c r="Y1761" s="116">
        <v>-0.14705407078579899</v>
      </c>
    </row>
    <row r="1762" spans="2:25">
      <c r="B1762" s="61" t="s">
        <v>117</v>
      </c>
      <c r="C1762" s="84" t="s">
        <v>140</v>
      </c>
      <c r="D1762" s="61" t="s">
        <v>51</v>
      </c>
      <c r="E1762" s="61" t="s">
        <v>167</v>
      </c>
      <c r="F1762" s="85">
        <v>35.869999999999997</v>
      </c>
      <c r="G1762" s="86">
        <v>50750</v>
      </c>
      <c r="H1762" s="86">
        <v>35.85</v>
      </c>
      <c r="I1762" s="86">
        <v>1</v>
      </c>
      <c r="J1762" s="86">
        <v>-31.599023304492398</v>
      </c>
      <c r="K1762" s="86">
        <v>7.5885868808637002E-3</v>
      </c>
      <c r="L1762" s="86">
        <v>-47.671535928627897</v>
      </c>
      <c r="M1762" s="86">
        <v>1.7271572567237901E-2</v>
      </c>
      <c r="N1762" s="86">
        <v>16.072512624135499</v>
      </c>
      <c r="O1762" s="86">
        <v>-9.6829856863742195E-3</v>
      </c>
      <c r="P1762" s="86">
        <v>10.3354081574854</v>
      </c>
      <c r="Q1762" s="86">
        <v>10.335408157485301</v>
      </c>
      <c r="R1762" s="86">
        <v>0</v>
      </c>
      <c r="S1762" s="86">
        <v>8.1183702954179396E-4</v>
      </c>
      <c r="T1762" s="86" t="s">
        <v>157</v>
      </c>
      <c r="U1762" s="120">
        <v>-2.57816142307335E-2</v>
      </c>
      <c r="V1762" s="120">
        <v>-5.2088154114737599E-3</v>
      </c>
      <c r="W1762" s="120">
        <v>-2.0572791091962899E-2</v>
      </c>
      <c r="X1762" s="120">
        <v>0</v>
      </c>
      <c r="Y1762" s="116">
        <v>-2.0572791091962899E-2</v>
      </c>
    </row>
    <row r="1763" spans="2:25">
      <c r="B1763" s="61" t="s">
        <v>117</v>
      </c>
      <c r="C1763" s="84" t="s">
        <v>140</v>
      </c>
      <c r="D1763" s="61" t="s">
        <v>51</v>
      </c>
      <c r="E1763" s="61" t="s">
        <v>167</v>
      </c>
      <c r="F1763" s="85">
        <v>35.869999999999997</v>
      </c>
      <c r="G1763" s="86">
        <v>50950</v>
      </c>
      <c r="H1763" s="86">
        <v>35.92</v>
      </c>
      <c r="I1763" s="86">
        <v>1</v>
      </c>
      <c r="J1763" s="86">
        <v>83.186679178223201</v>
      </c>
      <c r="K1763" s="86">
        <v>6.0896207615765502E-2</v>
      </c>
      <c r="L1763" s="86">
        <v>99.241463356685202</v>
      </c>
      <c r="M1763" s="86">
        <v>8.66700388327514E-2</v>
      </c>
      <c r="N1763" s="86">
        <v>-16.0547841784621</v>
      </c>
      <c r="O1763" s="86">
        <v>-2.5773831216985899E-2</v>
      </c>
      <c r="P1763" s="86">
        <v>-10.3354081574854</v>
      </c>
      <c r="Q1763" s="86">
        <v>-10.335408157485301</v>
      </c>
      <c r="R1763" s="86">
        <v>0</v>
      </c>
      <c r="S1763" s="86">
        <v>9.4002182367997804E-4</v>
      </c>
      <c r="T1763" s="86" t="s">
        <v>157</v>
      </c>
      <c r="U1763" s="120">
        <v>-0.122412462610537</v>
      </c>
      <c r="V1763" s="120">
        <v>-2.47317299877262E-2</v>
      </c>
      <c r="W1763" s="120">
        <v>-9.76806959331986E-2</v>
      </c>
      <c r="X1763" s="120">
        <v>0</v>
      </c>
      <c r="Y1763" s="116">
        <v>-9.76806959331986E-2</v>
      </c>
    </row>
    <row r="1764" spans="2:25">
      <c r="B1764" s="61" t="s">
        <v>117</v>
      </c>
      <c r="C1764" s="84" t="s">
        <v>140</v>
      </c>
      <c r="D1764" s="61" t="s">
        <v>51</v>
      </c>
      <c r="E1764" s="61" t="s">
        <v>168</v>
      </c>
      <c r="F1764" s="85">
        <v>35.89</v>
      </c>
      <c r="G1764" s="86">
        <v>51300</v>
      </c>
      <c r="H1764" s="86">
        <v>35.97</v>
      </c>
      <c r="I1764" s="86">
        <v>1</v>
      </c>
      <c r="J1764" s="86">
        <v>69.629978397307696</v>
      </c>
      <c r="K1764" s="86">
        <v>7.4227991880541994E-2</v>
      </c>
      <c r="L1764" s="86">
        <v>73.268063386492202</v>
      </c>
      <c r="M1764" s="86">
        <v>8.2187281510951796E-2</v>
      </c>
      <c r="N1764" s="86">
        <v>-3.63808498918451</v>
      </c>
      <c r="O1764" s="86">
        <v>-7.9592896304097709E-3</v>
      </c>
      <c r="P1764" s="86">
        <v>-1.21573637926892</v>
      </c>
      <c r="Q1764" s="86">
        <v>-1.21573637926891</v>
      </c>
      <c r="R1764" s="86">
        <v>0</v>
      </c>
      <c r="S1764" s="86">
        <v>2.2628408790771E-5</v>
      </c>
      <c r="T1764" s="86" t="s">
        <v>157</v>
      </c>
      <c r="U1764" s="120">
        <v>5.0695227141313E-3</v>
      </c>
      <c r="V1764" s="120">
        <v>-1.0242263267869901E-3</v>
      </c>
      <c r="W1764" s="120">
        <v>6.0937513297759103E-3</v>
      </c>
      <c r="X1764" s="120">
        <v>0</v>
      </c>
      <c r="Y1764" s="116">
        <v>6.0937513297759103E-3</v>
      </c>
    </row>
    <row r="1765" spans="2:25">
      <c r="B1765" s="61" t="s">
        <v>117</v>
      </c>
      <c r="C1765" s="84" t="s">
        <v>140</v>
      </c>
      <c r="D1765" s="61" t="s">
        <v>51</v>
      </c>
      <c r="E1765" s="61" t="s">
        <v>169</v>
      </c>
      <c r="F1765" s="85">
        <v>36.229999999999997</v>
      </c>
      <c r="G1765" s="86">
        <v>54750</v>
      </c>
      <c r="H1765" s="86">
        <v>36.53</v>
      </c>
      <c r="I1765" s="86">
        <v>1</v>
      </c>
      <c r="J1765" s="86">
        <v>41.845923733123101</v>
      </c>
      <c r="K1765" s="86">
        <v>0.18612243489289801</v>
      </c>
      <c r="L1765" s="86">
        <v>55.418135349703398</v>
      </c>
      <c r="M1765" s="86">
        <v>0.326434630138068</v>
      </c>
      <c r="N1765" s="86">
        <v>-13.572211616580301</v>
      </c>
      <c r="O1765" s="86">
        <v>-0.140312195245169</v>
      </c>
      <c r="P1765" s="86">
        <v>-8.2229667805603004</v>
      </c>
      <c r="Q1765" s="86">
        <v>-8.2229667805602897</v>
      </c>
      <c r="R1765" s="86">
        <v>0</v>
      </c>
      <c r="S1765" s="86">
        <v>7.1870303464405304E-3</v>
      </c>
      <c r="T1765" s="86" t="s">
        <v>156</v>
      </c>
      <c r="U1765" s="120">
        <v>-1.03289417804511</v>
      </c>
      <c r="V1765" s="120">
        <v>-0.20868185618142501</v>
      </c>
      <c r="W1765" s="120">
        <v>-0.82421201228339103</v>
      </c>
      <c r="X1765" s="120">
        <v>0</v>
      </c>
      <c r="Y1765" s="116">
        <v>-0.82421201228339103</v>
      </c>
    </row>
    <row r="1766" spans="2:25">
      <c r="B1766" s="61" t="s">
        <v>117</v>
      </c>
      <c r="C1766" s="84" t="s">
        <v>140</v>
      </c>
      <c r="D1766" s="61" t="s">
        <v>51</v>
      </c>
      <c r="E1766" s="61" t="s">
        <v>170</v>
      </c>
      <c r="F1766" s="85">
        <v>35.92</v>
      </c>
      <c r="G1766" s="86">
        <v>53150</v>
      </c>
      <c r="H1766" s="86">
        <v>36.380000000000003</v>
      </c>
      <c r="I1766" s="86">
        <v>1</v>
      </c>
      <c r="J1766" s="86">
        <v>138.079260262513</v>
      </c>
      <c r="K1766" s="86">
        <v>0.83889881304428504</v>
      </c>
      <c r="L1766" s="86">
        <v>138.40749271359701</v>
      </c>
      <c r="M1766" s="86">
        <v>0.84289189772763196</v>
      </c>
      <c r="N1766" s="86">
        <v>-0.32823245108375398</v>
      </c>
      <c r="O1766" s="86">
        <v>-3.9930846833475401E-3</v>
      </c>
      <c r="P1766" s="86">
        <v>1.3830386963968</v>
      </c>
      <c r="Q1766" s="86">
        <v>1.3830386963968</v>
      </c>
      <c r="R1766" s="86">
        <v>0</v>
      </c>
      <c r="S1766" s="86">
        <v>8.4163025572162999E-5</v>
      </c>
      <c r="T1766" s="86" t="s">
        <v>157</v>
      </c>
      <c r="U1766" s="120">
        <v>6.6369161955136501E-3</v>
      </c>
      <c r="V1766" s="120">
        <v>-1.3408963090697701E-3</v>
      </c>
      <c r="W1766" s="120">
        <v>7.9778155011093407E-3</v>
      </c>
      <c r="X1766" s="120">
        <v>0</v>
      </c>
      <c r="Y1766" s="116">
        <v>7.9778155011093407E-3</v>
      </c>
    </row>
    <row r="1767" spans="2:25">
      <c r="B1767" s="61" t="s">
        <v>117</v>
      </c>
      <c r="C1767" s="84" t="s">
        <v>140</v>
      </c>
      <c r="D1767" s="61" t="s">
        <v>51</v>
      </c>
      <c r="E1767" s="61" t="s">
        <v>170</v>
      </c>
      <c r="F1767" s="85">
        <v>35.92</v>
      </c>
      <c r="G1767" s="86">
        <v>54500</v>
      </c>
      <c r="H1767" s="86">
        <v>35.81</v>
      </c>
      <c r="I1767" s="86">
        <v>1</v>
      </c>
      <c r="J1767" s="86">
        <v>-25.634973088421798</v>
      </c>
      <c r="K1767" s="86">
        <v>3.6386497671166501E-2</v>
      </c>
      <c r="L1767" s="86">
        <v>-9.90782929723823</v>
      </c>
      <c r="M1767" s="86">
        <v>5.4354005561884598E-3</v>
      </c>
      <c r="N1767" s="86">
        <v>-15.7271437911836</v>
      </c>
      <c r="O1767" s="86">
        <v>3.0951097114978E-2</v>
      </c>
      <c r="P1767" s="86">
        <v>-11.718446853882099</v>
      </c>
      <c r="Q1767" s="86">
        <v>-11.718446853882099</v>
      </c>
      <c r="R1767" s="86">
        <v>0</v>
      </c>
      <c r="S1767" s="86">
        <v>7.6035189554662097E-3</v>
      </c>
      <c r="T1767" s="86" t="s">
        <v>157</v>
      </c>
      <c r="U1767" s="120">
        <v>-0.61992471900150103</v>
      </c>
      <c r="V1767" s="120">
        <v>-0.125247139352479</v>
      </c>
      <c r="W1767" s="120">
        <v>-0.49467739384442999</v>
      </c>
      <c r="X1767" s="120">
        <v>0</v>
      </c>
      <c r="Y1767" s="116">
        <v>-0.49467739384442999</v>
      </c>
    </row>
    <row r="1768" spans="2:25">
      <c r="B1768" s="61" t="s">
        <v>117</v>
      </c>
      <c r="C1768" s="84" t="s">
        <v>140</v>
      </c>
      <c r="D1768" s="61" t="s">
        <v>51</v>
      </c>
      <c r="E1768" s="61" t="s">
        <v>171</v>
      </c>
      <c r="F1768" s="85">
        <v>36.07</v>
      </c>
      <c r="G1768" s="86">
        <v>51250</v>
      </c>
      <c r="H1768" s="86">
        <v>36.07</v>
      </c>
      <c r="I1768" s="86">
        <v>1</v>
      </c>
      <c r="J1768" s="86">
        <v>0</v>
      </c>
      <c r="K1768" s="86">
        <v>0</v>
      </c>
      <c r="L1768" s="86">
        <v>0</v>
      </c>
      <c r="M1768" s="86">
        <v>0</v>
      </c>
      <c r="N1768" s="86">
        <v>0</v>
      </c>
      <c r="O1768" s="86">
        <v>0</v>
      </c>
      <c r="P1768" s="86">
        <v>0</v>
      </c>
      <c r="Q1768" s="86">
        <v>0</v>
      </c>
      <c r="R1768" s="86">
        <v>0</v>
      </c>
      <c r="S1768" s="86">
        <v>0</v>
      </c>
      <c r="T1768" s="86" t="s">
        <v>156</v>
      </c>
      <c r="U1768" s="120">
        <v>0</v>
      </c>
      <c r="V1768" s="120">
        <v>0</v>
      </c>
      <c r="W1768" s="120">
        <v>0</v>
      </c>
      <c r="X1768" s="120">
        <v>0</v>
      </c>
      <c r="Y1768" s="116">
        <v>0</v>
      </c>
    </row>
    <row r="1769" spans="2:25">
      <c r="B1769" s="61" t="s">
        <v>117</v>
      </c>
      <c r="C1769" s="84" t="s">
        <v>140</v>
      </c>
      <c r="D1769" s="61" t="s">
        <v>51</v>
      </c>
      <c r="E1769" s="61" t="s">
        <v>172</v>
      </c>
      <c r="F1769" s="85">
        <v>35.97</v>
      </c>
      <c r="G1769" s="86">
        <v>53200</v>
      </c>
      <c r="H1769" s="86">
        <v>36.29</v>
      </c>
      <c r="I1769" s="86">
        <v>1</v>
      </c>
      <c r="J1769" s="86">
        <v>82.256760374877203</v>
      </c>
      <c r="K1769" s="86">
        <v>0.345007244249595</v>
      </c>
      <c r="L1769" s="86">
        <v>85.875354504511193</v>
      </c>
      <c r="M1769" s="86">
        <v>0.37602965630993601</v>
      </c>
      <c r="N1769" s="86">
        <v>-3.6185941296339901</v>
      </c>
      <c r="O1769" s="86">
        <v>-3.1022412060341599E-2</v>
      </c>
      <c r="P1769" s="86">
        <v>-1.21573637926894</v>
      </c>
      <c r="Q1769" s="86">
        <v>-1.21573637926894</v>
      </c>
      <c r="R1769" s="86">
        <v>0</v>
      </c>
      <c r="S1769" s="86">
        <v>7.5363981988337003E-5</v>
      </c>
      <c r="T1769" s="86" t="s">
        <v>156</v>
      </c>
      <c r="U1769" s="120">
        <v>3.7110373742736798E-2</v>
      </c>
      <c r="V1769" s="120">
        <v>-7.4976331949878497E-3</v>
      </c>
      <c r="W1769" s="120">
        <v>4.4608023692825002E-2</v>
      </c>
      <c r="X1769" s="120">
        <v>0</v>
      </c>
      <c r="Y1769" s="116">
        <v>4.4608023692825002E-2</v>
      </c>
    </row>
    <row r="1770" spans="2:25">
      <c r="B1770" s="61" t="s">
        <v>117</v>
      </c>
      <c r="C1770" s="84" t="s">
        <v>140</v>
      </c>
      <c r="D1770" s="61" t="s">
        <v>51</v>
      </c>
      <c r="E1770" s="61" t="s">
        <v>173</v>
      </c>
      <c r="F1770" s="85">
        <v>36.54</v>
      </c>
      <c r="G1770" s="86">
        <v>53050</v>
      </c>
      <c r="H1770" s="86">
        <v>36.46</v>
      </c>
      <c r="I1770" s="86">
        <v>1</v>
      </c>
      <c r="J1770" s="86">
        <v>-111.831537535317</v>
      </c>
      <c r="K1770" s="86">
        <v>0.117559152202623</v>
      </c>
      <c r="L1770" s="86">
        <v>-107.801524131135</v>
      </c>
      <c r="M1770" s="86">
        <v>0.10923898488696</v>
      </c>
      <c r="N1770" s="86">
        <v>-4.0300134041819904</v>
      </c>
      <c r="O1770" s="86">
        <v>8.3201673156629193E-3</v>
      </c>
      <c r="P1770" s="86">
        <v>-1.65112545401667</v>
      </c>
      <c r="Q1770" s="86">
        <v>-1.65112545401667</v>
      </c>
      <c r="R1770" s="86">
        <v>0</v>
      </c>
      <c r="S1770" s="86">
        <v>2.5626423490076999E-5</v>
      </c>
      <c r="T1770" s="86" t="s">
        <v>157</v>
      </c>
      <c r="U1770" s="120">
        <v>-1.8714965312855599E-2</v>
      </c>
      <c r="V1770" s="120">
        <v>-3.7810976021273699E-3</v>
      </c>
      <c r="W1770" s="120">
        <v>-1.49338621014561E-2</v>
      </c>
      <c r="X1770" s="120">
        <v>0</v>
      </c>
      <c r="Y1770" s="116">
        <v>-1.49338621014561E-2</v>
      </c>
    </row>
    <row r="1771" spans="2:25">
      <c r="B1771" s="61" t="s">
        <v>117</v>
      </c>
      <c r="C1771" s="84" t="s">
        <v>140</v>
      </c>
      <c r="D1771" s="61" t="s">
        <v>51</v>
      </c>
      <c r="E1771" s="61" t="s">
        <v>173</v>
      </c>
      <c r="F1771" s="85">
        <v>36.54</v>
      </c>
      <c r="G1771" s="86">
        <v>53050</v>
      </c>
      <c r="H1771" s="86">
        <v>36.46</v>
      </c>
      <c r="I1771" s="86">
        <v>2</v>
      </c>
      <c r="J1771" s="86">
        <v>-99.297004431533793</v>
      </c>
      <c r="K1771" s="86">
        <v>8.3809108257146298E-2</v>
      </c>
      <c r="L1771" s="86">
        <v>-95.718691303827399</v>
      </c>
      <c r="M1771" s="86">
        <v>7.78775768517979E-2</v>
      </c>
      <c r="N1771" s="86">
        <v>-3.57831312770635</v>
      </c>
      <c r="O1771" s="86">
        <v>5.9315314053483403E-3</v>
      </c>
      <c r="P1771" s="86">
        <v>-1.46606060452972</v>
      </c>
      <c r="Q1771" s="86">
        <v>-1.46606060452971</v>
      </c>
      <c r="R1771" s="86">
        <v>0</v>
      </c>
      <c r="S1771" s="86">
        <v>1.8269336417308999E-5</v>
      </c>
      <c r="T1771" s="86" t="s">
        <v>157</v>
      </c>
      <c r="U1771" s="120">
        <v>-6.9764153921287E-2</v>
      </c>
      <c r="V1771" s="120">
        <v>-1.40948738454259E-2</v>
      </c>
      <c r="W1771" s="120">
        <v>-5.5669259166063897E-2</v>
      </c>
      <c r="X1771" s="120">
        <v>0</v>
      </c>
      <c r="Y1771" s="116">
        <v>-5.5669259166063897E-2</v>
      </c>
    </row>
    <row r="1772" spans="2:25">
      <c r="B1772" s="61" t="s">
        <v>117</v>
      </c>
      <c r="C1772" s="84" t="s">
        <v>140</v>
      </c>
      <c r="D1772" s="61" t="s">
        <v>51</v>
      </c>
      <c r="E1772" s="61" t="s">
        <v>173</v>
      </c>
      <c r="F1772" s="85">
        <v>36.54</v>
      </c>
      <c r="G1772" s="86">
        <v>53100</v>
      </c>
      <c r="H1772" s="86">
        <v>36.54</v>
      </c>
      <c r="I1772" s="86">
        <v>1</v>
      </c>
      <c r="J1772" s="86">
        <v>0</v>
      </c>
      <c r="K1772" s="86">
        <v>0</v>
      </c>
      <c r="L1772" s="86">
        <v>0</v>
      </c>
      <c r="M1772" s="86">
        <v>0</v>
      </c>
      <c r="N1772" s="86">
        <v>0</v>
      </c>
      <c r="O1772" s="86">
        <v>0</v>
      </c>
      <c r="P1772" s="86">
        <v>0</v>
      </c>
      <c r="Q1772" s="86">
        <v>0</v>
      </c>
      <c r="R1772" s="86">
        <v>0</v>
      </c>
      <c r="S1772" s="86">
        <v>0</v>
      </c>
      <c r="T1772" s="86" t="s">
        <v>156</v>
      </c>
      <c r="U1772" s="120">
        <v>0</v>
      </c>
      <c r="V1772" s="120">
        <v>0</v>
      </c>
      <c r="W1772" s="120">
        <v>0</v>
      </c>
      <c r="X1772" s="120">
        <v>0</v>
      </c>
      <c r="Y1772" s="116">
        <v>0</v>
      </c>
    </row>
    <row r="1773" spans="2:25">
      <c r="B1773" s="61" t="s">
        <v>117</v>
      </c>
      <c r="C1773" s="84" t="s">
        <v>140</v>
      </c>
      <c r="D1773" s="61" t="s">
        <v>51</v>
      </c>
      <c r="E1773" s="61" t="s">
        <v>173</v>
      </c>
      <c r="F1773" s="85">
        <v>36.54</v>
      </c>
      <c r="G1773" s="86">
        <v>53100</v>
      </c>
      <c r="H1773" s="86">
        <v>36.54</v>
      </c>
      <c r="I1773" s="86">
        <v>2</v>
      </c>
      <c r="J1773" s="86">
        <v>0</v>
      </c>
      <c r="K1773" s="86">
        <v>0</v>
      </c>
      <c r="L1773" s="86">
        <v>0</v>
      </c>
      <c r="M1773" s="86">
        <v>0</v>
      </c>
      <c r="N1773" s="86">
        <v>0</v>
      </c>
      <c r="O1773" s="86">
        <v>0</v>
      </c>
      <c r="P1773" s="86">
        <v>0</v>
      </c>
      <c r="Q1773" s="86">
        <v>0</v>
      </c>
      <c r="R1773" s="86">
        <v>0</v>
      </c>
      <c r="S1773" s="86">
        <v>0</v>
      </c>
      <c r="T1773" s="86" t="s">
        <v>156</v>
      </c>
      <c r="U1773" s="120">
        <v>0</v>
      </c>
      <c r="V1773" s="120">
        <v>0</v>
      </c>
      <c r="W1773" s="120">
        <v>0</v>
      </c>
      <c r="X1773" s="120">
        <v>0</v>
      </c>
      <c r="Y1773" s="116">
        <v>0</v>
      </c>
    </row>
    <row r="1774" spans="2:25">
      <c r="B1774" s="61" t="s">
        <v>117</v>
      </c>
      <c r="C1774" s="84" t="s">
        <v>140</v>
      </c>
      <c r="D1774" s="61" t="s">
        <v>51</v>
      </c>
      <c r="E1774" s="61" t="s">
        <v>174</v>
      </c>
      <c r="F1774" s="85">
        <v>36.58</v>
      </c>
      <c r="G1774" s="86">
        <v>53000</v>
      </c>
      <c r="H1774" s="86">
        <v>36.54</v>
      </c>
      <c r="I1774" s="86">
        <v>1</v>
      </c>
      <c r="J1774" s="86">
        <v>-23.503165699774101</v>
      </c>
      <c r="K1774" s="86">
        <v>0</v>
      </c>
      <c r="L1774" s="86">
        <v>-25.079823234925001</v>
      </c>
      <c r="M1774" s="86">
        <v>0</v>
      </c>
      <c r="N1774" s="86">
        <v>1.5766575351508501</v>
      </c>
      <c r="O1774" s="86">
        <v>0</v>
      </c>
      <c r="P1774" s="86">
        <v>1.3665782369877</v>
      </c>
      <c r="Q1774" s="86">
        <v>1.36657823698769</v>
      </c>
      <c r="R1774" s="86">
        <v>0</v>
      </c>
      <c r="S1774" s="86">
        <v>0</v>
      </c>
      <c r="T1774" s="86" t="s">
        <v>157</v>
      </c>
      <c r="U1774" s="120">
        <v>6.3066301406032504E-2</v>
      </c>
      <c r="V1774" s="120">
        <v>-1.2741666203227701E-2</v>
      </c>
      <c r="W1774" s="120">
        <v>7.5807996083298607E-2</v>
      </c>
      <c r="X1774" s="120">
        <v>0</v>
      </c>
      <c r="Y1774" s="116">
        <v>7.5807996083298607E-2</v>
      </c>
    </row>
    <row r="1775" spans="2:25">
      <c r="B1775" s="61" t="s">
        <v>117</v>
      </c>
      <c r="C1775" s="84" t="s">
        <v>140</v>
      </c>
      <c r="D1775" s="61" t="s">
        <v>51</v>
      </c>
      <c r="E1775" s="61" t="s">
        <v>174</v>
      </c>
      <c r="F1775" s="85">
        <v>36.58</v>
      </c>
      <c r="G1775" s="86">
        <v>53000</v>
      </c>
      <c r="H1775" s="86">
        <v>36.54</v>
      </c>
      <c r="I1775" s="86">
        <v>2</v>
      </c>
      <c r="J1775" s="86">
        <v>-20.761129701467102</v>
      </c>
      <c r="K1775" s="86">
        <v>0</v>
      </c>
      <c r="L1775" s="86">
        <v>-22.153843857517</v>
      </c>
      <c r="M1775" s="86">
        <v>0</v>
      </c>
      <c r="N1775" s="86">
        <v>1.3927141560499099</v>
      </c>
      <c r="O1775" s="86">
        <v>0</v>
      </c>
      <c r="P1775" s="86">
        <v>1.20714410933913</v>
      </c>
      <c r="Q1775" s="86">
        <v>1.20714410933912</v>
      </c>
      <c r="R1775" s="86">
        <v>0</v>
      </c>
      <c r="S1775" s="86">
        <v>0</v>
      </c>
      <c r="T1775" s="86" t="s">
        <v>157</v>
      </c>
      <c r="U1775" s="120">
        <v>5.57085662419953E-2</v>
      </c>
      <c r="V1775" s="120">
        <v>-1.1255138479517699E-2</v>
      </c>
      <c r="W1775" s="120">
        <v>6.6963729873580305E-2</v>
      </c>
      <c r="X1775" s="120">
        <v>0</v>
      </c>
      <c r="Y1775" s="116">
        <v>6.6963729873580305E-2</v>
      </c>
    </row>
    <row r="1776" spans="2:25">
      <c r="B1776" s="61" t="s">
        <v>117</v>
      </c>
      <c r="C1776" s="84" t="s">
        <v>140</v>
      </c>
      <c r="D1776" s="61" t="s">
        <v>51</v>
      </c>
      <c r="E1776" s="61" t="s">
        <v>174</v>
      </c>
      <c r="F1776" s="85">
        <v>36.58</v>
      </c>
      <c r="G1776" s="86">
        <v>53000</v>
      </c>
      <c r="H1776" s="86">
        <v>36.54</v>
      </c>
      <c r="I1776" s="86">
        <v>3</v>
      </c>
      <c r="J1776" s="86">
        <v>-20.761129701467102</v>
      </c>
      <c r="K1776" s="86">
        <v>0</v>
      </c>
      <c r="L1776" s="86">
        <v>-22.153843857517</v>
      </c>
      <c r="M1776" s="86">
        <v>0</v>
      </c>
      <c r="N1776" s="86">
        <v>1.3927141560499099</v>
      </c>
      <c r="O1776" s="86">
        <v>0</v>
      </c>
      <c r="P1776" s="86">
        <v>1.20714410933913</v>
      </c>
      <c r="Q1776" s="86">
        <v>1.20714410933912</v>
      </c>
      <c r="R1776" s="86">
        <v>0</v>
      </c>
      <c r="S1776" s="86">
        <v>0</v>
      </c>
      <c r="T1776" s="86" t="s">
        <v>157</v>
      </c>
      <c r="U1776" s="120">
        <v>5.57085662419953E-2</v>
      </c>
      <c r="V1776" s="120">
        <v>-1.1255138479517699E-2</v>
      </c>
      <c r="W1776" s="120">
        <v>6.6963729873580305E-2</v>
      </c>
      <c r="X1776" s="120">
        <v>0</v>
      </c>
      <c r="Y1776" s="116">
        <v>6.6963729873580305E-2</v>
      </c>
    </row>
    <row r="1777" spans="2:25">
      <c r="B1777" s="61" t="s">
        <v>117</v>
      </c>
      <c r="C1777" s="84" t="s">
        <v>140</v>
      </c>
      <c r="D1777" s="61" t="s">
        <v>51</v>
      </c>
      <c r="E1777" s="61" t="s">
        <v>174</v>
      </c>
      <c r="F1777" s="85">
        <v>36.58</v>
      </c>
      <c r="G1777" s="86">
        <v>53000</v>
      </c>
      <c r="H1777" s="86">
        <v>36.54</v>
      </c>
      <c r="I1777" s="86">
        <v>4</v>
      </c>
      <c r="J1777" s="86">
        <v>-22.786605769903002</v>
      </c>
      <c r="K1777" s="86">
        <v>0</v>
      </c>
      <c r="L1777" s="86">
        <v>-24.315194477762599</v>
      </c>
      <c r="M1777" s="86">
        <v>0</v>
      </c>
      <c r="N1777" s="86">
        <v>1.5285887078596401</v>
      </c>
      <c r="O1777" s="86">
        <v>0</v>
      </c>
      <c r="P1777" s="86">
        <v>1.3249142663478199</v>
      </c>
      <c r="Q1777" s="86">
        <v>1.3249142663478199</v>
      </c>
      <c r="R1777" s="86">
        <v>0</v>
      </c>
      <c r="S1777" s="86">
        <v>0</v>
      </c>
      <c r="T1777" s="86" t="s">
        <v>157</v>
      </c>
      <c r="U1777" s="120">
        <v>6.1143548314384302E-2</v>
      </c>
      <c r="V1777" s="120">
        <v>-1.2353200770202201E-2</v>
      </c>
      <c r="W1777" s="120">
        <v>7.3496776690514104E-2</v>
      </c>
      <c r="X1777" s="120">
        <v>0</v>
      </c>
      <c r="Y1777" s="116">
        <v>7.3496776690514104E-2</v>
      </c>
    </row>
    <row r="1778" spans="2:25">
      <c r="B1778" s="61" t="s">
        <v>117</v>
      </c>
      <c r="C1778" s="84" t="s">
        <v>140</v>
      </c>
      <c r="D1778" s="61" t="s">
        <v>51</v>
      </c>
      <c r="E1778" s="61" t="s">
        <v>174</v>
      </c>
      <c r="F1778" s="85">
        <v>36.58</v>
      </c>
      <c r="G1778" s="86">
        <v>53204</v>
      </c>
      <c r="H1778" s="86">
        <v>36.380000000000003</v>
      </c>
      <c r="I1778" s="86">
        <v>1</v>
      </c>
      <c r="J1778" s="86">
        <v>-16.6426491552172</v>
      </c>
      <c r="K1778" s="86">
        <v>3.5397759121486599E-2</v>
      </c>
      <c r="L1778" s="86">
        <v>-18.715680135477101</v>
      </c>
      <c r="M1778" s="86">
        <v>4.4765360078900397E-2</v>
      </c>
      <c r="N1778" s="86">
        <v>2.0730309802599298</v>
      </c>
      <c r="O1778" s="86">
        <v>-9.3676009574137405E-3</v>
      </c>
      <c r="P1778" s="86">
        <v>1.3547926740656899</v>
      </c>
      <c r="Q1778" s="86">
        <v>1.3547926740656899</v>
      </c>
      <c r="R1778" s="86">
        <v>0</v>
      </c>
      <c r="S1778" s="86">
        <v>2.34572195643925E-4</v>
      </c>
      <c r="T1778" s="86" t="s">
        <v>157</v>
      </c>
      <c r="U1778" s="120">
        <v>7.2876113125524195E-2</v>
      </c>
      <c r="V1778" s="120">
        <v>-1.47236017799082E-2</v>
      </c>
      <c r="W1778" s="120">
        <v>8.7599747808539102E-2</v>
      </c>
      <c r="X1778" s="120">
        <v>0</v>
      </c>
      <c r="Y1778" s="116">
        <v>8.7599747808539102E-2</v>
      </c>
    </row>
    <row r="1779" spans="2:25">
      <c r="B1779" s="61" t="s">
        <v>117</v>
      </c>
      <c r="C1779" s="84" t="s">
        <v>140</v>
      </c>
      <c r="D1779" s="61" t="s">
        <v>51</v>
      </c>
      <c r="E1779" s="61" t="s">
        <v>174</v>
      </c>
      <c r="F1779" s="85">
        <v>36.58</v>
      </c>
      <c r="G1779" s="86">
        <v>53304</v>
      </c>
      <c r="H1779" s="86">
        <v>36.64</v>
      </c>
      <c r="I1779" s="86">
        <v>1</v>
      </c>
      <c r="J1779" s="86">
        <v>11.0716752658671</v>
      </c>
      <c r="K1779" s="86">
        <v>1.1363350768973801E-2</v>
      </c>
      <c r="L1779" s="86">
        <v>9.7489801092265598</v>
      </c>
      <c r="M1779" s="86">
        <v>8.8104502408678093E-3</v>
      </c>
      <c r="N1779" s="86">
        <v>1.3226951566405301</v>
      </c>
      <c r="O1779" s="86">
        <v>2.5529005281059599E-3</v>
      </c>
      <c r="P1779" s="86">
        <v>0.86551312931874103</v>
      </c>
      <c r="Q1779" s="86">
        <v>0.86551312931874103</v>
      </c>
      <c r="R1779" s="86">
        <v>0</v>
      </c>
      <c r="S1779" s="86">
        <v>6.9442772970042997E-5</v>
      </c>
      <c r="T1779" s="86" t="s">
        <v>157</v>
      </c>
      <c r="U1779" s="120">
        <v>1.4099978935524201E-2</v>
      </c>
      <c r="V1779" s="120">
        <v>-2.84870399981641E-3</v>
      </c>
      <c r="W1779" s="120">
        <v>1.69486893013924E-2</v>
      </c>
      <c r="X1779" s="120">
        <v>0</v>
      </c>
      <c r="Y1779" s="116">
        <v>1.69486893013924E-2</v>
      </c>
    </row>
    <row r="1780" spans="2:25">
      <c r="B1780" s="61" t="s">
        <v>117</v>
      </c>
      <c r="C1780" s="84" t="s">
        <v>140</v>
      </c>
      <c r="D1780" s="61" t="s">
        <v>51</v>
      </c>
      <c r="E1780" s="61" t="s">
        <v>174</v>
      </c>
      <c r="F1780" s="85">
        <v>36.58</v>
      </c>
      <c r="G1780" s="86">
        <v>53354</v>
      </c>
      <c r="H1780" s="86">
        <v>36.65</v>
      </c>
      <c r="I1780" s="86">
        <v>1</v>
      </c>
      <c r="J1780" s="86">
        <v>43.703821672903203</v>
      </c>
      <c r="K1780" s="86">
        <v>4.0110504605155403E-2</v>
      </c>
      <c r="L1780" s="86">
        <v>46.379772905441797</v>
      </c>
      <c r="M1780" s="86">
        <v>4.5172750029967498E-2</v>
      </c>
      <c r="N1780" s="86">
        <v>-2.6759512325386301</v>
      </c>
      <c r="O1780" s="86">
        <v>-5.0622454248120804E-3</v>
      </c>
      <c r="P1780" s="86">
        <v>-2.2192628738604601</v>
      </c>
      <c r="Q1780" s="86">
        <v>-2.2192628738604601</v>
      </c>
      <c r="R1780" s="86">
        <v>0</v>
      </c>
      <c r="S1780" s="86">
        <v>1.03427681769204E-4</v>
      </c>
      <c r="T1780" s="86" t="s">
        <v>156</v>
      </c>
      <c r="U1780" s="120">
        <v>1.9624700482105402E-3</v>
      </c>
      <c r="V1780" s="120">
        <v>-3.96489689908137E-4</v>
      </c>
      <c r="W1780" s="120">
        <v>2.3589606241615599E-3</v>
      </c>
      <c r="X1780" s="120">
        <v>0</v>
      </c>
      <c r="Y1780" s="116">
        <v>2.3589606241615599E-3</v>
      </c>
    </row>
    <row r="1781" spans="2:25">
      <c r="B1781" s="61" t="s">
        <v>117</v>
      </c>
      <c r="C1781" s="84" t="s">
        <v>140</v>
      </c>
      <c r="D1781" s="61" t="s">
        <v>51</v>
      </c>
      <c r="E1781" s="61" t="s">
        <v>174</v>
      </c>
      <c r="F1781" s="85">
        <v>36.58</v>
      </c>
      <c r="G1781" s="86">
        <v>53454</v>
      </c>
      <c r="H1781" s="86">
        <v>36.74</v>
      </c>
      <c r="I1781" s="86">
        <v>1</v>
      </c>
      <c r="J1781" s="86">
        <v>35.505494919678597</v>
      </c>
      <c r="K1781" s="86">
        <v>8.5975659559308096E-2</v>
      </c>
      <c r="L1781" s="86">
        <v>38.105767833891797</v>
      </c>
      <c r="M1781" s="86">
        <v>9.9029778778753699E-2</v>
      </c>
      <c r="N1781" s="86">
        <v>-2.6002729142132401</v>
      </c>
      <c r="O1781" s="86">
        <v>-1.30541192194456E-2</v>
      </c>
      <c r="P1781" s="86">
        <v>-2.1542490988949599</v>
      </c>
      <c r="Q1781" s="86">
        <v>-2.1542490988949599</v>
      </c>
      <c r="R1781" s="86">
        <v>0</v>
      </c>
      <c r="S1781" s="86">
        <v>3.1650182208212201E-4</v>
      </c>
      <c r="T1781" s="86" t="s">
        <v>156</v>
      </c>
      <c r="U1781" s="120">
        <v>-6.2520344310746406E-2</v>
      </c>
      <c r="V1781" s="120">
        <v>-1.26313631901394E-2</v>
      </c>
      <c r="W1781" s="120">
        <v>-4.9888962381933299E-2</v>
      </c>
      <c r="X1781" s="120">
        <v>0</v>
      </c>
      <c r="Y1781" s="116">
        <v>-4.9888962381933299E-2</v>
      </c>
    </row>
    <row r="1782" spans="2:25">
      <c r="B1782" s="61" t="s">
        <v>117</v>
      </c>
      <c r="C1782" s="84" t="s">
        <v>140</v>
      </c>
      <c r="D1782" s="61" t="s">
        <v>51</v>
      </c>
      <c r="E1782" s="61" t="s">
        <v>174</v>
      </c>
      <c r="F1782" s="85">
        <v>36.58</v>
      </c>
      <c r="G1782" s="86">
        <v>53604</v>
      </c>
      <c r="H1782" s="86">
        <v>36.68</v>
      </c>
      <c r="I1782" s="86">
        <v>1</v>
      </c>
      <c r="J1782" s="86">
        <v>28.930536647154099</v>
      </c>
      <c r="K1782" s="86">
        <v>3.6408453855116103E-2</v>
      </c>
      <c r="L1782" s="86">
        <v>30.413574879605601</v>
      </c>
      <c r="M1782" s="86">
        <v>4.0236870857645997E-2</v>
      </c>
      <c r="N1782" s="86">
        <v>-1.4830382324515601</v>
      </c>
      <c r="O1782" s="86">
        <v>-3.8284170025298602E-3</v>
      </c>
      <c r="P1782" s="86">
        <v>-1.0954725645613601</v>
      </c>
      <c r="Q1782" s="86">
        <v>-1.0954725645613601</v>
      </c>
      <c r="R1782" s="86">
        <v>0</v>
      </c>
      <c r="S1782" s="86">
        <v>5.2202616077239001E-5</v>
      </c>
      <c r="T1782" s="86" t="s">
        <v>156</v>
      </c>
      <c r="U1782" s="120">
        <v>8.0689084424896192E-3</v>
      </c>
      <c r="V1782" s="120">
        <v>-1.6302103612623501E-3</v>
      </c>
      <c r="W1782" s="120">
        <v>9.6991224468133807E-3</v>
      </c>
      <c r="X1782" s="120">
        <v>0</v>
      </c>
      <c r="Y1782" s="116">
        <v>9.6991224468133807E-3</v>
      </c>
    </row>
    <row r="1783" spans="2:25">
      <c r="B1783" s="61" t="s">
        <v>117</v>
      </c>
      <c r="C1783" s="84" t="s">
        <v>140</v>
      </c>
      <c r="D1783" s="61" t="s">
        <v>51</v>
      </c>
      <c r="E1783" s="61" t="s">
        <v>174</v>
      </c>
      <c r="F1783" s="85">
        <v>36.58</v>
      </c>
      <c r="G1783" s="86">
        <v>53654</v>
      </c>
      <c r="H1783" s="86">
        <v>36.57</v>
      </c>
      <c r="I1783" s="86">
        <v>1</v>
      </c>
      <c r="J1783" s="86">
        <v>-14.866866004770801</v>
      </c>
      <c r="K1783" s="86">
        <v>1.07793260832817E-2</v>
      </c>
      <c r="L1783" s="86">
        <v>-12.3524384999987</v>
      </c>
      <c r="M1783" s="86">
        <v>7.4414600784300997E-3</v>
      </c>
      <c r="N1783" s="86">
        <v>-2.5144275047720699</v>
      </c>
      <c r="O1783" s="86">
        <v>3.33786600485164E-3</v>
      </c>
      <c r="P1783" s="86">
        <v>-1.8571019880815001</v>
      </c>
      <c r="Q1783" s="86">
        <v>-1.8571019880815001</v>
      </c>
      <c r="R1783" s="86">
        <v>0</v>
      </c>
      <c r="S1783" s="86">
        <v>1.6819933152002601E-4</v>
      </c>
      <c r="T1783" s="86" t="s">
        <v>156</v>
      </c>
      <c r="U1783" s="120">
        <v>9.6938174079732806E-2</v>
      </c>
      <c r="V1783" s="120">
        <v>-1.9585005445652899E-2</v>
      </c>
      <c r="W1783" s="120">
        <v>0.11652322329236101</v>
      </c>
      <c r="X1783" s="120">
        <v>0</v>
      </c>
      <c r="Y1783" s="116">
        <v>0.11652322329236101</v>
      </c>
    </row>
    <row r="1784" spans="2:25">
      <c r="B1784" s="61" t="s">
        <v>117</v>
      </c>
      <c r="C1784" s="84" t="s">
        <v>140</v>
      </c>
      <c r="D1784" s="61" t="s">
        <v>51</v>
      </c>
      <c r="E1784" s="61" t="s">
        <v>175</v>
      </c>
      <c r="F1784" s="85">
        <v>36.46</v>
      </c>
      <c r="G1784" s="86">
        <v>53150</v>
      </c>
      <c r="H1784" s="86">
        <v>36.380000000000003</v>
      </c>
      <c r="I1784" s="86">
        <v>1</v>
      </c>
      <c r="J1784" s="86">
        <v>-32.058126970007599</v>
      </c>
      <c r="K1784" s="86">
        <v>2.81185150920155E-2</v>
      </c>
      <c r="L1784" s="86">
        <v>-22.945091682963898</v>
      </c>
      <c r="M1784" s="86">
        <v>1.4404417076812E-2</v>
      </c>
      <c r="N1784" s="86">
        <v>-9.1130352870436795</v>
      </c>
      <c r="O1784" s="86">
        <v>1.3714098015203499E-2</v>
      </c>
      <c r="P1784" s="86">
        <v>-7.2427593228943303</v>
      </c>
      <c r="Q1784" s="86">
        <v>-7.2427593228943197</v>
      </c>
      <c r="R1784" s="86">
        <v>0</v>
      </c>
      <c r="S1784" s="86">
        <v>1.43523891299244E-3</v>
      </c>
      <c r="T1784" s="86" t="s">
        <v>157</v>
      </c>
      <c r="U1784" s="120">
        <v>-0.22957537324976701</v>
      </c>
      <c r="V1784" s="120">
        <v>-4.6382500784327603E-2</v>
      </c>
      <c r="W1784" s="120">
        <v>-0.183192803656829</v>
      </c>
      <c r="X1784" s="120">
        <v>0</v>
      </c>
      <c r="Y1784" s="116">
        <v>-0.183192803656829</v>
      </c>
    </row>
    <row r="1785" spans="2:25">
      <c r="B1785" s="61" t="s">
        <v>117</v>
      </c>
      <c r="C1785" s="84" t="s">
        <v>140</v>
      </c>
      <c r="D1785" s="61" t="s">
        <v>51</v>
      </c>
      <c r="E1785" s="61" t="s">
        <v>175</v>
      </c>
      <c r="F1785" s="85">
        <v>36.46</v>
      </c>
      <c r="G1785" s="86">
        <v>53150</v>
      </c>
      <c r="H1785" s="86">
        <v>36.380000000000003</v>
      </c>
      <c r="I1785" s="86">
        <v>2</v>
      </c>
      <c r="J1785" s="86">
        <v>-31.964000288415999</v>
      </c>
      <c r="K1785" s="86">
        <v>2.79842894424529E-2</v>
      </c>
      <c r="L1785" s="86">
        <v>-22.8777220159539</v>
      </c>
      <c r="M1785" s="86">
        <v>1.4335656609469401E-2</v>
      </c>
      <c r="N1785" s="86">
        <v>-9.0862782724620494</v>
      </c>
      <c r="O1785" s="86">
        <v>1.3648632832983501E-2</v>
      </c>
      <c r="P1785" s="86">
        <v>-7.2214936731179602</v>
      </c>
      <c r="Q1785" s="86">
        <v>-7.2214936731179504</v>
      </c>
      <c r="R1785" s="86">
        <v>0</v>
      </c>
      <c r="S1785" s="86">
        <v>1.42838770215348E-3</v>
      </c>
      <c r="T1785" s="86" t="s">
        <v>157</v>
      </c>
      <c r="U1785" s="120">
        <v>-0.229819054019689</v>
      </c>
      <c r="V1785" s="120">
        <v>-4.6431733083689898E-2</v>
      </c>
      <c r="W1785" s="120">
        <v>-0.18338725205435299</v>
      </c>
      <c r="X1785" s="120">
        <v>0</v>
      </c>
      <c r="Y1785" s="116">
        <v>-0.18338725205435299</v>
      </c>
    </row>
    <row r="1786" spans="2:25">
      <c r="B1786" s="61" t="s">
        <v>117</v>
      </c>
      <c r="C1786" s="84" t="s">
        <v>140</v>
      </c>
      <c r="D1786" s="61" t="s">
        <v>51</v>
      </c>
      <c r="E1786" s="61" t="s">
        <v>175</v>
      </c>
      <c r="F1786" s="85">
        <v>36.46</v>
      </c>
      <c r="G1786" s="86">
        <v>53900</v>
      </c>
      <c r="H1786" s="86">
        <v>36.409999999999997</v>
      </c>
      <c r="I1786" s="86">
        <v>1</v>
      </c>
      <c r="J1786" s="86">
        <v>-8.6374666515708896</v>
      </c>
      <c r="K1786" s="86">
        <v>3.4990134343632598E-3</v>
      </c>
      <c r="L1786" s="86">
        <v>2.8186537977347998</v>
      </c>
      <c r="M1786" s="86">
        <v>3.7261155295663899E-4</v>
      </c>
      <c r="N1786" s="86">
        <v>-11.456120449305701</v>
      </c>
      <c r="O1786" s="86">
        <v>3.12640188140663E-3</v>
      </c>
      <c r="P1786" s="86">
        <v>-3.7810217197690701</v>
      </c>
      <c r="Q1786" s="86">
        <v>-3.7810217197690701</v>
      </c>
      <c r="R1786" s="86">
        <v>0</v>
      </c>
      <c r="S1786" s="86">
        <v>6.7048827400764102E-4</v>
      </c>
      <c r="T1786" s="86" t="s">
        <v>157</v>
      </c>
      <c r="U1786" s="120">
        <v>-0.458895569916283</v>
      </c>
      <c r="V1786" s="120">
        <v>-9.27134467006165E-2</v>
      </c>
      <c r="W1786" s="120">
        <v>-0.36618198567492799</v>
      </c>
      <c r="X1786" s="120">
        <v>0</v>
      </c>
      <c r="Y1786" s="116">
        <v>-0.36618198567492799</v>
      </c>
    </row>
    <row r="1787" spans="2:25">
      <c r="B1787" s="61" t="s">
        <v>117</v>
      </c>
      <c r="C1787" s="84" t="s">
        <v>140</v>
      </c>
      <c r="D1787" s="61" t="s">
        <v>51</v>
      </c>
      <c r="E1787" s="61" t="s">
        <v>175</v>
      </c>
      <c r="F1787" s="85">
        <v>36.46</v>
      </c>
      <c r="G1787" s="86">
        <v>53900</v>
      </c>
      <c r="H1787" s="86">
        <v>36.409999999999997</v>
      </c>
      <c r="I1787" s="86">
        <v>2</v>
      </c>
      <c r="J1787" s="86">
        <v>-8.6467946745934903</v>
      </c>
      <c r="K1787" s="86">
        <v>3.5035843446549401E-3</v>
      </c>
      <c r="L1787" s="86">
        <v>2.8216977999380601</v>
      </c>
      <c r="M1787" s="86">
        <v>3.7309831129985399E-4</v>
      </c>
      <c r="N1787" s="86">
        <v>-11.4684924745315</v>
      </c>
      <c r="O1787" s="86">
        <v>3.13048603335508E-3</v>
      </c>
      <c r="P1787" s="86">
        <v>-3.7851050301972</v>
      </c>
      <c r="Q1787" s="86">
        <v>-3.7851050301971898</v>
      </c>
      <c r="R1787" s="86">
        <v>0</v>
      </c>
      <c r="S1787" s="86">
        <v>6.7136416139978701E-4</v>
      </c>
      <c r="T1787" s="86" t="s">
        <v>157</v>
      </c>
      <c r="U1787" s="120">
        <v>-0.45936536510133302</v>
      </c>
      <c r="V1787" s="120">
        <v>-9.2808362262467206E-2</v>
      </c>
      <c r="W1787" s="120">
        <v>-0.36655686515732</v>
      </c>
      <c r="X1787" s="120">
        <v>0</v>
      </c>
      <c r="Y1787" s="116">
        <v>-0.36655686515732</v>
      </c>
    </row>
    <row r="1788" spans="2:25">
      <c r="B1788" s="61" t="s">
        <v>117</v>
      </c>
      <c r="C1788" s="84" t="s">
        <v>140</v>
      </c>
      <c r="D1788" s="61" t="s">
        <v>51</v>
      </c>
      <c r="E1788" s="61" t="s">
        <v>176</v>
      </c>
      <c r="F1788" s="85">
        <v>36.380000000000003</v>
      </c>
      <c r="G1788" s="86">
        <v>53550</v>
      </c>
      <c r="H1788" s="86">
        <v>36.32</v>
      </c>
      <c r="I1788" s="86">
        <v>1</v>
      </c>
      <c r="J1788" s="86">
        <v>-12.5470549739865</v>
      </c>
      <c r="K1788" s="86">
        <v>3.86802041994228E-3</v>
      </c>
      <c r="L1788" s="86">
        <v>-3.2208128536221898</v>
      </c>
      <c r="M1788" s="86">
        <v>2.5488022271308297E-4</v>
      </c>
      <c r="N1788" s="86">
        <v>-9.3262421203643004</v>
      </c>
      <c r="O1788" s="86">
        <v>3.6131401972291899E-3</v>
      </c>
      <c r="P1788" s="86">
        <v>-6.34098327913504</v>
      </c>
      <c r="Q1788" s="86">
        <v>-6.34098327913504</v>
      </c>
      <c r="R1788" s="86">
        <v>0</v>
      </c>
      <c r="S1788" s="86">
        <v>9.8791225400985793E-4</v>
      </c>
      <c r="T1788" s="86" t="s">
        <v>156</v>
      </c>
      <c r="U1788" s="120">
        <v>-0.428236881052597</v>
      </c>
      <c r="V1788" s="120">
        <v>-8.6519286411833193E-2</v>
      </c>
      <c r="W1788" s="120">
        <v>-0.341717466289085</v>
      </c>
      <c r="X1788" s="120">
        <v>0</v>
      </c>
      <c r="Y1788" s="116">
        <v>-0.341717466289085</v>
      </c>
    </row>
    <row r="1789" spans="2:25">
      <c r="B1789" s="61" t="s">
        <v>117</v>
      </c>
      <c r="C1789" s="84" t="s">
        <v>140</v>
      </c>
      <c r="D1789" s="61" t="s">
        <v>51</v>
      </c>
      <c r="E1789" s="61" t="s">
        <v>176</v>
      </c>
      <c r="F1789" s="85">
        <v>36.380000000000003</v>
      </c>
      <c r="G1789" s="86">
        <v>54200</v>
      </c>
      <c r="H1789" s="86">
        <v>36.369999999999997</v>
      </c>
      <c r="I1789" s="86">
        <v>1</v>
      </c>
      <c r="J1789" s="86">
        <v>-6.0556733404214098</v>
      </c>
      <c r="K1789" s="86">
        <v>2.4202978539887801E-4</v>
      </c>
      <c r="L1789" s="86">
        <v>3.4306092161422499</v>
      </c>
      <c r="M1789" s="86">
        <v>7.7675925319608998E-5</v>
      </c>
      <c r="N1789" s="86">
        <v>-9.4862825565636602</v>
      </c>
      <c r="O1789" s="86">
        <v>1.6435386007926901E-4</v>
      </c>
      <c r="P1789" s="86">
        <v>-6.45071188333623</v>
      </c>
      <c r="Q1789" s="86">
        <v>-6.4507118833362203</v>
      </c>
      <c r="R1789" s="86">
        <v>0</v>
      </c>
      <c r="S1789" s="86">
        <v>2.7463711309198098E-4</v>
      </c>
      <c r="T1789" s="86" t="s">
        <v>157</v>
      </c>
      <c r="U1789" s="120">
        <v>-8.8884453905301697E-2</v>
      </c>
      <c r="V1789" s="120">
        <v>-1.7957863662022198E-2</v>
      </c>
      <c r="W1789" s="120">
        <v>-7.09265636027228E-2</v>
      </c>
      <c r="X1789" s="120">
        <v>0</v>
      </c>
      <c r="Y1789" s="116">
        <v>-7.09265636027228E-2</v>
      </c>
    </row>
    <row r="1790" spans="2:25">
      <c r="B1790" s="61" t="s">
        <v>117</v>
      </c>
      <c r="C1790" s="84" t="s">
        <v>140</v>
      </c>
      <c r="D1790" s="61" t="s">
        <v>51</v>
      </c>
      <c r="E1790" s="61" t="s">
        <v>177</v>
      </c>
      <c r="F1790" s="85">
        <v>36.409999999999997</v>
      </c>
      <c r="G1790" s="86">
        <v>53150</v>
      </c>
      <c r="H1790" s="86">
        <v>36.380000000000003</v>
      </c>
      <c r="I1790" s="86">
        <v>1</v>
      </c>
      <c r="J1790" s="86">
        <v>-21.534103181574299</v>
      </c>
      <c r="K1790" s="86">
        <v>0</v>
      </c>
      <c r="L1790" s="86">
        <v>-21.439435127930398</v>
      </c>
      <c r="M1790" s="86">
        <v>0</v>
      </c>
      <c r="N1790" s="86">
        <v>-9.4668053643859301E-2</v>
      </c>
      <c r="O1790" s="86">
        <v>0</v>
      </c>
      <c r="P1790" s="86">
        <v>0.10098636166714101</v>
      </c>
      <c r="Q1790" s="86">
        <v>0.10098636166714001</v>
      </c>
      <c r="R1790" s="86">
        <v>0</v>
      </c>
      <c r="S1790" s="86">
        <v>0</v>
      </c>
      <c r="T1790" s="86" t="s">
        <v>156</v>
      </c>
      <c r="U1790" s="120">
        <v>-2.84004160931521E-3</v>
      </c>
      <c r="V1790" s="120">
        <v>-5.7379077863143398E-4</v>
      </c>
      <c r="W1790" s="120">
        <v>-2.2662499794630499E-3</v>
      </c>
      <c r="X1790" s="120">
        <v>0</v>
      </c>
      <c r="Y1790" s="116">
        <v>-2.2662499794630499E-3</v>
      </c>
    </row>
    <row r="1791" spans="2:25">
      <c r="B1791" s="61" t="s">
        <v>117</v>
      </c>
      <c r="C1791" s="84" t="s">
        <v>140</v>
      </c>
      <c r="D1791" s="61" t="s">
        <v>51</v>
      </c>
      <c r="E1791" s="61" t="s">
        <v>177</v>
      </c>
      <c r="F1791" s="85">
        <v>36.409999999999997</v>
      </c>
      <c r="G1791" s="86">
        <v>53150</v>
      </c>
      <c r="H1791" s="86">
        <v>36.380000000000003</v>
      </c>
      <c r="I1791" s="86">
        <v>2</v>
      </c>
      <c r="J1791" s="86">
        <v>-18.0802372598434</v>
      </c>
      <c r="K1791" s="86">
        <v>0</v>
      </c>
      <c r="L1791" s="86">
        <v>-18.0007530641759</v>
      </c>
      <c r="M1791" s="86">
        <v>0</v>
      </c>
      <c r="N1791" s="86">
        <v>-7.9484195667489696E-2</v>
      </c>
      <c r="O1791" s="86">
        <v>0</v>
      </c>
      <c r="P1791" s="86">
        <v>8.4789107006442002E-2</v>
      </c>
      <c r="Q1791" s="86">
        <v>8.4789107006442002E-2</v>
      </c>
      <c r="R1791" s="86">
        <v>0</v>
      </c>
      <c r="S1791" s="86">
        <v>0</v>
      </c>
      <c r="T1791" s="86" t="s">
        <v>156</v>
      </c>
      <c r="U1791" s="120">
        <v>-2.38452587002421E-3</v>
      </c>
      <c r="V1791" s="120">
        <v>0</v>
      </c>
      <c r="W1791" s="120">
        <v>-2.3845249743785E-3</v>
      </c>
      <c r="X1791" s="120">
        <v>0</v>
      </c>
      <c r="Y1791" s="116">
        <v>-2.3845249743785E-3</v>
      </c>
    </row>
    <row r="1792" spans="2:25">
      <c r="B1792" s="61" t="s">
        <v>117</v>
      </c>
      <c r="C1792" s="84" t="s">
        <v>140</v>
      </c>
      <c r="D1792" s="61" t="s">
        <v>51</v>
      </c>
      <c r="E1792" s="61" t="s">
        <v>177</v>
      </c>
      <c r="F1792" s="85">
        <v>36.409999999999997</v>
      </c>
      <c r="G1792" s="86">
        <v>53150</v>
      </c>
      <c r="H1792" s="86">
        <v>36.380000000000003</v>
      </c>
      <c r="I1792" s="86">
        <v>3</v>
      </c>
      <c r="J1792" s="86">
        <v>-22.122065043187199</v>
      </c>
      <c r="K1792" s="86">
        <v>0</v>
      </c>
      <c r="L1792" s="86">
        <v>-22.024812196269899</v>
      </c>
      <c r="M1792" s="86">
        <v>0</v>
      </c>
      <c r="N1792" s="86">
        <v>-9.7252846917350602E-2</v>
      </c>
      <c r="O1792" s="86">
        <v>0</v>
      </c>
      <c r="P1792" s="86">
        <v>0.10374366847034899</v>
      </c>
      <c r="Q1792" s="86">
        <v>0.10374366847034799</v>
      </c>
      <c r="R1792" s="86">
        <v>0</v>
      </c>
      <c r="S1792" s="86">
        <v>0</v>
      </c>
      <c r="T1792" s="86" t="s">
        <v>156</v>
      </c>
      <c r="U1792" s="120">
        <v>-2.91758540751993E-3</v>
      </c>
      <c r="V1792" s="120">
        <v>-5.8945742105103295E-4</v>
      </c>
      <c r="W1792" s="120">
        <v>-2.3281271120066502E-3</v>
      </c>
      <c r="X1792" s="120">
        <v>0</v>
      </c>
      <c r="Y1792" s="116">
        <v>-2.3281271120066502E-3</v>
      </c>
    </row>
    <row r="1793" spans="2:25">
      <c r="B1793" s="61" t="s">
        <v>117</v>
      </c>
      <c r="C1793" s="84" t="s">
        <v>140</v>
      </c>
      <c r="D1793" s="61" t="s">
        <v>51</v>
      </c>
      <c r="E1793" s="61" t="s">
        <v>177</v>
      </c>
      <c r="F1793" s="85">
        <v>36.409999999999997</v>
      </c>
      <c r="G1793" s="86">
        <v>53654</v>
      </c>
      <c r="H1793" s="86">
        <v>36.57</v>
      </c>
      <c r="I1793" s="86">
        <v>1</v>
      </c>
      <c r="J1793" s="86">
        <v>78.155794501633906</v>
      </c>
      <c r="K1793" s="86">
        <v>0.19180150592530301</v>
      </c>
      <c r="L1793" s="86">
        <v>76.150031687145798</v>
      </c>
      <c r="M1793" s="86">
        <v>0.18208317803493401</v>
      </c>
      <c r="N1793" s="86">
        <v>2.0057628144880302</v>
      </c>
      <c r="O1793" s="86">
        <v>9.7183278903688799E-3</v>
      </c>
      <c r="P1793" s="86">
        <v>1.47628727632148</v>
      </c>
      <c r="Q1793" s="86">
        <v>1.4762872763214701</v>
      </c>
      <c r="R1793" s="86">
        <v>0</v>
      </c>
      <c r="S1793" s="86">
        <v>6.8433917437981E-5</v>
      </c>
      <c r="T1793" s="86" t="s">
        <v>156</v>
      </c>
      <c r="U1793" s="120">
        <v>3.3699734401467799E-2</v>
      </c>
      <c r="V1793" s="120">
        <v>-6.80856110645263E-3</v>
      </c>
      <c r="W1793" s="120">
        <v>4.0508310723138499E-2</v>
      </c>
      <c r="X1793" s="120">
        <v>0</v>
      </c>
      <c r="Y1793" s="116">
        <v>4.0508310723138499E-2</v>
      </c>
    </row>
    <row r="1794" spans="2:25">
      <c r="B1794" s="61" t="s">
        <v>117</v>
      </c>
      <c r="C1794" s="84" t="s">
        <v>140</v>
      </c>
      <c r="D1794" s="61" t="s">
        <v>51</v>
      </c>
      <c r="E1794" s="61" t="s">
        <v>177</v>
      </c>
      <c r="F1794" s="85">
        <v>36.409999999999997</v>
      </c>
      <c r="G1794" s="86">
        <v>53654</v>
      </c>
      <c r="H1794" s="86">
        <v>36.57</v>
      </c>
      <c r="I1794" s="86">
        <v>2</v>
      </c>
      <c r="J1794" s="86">
        <v>78.155794501633906</v>
      </c>
      <c r="K1794" s="86">
        <v>0.19180150592530301</v>
      </c>
      <c r="L1794" s="86">
        <v>76.150031687145798</v>
      </c>
      <c r="M1794" s="86">
        <v>0.18208317803493401</v>
      </c>
      <c r="N1794" s="86">
        <v>2.0057628144880302</v>
      </c>
      <c r="O1794" s="86">
        <v>9.7183278903688799E-3</v>
      </c>
      <c r="P1794" s="86">
        <v>1.47628727632148</v>
      </c>
      <c r="Q1794" s="86">
        <v>1.4762872763214701</v>
      </c>
      <c r="R1794" s="86">
        <v>0</v>
      </c>
      <c r="S1794" s="86">
        <v>6.8433917437981E-5</v>
      </c>
      <c r="T1794" s="86" t="s">
        <v>156</v>
      </c>
      <c r="U1794" s="120">
        <v>3.3699734401467799E-2</v>
      </c>
      <c r="V1794" s="120">
        <v>-6.80856110645263E-3</v>
      </c>
      <c r="W1794" s="120">
        <v>4.0508310723138499E-2</v>
      </c>
      <c r="X1794" s="120">
        <v>0</v>
      </c>
      <c r="Y1794" s="116">
        <v>4.0508310723138499E-2</v>
      </c>
    </row>
    <row r="1795" spans="2:25">
      <c r="B1795" s="61" t="s">
        <v>117</v>
      </c>
      <c r="C1795" s="84" t="s">
        <v>140</v>
      </c>
      <c r="D1795" s="61" t="s">
        <v>51</v>
      </c>
      <c r="E1795" s="61" t="s">
        <v>177</v>
      </c>
      <c r="F1795" s="85">
        <v>36.409999999999997</v>
      </c>
      <c r="G1795" s="86">
        <v>53704</v>
      </c>
      <c r="H1795" s="86">
        <v>36.380000000000003</v>
      </c>
      <c r="I1795" s="86">
        <v>1</v>
      </c>
      <c r="J1795" s="86">
        <v>-21.176145096718098</v>
      </c>
      <c r="K1795" s="86">
        <v>1.8744337264373301E-2</v>
      </c>
      <c r="L1795" s="86">
        <v>-19.444883111606401</v>
      </c>
      <c r="M1795" s="86">
        <v>1.5804725431564699E-2</v>
      </c>
      <c r="N1795" s="86">
        <v>-1.73126198511165</v>
      </c>
      <c r="O1795" s="86">
        <v>2.9396118328085898E-3</v>
      </c>
      <c r="P1795" s="86">
        <v>-1.4941431313167</v>
      </c>
      <c r="Q1795" s="86">
        <v>-1.4941431313167</v>
      </c>
      <c r="R1795" s="86">
        <v>0</v>
      </c>
      <c r="S1795" s="86">
        <v>9.3316982528785002E-5</v>
      </c>
      <c r="T1795" s="86" t="s">
        <v>156</v>
      </c>
      <c r="U1795" s="120">
        <v>5.5049313101729697E-2</v>
      </c>
      <c r="V1795" s="120">
        <v>-1.1121945581418101E-2</v>
      </c>
      <c r="W1795" s="120">
        <v>6.6171283537566503E-2</v>
      </c>
      <c r="X1795" s="120">
        <v>0</v>
      </c>
      <c r="Y1795" s="116">
        <v>6.6171283537566503E-2</v>
      </c>
    </row>
    <row r="1796" spans="2:25">
      <c r="B1796" s="61" t="s">
        <v>117</v>
      </c>
      <c r="C1796" s="84" t="s">
        <v>140</v>
      </c>
      <c r="D1796" s="61" t="s">
        <v>51</v>
      </c>
      <c r="E1796" s="61" t="s">
        <v>177</v>
      </c>
      <c r="F1796" s="85">
        <v>36.409999999999997</v>
      </c>
      <c r="G1796" s="86">
        <v>58004</v>
      </c>
      <c r="H1796" s="86">
        <v>35.479999999999997</v>
      </c>
      <c r="I1796" s="86">
        <v>1</v>
      </c>
      <c r="J1796" s="86">
        <v>-74.182992114693803</v>
      </c>
      <c r="K1796" s="86">
        <v>1.1655600363829901</v>
      </c>
      <c r="L1796" s="86">
        <v>-72.131152865389794</v>
      </c>
      <c r="M1796" s="86">
        <v>1.10197490065959</v>
      </c>
      <c r="N1796" s="86">
        <v>-2.0518392493039701</v>
      </c>
      <c r="O1796" s="86">
        <v>6.3585135723399605E-2</v>
      </c>
      <c r="P1796" s="86">
        <v>-1.7479505584702699</v>
      </c>
      <c r="Q1796" s="86">
        <v>-1.7479505584702699</v>
      </c>
      <c r="R1796" s="86">
        <v>0</v>
      </c>
      <c r="S1796" s="86">
        <v>6.4711913859861298E-4</v>
      </c>
      <c r="T1796" s="86" t="s">
        <v>156</v>
      </c>
      <c r="U1796" s="120">
        <v>0.377357201724909</v>
      </c>
      <c r="V1796" s="120">
        <v>-7.6239757153460194E-2</v>
      </c>
      <c r="W1796" s="120">
        <v>0.45359712925277201</v>
      </c>
      <c r="X1796" s="120">
        <v>0</v>
      </c>
      <c r="Y1796" s="116">
        <v>0.45359712925277201</v>
      </c>
    </row>
    <row r="1797" spans="2:25">
      <c r="B1797" s="61" t="s">
        <v>117</v>
      </c>
      <c r="C1797" s="84" t="s">
        <v>140</v>
      </c>
      <c r="D1797" s="61" t="s">
        <v>51</v>
      </c>
      <c r="E1797" s="61" t="s">
        <v>178</v>
      </c>
      <c r="F1797" s="85">
        <v>36.29</v>
      </c>
      <c r="G1797" s="86">
        <v>53050</v>
      </c>
      <c r="H1797" s="86">
        <v>36.46</v>
      </c>
      <c r="I1797" s="86">
        <v>1</v>
      </c>
      <c r="J1797" s="86">
        <v>102.484525365401</v>
      </c>
      <c r="K1797" s="86">
        <v>0.25312417833885398</v>
      </c>
      <c r="L1797" s="86">
        <v>123.449939511989</v>
      </c>
      <c r="M1797" s="86">
        <v>0.36728129032888102</v>
      </c>
      <c r="N1797" s="86">
        <v>-20.965414146588</v>
      </c>
      <c r="O1797" s="86">
        <v>-0.114157111990027</v>
      </c>
      <c r="P1797" s="86">
        <v>-11.8953971596658</v>
      </c>
      <c r="Q1797" s="86">
        <v>-11.8953971596657</v>
      </c>
      <c r="R1797" s="86">
        <v>0</v>
      </c>
      <c r="S1797" s="86">
        <v>3.4101614134270501E-3</v>
      </c>
      <c r="T1797" s="86" t="s">
        <v>156</v>
      </c>
      <c r="U1797" s="120">
        <v>-0.58834454371725498</v>
      </c>
      <c r="V1797" s="120">
        <v>-0.118866805590386</v>
      </c>
      <c r="W1797" s="120">
        <v>-0.46947756178752598</v>
      </c>
      <c r="X1797" s="120">
        <v>0</v>
      </c>
      <c r="Y1797" s="116">
        <v>-0.46947756178752598</v>
      </c>
    </row>
    <row r="1798" spans="2:25">
      <c r="B1798" s="61" t="s">
        <v>117</v>
      </c>
      <c r="C1798" s="84" t="s">
        <v>140</v>
      </c>
      <c r="D1798" s="61" t="s">
        <v>51</v>
      </c>
      <c r="E1798" s="61" t="s">
        <v>178</v>
      </c>
      <c r="F1798" s="85">
        <v>36.29</v>
      </c>
      <c r="G1798" s="86">
        <v>53204</v>
      </c>
      <c r="H1798" s="86">
        <v>36.380000000000003</v>
      </c>
      <c r="I1798" s="86">
        <v>1</v>
      </c>
      <c r="J1798" s="86">
        <v>16.353117309057701</v>
      </c>
      <c r="K1798" s="86">
        <v>0</v>
      </c>
      <c r="L1798" s="86">
        <v>18.057007711550501</v>
      </c>
      <c r="M1798" s="86">
        <v>0</v>
      </c>
      <c r="N1798" s="86">
        <v>-1.7038904024927799</v>
      </c>
      <c r="O1798" s="86">
        <v>0</v>
      </c>
      <c r="P1798" s="86">
        <v>-1.1101529016921901</v>
      </c>
      <c r="Q1798" s="86">
        <v>-1.1101529016921801</v>
      </c>
      <c r="R1798" s="86">
        <v>0</v>
      </c>
      <c r="S1798" s="86">
        <v>0</v>
      </c>
      <c r="T1798" s="86" t="s">
        <v>156</v>
      </c>
      <c r="U1798" s="120">
        <v>0.153350136224356</v>
      </c>
      <c r="V1798" s="120">
        <v>-3.0982255252459401E-2</v>
      </c>
      <c r="W1798" s="120">
        <v>0.18433246071343701</v>
      </c>
      <c r="X1798" s="120">
        <v>0</v>
      </c>
      <c r="Y1798" s="116">
        <v>0.18433246071343701</v>
      </c>
    </row>
    <row r="1799" spans="2:25">
      <c r="B1799" s="61" t="s">
        <v>117</v>
      </c>
      <c r="C1799" s="84" t="s">
        <v>140</v>
      </c>
      <c r="D1799" s="61" t="s">
        <v>51</v>
      </c>
      <c r="E1799" s="61" t="s">
        <v>178</v>
      </c>
      <c r="F1799" s="85">
        <v>36.29</v>
      </c>
      <c r="G1799" s="86">
        <v>53204</v>
      </c>
      <c r="H1799" s="86">
        <v>36.380000000000003</v>
      </c>
      <c r="I1799" s="86">
        <v>2</v>
      </c>
      <c r="J1799" s="86">
        <v>16.353117309057701</v>
      </c>
      <c r="K1799" s="86">
        <v>0</v>
      </c>
      <c r="L1799" s="86">
        <v>18.057007711550501</v>
      </c>
      <c r="M1799" s="86">
        <v>0</v>
      </c>
      <c r="N1799" s="86">
        <v>-1.7038904024927799</v>
      </c>
      <c r="O1799" s="86">
        <v>0</v>
      </c>
      <c r="P1799" s="86">
        <v>-1.1101529016921901</v>
      </c>
      <c r="Q1799" s="86">
        <v>-1.1101529016921801</v>
      </c>
      <c r="R1799" s="86">
        <v>0</v>
      </c>
      <c r="S1799" s="86">
        <v>0</v>
      </c>
      <c r="T1799" s="86" t="s">
        <v>156</v>
      </c>
      <c r="U1799" s="120">
        <v>0.153350136224356</v>
      </c>
      <c r="V1799" s="120">
        <v>-3.0982255252459401E-2</v>
      </c>
      <c r="W1799" s="120">
        <v>0.18433246071343701</v>
      </c>
      <c r="X1799" s="120">
        <v>0</v>
      </c>
      <c r="Y1799" s="116">
        <v>0.18433246071343701</v>
      </c>
    </row>
    <row r="1800" spans="2:25">
      <c r="B1800" s="61" t="s">
        <v>117</v>
      </c>
      <c r="C1800" s="84" t="s">
        <v>140</v>
      </c>
      <c r="D1800" s="61" t="s">
        <v>51</v>
      </c>
      <c r="E1800" s="61" t="s">
        <v>179</v>
      </c>
      <c r="F1800" s="85">
        <v>36.380000000000003</v>
      </c>
      <c r="G1800" s="86">
        <v>53254</v>
      </c>
      <c r="H1800" s="86">
        <v>36.6</v>
      </c>
      <c r="I1800" s="86">
        <v>1</v>
      </c>
      <c r="J1800" s="86">
        <v>28.2095002611151</v>
      </c>
      <c r="K1800" s="86">
        <v>8.3874780385087194E-2</v>
      </c>
      <c r="L1800" s="86">
        <v>28.209500262650199</v>
      </c>
      <c r="M1800" s="86">
        <v>8.3874780394216003E-2</v>
      </c>
      <c r="N1800" s="86">
        <v>-1.5351386830000001E-9</v>
      </c>
      <c r="O1800" s="86">
        <v>-9.1287979999999993E-12</v>
      </c>
      <c r="P1800" s="86">
        <v>4.1029999999999998E-15</v>
      </c>
      <c r="Q1800" s="86">
        <v>4.102E-15</v>
      </c>
      <c r="R1800" s="86">
        <v>0</v>
      </c>
      <c r="S1800" s="86">
        <v>0</v>
      </c>
      <c r="T1800" s="86" t="s">
        <v>156</v>
      </c>
      <c r="U1800" s="120">
        <v>4.6206720000000003E-12</v>
      </c>
      <c r="V1800" s="120">
        <v>0</v>
      </c>
      <c r="W1800" s="120">
        <v>4.62067374E-12</v>
      </c>
      <c r="X1800" s="120">
        <v>0</v>
      </c>
      <c r="Y1800" s="116">
        <v>4.62067374E-12</v>
      </c>
    </row>
    <row r="1801" spans="2:25">
      <c r="B1801" s="61" t="s">
        <v>117</v>
      </c>
      <c r="C1801" s="84" t="s">
        <v>140</v>
      </c>
      <c r="D1801" s="61" t="s">
        <v>51</v>
      </c>
      <c r="E1801" s="61" t="s">
        <v>179</v>
      </c>
      <c r="F1801" s="85">
        <v>36.380000000000003</v>
      </c>
      <c r="G1801" s="86">
        <v>53304</v>
      </c>
      <c r="H1801" s="86">
        <v>36.64</v>
      </c>
      <c r="I1801" s="86">
        <v>1</v>
      </c>
      <c r="J1801" s="86">
        <v>28.612607083050101</v>
      </c>
      <c r="K1801" s="86">
        <v>9.1201095047515807E-2</v>
      </c>
      <c r="L1801" s="86">
        <v>29.9383494200817</v>
      </c>
      <c r="M1801" s="86">
        <v>9.9848350932277993E-2</v>
      </c>
      <c r="N1801" s="86">
        <v>-1.32574233703153</v>
      </c>
      <c r="O1801" s="86">
        <v>-8.6472558847621502E-3</v>
      </c>
      <c r="P1801" s="86">
        <v>-0.86551312931872704</v>
      </c>
      <c r="Q1801" s="86">
        <v>-0.86551312931872704</v>
      </c>
      <c r="R1801" s="86">
        <v>0</v>
      </c>
      <c r="S1801" s="86">
        <v>8.3451185640372999E-5</v>
      </c>
      <c r="T1801" s="86" t="s">
        <v>156</v>
      </c>
      <c r="U1801" s="120">
        <v>2.8981695275529702E-2</v>
      </c>
      <c r="V1801" s="120">
        <v>-5.8553471342325802E-3</v>
      </c>
      <c r="W1801" s="120">
        <v>3.4837055494815403E-2</v>
      </c>
      <c r="X1801" s="120">
        <v>0</v>
      </c>
      <c r="Y1801" s="116">
        <v>3.4837055494815403E-2</v>
      </c>
    </row>
    <row r="1802" spans="2:25">
      <c r="B1802" s="61" t="s">
        <v>117</v>
      </c>
      <c r="C1802" s="84" t="s">
        <v>140</v>
      </c>
      <c r="D1802" s="61" t="s">
        <v>51</v>
      </c>
      <c r="E1802" s="61" t="s">
        <v>179</v>
      </c>
      <c r="F1802" s="85">
        <v>36.380000000000003</v>
      </c>
      <c r="G1802" s="86">
        <v>54104</v>
      </c>
      <c r="H1802" s="86">
        <v>36.57</v>
      </c>
      <c r="I1802" s="86">
        <v>1</v>
      </c>
      <c r="J1802" s="86">
        <v>26.477321373962699</v>
      </c>
      <c r="K1802" s="86">
        <v>7.0034749859296405E-2</v>
      </c>
      <c r="L1802" s="86">
        <v>26.477321376737802</v>
      </c>
      <c r="M1802" s="86">
        <v>7.0034749873976995E-2</v>
      </c>
      <c r="N1802" s="86">
        <v>-2.775069063E-9</v>
      </c>
      <c r="O1802" s="86">
        <v>-1.4680596E-11</v>
      </c>
      <c r="P1802" s="86">
        <v>0</v>
      </c>
      <c r="Q1802" s="86">
        <v>0</v>
      </c>
      <c r="R1802" s="86">
        <v>0</v>
      </c>
      <c r="S1802" s="86">
        <v>0</v>
      </c>
      <c r="T1802" s="86" t="s">
        <v>156</v>
      </c>
      <c r="U1802" s="120">
        <v>-8.2116219999999992E-12</v>
      </c>
      <c r="V1802" s="120">
        <v>0</v>
      </c>
      <c r="W1802" s="120">
        <v>-8.21161892E-12</v>
      </c>
      <c r="X1802" s="120">
        <v>0</v>
      </c>
      <c r="Y1802" s="116">
        <v>-8.21161892E-12</v>
      </c>
    </row>
    <row r="1803" spans="2:25">
      <c r="B1803" s="61" t="s">
        <v>117</v>
      </c>
      <c r="C1803" s="84" t="s">
        <v>140</v>
      </c>
      <c r="D1803" s="61" t="s">
        <v>51</v>
      </c>
      <c r="E1803" s="61" t="s">
        <v>180</v>
      </c>
      <c r="F1803" s="85">
        <v>36.6</v>
      </c>
      <c r="G1803" s="86">
        <v>54104</v>
      </c>
      <c r="H1803" s="86">
        <v>36.57</v>
      </c>
      <c r="I1803" s="86">
        <v>1</v>
      </c>
      <c r="J1803" s="86">
        <v>-4.4908204733341899</v>
      </c>
      <c r="K1803" s="86">
        <v>1.76667024267765E-3</v>
      </c>
      <c r="L1803" s="86">
        <v>-4.4908204719997302</v>
      </c>
      <c r="M1803" s="86">
        <v>1.7666702416277099E-3</v>
      </c>
      <c r="N1803" s="86">
        <v>-1.334462402E-9</v>
      </c>
      <c r="O1803" s="86">
        <v>1.049944E-12</v>
      </c>
      <c r="P1803" s="86">
        <v>-4.1029999999999998E-15</v>
      </c>
      <c r="Q1803" s="86">
        <v>-4.102E-15</v>
      </c>
      <c r="R1803" s="86">
        <v>0</v>
      </c>
      <c r="S1803" s="86">
        <v>0</v>
      </c>
      <c r="T1803" s="86" t="s">
        <v>156</v>
      </c>
      <c r="U1803" s="120">
        <v>-1.621667E-12</v>
      </c>
      <c r="V1803" s="120">
        <v>0</v>
      </c>
      <c r="W1803" s="120">
        <v>-1.62166639E-12</v>
      </c>
      <c r="X1803" s="120">
        <v>0</v>
      </c>
      <c r="Y1803" s="116">
        <v>-1.62166639E-12</v>
      </c>
    </row>
    <row r="1804" spans="2:25">
      <c r="B1804" s="61" t="s">
        <v>117</v>
      </c>
      <c r="C1804" s="84" t="s">
        <v>140</v>
      </c>
      <c r="D1804" s="61" t="s">
        <v>51</v>
      </c>
      <c r="E1804" s="61" t="s">
        <v>181</v>
      </c>
      <c r="F1804" s="85">
        <v>36.65</v>
      </c>
      <c r="G1804" s="86">
        <v>53404</v>
      </c>
      <c r="H1804" s="86">
        <v>36.71</v>
      </c>
      <c r="I1804" s="86">
        <v>1</v>
      </c>
      <c r="J1804" s="86">
        <v>2.1281463108738601</v>
      </c>
      <c r="K1804" s="86">
        <v>4.4021945323124197E-4</v>
      </c>
      <c r="L1804" s="86">
        <v>4.80066647545428</v>
      </c>
      <c r="M1804" s="86">
        <v>2.2401099447511199E-3</v>
      </c>
      <c r="N1804" s="86">
        <v>-2.67252016458042</v>
      </c>
      <c r="O1804" s="86">
        <v>-1.7998904915198801E-3</v>
      </c>
      <c r="P1804" s="86">
        <v>-2.2192628738604299</v>
      </c>
      <c r="Q1804" s="86">
        <v>-2.2192628738604299</v>
      </c>
      <c r="R1804" s="86">
        <v>0</v>
      </c>
      <c r="S1804" s="86">
        <v>4.7872241276029898E-4</v>
      </c>
      <c r="T1804" s="86" t="s">
        <v>156</v>
      </c>
      <c r="U1804" s="120">
        <v>9.4331226645882005E-2</v>
      </c>
      <c r="V1804" s="120">
        <v>-1.9058308092693599E-2</v>
      </c>
      <c r="W1804" s="120">
        <v>0.113389577328531</v>
      </c>
      <c r="X1804" s="120">
        <v>0</v>
      </c>
      <c r="Y1804" s="116">
        <v>0.113389577328531</v>
      </c>
    </row>
    <row r="1805" spans="2:25">
      <c r="B1805" s="61" t="s">
        <v>117</v>
      </c>
      <c r="C1805" s="84" t="s">
        <v>140</v>
      </c>
      <c r="D1805" s="61" t="s">
        <v>51</v>
      </c>
      <c r="E1805" s="61" t="s">
        <v>182</v>
      </c>
      <c r="F1805" s="85">
        <v>36.71</v>
      </c>
      <c r="G1805" s="86">
        <v>53854</v>
      </c>
      <c r="H1805" s="86">
        <v>35.75</v>
      </c>
      <c r="I1805" s="86">
        <v>1</v>
      </c>
      <c r="J1805" s="86">
        <v>-73.702702399432297</v>
      </c>
      <c r="K1805" s="86">
        <v>1.0724572011595399</v>
      </c>
      <c r="L1805" s="86">
        <v>-70.992368931535495</v>
      </c>
      <c r="M1805" s="86">
        <v>0.99503070403471605</v>
      </c>
      <c r="N1805" s="86">
        <v>-2.7103334678968101</v>
      </c>
      <c r="O1805" s="86">
        <v>7.7426497124824897E-2</v>
      </c>
      <c r="P1805" s="86">
        <v>-2.2192628738604498</v>
      </c>
      <c r="Q1805" s="86">
        <v>-2.2192628738604498</v>
      </c>
      <c r="R1805" s="86">
        <v>0</v>
      </c>
      <c r="S1805" s="86">
        <v>9.7236796246160295E-4</v>
      </c>
      <c r="T1805" s="86" t="s">
        <v>156</v>
      </c>
      <c r="U1805" s="120">
        <v>0.20324186165146699</v>
      </c>
      <c r="V1805" s="120">
        <v>-4.1062182210638801E-2</v>
      </c>
      <c r="W1805" s="120">
        <v>0.24430413562452799</v>
      </c>
      <c r="X1805" s="120">
        <v>0</v>
      </c>
      <c r="Y1805" s="116">
        <v>0.24430413562452799</v>
      </c>
    </row>
    <row r="1806" spans="2:25">
      <c r="B1806" s="61" t="s">
        <v>117</v>
      </c>
      <c r="C1806" s="84" t="s">
        <v>140</v>
      </c>
      <c r="D1806" s="61" t="s">
        <v>51</v>
      </c>
      <c r="E1806" s="61" t="s">
        <v>183</v>
      </c>
      <c r="F1806" s="85">
        <v>36.74</v>
      </c>
      <c r="G1806" s="86">
        <v>53754</v>
      </c>
      <c r="H1806" s="86">
        <v>35.979999999999997</v>
      </c>
      <c r="I1806" s="86">
        <v>1</v>
      </c>
      <c r="J1806" s="86">
        <v>-62.309562162744697</v>
      </c>
      <c r="K1806" s="86">
        <v>0.62973850528728004</v>
      </c>
      <c r="L1806" s="86">
        <v>-59.689896931326899</v>
      </c>
      <c r="M1806" s="86">
        <v>0.57789975165806695</v>
      </c>
      <c r="N1806" s="86">
        <v>-2.6196652314178301</v>
      </c>
      <c r="O1806" s="86">
        <v>5.18387536292126E-2</v>
      </c>
      <c r="P1806" s="86">
        <v>-2.1542490988949501</v>
      </c>
      <c r="Q1806" s="86">
        <v>-2.1542490988949399</v>
      </c>
      <c r="R1806" s="86">
        <v>0</v>
      </c>
      <c r="S1806" s="86">
        <v>7.5273600501054802E-4</v>
      </c>
      <c r="T1806" s="86" t="s">
        <v>156</v>
      </c>
      <c r="U1806" s="120">
        <v>-0.10608849391939799</v>
      </c>
      <c r="V1806" s="120">
        <v>-2.1433699890236801E-2</v>
      </c>
      <c r="W1806" s="120">
        <v>-8.4654762232188804E-2</v>
      </c>
      <c r="X1806" s="120">
        <v>0</v>
      </c>
      <c r="Y1806" s="116">
        <v>-8.4654762232188804E-2</v>
      </c>
    </row>
    <row r="1807" spans="2:25">
      <c r="B1807" s="61" t="s">
        <v>117</v>
      </c>
      <c r="C1807" s="84" t="s">
        <v>140</v>
      </c>
      <c r="D1807" s="61" t="s">
        <v>51</v>
      </c>
      <c r="E1807" s="61" t="s">
        <v>184</v>
      </c>
      <c r="F1807" s="85">
        <v>36.32</v>
      </c>
      <c r="G1807" s="86">
        <v>54050</v>
      </c>
      <c r="H1807" s="86">
        <v>36.19</v>
      </c>
      <c r="I1807" s="86">
        <v>1</v>
      </c>
      <c r="J1807" s="86">
        <v>-69.056283286805794</v>
      </c>
      <c r="K1807" s="86">
        <v>6.6476657443742801E-2</v>
      </c>
      <c r="L1807" s="86">
        <v>-50.388638768480298</v>
      </c>
      <c r="M1807" s="86">
        <v>3.5393867942149097E-2</v>
      </c>
      <c r="N1807" s="86">
        <v>-18.667644518325499</v>
      </c>
      <c r="O1807" s="86">
        <v>3.10827895015936E-2</v>
      </c>
      <c r="P1807" s="86">
        <v>-16.9438028480808</v>
      </c>
      <c r="Q1807" s="86">
        <v>-16.9438028480808</v>
      </c>
      <c r="R1807" s="86">
        <v>0</v>
      </c>
      <c r="S1807" s="86">
        <v>4.0020688220675799E-3</v>
      </c>
      <c r="T1807" s="86" t="s">
        <v>157</v>
      </c>
      <c r="U1807" s="120">
        <v>-1.2998872540020801</v>
      </c>
      <c r="V1807" s="120">
        <v>-0.26262408168969398</v>
      </c>
      <c r="W1807" s="120">
        <v>-1.0372627827085901</v>
      </c>
      <c r="X1807" s="120">
        <v>0</v>
      </c>
      <c r="Y1807" s="116">
        <v>-1.0372627827085901</v>
      </c>
    </row>
    <row r="1808" spans="2:25">
      <c r="B1808" s="61" t="s">
        <v>117</v>
      </c>
      <c r="C1808" s="84" t="s">
        <v>140</v>
      </c>
      <c r="D1808" s="61" t="s">
        <v>51</v>
      </c>
      <c r="E1808" s="61" t="s">
        <v>184</v>
      </c>
      <c r="F1808" s="85">
        <v>36.32</v>
      </c>
      <c r="G1808" s="86">
        <v>54850</v>
      </c>
      <c r="H1808" s="86">
        <v>36.39</v>
      </c>
      <c r="I1808" s="86">
        <v>1</v>
      </c>
      <c r="J1808" s="86">
        <v>16.770485377353499</v>
      </c>
      <c r="K1808" s="86">
        <v>7.3096661827948099E-3</v>
      </c>
      <c r="L1808" s="86">
        <v>16.936254941181101</v>
      </c>
      <c r="M1808" s="86">
        <v>7.4548866499353997E-3</v>
      </c>
      <c r="N1808" s="86">
        <v>-0.165769563827595</v>
      </c>
      <c r="O1808" s="86">
        <v>-1.45220467140584E-4</v>
      </c>
      <c r="P1808" s="86">
        <v>4.1521076856098702</v>
      </c>
      <c r="Q1808" s="86">
        <v>4.1521076856098702</v>
      </c>
      <c r="R1808" s="86">
        <v>0</v>
      </c>
      <c r="S1808" s="86">
        <v>4.4806755407308599E-4</v>
      </c>
      <c r="T1808" s="86" t="s">
        <v>156</v>
      </c>
      <c r="U1808" s="120">
        <v>6.32437938503574E-3</v>
      </c>
      <c r="V1808" s="120">
        <v>-1.2777526074962001E-3</v>
      </c>
      <c r="W1808" s="120">
        <v>7.6021348479494598E-3</v>
      </c>
      <c r="X1808" s="120">
        <v>0</v>
      </c>
      <c r="Y1808" s="116">
        <v>7.6021348479494598E-3</v>
      </c>
    </row>
    <row r="1809" spans="2:25">
      <c r="B1809" s="61" t="s">
        <v>117</v>
      </c>
      <c r="C1809" s="84" t="s">
        <v>140</v>
      </c>
      <c r="D1809" s="61" t="s">
        <v>51</v>
      </c>
      <c r="E1809" s="61" t="s">
        <v>185</v>
      </c>
      <c r="F1809" s="85">
        <v>36.68</v>
      </c>
      <c r="G1809" s="86">
        <v>53654</v>
      </c>
      <c r="H1809" s="86">
        <v>36.57</v>
      </c>
      <c r="I1809" s="86">
        <v>1</v>
      </c>
      <c r="J1809" s="86">
        <v>-50.775299704651999</v>
      </c>
      <c r="K1809" s="86">
        <v>7.9664249757004396E-2</v>
      </c>
      <c r="L1809" s="86">
        <v>-49.2918822610212</v>
      </c>
      <c r="M1809" s="86">
        <v>7.5077410396182306E-2</v>
      </c>
      <c r="N1809" s="86">
        <v>-1.4834174436307399</v>
      </c>
      <c r="O1809" s="86">
        <v>4.5868393608220802E-3</v>
      </c>
      <c r="P1809" s="86">
        <v>-1.0954725645613701</v>
      </c>
      <c r="Q1809" s="86">
        <v>-1.0954725645613601</v>
      </c>
      <c r="R1809" s="86">
        <v>0</v>
      </c>
      <c r="S1809" s="86">
        <v>3.7081858316935998E-5</v>
      </c>
      <c r="T1809" s="86" t="s">
        <v>156</v>
      </c>
      <c r="U1809" s="120">
        <v>4.8170727907285603E-3</v>
      </c>
      <c r="V1809" s="120">
        <v>-9.7322234232437202E-4</v>
      </c>
      <c r="W1809" s="120">
        <v>5.7902973079309904E-3</v>
      </c>
      <c r="X1809" s="120">
        <v>0</v>
      </c>
      <c r="Y1809" s="116">
        <v>5.7902973079309904E-3</v>
      </c>
    </row>
    <row r="1810" spans="2:25">
      <c r="B1810" s="61" t="s">
        <v>117</v>
      </c>
      <c r="C1810" s="84" t="s">
        <v>140</v>
      </c>
      <c r="D1810" s="61" t="s">
        <v>51</v>
      </c>
      <c r="E1810" s="61" t="s">
        <v>186</v>
      </c>
      <c r="F1810" s="85">
        <v>36.380000000000003</v>
      </c>
      <c r="G1810" s="86">
        <v>58004</v>
      </c>
      <c r="H1810" s="86">
        <v>35.479999999999997</v>
      </c>
      <c r="I1810" s="86">
        <v>1</v>
      </c>
      <c r="J1810" s="86">
        <v>-71.981656294105093</v>
      </c>
      <c r="K1810" s="86">
        <v>1.0678780575098801</v>
      </c>
      <c r="L1810" s="86">
        <v>-70.223155064135497</v>
      </c>
      <c r="M1810" s="86">
        <v>1.0163391796260099</v>
      </c>
      <c r="N1810" s="86">
        <v>-1.7585012299695699</v>
      </c>
      <c r="O1810" s="86">
        <v>5.1538877883865901E-2</v>
      </c>
      <c r="P1810" s="86">
        <v>-1.4941431313167399</v>
      </c>
      <c r="Q1810" s="86">
        <v>-1.4941431313167299</v>
      </c>
      <c r="R1810" s="86">
        <v>0</v>
      </c>
      <c r="S1810" s="86">
        <v>4.6011076792304802E-4</v>
      </c>
      <c r="T1810" s="86" t="s">
        <v>156</v>
      </c>
      <c r="U1810" s="120">
        <v>0.26914077539468001</v>
      </c>
      <c r="V1810" s="120">
        <v>-5.4376138211727598E-2</v>
      </c>
      <c r="W1810" s="120">
        <v>0.32351703512177499</v>
      </c>
      <c r="X1810" s="120">
        <v>0</v>
      </c>
      <c r="Y1810" s="116">
        <v>0.32351703512177499</v>
      </c>
    </row>
    <row r="1811" spans="2:25">
      <c r="B1811" s="61" t="s">
        <v>117</v>
      </c>
      <c r="C1811" s="84" t="s">
        <v>140</v>
      </c>
      <c r="D1811" s="61" t="s">
        <v>51</v>
      </c>
      <c r="E1811" s="61" t="s">
        <v>187</v>
      </c>
      <c r="F1811" s="85">
        <v>35.979999999999997</v>
      </c>
      <c r="G1811" s="86">
        <v>53756</v>
      </c>
      <c r="H1811" s="86">
        <v>35.979999999999997</v>
      </c>
      <c r="I1811" s="86">
        <v>1</v>
      </c>
      <c r="J1811" s="86">
        <v>-2.1213399999999999E-13</v>
      </c>
      <c r="K1811" s="86">
        <v>0</v>
      </c>
      <c r="L1811" s="86">
        <v>-5.76105E-13</v>
      </c>
      <c r="M1811" s="86">
        <v>0</v>
      </c>
      <c r="N1811" s="86">
        <v>3.6397099999999998E-13</v>
      </c>
      <c r="O1811" s="86">
        <v>0</v>
      </c>
      <c r="P1811" s="86">
        <v>1.49331E-13</v>
      </c>
      <c r="Q1811" s="86">
        <v>1.4933000000000001E-13</v>
      </c>
      <c r="R1811" s="86">
        <v>0</v>
      </c>
      <c r="S1811" s="86">
        <v>0</v>
      </c>
      <c r="T1811" s="86" t="s">
        <v>156</v>
      </c>
      <c r="U1811" s="120">
        <v>0</v>
      </c>
      <c r="V1811" s="120">
        <v>0</v>
      </c>
      <c r="W1811" s="120">
        <v>0</v>
      </c>
      <c r="X1811" s="120">
        <v>0</v>
      </c>
      <c r="Y1811" s="116">
        <v>0</v>
      </c>
    </row>
    <row r="1812" spans="2:25">
      <c r="B1812" s="61" t="s">
        <v>117</v>
      </c>
      <c r="C1812" s="84" t="s">
        <v>140</v>
      </c>
      <c r="D1812" s="61" t="s">
        <v>51</v>
      </c>
      <c r="E1812" s="61" t="s">
        <v>187</v>
      </c>
      <c r="F1812" s="85">
        <v>35.979999999999997</v>
      </c>
      <c r="G1812" s="86">
        <v>53854</v>
      </c>
      <c r="H1812" s="86">
        <v>35.75</v>
      </c>
      <c r="I1812" s="86">
        <v>1</v>
      </c>
      <c r="J1812" s="86">
        <v>-71.7059213249008</v>
      </c>
      <c r="K1812" s="86">
        <v>0.25451608807611698</v>
      </c>
      <c r="L1812" s="86">
        <v>-68.712888988839495</v>
      </c>
      <c r="M1812" s="86">
        <v>0.233712325103033</v>
      </c>
      <c r="N1812" s="86">
        <v>-2.9930323360612898</v>
      </c>
      <c r="O1812" s="86">
        <v>2.0803762973083902E-2</v>
      </c>
      <c r="P1812" s="86">
        <v>-2.4507719999956699</v>
      </c>
      <c r="Q1812" s="86">
        <v>-2.4507719999956699</v>
      </c>
      <c r="R1812" s="86">
        <v>0</v>
      </c>
      <c r="S1812" s="86">
        <v>2.9731102810015802E-4</v>
      </c>
      <c r="T1812" s="86" t="s">
        <v>157</v>
      </c>
      <c r="U1812" s="120">
        <v>5.77295217355661E-2</v>
      </c>
      <c r="V1812" s="120">
        <v>-1.1663444337583999E-2</v>
      </c>
      <c r="W1812" s="120">
        <v>6.9392992137666198E-2</v>
      </c>
      <c r="X1812" s="120">
        <v>0</v>
      </c>
      <c r="Y1812" s="116">
        <v>6.9392992137666198E-2</v>
      </c>
    </row>
    <row r="1813" spans="2:25">
      <c r="B1813" s="61" t="s">
        <v>117</v>
      </c>
      <c r="C1813" s="84" t="s">
        <v>140</v>
      </c>
      <c r="D1813" s="61" t="s">
        <v>51</v>
      </c>
      <c r="E1813" s="61" t="s">
        <v>187</v>
      </c>
      <c r="F1813" s="85">
        <v>35.979999999999997</v>
      </c>
      <c r="G1813" s="86">
        <v>58104</v>
      </c>
      <c r="H1813" s="86">
        <v>35.26</v>
      </c>
      <c r="I1813" s="86">
        <v>1</v>
      </c>
      <c r="J1813" s="86">
        <v>-65.014030464045902</v>
      </c>
      <c r="K1813" s="86">
        <v>0.54272422178189805</v>
      </c>
      <c r="L1813" s="86">
        <v>-65.353921071163896</v>
      </c>
      <c r="M1813" s="86">
        <v>0.54841373391986803</v>
      </c>
      <c r="N1813" s="86">
        <v>0.33989060711796498</v>
      </c>
      <c r="O1813" s="86">
        <v>-5.6895121379700103E-3</v>
      </c>
      <c r="P1813" s="86">
        <v>0.29652290110056301</v>
      </c>
      <c r="Q1813" s="86">
        <v>0.29652290110056301</v>
      </c>
      <c r="R1813" s="86">
        <v>0</v>
      </c>
      <c r="S1813" s="86">
        <v>1.1289676684619E-5</v>
      </c>
      <c r="T1813" s="86" t="s">
        <v>156</v>
      </c>
      <c r="U1813" s="120">
        <v>4.2060814770442899E-2</v>
      </c>
      <c r="V1813" s="120">
        <v>-8.4978007286393709E-3</v>
      </c>
      <c r="W1813" s="120">
        <v>5.0558634489275597E-2</v>
      </c>
      <c r="X1813" s="120">
        <v>0</v>
      </c>
      <c r="Y1813" s="116">
        <v>5.0558634489275597E-2</v>
      </c>
    </row>
    <row r="1814" spans="2:25">
      <c r="B1814" s="61" t="s">
        <v>117</v>
      </c>
      <c r="C1814" s="84" t="s">
        <v>140</v>
      </c>
      <c r="D1814" s="61" t="s">
        <v>51</v>
      </c>
      <c r="E1814" s="61" t="s">
        <v>188</v>
      </c>
      <c r="F1814" s="85">
        <v>35.979999999999997</v>
      </c>
      <c r="G1814" s="86">
        <v>54050</v>
      </c>
      <c r="H1814" s="86">
        <v>36.19</v>
      </c>
      <c r="I1814" s="86">
        <v>1</v>
      </c>
      <c r="J1814" s="86">
        <v>98.974119130664903</v>
      </c>
      <c r="K1814" s="86">
        <v>0.20659503027470399</v>
      </c>
      <c r="L1814" s="86">
        <v>80.255555564480005</v>
      </c>
      <c r="M1814" s="86">
        <v>0.13583972405613701</v>
      </c>
      <c r="N1814" s="86">
        <v>18.718563566184901</v>
      </c>
      <c r="O1814" s="86">
        <v>7.0755306218567293E-2</v>
      </c>
      <c r="P1814" s="86">
        <v>16.943802848080701</v>
      </c>
      <c r="Q1814" s="86">
        <v>16.943802848080701</v>
      </c>
      <c r="R1814" s="86">
        <v>0</v>
      </c>
      <c r="S1814" s="86">
        <v>6.0547798749931298E-3</v>
      </c>
      <c r="T1814" s="86" t="s">
        <v>157</v>
      </c>
      <c r="U1814" s="120">
        <v>-1.37769312400183</v>
      </c>
      <c r="V1814" s="120">
        <v>-0.27834367205866001</v>
      </c>
      <c r="W1814" s="120">
        <v>-1.0993490390193099</v>
      </c>
      <c r="X1814" s="120">
        <v>0</v>
      </c>
      <c r="Y1814" s="116">
        <v>-1.0993490390193099</v>
      </c>
    </row>
    <row r="1815" spans="2:25">
      <c r="B1815" s="61" t="s">
        <v>117</v>
      </c>
      <c r="C1815" s="84" t="s">
        <v>140</v>
      </c>
      <c r="D1815" s="61" t="s">
        <v>51</v>
      </c>
      <c r="E1815" s="61" t="s">
        <v>188</v>
      </c>
      <c r="F1815" s="85">
        <v>35.979999999999997</v>
      </c>
      <c r="G1815" s="86">
        <v>56000</v>
      </c>
      <c r="H1815" s="86">
        <v>36.36</v>
      </c>
      <c r="I1815" s="86">
        <v>1</v>
      </c>
      <c r="J1815" s="86">
        <v>53.221102922030397</v>
      </c>
      <c r="K1815" s="86">
        <v>0.273533153342642</v>
      </c>
      <c r="L1815" s="86">
        <v>58.855401994157603</v>
      </c>
      <c r="M1815" s="86">
        <v>0.33451445726983298</v>
      </c>
      <c r="N1815" s="86">
        <v>-5.6342990721271704</v>
      </c>
      <c r="O1815" s="86">
        <v>-6.0981303927191602E-2</v>
      </c>
      <c r="P1815" s="86">
        <v>-9.9533295276697498</v>
      </c>
      <c r="Q1815" s="86">
        <v>-9.9533295276697409</v>
      </c>
      <c r="R1815" s="86">
        <v>0</v>
      </c>
      <c r="S1815" s="86">
        <v>9.5670709920439596E-3</v>
      </c>
      <c r="T1815" s="86" t="s">
        <v>157</v>
      </c>
      <c r="U1815" s="120">
        <v>-6.4660115638180998E-2</v>
      </c>
      <c r="V1815" s="120">
        <v>-1.30636741295407E-2</v>
      </c>
      <c r="W1815" s="120">
        <v>-5.1596422128631698E-2</v>
      </c>
      <c r="X1815" s="120">
        <v>0</v>
      </c>
      <c r="Y1815" s="116">
        <v>-5.1596422128631698E-2</v>
      </c>
    </row>
    <row r="1816" spans="2:25">
      <c r="B1816" s="61" t="s">
        <v>117</v>
      </c>
      <c r="C1816" s="84" t="s">
        <v>140</v>
      </c>
      <c r="D1816" s="61" t="s">
        <v>51</v>
      </c>
      <c r="E1816" s="61" t="s">
        <v>188</v>
      </c>
      <c r="F1816" s="85">
        <v>35.979999999999997</v>
      </c>
      <c r="G1816" s="86">
        <v>58450</v>
      </c>
      <c r="H1816" s="86">
        <v>35.72</v>
      </c>
      <c r="I1816" s="86">
        <v>1</v>
      </c>
      <c r="J1816" s="86">
        <v>-142.72963943142</v>
      </c>
      <c r="K1816" s="86">
        <v>0.52110936428946897</v>
      </c>
      <c r="L1816" s="86">
        <v>-120.305576103137</v>
      </c>
      <c r="M1816" s="86">
        <v>0.37023038138976899</v>
      </c>
      <c r="N1816" s="86">
        <v>-22.424063328282699</v>
      </c>
      <c r="O1816" s="86">
        <v>0.1508789828997</v>
      </c>
      <c r="P1816" s="86">
        <v>-14.6060789829535</v>
      </c>
      <c r="Q1816" s="86">
        <v>-14.6060789829535</v>
      </c>
      <c r="R1816" s="86">
        <v>0</v>
      </c>
      <c r="S1816" s="86">
        <v>5.4571743564955696E-3</v>
      </c>
      <c r="T1816" s="86" t="s">
        <v>157</v>
      </c>
      <c r="U1816" s="120">
        <v>-0.42124492839921401</v>
      </c>
      <c r="V1816" s="120">
        <v>-8.5106659940453397E-2</v>
      </c>
      <c r="W1816" s="120">
        <v>-0.33613814220271898</v>
      </c>
      <c r="X1816" s="120">
        <v>0</v>
      </c>
      <c r="Y1816" s="116">
        <v>-0.33613814220271898</v>
      </c>
    </row>
    <row r="1817" spans="2:25">
      <c r="B1817" s="61" t="s">
        <v>117</v>
      </c>
      <c r="C1817" s="84" t="s">
        <v>140</v>
      </c>
      <c r="D1817" s="61" t="s">
        <v>51</v>
      </c>
      <c r="E1817" s="61" t="s">
        <v>189</v>
      </c>
      <c r="F1817" s="85">
        <v>35.75</v>
      </c>
      <c r="G1817" s="86">
        <v>53850</v>
      </c>
      <c r="H1817" s="86">
        <v>35.979999999999997</v>
      </c>
      <c r="I1817" s="86">
        <v>1</v>
      </c>
      <c r="J1817" s="86">
        <v>3.0082312967165699</v>
      </c>
      <c r="K1817" s="86">
        <v>0</v>
      </c>
      <c r="L1817" s="86">
        <v>5.8031411509875204</v>
      </c>
      <c r="M1817" s="86">
        <v>0</v>
      </c>
      <c r="N1817" s="86">
        <v>-2.7949098542709501</v>
      </c>
      <c r="O1817" s="86">
        <v>0</v>
      </c>
      <c r="P1817" s="86">
        <v>-2.2987196815508302</v>
      </c>
      <c r="Q1817" s="86">
        <v>-2.29871968155082</v>
      </c>
      <c r="R1817" s="86">
        <v>0</v>
      </c>
      <c r="S1817" s="86">
        <v>0</v>
      </c>
      <c r="T1817" s="86" t="s">
        <v>157</v>
      </c>
      <c r="U1817" s="120">
        <v>0.64282926648230998</v>
      </c>
      <c r="V1817" s="120">
        <v>-0.12987468357229201</v>
      </c>
      <c r="W1817" s="120">
        <v>0.77270424028797302</v>
      </c>
      <c r="X1817" s="120">
        <v>0</v>
      </c>
      <c r="Y1817" s="116">
        <v>0.77270424028797302</v>
      </c>
    </row>
    <row r="1818" spans="2:25">
      <c r="B1818" s="61" t="s">
        <v>117</v>
      </c>
      <c r="C1818" s="84" t="s">
        <v>140</v>
      </c>
      <c r="D1818" s="61" t="s">
        <v>51</v>
      </c>
      <c r="E1818" s="61" t="s">
        <v>189</v>
      </c>
      <c r="F1818" s="85">
        <v>35.75</v>
      </c>
      <c r="G1818" s="86">
        <v>53850</v>
      </c>
      <c r="H1818" s="86">
        <v>35.979999999999997</v>
      </c>
      <c r="I1818" s="86">
        <v>2</v>
      </c>
      <c r="J1818" s="86">
        <v>6.9579700985123898</v>
      </c>
      <c r="K1818" s="86">
        <v>0</v>
      </c>
      <c r="L1818" s="86">
        <v>13.422532585871901</v>
      </c>
      <c r="M1818" s="86">
        <v>0</v>
      </c>
      <c r="N1818" s="86">
        <v>-6.4645624873595304</v>
      </c>
      <c r="O1818" s="86">
        <v>0</v>
      </c>
      <c r="P1818" s="86">
        <v>-5.3168859809916098</v>
      </c>
      <c r="Q1818" s="86">
        <v>-5.3168859809916</v>
      </c>
      <c r="R1818" s="86">
        <v>0</v>
      </c>
      <c r="S1818" s="86">
        <v>0</v>
      </c>
      <c r="T1818" s="86" t="s">
        <v>157</v>
      </c>
      <c r="U1818" s="120">
        <v>1.4868493720926701</v>
      </c>
      <c r="V1818" s="120">
        <v>-0.30039716887331702</v>
      </c>
      <c r="W1818" s="120">
        <v>1.7872472122691201</v>
      </c>
      <c r="X1818" s="120">
        <v>0</v>
      </c>
      <c r="Y1818" s="116">
        <v>1.7872472122691201</v>
      </c>
    </row>
    <row r="1819" spans="2:25">
      <c r="B1819" s="61" t="s">
        <v>117</v>
      </c>
      <c r="C1819" s="84" t="s">
        <v>140</v>
      </c>
      <c r="D1819" s="61" t="s">
        <v>51</v>
      </c>
      <c r="E1819" s="61" t="s">
        <v>189</v>
      </c>
      <c r="F1819" s="85">
        <v>35.75</v>
      </c>
      <c r="G1819" s="86">
        <v>58004</v>
      </c>
      <c r="H1819" s="86">
        <v>35.479999999999997</v>
      </c>
      <c r="I1819" s="86">
        <v>1</v>
      </c>
      <c r="J1819" s="86">
        <v>-84.242058656941097</v>
      </c>
      <c r="K1819" s="86">
        <v>0.24128863118982299</v>
      </c>
      <c r="L1819" s="86">
        <v>-87.759334718565</v>
      </c>
      <c r="M1819" s="86">
        <v>0.26185782822833398</v>
      </c>
      <c r="N1819" s="86">
        <v>3.51727606162394</v>
      </c>
      <c r="O1819" s="86">
        <v>-2.05691970385114E-2</v>
      </c>
      <c r="P1819" s="86">
        <v>2.94557078868635</v>
      </c>
      <c r="Q1819" s="86">
        <v>2.94557078868635</v>
      </c>
      <c r="R1819" s="86">
        <v>0</v>
      </c>
      <c r="S1819" s="86">
        <v>2.9499716721951999E-4</v>
      </c>
      <c r="T1819" s="86" t="s">
        <v>157</v>
      </c>
      <c r="U1819" s="120">
        <v>0.21709258411189</v>
      </c>
      <c r="V1819" s="120">
        <v>-4.3860527417662297E-2</v>
      </c>
      <c r="W1819" s="120">
        <v>0.26095320954548901</v>
      </c>
      <c r="X1819" s="120">
        <v>0</v>
      </c>
      <c r="Y1819" s="116">
        <v>0.26095320954548901</v>
      </c>
    </row>
    <row r="1820" spans="2:25">
      <c r="B1820" s="61" t="s">
        <v>117</v>
      </c>
      <c r="C1820" s="84" t="s">
        <v>140</v>
      </c>
      <c r="D1820" s="61" t="s">
        <v>51</v>
      </c>
      <c r="E1820" s="61" t="s">
        <v>190</v>
      </c>
      <c r="F1820" s="85">
        <v>36.409999999999997</v>
      </c>
      <c r="G1820" s="86">
        <v>54000</v>
      </c>
      <c r="H1820" s="86">
        <v>36.36</v>
      </c>
      <c r="I1820" s="86">
        <v>1</v>
      </c>
      <c r="J1820" s="86">
        <v>-8.5395510399005499</v>
      </c>
      <c r="K1820" s="86">
        <v>4.4191902769618301E-3</v>
      </c>
      <c r="L1820" s="86">
        <v>14.549638728829001</v>
      </c>
      <c r="M1820" s="86">
        <v>1.282853442065E-2</v>
      </c>
      <c r="N1820" s="86">
        <v>-23.089189768729501</v>
      </c>
      <c r="O1820" s="86">
        <v>-8.4093441436882098E-3</v>
      </c>
      <c r="P1820" s="86">
        <v>-3.4140190643564901</v>
      </c>
      <c r="Q1820" s="86">
        <v>-3.4140190643564901</v>
      </c>
      <c r="R1820" s="86">
        <v>0</v>
      </c>
      <c r="S1820" s="86">
        <v>7.0632488601044896E-4</v>
      </c>
      <c r="T1820" s="86" t="s">
        <v>157</v>
      </c>
      <c r="U1820" s="120">
        <v>-1.4604334751045001</v>
      </c>
      <c r="V1820" s="120">
        <v>-0.29506020548117101</v>
      </c>
      <c r="W1820" s="120">
        <v>-1.16537283190043</v>
      </c>
      <c r="X1820" s="120">
        <v>0</v>
      </c>
      <c r="Y1820" s="116">
        <v>-1.16537283190043</v>
      </c>
    </row>
    <row r="1821" spans="2:25">
      <c r="B1821" s="61" t="s">
        <v>117</v>
      </c>
      <c r="C1821" s="84" t="s">
        <v>140</v>
      </c>
      <c r="D1821" s="61" t="s">
        <v>51</v>
      </c>
      <c r="E1821" s="61" t="s">
        <v>190</v>
      </c>
      <c r="F1821" s="85">
        <v>36.409999999999997</v>
      </c>
      <c r="G1821" s="86">
        <v>54850</v>
      </c>
      <c r="H1821" s="86">
        <v>36.39</v>
      </c>
      <c r="I1821" s="86">
        <v>1</v>
      </c>
      <c r="J1821" s="86">
        <v>-16.765725862277002</v>
      </c>
      <c r="K1821" s="86">
        <v>2.2093639705957199E-3</v>
      </c>
      <c r="L1821" s="86">
        <v>-16.931400875577499</v>
      </c>
      <c r="M1821" s="86">
        <v>2.2532445578907099E-3</v>
      </c>
      <c r="N1821" s="86">
        <v>0.16567501330048401</v>
      </c>
      <c r="O1821" s="86">
        <v>-4.3880587294989997E-5</v>
      </c>
      <c r="P1821" s="86">
        <v>-4.1521076856098098</v>
      </c>
      <c r="Q1821" s="86">
        <v>-4.1521076856098</v>
      </c>
      <c r="R1821" s="86">
        <v>0</v>
      </c>
      <c r="S1821" s="86">
        <v>1.3550638611059399E-4</v>
      </c>
      <c r="T1821" s="86" t="s">
        <v>156</v>
      </c>
      <c r="U1821" s="120">
        <v>1.7162468884714E-3</v>
      </c>
      <c r="V1821" s="120">
        <v>-3.4674373615857903E-4</v>
      </c>
      <c r="W1821" s="120">
        <v>2.06299139950465E-3</v>
      </c>
      <c r="X1821" s="120">
        <v>0</v>
      </c>
      <c r="Y1821" s="116">
        <v>2.06299139950465E-3</v>
      </c>
    </row>
    <row r="1822" spans="2:25">
      <c r="B1822" s="61" t="s">
        <v>117</v>
      </c>
      <c r="C1822" s="84" t="s">
        <v>140</v>
      </c>
      <c r="D1822" s="61" t="s">
        <v>51</v>
      </c>
      <c r="E1822" s="61" t="s">
        <v>138</v>
      </c>
      <c r="F1822" s="85">
        <v>36.36</v>
      </c>
      <c r="G1822" s="86">
        <v>54250</v>
      </c>
      <c r="H1822" s="86">
        <v>36.32</v>
      </c>
      <c r="I1822" s="86">
        <v>1</v>
      </c>
      <c r="J1822" s="86">
        <v>-40.9885742785346</v>
      </c>
      <c r="K1822" s="86">
        <v>2.2848859810862501E-2</v>
      </c>
      <c r="L1822" s="86">
        <v>-3.55553E-13</v>
      </c>
      <c r="M1822" s="86">
        <v>0</v>
      </c>
      <c r="N1822" s="86">
        <v>-40.988574278534301</v>
      </c>
      <c r="O1822" s="86">
        <v>2.2848859810862501E-2</v>
      </c>
      <c r="P1822" s="86">
        <v>7.2502E-14</v>
      </c>
      <c r="Q1822" s="86">
        <v>7.2502E-14</v>
      </c>
      <c r="R1822" s="86">
        <v>0</v>
      </c>
      <c r="S1822" s="86">
        <v>0</v>
      </c>
      <c r="T1822" s="86" t="s">
        <v>157</v>
      </c>
      <c r="U1822" s="120">
        <v>-0.80921540561459104</v>
      </c>
      <c r="V1822" s="120">
        <v>0</v>
      </c>
      <c r="W1822" s="120">
        <v>-0.80921510166724497</v>
      </c>
      <c r="X1822" s="120">
        <v>0</v>
      </c>
      <c r="Y1822" s="116">
        <v>-0.80921510166724497</v>
      </c>
    </row>
    <row r="1823" spans="2:25">
      <c r="B1823" s="61" t="s">
        <v>117</v>
      </c>
      <c r="C1823" s="84" t="s">
        <v>140</v>
      </c>
      <c r="D1823" s="61" t="s">
        <v>51</v>
      </c>
      <c r="E1823" s="61" t="s">
        <v>191</v>
      </c>
      <c r="F1823" s="85">
        <v>35.479999999999997</v>
      </c>
      <c r="G1823" s="86">
        <v>58004</v>
      </c>
      <c r="H1823" s="86">
        <v>35.479999999999997</v>
      </c>
      <c r="I1823" s="86">
        <v>1</v>
      </c>
      <c r="J1823" s="86">
        <v>5.9799999999999995E-16</v>
      </c>
      <c r="K1823" s="86">
        <v>0</v>
      </c>
      <c r="L1823" s="86">
        <v>-4.4656000000000003E-14</v>
      </c>
      <c r="M1823" s="86">
        <v>0</v>
      </c>
      <c r="N1823" s="86">
        <v>4.5254000000000002E-14</v>
      </c>
      <c r="O1823" s="86">
        <v>0</v>
      </c>
      <c r="P1823" s="86">
        <v>1.8454999999999999E-14</v>
      </c>
      <c r="Q1823" s="86">
        <v>1.8454999999999999E-14</v>
      </c>
      <c r="R1823" s="86">
        <v>0</v>
      </c>
      <c r="S1823" s="86">
        <v>0</v>
      </c>
      <c r="T1823" s="86" t="s">
        <v>156</v>
      </c>
      <c r="U1823" s="120">
        <v>0</v>
      </c>
      <c r="V1823" s="120">
        <v>0</v>
      </c>
      <c r="W1823" s="120">
        <v>0</v>
      </c>
      <c r="X1823" s="120">
        <v>0</v>
      </c>
      <c r="Y1823" s="116">
        <v>0</v>
      </c>
    </row>
    <row r="1824" spans="2:25">
      <c r="B1824" s="61" t="s">
        <v>117</v>
      </c>
      <c r="C1824" s="84" t="s">
        <v>140</v>
      </c>
      <c r="D1824" s="61" t="s">
        <v>51</v>
      </c>
      <c r="E1824" s="61" t="s">
        <v>192</v>
      </c>
      <c r="F1824" s="85">
        <v>36.369999999999997</v>
      </c>
      <c r="G1824" s="86">
        <v>53550</v>
      </c>
      <c r="H1824" s="86">
        <v>36.32</v>
      </c>
      <c r="I1824" s="86">
        <v>1</v>
      </c>
      <c r="J1824" s="86">
        <v>-15.259355059378301</v>
      </c>
      <c r="K1824" s="86">
        <v>4.1214081278587002E-3</v>
      </c>
      <c r="L1824" s="86">
        <v>-5.7712243890449004</v>
      </c>
      <c r="M1824" s="86">
        <v>5.8953444779210695E-4</v>
      </c>
      <c r="N1824" s="86">
        <v>-9.4881306703334296</v>
      </c>
      <c r="O1824" s="86">
        <v>3.5318736800665899E-3</v>
      </c>
      <c r="P1824" s="86">
        <v>-6.4507118833361101</v>
      </c>
      <c r="Q1824" s="86">
        <v>-6.4507118833361003</v>
      </c>
      <c r="R1824" s="86">
        <v>0</v>
      </c>
      <c r="S1824" s="86">
        <v>7.3652680329210204E-4</v>
      </c>
      <c r="T1824" s="86" t="s">
        <v>156</v>
      </c>
      <c r="U1824" s="120">
        <v>-0.346040584614624</v>
      </c>
      <c r="V1824" s="120">
        <v>-6.9912671642855598E-2</v>
      </c>
      <c r="W1824" s="120">
        <v>-0.27612780925606301</v>
      </c>
      <c r="X1824" s="120">
        <v>0</v>
      </c>
      <c r="Y1824" s="116">
        <v>-0.27612780925606301</v>
      </c>
    </row>
    <row r="1825" spans="2:25">
      <c r="B1825" s="61" t="s">
        <v>117</v>
      </c>
      <c r="C1825" s="84" t="s">
        <v>140</v>
      </c>
      <c r="D1825" s="61" t="s">
        <v>51</v>
      </c>
      <c r="E1825" s="61" t="s">
        <v>193</v>
      </c>
      <c r="F1825" s="85">
        <v>35.81</v>
      </c>
      <c r="G1825" s="86">
        <v>58200</v>
      </c>
      <c r="H1825" s="86">
        <v>35.799999999999997</v>
      </c>
      <c r="I1825" s="86">
        <v>1</v>
      </c>
      <c r="J1825" s="86">
        <v>-5.7054540761074399</v>
      </c>
      <c r="K1825" s="86">
        <v>5.7422091762503299E-4</v>
      </c>
      <c r="L1825" s="86">
        <v>10.0365638989011</v>
      </c>
      <c r="M1825" s="86">
        <v>1.77692332677823E-3</v>
      </c>
      <c r="N1825" s="86">
        <v>-15.742017975008499</v>
      </c>
      <c r="O1825" s="86">
        <v>-1.20270240915319E-3</v>
      </c>
      <c r="P1825" s="86">
        <v>-11.718446853882099</v>
      </c>
      <c r="Q1825" s="86">
        <v>-11.718446853882099</v>
      </c>
      <c r="R1825" s="86">
        <v>0</v>
      </c>
      <c r="S1825" s="86">
        <v>2.4223600212104702E-3</v>
      </c>
      <c r="T1825" s="86" t="s">
        <v>156</v>
      </c>
      <c r="U1825" s="120">
        <v>-0.20048293950989499</v>
      </c>
      <c r="V1825" s="120">
        <v>-4.0504780488564297E-2</v>
      </c>
      <c r="W1825" s="120">
        <v>-0.159978098932341</v>
      </c>
      <c r="X1825" s="120">
        <v>0</v>
      </c>
      <c r="Y1825" s="116">
        <v>-0.159978098932341</v>
      </c>
    </row>
    <row r="1826" spans="2:25">
      <c r="B1826" s="61" t="s">
        <v>117</v>
      </c>
      <c r="C1826" s="84" t="s">
        <v>140</v>
      </c>
      <c r="D1826" s="61" t="s">
        <v>51</v>
      </c>
      <c r="E1826" s="61" t="s">
        <v>194</v>
      </c>
      <c r="F1826" s="85">
        <v>36.53</v>
      </c>
      <c r="G1826" s="86">
        <v>53000</v>
      </c>
      <c r="H1826" s="86">
        <v>36.54</v>
      </c>
      <c r="I1826" s="86">
        <v>1</v>
      </c>
      <c r="J1826" s="86">
        <v>8.5076678937718704</v>
      </c>
      <c r="K1826" s="86">
        <v>1.78924380913052E-3</v>
      </c>
      <c r="L1826" s="86">
        <v>22.004633274609098</v>
      </c>
      <c r="M1826" s="86">
        <v>1.19695200507968E-2</v>
      </c>
      <c r="N1826" s="86">
        <v>-13.496965380837199</v>
      </c>
      <c r="O1826" s="86">
        <v>-1.01802762416663E-2</v>
      </c>
      <c r="P1826" s="86">
        <v>-8.2229667805602897</v>
      </c>
      <c r="Q1826" s="86">
        <v>-8.2229667805602897</v>
      </c>
      <c r="R1826" s="86">
        <v>0</v>
      </c>
      <c r="S1826" s="86">
        <v>1.6714967557061801E-3</v>
      </c>
      <c r="T1826" s="86" t="s">
        <v>156</v>
      </c>
      <c r="U1826" s="120">
        <v>-0.23696673868093299</v>
      </c>
      <c r="V1826" s="120">
        <v>-4.7875823034250899E-2</v>
      </c>
      <c r="W1826" s="120">
        <v>-0.18909084462272299</v>
      </c>
      <c r="X1826" s="120">
        <v>0</v>
      </c>
      <c r="Y1826" s="116">
        <v>-0.18909084462272299</v>
      </c>
    </row>
    <row r="1827" spans="2:25">
      <c r="B1827" s="61" t="s">
        <v>117</v>
      </c>
      <c r="C1827" s="84" t="s">
        <v>140</v>
      </c>
      <c r="D1827" s="61" t="s">
        <v>51</v>
      </c>
      <c r="E1827" s="61" t="s">
        <v>195</v>
      </c>
      <c r="F1827" s="85">
        <v>36.36</v>
      </c>
      <c r="G1827" s="86">
        <v>56100</v>
      </c>
      <c r="H1827" s="86">
        <v>36.520000000000003</v>
      </c>
      <c r="I1827" s="86">
        <v>1</v>
      </c>
      <c r="J1827" s="86">
        <v>22.6853291284032</v>
      </c>
      <c r="K1827" s="86">
        <v>4.8014433910049101E-2</v>
      </c>
      <c r="L1827" s="86">
        <v>28.275846993165398</v>
      </c>
      <c r="M1827" s="86">
        <v>7.4595544712777795E-2</v>
      </c>
      <c r="N1827" s="86">
        <v>-5.5905178647621803</v>
      </c>
      <c r="O1827" s="86">
        <v>-2.6581110802728701E-2</v>
      </c>
      <c r="P1827" s="86">
        <v>-9.9533295276697498</v>
      </c>
      <c r="Q1827" s="86">
        <v>-9.9533295276697498</v>
      </c>
      <c r="R1827" s="86">
        <v>0</v>
      </c>
      <c r="S1827" s="86">
        <v>9.24311611843949E-3</v>
      </c>
      <c r="T1827" s="86" t="s">
        <v>157</v>
      </c>
      <c r="U1827" s="120">
        <v>-7.4132819289464497E-2</v>
      </c>
      <c r="V1827" s="120">
        <v>-1.4977501724878399E-2</v>
      </c>
      <c r="W1827" s="120">
        <v>-5.9155295345407297E-2</v>
      </c>
      <c r="X1827" s="120">
        <v>0</v>
      </c>
      <c r="Y1827" s="116">
        <v>-5.9155295345407297E-2</v>
      </c>
    </row>
    <row r="1828" spans="2:25">
      <c r="B1828" s="61" t="s">
        <v>117</v>
      </c>
      <c r="C1828" s="84" t="s">
        <v>140</v>
      </c>
      <c r="D1828" s="61" t="s">
        <v>51</v>
      </c>
      <c r="E1828" s="61" t="s">
        <v>139</v>
      </c>
      <c r="F1828" s="85">
        <v>36.61</v>
      </c>
      <c r="G1828" s="86">
        <v>56100</v>
      </c>
      <c r="H1828" s="86">
        <v>36.520000000000003</v>
      </c>
      <c r="I1828" s="86">
        <v>1</v>
      </c>
      <c r="J1828" s="86">
        <v>-14.768621883036699</v>
      </c>
      <c r="K1828" s="86">
        <v>1.8016067085971501E-2</v>
      </c>
      <c r="L1828" s="86">
        <v>-18.480740943314899</v>
      </c>
      <c r="M1828" s="86">
        <v>2.82110211082294E-2</v>
      </c>
      <c r="N1828" s="86">
        <v>3.7121190602781899</v>
      </c>
      <c r="O1828" s="86">
        <v>-1.01949540222579E-2</v>
      </c>
      <c r="P1828" s="86">
        <v>11.518447738129</v>
      </c>
      <c r="Q1828" s="86">
        <v>11.518447738129</v>
      </c>
      <c r="R1828" s="86">
        <v>0</v>
      </c>
      <c r="S1828" s="86">
        <v>1.0958925123250401E-2</v>
      </c>
      <c r="T1828" s="86" t="s">
        <v>156</v>
      </c>
      <c r="U1828" s="120">
        <v>-3.8687778398836102E-2</v>
      </c>
      <c r="V1828" s="120">
        <v>-7.8163257954312199E-3</v>
      </c>
      <c r="W1828" s="120">
        <v>-3.0871441007856801E-2</v>
      </c>
      <c r="X1828" s="120">
        <v>0</v>
      </c>
      <c r="Y1828" s="116">
        <v>-3.0871441007856801E-2</v>
      </c>
    </row>
    <row r="1829" spans="2:25">
      <c r="B1829" s="61" t="s">
        <v>117</v>
      </c>
      <c r="C1829" s="84" t="s">
        <v>140</v>
      </c>
      <c r="D1829" s="61" t="s">
        <v>51</v>
      </c>
      <c r="E1829" s="61" t="s">
        <v>196</v>
      </c>
      <c r="F1829" s="85">
        <v>35.479999999999997</v>
      </c>
      <c r="G1829" s="86">
        <v>58054</v>
      </c>
      <c r="H1829" s="86">
        <v>35.340000000000003</v>
      </c>
      <c r="I1829" s="86">
        <v>1</v>
      </c>
      <c r="J1829" s="86">
        <v>-39.114548191363497</v>
      </c>
      <c r="K1829" s="86">
        <v>8.5983070868054998E-2</v>
      </c>
      <c r="L1829" s="86">
        <v>-38.943912820590498</v>
      </c>
      <c r="M1829" s="86">
        <v>8.5234513032709694E-2</v>
      </c>
      <c r="N1829" s="86">
        <v>-0.170635370773048</v>
      </c>
      <c r="O1829" s="86">
        <v>7.4855783534525896E-4</v>
      </c>
      <c r="P1829" s="86">
        <v>-0.14833999966318301</v>
      </c>
      <c r="Q1829" s="86">
        <v>-0.14833999966318301</v>
      </c>
      <c r="R1829" s="86">
        <v>0</v>
      </c>
      <c r="S1829" s="86">
        <v>1.2366672591040001E-6</v>
      </c>
      <c r="T1829" s="86" t="s">
        <v>157</v>
      </c>
      <c r="U1829" s="120">
        <v>2.6174810413500098E-3</v>
      </c>
      <c r="V1829" s="120">
        <v>-5.2882552137374205E-4</v>
      </c>
      <c r="W1829" s="120">
        <v>3.14630774449998E-3</v>
      </c>
      <c r="X1829" s="120">
        <v>0</v>
      </c>
      <c r="Y1829" s="116">
        <v>3.14630774449998E-3</v>
      </c>
    </row>
    <row r="1830" spans="2:25">
      <c r="B1830" s="61" t="s">
        <v>117</v>
      </c>
      <c r="C1830" s="84" t="s">
        <v>140</v>
      </c>
      <c r="D1830" s="61" t="s">
        <v>51</v>
      </c>
      <c r="E1830" s="61" t="s">
        <v>196</v>
      </c>
      <c r="F1830" s="85">
        <v>35.479999999999997</v>
      </c>
      <c r="G1830" s="86">
        <v>58104</v>
      </c>
      <c r="H1830" s="86">
        <v>35.26</v>
      </c>
      <c r="I1830" s="86">
        <v>1</v>
      </c>
      <c r="J1830" s="86">
        <v>-39.2193744834764</v>
      </c>
      <c r="K1830" s="86">
        <v>0.13751144453784001</v>
      </c>
      <c r="L1830" s="86">
        <v>-39.048696726536001</v>
      </c>
      <c r="M1830" s="86">
        <v>0.13631718401406401</v>
      </c>
      <c r="N1830" s="86">
        <v>-0.170677756940457</v>
      </c>
      <c r="O1830" s="86">
        <v>1.19426052377579E-3</v>
      </c>
      <c r="P1830" s="86">
        <v>-0.148182901437416</v>
      </c>
      <c r="Q1830" s="86">
        <v>-0.148182901437416</v>
      </c>
      <c r="R1830" s="86">
        <v>0</v>
      </c>
      <c r="S1830" s="86">
        <v>1.9630606016899998E-6</v>
      </c>
      <c r="T1830" s="86" t="s">
        <v>157</v>
      </c>
      <c r="U1830" s="120">
        <v>4.69188819904946E-3</v>
      </c>
      <c r="V1830" s="120">
        <v>-9.4793054233925601E-4</v>
      </c>
      <c r="W1830" s="120">
        <v>5.6398208597467202E-3</v>
      </c>
      <c r="X1830" s="120">
        <v>0</v>
      </c>
      <c r="Y1830" s="116">
        <v>5.6398208597467202E-3</v>
      </c>
    </row>
    <row r="1831" spans="2:25">
      <c r="B1831" s="61" t="s">
        <v>117</v>
      </c>
      <c r="C1831" s="84" t="s">
        <v>140</v>
      </c>
      <c r="D1831" s="61" t="s">
        <v>51</v>
      </c>
      <c r="E1831" s="61" t="s">
        <v>197</v>
      </c>
      <c r="F1831" s="85">
        <v>35.340000000000003</v>
      </c>
      <c r="G1831" s="86">
        <v>58104</v>
      </c>
      <c r="H1831" s="86">
        <v>35.26</v>
      </c>
      <c r="I1831" s="86">
        <v>1</v>
      </c>
      <c r="J1831" s="86">
        <v>-39.507706268285801</v>
      </c>
      <c r="K1831" s="86">
        <v>5.2132685743010498E-2</v>
      </c>
      <c r="L1831" s="86">
        <v>-39.336471157984398</v>
      </c>
      <c r="M1831" s="86">
        <v>5.1681755969642099E-2</v>
      </c>
      <c r="N1831" s="86">
        <v>-0.171235110301454</v>
      </c>
      <c r="O1831" s="86">
        <v>4.5092977336837198E-4</v>
      </c>
      <c r="P1831" s="86">
        <v>-0.14833999966313899</v>
      </c>
      <c r="Q1831" s="86">
        <v>-0.14833999966313799</v>
      </c>
      <c r="R1831" s="86">
        <v>0</v>
      </c>
      <c r="S1831" s="86">
        <v>7.3495883370199996E-7</v>
      </c>
      <c r="T1831" s="86" t="s">
        <v>157</v>
      </c>
      <c r="U1831" s="120">
        <v>2.2190121757862499E-3</v>
      </c>
      <c r="V1831" s="120">
        <v>-4.4832044712331899E-4</v>
      </c>
      <c r="W1831" s="120">
        <v>2.66733362477961E-3</v>
      </c>
      <c r="X1831" s="120">
        <v>0</v>
      </c>
      <c r="Y1831" s="116">
        <v>2.66733362477961E-3</v>
      </c>
    </row>
    <row r="1832" spans="2:25">
      <c r="B1832" s="61" t="s">
        <v>117</v>
      </c>
      <c r="C1832" s="84" t="s">
        <v>140</v>
      </c>
      <c r="D1832" s="61" t="s">
        <v>51</v>
      </c>
      <c r="E1832" s="61" t="s">
        <v>198</v>
      </c>
      <c r="F1832" s="85">
        <v>35.65</v>
      </c>
      <c r="G1832" s="86">
        <v>58200</v>
      </c>
      <c r="H1832" s="86">
        <v>35.799999999999997</v>
      </c>
      <c r="I1832" s="86">
        <v>1</v>
      </c>
      <c r="J1832" s="86">
        <v>46.216475020049202</v>
      </c>
      <c r="K1832" s="86">
        <v>8.7467666966268301E-2</v>
      </c>
      <c r="L1832" s="86">
        <v>30.450309419775799</v>
      </c>
      <c r="M1832" s="86">
        <v>3.7969714026975597E-2</v>
      </c>
      <c r="N1832" s="86">
        <v>15.7661656002734</v>
      </c>
      <c r="O1832" s="86">
        <v>4.9497952939292697E-2</v>
      </c>
      <c r="P1832" s="86">
        <v>11.718446853882099</v>
      </c>
      <c r="Q1832" s="86">
        <v>11.718446853882099</v>
      </c>
      <c r="R1832" s="86">
        <v>0</v>
      </c>
      <c r="S1832" s="86">
        <v>5.6233357635243003E-3</v>
      </c>
      <c r="T1832" s="86" t="s">
        <v>157</v>
      </c>
      <c r="U1832" s="120">
        <v>-0.59661047128475697</v>
      </c>
      <c r="V1832" s="120">
        <v>-0.12053682091675</v>
      </c>
      <c r="W1832" s="120">
        <v>-0.47607347155119101</v>
      </c>
      <c r="X1832" s="120">
        <v>0</v>
      </c>
      <c r="Y1832" s="116">
        <v>-0.47607347155119101</v>
      </c>
    </row>
    <row r="1833" spans="2:25">
      <c r="B1833" s="61" t="s">
        <v>117</v>
      </c>
      <c r="C1833" s="84" t="s">
        <v>140</v>
      </c>
      <c r="D1833" s="61" t="s">
        <v>51</v>
      </c>
      <c r="E1833" s="61" t="s">
        <v>198</v>
      </c>
      <c r="F1833" s="85">
        <v>35.65</v>
      </c>
      <c r="G1833" s="86">
        <v>58300</v>
      </c>
      <c r="H1833" s="86">
        <v>35.659999999999997</v>
      </c>
      <c r="I1833" s="86">
        <v>1</v>
      </c>
      <c r="J1833" s="86">
        <v>4.1329018224574003</v>
      </c>
      <c r="K1833" s="86">
        <v>6.5641812132857498E-4</v>
      </c>
      <c r="L1833" s="86">
        <v>7.9416485406230297</v>
      </c>
      <c r="M1833" s="86">
        <v>2.4237717046890301E-3</v>
      </c>
      <c r="N1833" s="86">
        <v>-3.8087467181656298</v>
      </c>
      <c r="O1833" s="86">
        <v>-1.7673535833604599E-3</v>
      </c>
      <c r="P1833" s="86">
        <v>-14.6588599725149</v>
      </c>
      <c r="Q1833" s="86">
        <v>-14.6588599725149</v>
      </c>
      <c r="R1833" s="86">
        <v>0</v>
      </c>
      <c r="S1833" s="86">
        <v>8.2579220119127494E-3</v>
      </c>
      <c r="T1833" s="86" t="s">
        <v>157</v>
      </c>
      <c r="U1833" s="120">
        <v>-2.4927524833068301E-2</v>
      </c>
      <c r="V1833" s="120">
        <v>-5.0362585662149699E-3</v>
      </c>
      <c r="W1833" s="120">
        <v>-1.9891258795545302E-2</v>
      </c>
      <c r="X1833" s="120">
        <v>0</v>
      </c>
      <c r="Y1833" s="116">
        <v>-1.9891258795545302E-2</v>
      </c>
    </row>
    <row r="1834" spans="2:25">
      <c r="B1834" s="61" t="s">
        <v>117</v>
      </c>
      <c r="C1834" s="84" t="s">
        <v>140</v>
      </c>
      <c r="D1834" s="61" t="s">
        <v>51</v>
      </c>
      <c r="E1834" s="61" t="s">
        <v>198</v>
      </c>
      <c r="F1834" s="85">
        <v>35.65</v>
      </c>
      <c r="G1834" s="86">
        <v>58500</v>
      </c>
      <c r="H1834" s="86">
        <v>35.619999999999997</v>
      </c>
      <c r="I1834" s="86">
        <v>1</v>
      </c>
      <c r="J1834" s="86">
        <v>-74.450578109803502</v>
      </c>
      <c r="K1834" s="86">
        <v>2.8878449506405401E-2</v>
      </c>
      <c r="L1834" s="86">
        <v>-62.465019097045897</v>
      </c>
      <c r="M1834" s="86">
        <v>2.0328787562238299E-2</v>
      </c>
      <c r="N1834" s="86">
        <v>-11.9855590127576</v>
      </c>
      <c r="O1834" s="86">
        <v>8.5496619441670293E-3</v>
      </c>
      <c r="P1834" s="86">
        <v>2.9404131186328399</v>
      </c>
      <c r="Q1834" s="86">
        <v>2.9404131186328399</v>
      </c>
      <c r="R1834" s="86">
        <v>0</v>
      </c>
      <c r="S1834" s="86">
        <v>4.5045812695869002E-5</v>
      </c>
      <c r="T1834" s="86" t="s">
        <v>157</v>
      </c>
      <c r="U1834" s="120">
        <v>-5.4899567002349201E-2</v>
      </c>
      <c r="V1834" s="120">
        <v>-1.1091691471521E-2</v>
      </c>
      <c r="W1834" s="120">
        <v>-4.3807859076263202E-2</v>
      </c>
      <c r="X1834" s="120">
        <v>0</v>
      </c>
      <c r="Y1834" s="116">
        <v>-4.3807859076263202E-2</v>
      </c>
    </row>
    <row r="1835" spans="2:25">
      <c r="B1835" s="61" t="s">
        <v>117</v>
      </c>
      <c r="C1835" s="84" t="s">
        <v>140</v>
      </c>
      <c r="D1835" s="61" t="s">
        <v>51</v>
      </c>
      <c r="E1835" s="61" t="s">
        <v>199</v>
      </c>
      <c r="F1835" s="85">
        <v>35.659999999999997</v>
      </c>
      <c r="G1835" s="86">
        <v>58304</v>
      </c>
      <c r="H1835" s="86">
        <v>35.659999999999997</v>
      </c>
      <c r="I1835" s="86">
        <v>1</v>
      </c>
      <c r="J1835" s="86">
        <v>18.119681983071299</v>
      </c>
      <c r="K1835" s="86">
        <v>0</v>
      </c>
      <c r="L1835" s="86">
        <v>18.119681983071299</v>
      </c>
      <c r="M1835" s="86">
        <v>0</v>
      </c>
      <c r="N1835" s="86">
        <v>0</v>
      </c>
      <c r="O1835" s="86">
        <v>0</v>
      </c>
      <c r="P1835" s="86">
        <v>0</v>
      </c>
      <c r="Q1835" s="86">
        <v>0</v>
      </c>
      <c r="R1835" s="86">
        <v>0</v>
      </c>
      <c r="S1835" s="86">
        <v>0</v>
      </c>
      <c r="T1835" s="86" t="s">
        <v>156</v>
      </c>
      <c r="U1835" s="120">
        <v>0</v>
      </c>
      <c r="V1835" s="120">
        <v>0</v>
      </c>
      <c r="W1835" s="120">
        <v>0</v>
      </c>
      <c r="X1835" s="120">
        <v>0</v>
      </c>
      <c r="Y1835" s="116">
        <v>0</v>
      </c>
    </row>
    <row r="1836" spans="2:25">
      <c r="B1836" s="61" t="s">
        <v>117</v>
      </c>
      <c r="C1836" s="84" t="s">
        <v>140</v>
      </c>
      <c r="D1836" s="61" t="s">
        <v>51</v>
      </c>
      <c r="E1836" s="61" t="s">
        <v>199</v>
      </c>
      <c r="F1836" s="85">
        <v>35.659999999999997</v>
      </c>
      <c r="G1836" s="86">
        <v>58350</v>
      </c>
      <c r="H1836" s="86">
        <v>35.58</v>
      </c>
      <c r="I1836" s="86">
        <v>1</v>
      </c>
      <c r="J1836" s="86">
        <v>-14.251553794787601</v>
      </c>
      <c r="K1836" s="86">
        <v>1.4684620596402E-2</v>
      </c>
      <c r="L1836" s="86">
        <v>-8.7293271207377998</v>
      </c>
      <c r="M1836" s="86">
        <v>5.5093432882153404E-3</v>
      </c>
      <c r="N1836" s="86">
        <v>-5.5222266740498496</v>
      </c>
      <c r="O1836" s="86">
        <v>9.1752773081866506E-3</v>
      </c>
      <c r="P1836" s="86">
        <v>-26.324525836835502</v>
      </c>
      <c r="Q1836" s="86">
        <v>-26.324525836835399</v>
      </c>
      <c r="R1836" s="86">
        <v>0</v>
      </c>
      <c r="S1836" s="86">
        <v>5.0102501756624097E-2</v>
      </c>
      <c r="T1836" s="86" t="s">
        <v>157</v>
      </c>
      <c r="U1836" s="120">
        <v>-0.114954756206369</v>
      </c>
      <c r="V1836" s="120">
        <v>-2.3225004469897E-2</v>
      </c>
      <c r="W1836" s="120">
        <v>-9.1729717282093295E-2</v>
      </c>
      <c r="X1836" s="120">
        <v>0</v>
      </c>
      <c r="Y1836" s="116">
        <v>-9.1729717282093295E-2</v>
      </c>
    </row>
    <row r="1837" spans="2:25">
      <c r="B1837" s="61" t="s">
        <v>117</v>
      </c>
      <c r="C1837" s="84" t="s">
        <v>140</v>
      </c>
      <c r="D1837" s="61" t="s">
        <v>51</v>
      </c>
      <c r="E1837" s="61" t="s">
        <v>199</v>
      </c>
      <c r="F1837" s="85">
        <v>35.659999999999997</v>
      </c>
      <c r="G1837" s="86">
        <v>58600</v>
      </c>
      <c r="H1837" s="86">
        <v>35.659999999999997</v>
      </c>
      <c r="I1837" s="86">
        <v>1</v>
      </c>
      <c r="J1837" s="86">
        <v>-10.9100434378853</v>
      </c>
      <c r="K1837" s="86">
        <v>4.5707154361553299E-4</v>
      </c>
      <c r="L1837" s="86">
        <v>-12.6198966787766</v>
      </c>
      <c r="M1837" s="86">
        <v>6.1156528198270401E-4</v>
      </c>
      <c r="N1837" s="86">
        <v>1.7098532408912299</v>
      </c>
      <c r="O1837" s="86">
        <v>-1.5449373836717099E-4</v>
      </c>
      <c r="P1837" s="86">
        <v>11.6656658643205</v>
      </c>
      <c r="Q1837" s="86">
        <v>11.6656658643205</v>
      </c>
      <c r="R1837" s="86">
        <v>0</v>
      </c>
      <c r="S1837" s="86">
        <v>5.2257699862261696E-4</v>
      </c>
      <c r="T1837" s="86" t="s">
        <v>156</v>
      </c>
      <c r="U1837" s="120">
        <v>-5.5092467101733201E-3</v>
      </c>
      <c r="V1837" s="120">
        <v>-1.11306642449693E-3</v>
      </c>
      <c r="W1837" s="120">
        <v>-4.3961786344382603E-3</v>
      </c>
      <c r="X1837" s="120">
        <v>0</v>
      </c>
      <c r="Y1837" s="116">
        <v>-4.3961786344382603E-3</v>
      </c>
    </row>
    <row r="1838" spans="2:25">
      <c r="B1838" s="61" t="s">
        <v>117</v>
      </c>
      <c r="C1838" s="84" t="s">
        <v>140</v>
      </c>
      <c r="D1838" s="61" t="s">
        <v>51</v>
      </c>
      <c r="E1838" s="61" t="s">
        <v>200</v>
      </c>
      <c r="F1838" s="85">
        <v>35.659999999999997</v>
      </c>
      <c r="G1838" s="86">
        <v>58300</v>
      </c>
      <c r="H1838" s="86">
        <v>35.659999999999997</v>
      </c>
      <c r="I1838" s="86">
        <v>2</v>
      </c>
      <c r="J1838" s="86">
        <v>-11.166918016928699</v>
      </c>
      <c r="K1838" s="86">
        <v>0</v>
      </c>
      <c r="L1838" s="86">
        <v>-11.166918016928699</v>
      </c>
      <c r="M1838" s="86">
        <v>0</v>
      </c>
      <c r="N1838" s="86">
        <v>0</v>
      </c>
      <c r="O1838" s="86">
        <v>0</v>
      </c>
      <c r="P1838" s="86">
        <v>0</v>
      </c>
      <c r="Q1838" s="86">
        <v>0</v>
      </c>
      <c r="R1838" s="86">
        <v>0</v>
      </c>
      <c r="S1838" s="86">
        <v>0</v>
      </c>
      <c r="T1838" s="86" t="s">
        <v>156</v>
      </c>
      <c r="U1838" s="120">
        <v>0</v>
      </c>
      <c r="V1838" s="120">
        <v>0</v>
      </c>
      <c r="W1838" s="120">
        <v>0</v>
      </c>
      <c r="X1838" s="120">
        <v>0</v>
      </c>
      <c r="Y1838" s="116">
        <v>0</v>
      </c>
    </row>
    <row r="1839" spans="2:25">
      <c r="B1839" s="61" t="s">
        <v>117</v>
      </c>
      <c r="C1839" s="84" t="s">
        <v>140</v>
      </c>
      <c r="D1839" s="61" t="s">
        <v>51</v>
      </c>
      <c r="E1839" s="61" t="s">
        <v>201</v>
      </c>
      <c r="F1839" s="85">
        <v>35.72</v>
      </c>
      <c r="G1839" s="86">
        <v>58500</v>
      </c>
      <c r="H1839" s="86">
        <v>35.619999999999997</v>
      </c>
      <c r="I1839" s="86">
        <v>1</v>
      </c>
      <c r="J1839" s="86">
        <v>-93.804230261934805</v>
      </c>
      <c r="K1839" s="86">
        <v>0.124069193971981</v>
      </c>
      <c r="L1839" s="86">
        <v>-71.278511293129</v>
      </c>
      <c r="M1839" s="86">
        <v>7.1636829027522497E-2</v>
      </c>
      <c r="N1839" s="86">
        <v>-22.525718968805801</v>
      </c>
      <c r="O1839" s="86">
        <v>5.2432364944458097E-2</v>
      </c>
      <c r="P1839" s="86">
        <v>-14.6060789829535</v>
      </c>
      <c r="Q1839" s="86">
        <v>-14.6060789829535</v>
      </c>
      <c r="R1839" s="86">
        <v>0</v>
      </c>
      <c r="S1839" s="86">
        <v>3.00805935991351E-3</v>
      </c>
      <c r="T1839" s="86" t="s">
        <v>157</v>
      </c>
      <c r="U1839" s="120">
        <v>-0.38230943931179401</v>
      </c>
      <c r="V1839" s="120">
        <v>-7.7240287656825599E-2</v>
      </c>
      <c r="W1839" s="120">
        <v>-0.30506903706871802</v>
      </c>
      <c r="X1839" s="120">
        <v>0</v>
      </c>
      <c r="Y1839" s="116">
        <v>-0.30506903706871802</v>
      </c>
    </row>
    <row r="1840" spans="2:25">
      <c r="B1840" s="61" t="s">
        <v>117</v>
      </c>
      <c r="C1840" s="84" t="s">
        <v>140</v>
      </c>
      <c r="D1840" s="61" t="s">
        <v>51</v>
      </c>
      <c r="E1840" s="61" t="s">
        <v>62</v>
      </c>
      <c r="F1840" s="85">
        <v>35.619999999999997</v>
      </c>
      <c r="G1840" s="86">
        <v>58600</v>
      </c>
      <c r="H1840" s="86">
        <v>35.659999999999997</v>
      </c>
      <c r="I1840" s="86">
        <v>1</v>
      </c>
      <c r="J1840" s="86">
        <v>10.9129920668185</v>
      </c>
      <c r="K1840" s="86">
        <v>5.4401863224482604E-3</v>
      </c>
      <c r="L1840" s="86">
        <v>12.6238422756521</v>
      </c>
      <c r="M1840" s="86">
        <v>7.2796284688086696E-3</v>
      </c>
      <c r="N1840" s="86">
        <v>-1.71085020883355</v>
      </c>
      <c r="O1840" s="86">
        <v>-1.8394421463604101E-3</v>
      </c>
      <c r="P1840" s="86">
        <v>-11.6656658643206</v>
      </c>
      <c r="Q1840" s="86">
        <v>-11.6656658643205</v>
      </c>
      <c r="R1840" s="86">
        <v>0</v>
      </c>
      <c r="S1840" s="86">
        <v>6.2164888794482599E-3</v>
      </c>
      <c r="T1840" s="86" t="s">
        <v>156</v>
      </c>
      <c r="U1840" s="120">
        <v>2.8762902570557201E-3</v>
      </c>
      <c r="V1840" s="120">
        <v>-5.8111431211176805E-4</v>
      </c>
      <c r="W1840" s="120">
        <v>3.4574058677944502E-3</v>
      </c>
      <c r="X1840" s="120">
        <v>0</v>
      </c>
      <c r="Y1840" s="116">
        <v>3.4574058677944502E-3</v>
      </c>
    </row>
    <row r="1841" spans="2:25">
      <c r="B1841" s="61" t="s">
        <v>117</v>
      </c>
      <c r="C1841" s="84" t="s">
        <v>118</v>
      </c>
      <c r="D1841" s="61" t="s">
        <v>52</v>
      </c>
      <c r="E1841" s="61" t="s">
        <v>119</v>
      </c>
      <c r="F1841" s="85">
        <v>37.840000000000003</v>
      </c>
      <c r="G1841" s="86">
        <v>50050</v>
      </c>
      <c r="H1841" s="86">
        <v>37.32</v>
      </c>
      <c r="I1841" s="86">
        <v>1</v>
      </c>
      <c r="J1841" s="86">
        <v>-36.284433082828301</v>
      </c>
      <c r="K1841" s="86">
        <v>0.24093049539803099</v>
      </c>
      <c r="L1841" s="86">
        <v>11.1765434247705</v>
      </c>
      <c r="M1841" s="86">
        <v>2.2859467495417798E-2</v>
      </c>
      <c r="N1841" s="86">
        <v>-47.460976507598801</v>
      </c>
      <c r="O1841" s="86">
        <v>0.21807102790261301</v>
      </c>
      <c r="P1841" s="86">
        <v>-34.799742206093001</v>
      </c>
      <c r="Q1841" s="86">
        <v>-34.799742206092901</v>
      </c>
      <c r="R1841" s="86">
        <v>0</v>
      </c>
      <c r="S1841" s="86">
        <v>0.22161703654272599</v>
      </c>
      <c r="T1841" s="86" t="s">
        <v>134</v>
      </c>
      <c r="U1841" s="120">
        <v>-16.474775389012301</v>
      </c>
      <c r="V1841" s="120">
        <v>-3.2562219814681201</v>
      </c>
      <c r="W1841" s="120">
        <v>-13.2187657930476</v>
      </c>
      <c r="X1841" s="120">
        <v>0</v>
      </c>
      <c r="Y1841" s="116">
        <v>-13.2187657930476</v>
      </c>
    </row>
    <row r="1842" spans="2:25">
      <c r="B1842" s="61" t="s">
        <v>117</v>
      </c>
      <c r="C1842" s="84" t="s">
        <v>118</v>
      </c>
      <c r="D1842" s="61" t="s">
        <v>52</v>
      </c>
      <c r="E1842" s="61" t="s">
        <v>135</v>
      </c>
      <c r="F1842" s="85">
        <v>37.92</v>
      </c>
      <c r="G1842" s="86">
        <v>56050</v>
      </c>
      <c r="H1842" s="86">
        <v>37.89</v>
      </c>
      <c r="I1842" s="86">
        <v>1</v>
      </c>
      <c r="J1842" s="86">
        <v>-7.7292048801331603</v>
      </c>
      <c r="K1842" s="86">
        <v>1.9116994585303799E-3</v>
      </c>
      <c r="L1842" s="86">
        <v>-14.208999627850099</v>
      </c>
      <c r="M1842" s="86">
        <v>6.4606614535758196E-3</v>
      </c>
      <c r="N1842" s="86">
        <v>6.4797947477169497</v>
      </c>
      <c r="O1842" s="86">
        <v>-4.5489619950454504E-3</v>
      </c>
      <c r="P1842" s="86">
        <v>22.675474163176801</v>
      </c>
      <c r="Q1842" s="86">
        <v>22.675474163176698</v>
      </c>
      <c r="R1842" s="86">
        <v>0</v>
      </c>
      <c r="S1842" s="86">
        <v>1.64536681127967E-2</v>
      </c>
      <c r="T1842" s="86" t="s">
        <v>134</v>
      </c>
      <c r="U1842" s="120">
        <v>-2.1826088367178802E-2</v>
      </c>
      <c r="V1842" s="120">
        <v>-4.3139033481496098E-3</v>
      </c>
      <c r="W1842" s="120">
        <v>-1.7512466391287899E-2</v>
      </c>
      <c r="X1842" s="120">
        <v>0</v>
      </c>
      <c r="Y1842" s="116">
        <v>-1.7512466391287899E-2</v>
      </c>
    </row>
    <row r="1843" spans="2:25">
      <c r="B1843" s="61" t="s">
        <v>117</v>
      </c>
      <c r="C1843" s="84" t="s">
        <v>118</v>
      </c>
      <c r="D1843" s="61" t="s">
        <v>52</v>
      </c>
      <c r="E1843" s="61" t="s">
        <v>121</v>
      </c>
      <c r="F1843" s="85">
        <v>37.32</v>
      </c>
      <c r="G1843" s="86">
        <v>51450</v>
      </c>
      <c r="H1843" s="86">
        <v>37.619999999999997</v>
      </c>
      <c r="I1843" s="86">
        <v>10</v>
      </c>
      <c r="J1843" s="86">
        <v>20.3659446507308</v>
      </c>
      <c r="K1843" s="86">
        <v>7.2319593876440005E-2</v>
      </c>
      <c r="L1843" s="86">
        <v>38.526792063924397</v>
      </c>
      <c r="M1843" s="86">
        <v>0.25880493790664</v>
      </c>
      <c r="N1843" s="86">
        <v>-18.160847413193501</v>
      </c>
      <c r="O1843" s="86">
        <v>-0.18648534403020001</v>
      </c>
      <c r="P1843" s="86">
        <v>-9.30812557115053</v>
      </c>
      <c r="Q1843" s="86">
        <v>-9.30812557115053</v>
      </c>
      <c r="R1843" s="86">
        <v>0</v>
      </c>
      <c r="S1843" s="86">
        <v>1.51067599193987E-2</v>
      </c>
      <c r="T1843" s="86" t="s">
        <v>136</v>
      </c>
      <c r="U1843" s="120">
        <v>-1.5393516168535799</v>
      </c>
      <c r="V1843" s="120">
        <v>-0.30425122368285201</v>
      </c>
      <c r="W1843" s="120">
        <v>-1.2351202378096</v>
      </c>
      <c r="X1843" s="120">
        <v>0</v>
      </c>
      <c r="Y1843" s="116">
        <v>-1.2351202378096</v>
      </c>
    </row>
    <row r="1844" spans="2:25">
      <c r="B1844" s="61" t="s">
        <v>117</v>
      </c>
      <c r="C1844" s="84" t="s">
        <v>118</v>
      </c>
      <c r="D1844" s="61" t="s">
        <v>52</v>
      </c>
      <c r="E1844" s="61" t="s">
        <v>137</v>
      </c>
      <c r="F1844" s="85">
        <v>37.619999999999997</v>
      </c>
      <c r="G1844" s="86">
        <v>54000</v>
      </c>
      <c r="H1844" s="86">
        <v>37.630000000000003</v>
      </c>
      <c r="I1844" s="86">
        <v>10</v>
      </c>
      <c r="J1844" s="86">
        <v>-1.2394518930919001</v>
      </c>
      <c r="K1844" s="86">
        <v>7.3493769214631006E-5</v>
      </c>
      <c r="L1844" s="86">
        <v>16.821421186730198</v>
      </c>
      <c r="M1844" s="86">
        <v>1.35368164818674E-2</v>
      </c>
      <c r="N1844" s="86">
        <v>-18.060873079822102</v>
      </c>
      <c r="O1844" s="86">
        <v>-1.3463322712652701E-2</v>
      </c>
      <c r="P1844" s="86">
        <v>-9.30812557115053</v>
      </c>
      <c r="Q1844" s="86">
        <v>-9.30812557115053</v>
      </c>
      <c r="R1844" s="86">
        <v>0</v>
      </c>
      <c r="S1844" s="86">
        <v>4.1449150868549797E-3</v>
      </c>
      <c r="T1844" s="86" t="s">
        <v>136</v>
      </c>
      <c r="U1844" s="120">
        <v>-0.32594878626524598</v>
      </c>
      <c r="V1844" s="120">
        <v>-6.4423433862267399E-2</v>
      </c>
      <c r="W1844" s="120">
        <v>-0.26152955439028303</v>
      </c>
      <c r="X1844" s="120">
        <v>0</v>
      </c>
      <c r="Y1844" s="116">
        <v>-0.26152955439028303</v>
      </c>
    </row>
    <row r="1845" spans="2:25">
      <c r="B1845" s="61" t="s">
        <v>117</v>
      </c>
      <c r="C1845" s="84" t="s">
        <v>118</v>
      </c>
      <c r="D1845" s="61" t="s">
        <v>52</v>
      </c>
      <c r="E1845" s="61" t="s">
        <v>138</v>
      </c>
      <c r="F1845" s="85">
        <v>37.630000000000003</v>
      </c>
      <c r="G1845" s="86">
        <v>56100</v>
      </c>
      <c r="H1845" s="86">
        <v>37.799999999999997</v>
      </c>
      <c r="I1845" s="86">
        <v>10</v>
      </c>
      <c r="J1845" s="86">
        <v>13.0073698650057</v>
      </c>
      <c r="K1845" s="86">
        <v>3.0928237423164699E-2</v>
      </c>
      <c r="L1845" s="86">
        <v>13.506344220141701</v>
      </c>
      <c r="M1845" s="86">
        <v>3.3346619890472398E-2</v>
      </c>
      <c r="N1845" s="86">
        <v>-0.498974355136036</v>
      </c>
      <c r="O1845" s="86">
        <v>-2.4183824673076901E-3</v>
      </c>
      <c r="P1845" s="86">
        <v>-12.722144635507</v>
      </c>
      <c r="Q1845" s="86">
        <v>-12.722144635507</v>
      </c>
      <c r="R1845" s="86">
        <v>0</v>
      </c>
      <c r="S1845" s="86">
        <v>2.9586721842371901E-2</v>
      </c>
      <c r="T1845" s="86" t="s">
        <v>136</v>
      </c>
      <c r="U1845" s="120">
        <v>-6.3836543813862003E-3</v>
      </c>
      <c r="V1845" s="120">
        <v>-1.2617225563286501E-3</v>
      </c>
      <c r="W1845" s="120">
        <v>-5.1220141203008598E-3</v>
      </c>
      <c r="X1845" s="120">
        <v>0</v>
      </c>
      <c r="Y1845" s="116">
        <v>-5.1220141203008598E-3</v>
      </c>
    </row>
    <row r="1846" spans="2:25">
      <c r="B1846" s="61" t="s">
        <v>117</v>
      </c>
      <c r="C1846" s="84" t="s">
        <v>118</v>
      </c>
      <c r="D1846" s="61" t="s">
        <v>52</v>
      </c>
      <c r="E1846" s="61" t="s">
        <v>139</v>
      </c>
      <c r="F1846" s="85">
        <v>37.89</v>
      </c>
      <c r="G1846" s="86">
        <v>56100</v>
      </c>
      <c r="H1846" s="86">
        <v>37.799999999999997</v>
      </c>
      <c r="I1846" s="86">
        <v>10</v>
      </c>
      <c r="J1846" s="86">
        <v>-14.2293922869928</v>
      </c>
      <c r="K1846" s="86">
        <v>1.45175008682562E-2</v>
      </c>
      <c r="L1846" s="86">
        <v>-17.422740588519201</v>
      </c>
      <c r="M1846" s="86">
        <v>2.1764670485383601E-2</v>
      </c>
      <c r="N1846" s="86">
        <v>3.1933483015263899</v>
      </c>
      <c r="O1846" s="86">
        <v>-7.24716961712736E-3</v>
      </c>
      <c r="P1846" s="86">
        <v>11.1570264250478</v>
      </c>
      <c r="Q1846" s="86">
        <v>11.1570264250477</v>
      </c>
      <c r="R1846" s="86">
        <v>0</v>
      </c>
      <c r="S1846" s="86">
        <v>8.9251614111486594E-3</v>
      </c>
      <c r="T1846" s="86" t="s">
        <v>136</v>
      </c>
      <c r="U1846" s="120">
        <v>1.3132212977201E-2</v>
      </c>
      <c r="V1846" s="120">
        <v>-2.5955680458139801E-3</v>
      </c>
      <c r="W1846" s="120">
        <v>1.5727528321180999E-2</v>
      </c>
      <c r="X1846" s="120">
        <v>0</v>
      </c>
      <c r="Y1846" s="116">
        <v>1.5727528321180999E-2</v>
      </c>
    </row>
    <row r="1847" spans="2:25">
      <c r="B1847" s="61" t="s">
        <v>117</v>
      </c>
      <c r="C1847" s="84" t="s">
        <v>140</v>
      </c>
      <c r="D1847" s="61" t="s">
        <v>52</v>
      </c>
      <c r="E1847" s="61" t="s">
        <v>141</v>
      </c>
      <c r="F1847" s="85">
        <v>38.03</v>
      </c>
      <c r="G1847" s="86">
        <v>50000</v>
      </c>
      <c r="H1847" s="86">
        <v>37.32</v>
      </c>
      <c r="I1847" s="86">
        <v>1</v>
      </c>
      <c r="J1847" s="86">
        <v>-99.843705718680397</v>
      </c>
      <c r="K1847" s="86">
        <v>0.95002335897714396</v>
      </c>
      <c r="L1847" s="86">
        <v>-10.644250713854101</v>
      </c>
      <c r="M1847" s="86">
        <v>1.07974969816193E-2</v>
      </c>
      <c r="N1847" s="86">
        <v>-89.199455004826305</v>
      </c>
      <c r="O1847" s="86">
        <v>0.93922586199552505</v>
      </c>
      <c r="P1847" s="86">
        <v>-69.200257793919207</v>
      </c>
      <c r="Q1847" s="86">
        <v>-69.200257793919107</v>
      </c>
      <c r="R1847" s="86">
        <v>0</v>
      </c>
      <c r="S1847" s="86">
        <v>0.45636079218438602</v>
      </c>
      <c r="T1847" s="86" t="s">
        <v>142</v>
      </c>
      <c r="U1847" s="120">
        <v>-27.721541631367302</v>
      </c>
      <c r="V1847" s="120">
        <v>-5.4791334685172597</v>
      </c>
      <c r="W1847" s="120">
        <v>-22.242765536679698</v>
      </c>
      <c r="X1847" s="120">
        <v>0</v>
      </c>
      <c r="Y1847" s="116">
        <v>-22.242765536679698</v>
      </c>
    </row>
    <row r="1848" spans="2:25">
      <c r="B1848" s="61" t="s">
        <v>117</v>
      </c>
      <c r="C1848" s="84" t="s">
        <v>140</v>
      </c>
      <c r="D1848" s="61" t="s">
        <v>52</v>
      </c>
      <c r="E1848" s="61" t="s">
        <v>154</v>
      </c>
      <c r="F1848" s="85">
        <v>36.74</v>
      </c>
      <c r="G1848" s="86">
        <v>58350</v>
      </c>
      <c r="H1848" s="86">
        <v>36.85</v>
      </c>
      <c r="I1848" s="86">
        <v>1</v>
      </c>
      <c r="J1848" s="86">
        <v>20.445385131928699</v>
      </c>
      <c r="K1848" s="86">
        <v>2.9762580651334001E-2</v>
      </c>
      <c r="L1848" s="86">
        <v>14.120268778394999</v>
      </c>
      <c r="M1848" s="86">
        <v>1.41959977146372E-2</v>
      </c>
      <c r="N1848" s="86">
        <v>6.3251163535336996</v>
      </c>
      <c r="O1848" s="86">
        <v>1.5566582936696801E-2</v>
      </c>
      <c r="P1848" s="86">
        <v>26.324525836835399</v>
      </c>
      <c r="Q1848" s="86">
        <v>26.324525836835399</v>
      </c>
      <c r="R1848" s="86">
        <v>0</v>
      </c>
      <c r="S1848" s="86">
        <v>4.9340223030036198E-2</v>
      </c>
      <c r="T1848" s="86" t="s">
        <v>142</v>
      </c>
      <c r="U1848" s="120">
        <v>-0.13502609128812901</v>
      </c>
      <c r="V1848" s="120">
        <v>-2.6687764545631602E-2</v>
      </c>
      <c r="W1848" s="120">
        <v>-0.10834006743902801</v>
      </c>
      <c r="X1848" s="120">
        <v>0</v>
      </c>
      <c r="Y1848" s="116">
        <v>-0.10834006743902801</v>
      </c>
    </row>
    <row r="1849" spans="2:25">
      <c r="B1849" s="61" t="s">
        <v>117</v>
      </c>
      <c r="C1849" s="84" t="s">
        <v>140</v>
      </c>
      <c r="D1849" s="61" t="s">
        <v>52</v>
      </c>
      <c r="E1849" s="61" t="s">
        <v>155</v>
      </c>
      <c r="F1849" s="85">
        <v>37.32</v>
      </c>
      <c r="G1849" s="86">
        <v>50050</v>
      </c>
      <c r="H1849" s="86">
        <v>37.32</v>
      </c>
      <c r="I1849" s="86">
        <v>1</v>
      </c>
      <c r="J1849" s="86">
        <v>2.3944626712178501</v>
      </c>
      <c r="K1849" s="86">
        <v>3.3196684091524802E-4</v>
      </c>
      <c r="L1849" s="86">
        <v>57.089625609221898</v>
      </c>
      <c r="M1849" s="86">
        <v>0.188709147892445</v>
      </c>
      <c r="N1849" s="86">
        <v>-54.695162938004103</v>
      </c>
      <c r="O1849" s="86">
        <v>-0.18837718105153001</v>
      </c>
      <c r="P1849" s="86">
        <v>-41.731709693393498</v>
      </c>
      <c r="Q1849" s="86">
        <v>-41.731709693393498</v>
      </c>
      <c r="R1849" s="86">
        <v>0</v>
      </c>
      <c r="S1849" s="86">
        <v>0.10083491088876</v>
      </c>
      <c r="T1849" s="86" t="s">
        <v>156</v>
      </c>
      <c r="U1849" s="120">
        <v>-7.0302363968431001</v>
      </c>
      <c r="V1849" s="120">
        <v>-1.38951880980333</v>
      </c>
      <c r="W1849" s="120">
        <v>-5.6408082177318803</v>
      </c>
      <c r="X1849" s="120">
        <v>0</v>
      </c>
      <c r="Y1849" s="116">
        <v>-5.6408082177318803</v>
      </c>
    </row>
    <row r="1850" spans="2:25">
      <c r="B1850" s="61" t="s">
        <v>117</v>
      </c>
      <c r="C1850" s="84" t="s">
        <v>140</v>
      </c>
      <c r="D1850" s="61" t="s">
        <v>52</v>
      </c>
      <c r="E1850" s="61" t="s">
        <v>155</v>
      </c>
      <c r="F1850" s="85">
        <v>37.32</v>
      </c>
      <c r="G1850" s="86">
        <v>51150</v>
      </c>
      <c r="H1850" s="86">
        <v>36.97</v>
      </c>
      <c r="I1850" s="86">
        <v>1</v>
      </c>
      <c r="J1850" s="86">
        <v>-139.86186954749499</v>
      </c>
      <c r="K1850" s="86">
        <v>0.68464698936621404</v>
      </c>
      <c r="L1850" s="86">
        <v>-104.83215079271</v>
      </c>
      <c r="M1850" s="86">
        <v>0.38464229439389502</v>
      </c>
      <c r="N1850" s="86">
        <v>-35.029718754784199</v>
      </c>
      <c r="O1850" s="86">
        <v>0.30000469497231902</v>
      </c>
      <c r="P1850" s="86">
        <v>-27.468548100525599</v>
      </c>
      <c r="Q1850" s="86">
        <v>-27.468548100525599</v>
      </c>
      <c r="R1850" s="86">
        <v>0</v>
      </c>
      <c r="S1850" s="86">
        <v>2.6408239716281201E-2</v>
      </c>
      <c r="T1850" s="86" t="s">
        <v>157</v>
      </c>
      <c r="U1850" s="120">
        <v>-1.1167271694277301</v>
      </c>
      <c r="V1850" s="120">
        <v>-0.220719947345592</v>
      </c>
      <c r="W1850" s="120">
        <v>-0.89602161843392103</v>
      </c>
      <c r="X1850" s="120">
        <v>0</v>
      </c>
      <c r="Y1850" s="116">
        <v>-0.89602161843392103</v>
      </c>
    </row>
    <row r="1851" spans="2:25">
      <c r="B1851" s="61" t="s">
        <v>117</v>
      </c>
      <c r="C1851" s="84" t="s">
        <v>140</v>
      </c>
      <c r="D1851" s="61" t="s">
        <v>52</v>
      </c>
      <c r="E1851" s="61" t="s">
        <v>155</v>
      </c>
      <c r="F1851" s="85">
        <v>37.32</v>
      </c>
      <c r="G1851" s="86">
        <v>51200</v>
      </c>
      <c r="H1851" s="86">
        <v>37.32</v>
      </c>
      <c r="I1851" s="86">
        <v>1</v>
      </c>
      <c r="J1851" s="86">
        <v>0</v>
      </c>
      <c r="K1851" s="86">
        <v>0</v>
      </c>
      <c r="L1851" s="86">
        <v>0</v>
      </c>
      <c r="M1851" s="86">
        <v>0</v>
      </c>
      <c r="N1851" s="86">
        <v>0</v>
      </c>
      <c r="O1851" s="86">
        <v>0</v>
      </c>
      <c r="P1851" s="86">
        <v>0</v>
      </c>
      <c r="Q1851" s="86">
        <v>0</v>
      </c>
      <c r="R1851" s="86">
        <v>0</v>
      </c>
      <c r="S1851" s="86">
        <v>0</v>
      </c>
      <c r="T1851" s="86" t="s">
        <v>156</v>
      </c>
      <c r="U1851" s="120">
        <v>0</v>
      </c>
      <c r="V1851" s="120">
        <v>0</v>
      </c>
      <c r="W1851" s="120">
        <v>0</v>
      </c>
      <c r="X1851" s="120">
        <v>0</v>
      </c>
      <c r="Y1851" s="116">
        <v>0</v>
      </c>
    </row>
    <row r="1852" spans="2:25">
      <c r="B1852" s="61" t="s">
        <v>117</v>
      </c>
      <c r="C1852" s="84" t="s">
        <v>140</v>
      </c>
      <c r="D1852" s="61" t="s">
        <v>52</v>
      </c>
      <c r="E1852" s="61" t="s">
        <v>121</v>
      </c>
      <c r="F1852" s="85">
        <v>37.32</v>
      </c>
      <c r="G1852" s="86">
        <v>50054</v>
      </c>
      <c r="H1852" s="86">
        <v>37.32</v>
      </c>
      <c r="I1852" s="86">
        <v>1</v>
      </c>
      <c r="J1852" s="86">
        <v>38.866400159065499</v>
      </c>
      <c r="K1852" s="86">
        <v>0</v>
      </c>
      <c r="L1852" s="86">
        <v>38.866400236723898</v>
      </c>
      <c r="M1852" s="86">
        <v>0</v>
      </c>
      <c r="N1852" s="86">
        <v>-7.7658351971E-8</v>
      </c>
      <c r="O1852" s="86">
        <v>0</v>
      </c>
      <c r="P1852" s="86">
        <v>-7.0069999999999997E-15</v>
      </c>
      <c r="Q1852" s="86">
        <v>-7.0059999999999999E-15</v>
      </c>
      <c r="R1852" s="86">
        <v>0</v>
      </c>
      <c r="S1852" s="86">
        <v>0</v>
      </c>
      <c r="T1852" s="86" t="s">
        <v>156</v>
      </c>
      <c r="U1852" s="120">
        <v>0</v>
      </c>
      <c r="V1852" s="120">
        <v>0</v>
      </c>
      <c r="W1852" s="120">
        <v>0</v>
      </c>
      <c r="X1852" s="120">
        <v>0</v>
      </c>
      <c r="Y1852" s="116">
        <v>0</v>
      </c>
    </row>
    <row r="1853" spans="2:25">
      <c r="B1853" s="61" t="s">
        <v>117</v>
      </c>
      <c r="C1853" s="84" t="s">
        <v>140</v>
      </c>
      <c r="D1853" s="61" t="s">
        <v>52</v>
      </c>
      <c r="E1853" s="61" t="s">
        <v>121</v>
      </c>
      <c r="F1853" s="85">
        <v>37.32</v>
      </c>
      <c r="G1853" s="86">
        <v>50100</v>
      </c>
      <c r="H1853" s="86">
        <v>37.229999999999997</v>
      </c>
      <c r="I1853" s="86">
        <v>1</v>
      </c>
      <c r="J1853" s="86">
        <v>-135.896090687179</v>
      </c>
      <c r="K1853" s="86">
        <v>0.14718794728854101</v>
      </c>
      <c r="L1853" s="86">
        <v>-75.991788911130897</v>
      </c>
      <c r="M1853" s="86">
        <v>4.6024773295853597E-2</v>
      </c>
      <c r="N1853" s="86">
        <v>-59.904301776047802</v>
      </c>
      <c r="O1853" s="86">
        <v>0.101163173992688</v>
      </c>
      <c r="P1853" s="86">
        <v>-49.260240922822597</v>
      </c>
      <c r="Q1853" s="86">
        <v>-49.260240922822497</v>
      </c>
      <c r="R1853" s="86">
        <v>0</v>
      </c>
      <c r="S1853" s="86">
        <v>1.9339773546122901E-2</v>
      </c>
      <c r="T1853" s="86" t="s">
        <v>157</v>
      </c>
      <c r="U1853" s="120">
        <v>-1.6205298492670599</v>
      </c>
      <c r="V1853" s="120">
        <v>-0.32029601570944299</v>
      </c>
      <c r="W1853" s="120">
        <v>-1.30025472471028</v>
      </c>
      <c r="X1853" s="120">
        <v>0</v>
      </c>
      <c r="Y1853" s="116">
        <v>-1.30025472471028</v>
      </c>
    </row>
    <row r="1854" spans="2:25">
      <c r="B1854" s="61" t="s">
        <v>117</v>
      </c>
      <c r="C1854" s="84" t="s">
        <v>140</v>
      </c>
      <c r="D1854" s="61" t="s">
        <v>52</v>
      </c>
      <c r="E1854" s="61" t="s">
        <v>121</v>
      </c>
      <c r="F1854" s="85">
        <v>37.32</v>
      </c>
      <c r="G1854" s="86">
        <v>50900</v>
      </c>
      <c r="H1854" s="86">
        <v>37.49</v>
      </c>
      <c r="I1854" s="86">
        <v>1</v>
      </c>
      <c r="J1854" s="86">
        <v>29.551307352309099</v>
      </c>
      <c r="K1854" s="86">
        <v>6.1566223519259999E-2</v>
      </c>
      <c r="L1854" s="86">
        <v>53.544205368200203</v>
      </c>
      <c r="M1854" s="86">
        <v>0.20212222596009599</v>
      </c>
      <c r="N1854" s="86">
        <v>-23.992898015891001</v>
      </c>
      <c r="O1854" s="86">
        <v>-0.14055600244083599</v>
      </c>
      <c r="P1854" s="86">
        <v>-17.9630854055135</v>
      </c>
      <c r="Q1854" s="86">
        <v>-17.9630854055134</v>
      </c>
      <c r="R1854" s="86">
        <v>0</v>
      </c>
      <c r="S1854" s="86">
        <v>2.27484068286469E-2</v>
      </c>
      <c r="T1854" s="86" t="s">
        <v>157</v>
      </c>
      <c r="U1854" s="120">
        <v>-1.17870460859793</v>
      </c>
      <c r="V1854" s="120">
        <v>-0.23296972283665601</v>
      </c>
      <c r="W1854" s="120">
        <v>-0.94575008109874104</v>
      </c>
      <c r="X1854" s="120">
        <v>0</v>
      </c>
      <c r="Y1854" s="116">
        <v>-0.94575008109874104</v>
      </c>
    </row>
    <row r="1855" spans="2:25">
      <c r="B1855" s="61" t="s">
        <v>117</v>
      </c>
      <c r="C1855" s="84" t="s">
        <v>140</v>
      </c>
      <c r="D1855" s="61" t="s">
        <v>52</v>
      </c>
      <c r="E1855" s="61" t="s">
        <v>158</v>
      </c>
      <c r="F1855" s="85">
        <v>37.32</v>
      </c>
      <c r="G1855" s="86">
        <v>50454</v>
      </c>
      <c r="H1855" s="86">
        <v>37.32</v>
      </c>
      <c r="I1855" s="86">
        <v>1</v>
      </c>
      <c r="J1855" s="86">
        <v>1.4034E-14</v>
      </c>
      <c r="K1855" s="86">
        <v>0</v>
      </c>
      <c r="L1855" s="86">
        <v>1.7321999999999999E-14</v>
      </c>
      <c r="M1855" s="86">
        <v>0</v>
      </c>
      <c r="N1855" s="86">
        <v>-3.2880000000000002E-15</v>
      </c>
      <c r="O1855" s="86">
        <v>0</v>
      </c>
      <c r="P1855" s="86">
        <v>-1.7520000000000001E-15</v>
      </c>
      <c r="Q1855" s="86">
        <v>-1.7520000000000001E-15</v>
      </c>
      <c r="R1855" s="86">
        <v>0</v>
      </c>
      <c r="S1855" s="86">
        <v>0</v>
      </c>
      <c r="T1855" s="86" t="s">
        <v>156</v>
      </c>
      <c r="U1855" s="120">
        <v>0</v>
      </c>
      <c r="V1855" s="120">
        <v>0</v>
      </c>
      <c r="W1855" s="120">
        <v>0</v>
      </c>
      <c r="X1855" s="120">
        <v>0</v>
      </c>
      <c r="Y1855" s="116">
        <v>0</v>
      </c>
    </row>
    <row r="1856" spans="2:25">
      <c r="B1856" s="61" t="s">
        <v>117</v>
      </c>
      <c r="C1856" s="84" t="s">
        <v>140</v>
      </c>
      <c r="D1856" s="61" t="s">
        <v>52</v>
      </c>
      <c r="E1856" s="61" t="s">
        <v>158</v>
      </c>
      <c r="F1856" s="85">
        <v>37.32</v>
      </c>
      <c r="G1856" s="86">
        <v>50604</v>
      </c>
      <c r="H1856" s="86">
        <v>37.32</v>
      </c>
      <c r="I1856" s="86">
        <v>1</v>
      </c>
      <c r="J1856" s="86">
        <v>2.8069000000000001E-14</v>
      </c>
      <c r="K1856" s="86">
        <v>0</v>
      </c>
      <c r="L1856" s="86">
        <v>3.4645E-14</v>
      </c>
      <c r="M1856" s="86">
        <v>0</v>
      </c>
      <c r="N1856" s="86">
        <v>-6.5760000000000004E-15</v>
      </c>
      <c r="O1856" s="86">
        <v>0</v>
      </c>
      <c r="P1856" s="86">
        <v>-3.5040000000000001E-15</v>
      </c>
      <c r="Q1856" s="86">
        <v>-3.505E-15</v>
      </c>
      <c r="R1856" s="86">
        <v>0</v>
      </c>
      <c r="S1856" s="86">
        <v>0</v>
      </c>
      <c r="T1856" s="86" t="s">
        <v>156</v>
      </c>
      <c r="U1856" s="120">
        <v>0</v>
      </c>
      <c r="V1856" s="120">
        <v>0</v>
      </c>
      <c r="W1856" s="120">
        <v>0</v>
      </c>
      <c r="X1856" s="120">
        <v>0</v>
      </c>
      <c r="Y1856" s="116">
        <v>0</v>
      </c>
    </row>
    <row r="1857" spans="2:25">
      <c r="B1857" s="61" t="s">
        <v>117</v>
      </c>
      <c r="C1857" s="84" t="s">
        <v>140</v>
      </c>
      <c r="D1857" s="61" t="s">
        <v>52</v>
      </c>
      <c r="E1857" s="61" t="s">
        <v>33</v>
      </c>
      <c r="F1857" s="85">
        <v>37.229999999999997</v>
      </c>
      <c r="G1857" s="86">
        <v>50103</v>
      </c>
      <c r="H1857" s="86">
        <v>37.22</v>
      </c>
      <c r="I1857" s="86">
        <v>1</v>
      </c>
      <c r="J1857" s="86">
        <v>-6.41989647494675</v>
      </c>
      <c r="K1857" s="86">
        <v>2.0607535374516801E-4</v>
      </c>
      <c r="L1857" s="86">
        <v>-6.4198962370093398</v>
      </c>
      <c r="M1857" s="86">
        <v>2.0607533846983401E-4</v>
      </c>
      <c r="N1857" s="86">
        <v>-2.37937405889E-7</v>
      </c>
      <c r="O1857" s="86">
        <v>1.5275335E-11</v>
      </c>
      <c r="P1857" s="86">
        <v>7.5597999999999995E-14</v>
      </c>
      <c r="Q1857" s="86">
        <v>7.5599000000000004E-14</v>
      </c>
      <c r="R1857" s="86">
        <v>0</v>
      </c>
      <c r="S1857" s="86">
        <v>0</v>
      </c>
      <c r="T1857" s="86" t="s">
        <v>156</v>
      </c>
      <c r="U1857" s="120">
        <v>-1.8107497180000001E-9</v>
      </c>
      <c r="V1857" s="120">
        <v>0</v>
      </c>
      <c r="W1857" s="120">
        <v>-1.81077881173E-9</v>
      </c>
      <c r="X1857" s="120">
        <v>0</v>
      </c>
      <c r="Y1857" s="116">
        <v>-1.81077881173E-9</v>
      </c>
    </row>
    <row r="1858" spans="2:25">
      <c r="B1858" s="61" t="s">
        <v>117</v>
      </c>
      <c r="C1858" s="84" t="s">
        <v>140</v>
      </c>
      <c r="D1858" s="61" t="s">
        <v>52</v>
      </c>
      <c r="E1858" s="61" t="s">
        <v>33</v>
      </c>
      <c r="F1858" s="85">
        <v>37.229999999999997</v>
      </c>
      <c r="G1858" s="86">
        <v>50200</v>
      </c>
      <c r="H1858" s="86">
        <v>37.14</v>
      </c>
      <c r="I1858" s="86">
        <v>1</v>
      </c>
      <c r="J1858" s="86">
        <v>-60.016793232854504</v>
      </c>
      <c r="K1858" s="86">
        <v>5.9793456801256403E-2</v>
      </c>
      <c r="L1858" s="86">
        <v>-32.161597585961097</v>
      </c>
      <c r="M1858" s="86">
        <v>1.7170514764069601E-2</v>
      </c>
      <c r="N1858" s="86">
        <v>-27.8551956468933</v>
      </c>
      <c r="O1858" s="86">
        <v>4.2622942037186799E-2</v>
      </c>
      <c r="P1858" s="86">
        <v>-24.2602409228226</v>
      </c>
      <c r="Q1858" s="86">
        <v>-24.260240922822501</v>
      </c>
      <c r="R1858" s="86">
        <v>0</v>
      </c>
      <c r="S1858" s="86">
        <v>9.7700842079143698E-3</v>
      </c>
      <c r="T1858" s="86" t="s">
        <v>157</v>
      </c>
      <c r="U1858" s="120">
        <v>-0.92203350856750599</v>
      </c>
      <c r="V1858" s="120">
        <v>-0.18223895059899001</v>
      </c>
      <c r="W1858" s="120">
        <v>-0.73980644441590004</v>
      </c>
      <c r="X1858" s="120">
        <v>0</v>
      </c>
      <c r="Y1858" s="116">
        <v>-0.73980644441590004</v>
      </c>
    </row>
    <row r="1859" spans="2:25">
      <c r="B1859" s="61" t="s">
        <v>117</v>
      </c>
      <c r="C1859" s="84" t="s">
        <v>140</v>
      </c>
      <c r="D1859" s="61" t="s">
        <v>52</v>
      </c>
      <c r="E1859" s="61" t="s">
        <v>159</v>
      </c>
      <c r="F1859" s="85">
        <v>37.130000000000003</v>
      </c>
      <c r="G1859" s="86">
        <v>50800</v>
      </c>
      <c r="H1859" s="86">
        <v>37.14</v>
      </c>
      <c r="I1859" s="86">
        <v>1</v>
      </c>
      <c r="J1859" s="86">
        <v>-4.6988799807511104</v>
      </c>
      <c r="K1859" s="86">
        <v>1.12075405321104E-3</v>
      </c>
      <c r="L1859" s="86">
        <v>11.485845746612499</v>
      </c>
      <c r="M1859" s="86">
        <v>6.6964953616602601E-3</v>
      </c>
      <c r="N1859" s="86">
        <v>-16.184725727363599</v>
      </c>
      <c r="O1859" s="86">
        <v>-5.5757413084492197E-3</v>
      </c>
      <c r="P1859" s="86">
        <v>-11.551144536754199</v>
      </c>
      <c r="Q1859" s="86">
        <v>-11.551144536754199</v>
      </c>
      <c r="R1859" s="86">
        <v>0</v>
      </c>
      <c r="S1859" s="86">
        <v>6.7728529999321503E-3</v>
      </c>
      <c r="T1859" s="86" t="s">
        <v>157</v>
      </c>
      <c r="U1859" s="120">
        <v>-4.5207896215657399E-2</v>
      </c>
      <c r="V1859" s="120">
        <v>-8.9352930111284701E-3</v>
      </c>
      <c r="W1859" s="120">
        <v>-3.6273186004692697E-2</v>
      </c>
      <c r="X1859" s="120">
        <v>0</v>
      </c>
      <c r="Y1859" s="116">
        <v>-3.6273186004692697E-2</v>
      </c>
    </row>
    <row r="1860" spans="2:25">
      <c r="B1860" s="61" t="s">
        <v>117</v>
      </c>
      <c r="C1860" s="84" t="s">
        <v>140</v>
      </c>
      <c r="D1860" s="61" t="s">
        <v>52</v>
      </c>
      <c r="E1860" s="61" t="s">
        <v>60</v>
      </c>
      <c r="F1860" s="85">
        <v>37.14</v>
      </c>
      <c r="G1860" s="86">
        <v>50150</v>
      </c>
      <c r="H1860" s="86">
        <v>37.130000000000003</v>
      </c>
      <c r="I1860" s="86">
        <v>1</v>
      </c>
      <c r="J1860" s="86">
        <v>-25.256653127748699</v>
      </c>
      <c r="K1860" s="86">
        <v>3.3298303120644899E-3</v>
      </c>
      <c r="L1860" s="86">
        <v>-9.0705889435957694</v>
      </c>
      <c r="M1860" s="86">
        <v>4.2947854735081898E-4</v>
      </c>
      <c r="N1860" s="86">
        <v>-16.186064184153</v>
      </c>
      <c r="O1860" s="86">
        <v>2.9003517647136698E-3</v>
      </c>
      <c r="P1860" s="86">
        <v>-11.551144536754199</v>
      </c>
      <c r="Q1860" s="86">
        <v>-11.5511445367541</v>
      </c>
      <c r="R1860" s="86">
        <v>0</v>
      </c>
      <c r="S1860" s="86">
        <v>6.96499067368905E-4</v>
      </c>
      <c r="T1860" s="86" t="s">
        <v>157</v>
      </c>
      <c r="U1860" s="120">
        <v>-5.4156079058855097E-2</v>
      </c>
      <c r="V1860" s="120">
        <v>-1.07038919134023E-2</v>
      </c>
      <c r="W1860" s="120">
        <v>-4.3452885301624201E-2</v>
      </c>
      <c r="X1860" s="120">
        <v>0</v>
      </c>
      <c r="Y1860" s="116">
        <v>-4.3452885301624201E-2</v>
      </c>
    </row>
    <row r="1861" spans="2:25">
      <c r="B1861" s="61" t="s">
        <v>117</v>
      </c>
      <c r="C1861" s="84" t="s">
        <v>140</v>
      </c>
      <c r="D1861" s="61" t="s">
        <v>52</v>
      </c>
      <c r="E1861" s="61" t="s">
        <v>60</v>
      </c>
      <c r="F1861" s="85">
        <v>37.14</v>
      </c>
      <c r="G1861" s="86">
        <v>50250</v>
      </c>
      <c r="H1861" s="86">
        <v>36.840000000000003</v>
      </c>
      <c r="I1861" s="86">
        <v>1</v>
      </c>
      <c r="J1861" s="86">
        <v>-76.318320760594005</v>
      </c>
      <c r="K1861" s="86">
        <v>0.28755487795310403</v>
      </c>
      <c r="L1861" s="86">
        <v>-111.426224390198</v>
      </c>
      <c r="M1861" s="86">
        <v>0.612968217899173</v>
      </c>
      <c r="N1861" s="86">
        <v>35.107903629604301</v>
      </c>
      <c r="O1861" s="86">
        <v>-0.32541333994606803</v>
      </c>
      <c r="P1861" s="86">
        <v>27.468548100525702</v>
      </c>
      <c r="Q1861" s="86">
        <v>27.468548100525599</v>
      </c>
      <c r="R1861" s="86">
        <v>0</v>
      </c>
      <c r="S1861" s="86">
        <v>3.7250708422651498E-2</v>
      </c>
      <c r="T1861" s="86" t="s">
        <v>157</v>
      </c>
      <c r="U1861" s="120">
        <v>-1.50466835572388</v>
      </c>
      <c r="V1861" s="120">
        <v>-0.29739611369726499</v>
      </c>
      <c r="W1861" s="120">
        <v>-1.2072916395442499</v>
      </c>
      <c r="X1861" s="120">
        <v>0</v>
      </c>
      <c r="Y1861" s="116">
        <v>-1.2072916395442499</v>
      </c>
    </row>
    <row r="1862" spans="2:25">
      <c r="B1862" s="61" t="s">
        <v>117</v>
      </c>
      <c r="C1862" s="84" t="s">
        <v>140</v>
      </c>
      <c r="D1862" s="61" t="s">
        <v>52</v>
      </c>
      <c r="E1862" s="61" t="s">
        <v>60</v>
      </c>
      <c r="F1862" s="85">
        <v>37.14</v>
      </c>
      <c r="G1862" s="86">
        <v>50900</v>
      </c>
      <c r="H1862" s="86">
        <v>37.49</v>
      </c>
      <c r="I1862" s="86">
        <v>1</v>
      </c>
      <c r="J1862" s="86">
        <v>52.356734702440797</v>
      </c>
      <c r="K1862" s="86">
        <v>0.26178724236101902</v>
      </c>
      <c r="L1862" s="86">
        <v>58.182513286691403</v>
      </c>
      <c r="M1862" s="86">
        <v>0.32328706340000002</v>
      </c>
      <c r="N1862" s="86">
        <v>-5.8257785842505303</v>
      </c>
      <c r="O1862" s="86">
        <v>-6.1499821038980301E-2</v>
      </c>
      <c r="P1862" s="86">
        <v>-3.15984795882791</v>
      </c>
      <c r="Q1862" s="86">
        <v>-3.1598479588278998</v>
      </c>
      <c r="R1862" s="86">
        <v>0</v>
      </c>
      <c r="S1862" s="86">
        <v>9.5353303623780096E-4</v>
      </c>
      <c r="T1862" s="86" t="s">
        <v>156</v>
      </c>
      <c r="U1862" s="120">
        <v>-0.25584331758185802</v>
      </c>
      <c r="V1862" s="120">
        <v>-5.0567161909678499E-2</v>
      </c>
      <c r="W1862" s="120">
        <v>-0.20527945389085001</v>
      </c>
      <c r="X1862" s="120">
        <v>0</v>
      </c>
      <c r="Y1862" s="116">
        <v>-0.20527945389085001</v>
      </c>
    </row>
    <row r="1863" spans="2:25">
      <c r="B1863" s="61" t="s">
        <v>117</v>
      </c>
      <c r="C1863" s="84" t="s">
        <v>140</v>
      </c>
      <c r="D1863" s="61" t="s">
        <v>52</v>
      </c>
      <c r="E1863" s="61" t="s">
        <v>60</v>
      </c>
      <c r="F1863" s="85">
        <v>37.14</v>
      </c>
      <c r="G1863" s="86">
        <v>53050</v>
      </c>
      <c r="H1863" s="86">
        <v>37.729999999999997</v>
      </c>
      <c r="I1863" s="86">
        <v>1</v>
      </c>
      <c r="J1863" s="86">
        <v>43.939365561137599</v>
      </c>
      <c r="K1863" s="86">
        <v>0.38748503667519801</v>
      </c>
      <c r="L1863" s="86">
        <v>54.614353800543803</v>
      </c>
      <c r="M1863" s="86">
        <v>0.59863343755892995</v>
      </c>
      <c r="N1863" s="86">
        <v>-10.674988239406099</v>
      </c>
      <c r="O1863" s="86">
        <v>-0.21114840088373099</v>
      </c>
      <c r="P1863" s="86">
        <v>-7.0177965277663201</v>
      </c>
      <c r="Q1863" s="86">
        <v>-7.0177965277663104</v>
      </c>
      <c r="R1863" s="86">
        <v>0</v>
      </c>
      <c r="S1863" s="86">
        <v>9.8843682486993902E-3</v>
      </c>
      <c r="T1863" s="86" t="s">
        <v>156</v>
      </c>
      <c r="U1863" s="120">
        <v>-1.6060973258329001</v>
      </c>
      <c r="V1863" s="120">
        <v>-0.31744344267310698</v>
      </c>
      <c r="W1863" s="120">
        <v>-1.2886745882547599</v>
      </c>
      <c r="X1863" s="120">
        <v>0</v>
      </c>
      <c r="Y1863" s="116">
        <v>-1.2886745882547599</v>
      </c>
    </row>
    <row r="1864" spans="2:25">
      <c r="B1864" s="61" t="s">
        <v>117</v>
      </c>
      <c r="C1864" s="84" t="s">
        <v>140</v>
      </c>
      <c r="D1864" s="61" t="s">
        <v>52</v>
      </c>
      <c r="E1864" s="61" t="s">
        <v>160</v>
      </c>
      <c r="F1864" s="85">
        <v>36.840000000000003</v>
      </c>
      <c r="G1864" s="86">
        <v>50253</v>
      </c>
      <c r="H1864" s="86">
        <v>36.840000000000003</v>
      </c>
      <c r="I1864" s="86">
        <v>1</v>
      </c>
      <c r="J1864" s="86">
        <v>0</v>
      </c>
      <c r="K1864" s="86">
        <v>0</v>
      </c>
      <c r="L1864" s="86">
        <v>0</v>
      </c>
      <c r="M1864" s="86">
        <v>0</v>
      </c>
      <c r="N1864" s="86">
        <v>0</v>
      </c>
      <c r="O1864" s="86">
        <v>0</v>
      </c>
      <c r="P1864" s="86">
        <v>0</v>
      </c>
      <c r="Q1864" s="86">
        <v>0</v>
      </c>
      <c r="R1864" s="86">
        <v>0</v>
      </c>
      <c r="S1864" s="86">
        <v>0</v>
      </c>
      <c r="T1864" s="86" t="s">
        <v>156</v>
      </c>
      <c r="U1864" s="120">
        <v>0</v>
      </c>
      <c r="V1864" s="120">
        <v>0</v>
      </c>
      <c r="W1864" s="120">
        <v>0</v>
      </c>
      <c r="X1864" s="120">
        <v>0</v>
      </c>
      <c r="Y1864" s="116">
        <v>0</v>
      </c>
    </row>
    <row r="1865" spans="2:25">
      <c r="B1865" s="61" t="s">
        <v>117</v>
      </c>
      <c r="C1865" s="84" t="s">
        <v>140</v>
      </c>
      <c r="D1865" s="61" t="s">
        <v>52</v>
      </c>
      <c r="E1865" s="61" t="s">
        <v>160</v>
      </c>
      <c r="F1865" s="85">
        <v>36.840000000000003</v>
      </c>
      <c r="G1865" s="86">
        <v>50300</v>
      </c>
      <c r="H1865" s="86">
        <v>36.86</v>
      </c>
      <c r="I1865" s="86">
        <v>1</v>
      </c>
      <c r="J1865" s="86">
        <v>29.0860132351023</v>
      </c>
      <c r="K1865" s="86">
        <v>1.17593467061844E-2</v>
      </c>
      <c r="L1865" s="86">
        <v>-6.1789870825037196</v>
      </c>
      <c r="M1865" s="86">
        <v>5.3070035098389597E-4</v>
      </c>
      <c r="N1865" s="86">
        <v>35.265000317606003</v>
      </c>
      <c r="O1865" s="86">
        <v>1.1228646355200499E-2</v>
      </c>
      <c r="P1865" s="86">
        <v>27.468548100525599</v>
      </c>
      <c r="Q1865" s="86">
        <v>27.468548100525599</v>
      </c>
      <c r="R1865" s="86">
        <v>0</v>
      </c>
      <c r="S1865" s="86">
        <v>1.04878437730374E-2</v>
      </c>
      <c r="T1865" s="86" t="s">
        <v>157</v>
      </c>
      <c r="U1865" s="120">
        <v>-0.29152438816284199</v>
      </c>
      <c r="V1865" s="120">
        <v>-5.76194878810301E-2</v>
      </c>
      <c r="W1865" s="120">
        <v>-0.23390865848503201</v>
      </c>
      <c r="X1865" s="120">
        <v>0</v>
      </c>
      <c r="Y1865" s="116">
        <v>-0.23390865848503201</v>
      </c>
    </row>
    <row r="1866" spans="2:25">
      <c r="B1866" s="61" t="s">
        <v>117</v>
      </c>
      <c r="C1866" s="84" t="s">
        <v>140</v>
      </c>
      <c r="D1866" s="61" t="s">
        <v>52</v>
      </c>
      <c r="E1866" s="61" t="s">
        <v>161</v>
      </c>
      <c r="F1866" s="85">
        <v>36.86</v>
      </c>
      <c r="G1866" s="86">
        <v>51150</v>
      </c>
      <c r="H1866" s="86">
        <v>36.97</v>
      </c>
      <c r="I1866" s="86">
        <v>1</v>
      </c>
      <c r="J1866" s="86">
        <v>57.1564153885544</v>
      </c>
      <c r="K1866" s="86">
        <v>9.3432076453972807E-2</v>
      </c>
      <c r="L1866" s="86">
        <v>21.936862858912299</v>
      </c>
      <c r="M1866" s="86">
        <v>1.37630622297947E-2</v>
      </c>
      <c r="N1866" s="86">
        <v>35.219552529642101</v>
      </c>
      <c r="O1866" s="86">
        <v>7.9669014224178103E-2</v>
      </c>
      <c r="P1866" s="86">
        <v>27.468548100525599</v>
      </c>
      <c r="Q1866" s="86">
        <v>27.468548100525599</v>
      </c>
      <c r="R1866" s="86">
        <v>0</v>
      </c>
      <c r="S1866" s="86">
        <v>2.15793044538755E-2</v>
      </c>
      <c r="T1866" s="86" t="s">
        <v>157</v>
      </c>
      <c r="U1866" s="120">
        <v>-0.93316911817507997</v>
      </c>
      <c r="V1866" s="120">
        <v>-0.18443989209440001</v>
      </c>
      <c r="W1866" s="120">
        <v>-0.74874125608340902</v>
      </c>
      <c r="X1866" s="120">
        <v>0</v>
      </c>
      <c r="Y1866" s="116">
        <v>-0.74874125608340902</v>
      </c>
    </row>
    <row r="1867" spans="2:25">
      <c r="B1867" s="61" t="s">
        <v>117</v>
      </c>
      <c r="C1867" s="84" t="s">
        <v>140</v>
      </c>
      <c r="D1867" s="61" t="s">
        <v>52</v>
      </c>
      <c r="E1867" s="61" t="s">
        <v>162</v>
      </c>
      <c r="F1867" s="85">
        <v>37.520000000000003</v>
      </c>
      <c r="G1867" s="86">
        <v>50354</v>
      </c>
      <c r="H1867" s="86">
        <v>37.520000000000003</v>
      </c>
      <c r="I1867" s="86">
        <v>1</v>
      </c>
      <c r="J1867" s="86">
        <v>0</v>
      </c>
      <c r="K1867" s="86">
        <v>0</v>
      </c>
      <c r="L1867" s="86">
        <v>0</v>
      </c>
      <c r="M1867" s="86">
        <v>0</v>
      </c>
      <c r="N1867" s="86">
        <v>0</v>
      </c>
      <c r="O1867" s="86">
        <v>0</v>
      </c>
      <c r="P1867" s="86">
        <v>0</v>
      </c>
      <c r="Q1867" s="86">
        <v>0</v>
      </c>
      <c r="R1867" s="86">
        <v>0</v>
      </c>
      <c r="S1867" s="86">
        <v>0</v>
      </c>
      <c r="T1867" s="86" t="s">
        <v>156</v>
      </c>
      <c r="U1867" s="120">
        <v>0</v>
      </c>
      <c r="V1867" s="120">
        <v>0</v>
      </c>
      <c r="W1867" s="120">
        <v>0</v>
      </c>
      <c r="X1867" s="120">
        <v>0</v>
      </c>
      <c r="Y1867" s="116">
        <v>0</v>
      </c>
    </row>
    <row r="1868" spans="2:25">
      <c r="B1868" s="61" t="s">
        <v>117</v>
      </c>
      <c r="C1868" s="84" t="s">
        <v>140</v>
      </c>
      <c r="D1868" s="61" t="s">
        <v>52</v>
      </c>
      <c r="E1868" s="61" t="s">
        <v>162</v>
      </c>
      <c r="F1868" s="85">
        <v>37.520000000000003</v>
      </c>
      <c r="G1868" s="86">
        <v>50900</v>
      </c>
      <c r="H1868" s="86">
        <v>37.49</v>
      </c>
      <c r="I1868" s="86">
        <v>1</v>
      </c>
      <c r="J1868" s="86">
        <v>-47.864782864484802</v>
      </c>
      <c r="K1868" s="86">
        <v>1.8099195765447801E-2</v>
      </c>
      <c r="L1868" s="86">
        <v>-65.821534065462401</v>
      </c>
      <c r="M1868" s="86">
        <v>3.4226547339173498E-2</v>
      </c>
      <c r="N1868" s="86">
        <v>17.9567512009776</v>
      </c>
      <c r="O1868" s="86">
        <v>-1.61273515737257E-2</v>
      </c>
      <c r="P1868" s="86">
        <v>12.899966583781101</v>
      </c>
      <c r="Q1868" s="86">
        <v>12.899966583781101</v>
      </c>
      <c r="R1868" s="86">
        <v>0</v>
      </c>
      <c r="S1868" s="86">
        <v>1.3146321891150899E-3</v>
      </c>
      <c r="T1868" s="86" t="s">
        <v>157</v>
      </c>
      <c r="U1868" s="120">
        <v>-6.6153784743235106E-2</v>
      </c>
      <c r="V1868" s="120">
        <v>-1.30752257892328E-2</v>
      </c>
      <c r="W1868" s="120">
        <v>-5.30794117792786E-2</v>
      </c>
      <c r="X1868" s="120">
        <v>0</v>
      </c>
      <c r="Y1868" s="116">
        <v>-5.30794117792786E-2</v>
      </c>
    </row>
    <row r="1869" spans="2:25">
      <c r="B1869" s="61" t="s">
        <v>117</v>
      </c>
      <c r="C1869" s="84" t="s">
        <v>140</v>
      </c>
      <c r="D1869" s="61" t="s">
        <v>52</v>
      </c>
      <c r="E1869" s="61" t="s">
        <v>162</v>
      </c>
      <c r="F1869" s="85">
        <v>37.520000000000003</v>
      </c>
      <c r="G1869" s="86">
        <v>53200</v>
      </c>
      <c r="H1869" s="86">
        <v>37.549999999999997</v>
      </c>
      <c r="I1869" s="86">
        <v>1</v>
      </c>
      <c r="J1869" s="86">
        <v>7.3874153067983803</v>
      </c>
      <c r="K1869" s="86">
        <v>2.6359196074002499E-3</v>
      </c>
      <c r="L1869" s="86">
        <v>25.321935801342502</v>
      </c>
      <c r="M1869" s="86">
        <v>3.0969980900729201E-2</v>
      </c>
      <c r="N1869" s="86">
        <v>-17.934520494544099</v>
      </c>
      <c r="O1869" s="86">
        <v>-2.83340612933289E-2</v>
      </c>
      <c r="P1869" s="86">
        <v>-12.899966583781101</v>
      </c>
      <c r="Q1869" s="86">
        <v>-12.899966583781101</v>
      </c>
      <c r="R1869" s="86">
        <v>0</v>
      </c>
      <c r="S1869" s="86">
        <v>8.0375613587669505E-3</v>
      </c>
      <c r="T1869" s="86" t="s">
        <v>157</v>
      </c>
      <c r="U1869" s="120">
        <v>-0.52548337580888305</v>
      </c>
      <c r="V1869" s="120">
        <v>-0.103861235057939</v>
      </c>
      <c r="W1869" s="120">
        <v>-0.42162891504975197</v>
      </c>
      <c r="X1869" s="120">
        <v>0</v>
      </c>
      <c r="Y1869" s="116">
        <v>-0.42162891504975197</v>
      </c>
    </row>
    <row r="1870" spans="2:25">
      <c r="B1870" s="61" t="s">
        <v>117</v>
      </c>
      <c r="C1870" s="84" t="s">
        <v>140</v>
      </c>
      <c r="D1870" s="61" t="s">
        <v>52</v>
      </c>
      <c r="E1870" s="61" t="s">
        <v>163</v>
      </c>
      <c r="F1870" s="85">
        <v>37.520000000000003</v>
      </c>
      <c r="G1870" s="86">
        <v>50404</v>
      </c>
      <c r="H1870" s="86">
        <v>37.520000000000003</v>
      </c>
      <c r="I1870" s="86">
        <v>1</v>
      </c>
      <c r="J1870" s="86">
        <v>0</v>
      </c>
      <c r="K1870" s="86">
        <v>0</v>
      </c>
      <c r="L1870" s="86">
        <v>0</v>
      </c>
      <c r="M1870" s="86">
        <v>0</v>
      </c>
      <c r="N1870" s="86">
        <v>0</v>
      </c>
      <c r="O1870" s="86">
        <v>0</v>
      </c>
      <c r="P1870" s="86">
        <v>0</v>
      </c>
      <c r="Q1870" s="86">
        <v>0</v>
      </c>
      <c r="R1870" s="86">
        <v>0</v>
      </c>
      <c r="S1870" s="86">
        <v>0</v>
      </c>
      <c r="T1870" s="86" t="s">
        <v>156</v>
      </c>
      <c r="U1870" s="120">
        <v>0</v>
      </c>
      <c r="V1870" s="120">
        <v>0</v>
      </c>
      <c r="W1870" s="120">
        <v>0</v>
      </c>
      <c r="X1870" s="120">
        <v>0</v>
      </c>
      <c r="Y1870" s="116">
        <v>0</v>
      </c>
    </row>
    <row r="1871" spans="2:25">
      <c r="B1871" s="61" t="s">
        <v>117</v>
      </c>
      <c r="C1871" s="84" t="s">
        <v>140</v>
      </c>
      <c r="D1871" s="61" t="s">
        <v>52</v>
      </c>
      <c r="E1871" s="61" t="s">
        <v>164</v>
      </c>
      <c r="F1871" s="85">
        <v>37.32</v>
      </c>
      <c r="G1871" s="86">
        <v>50499</v>
      </c>
      <c r="H1871" s="86">
        <v>37.32</v>
      </c>
      <c r="I1871" s="86">
        <v>1</v>
      </c>
      <c r="J1871" s="86">
        <v>-1.1227500000000001E-13</v>
      </c>
      <c r="K1871" s="86">
        <v>0</v>
      </c>
      <c r="L1871" s="86">
        <v>-1.38579E-13</v>
      </c>
      <c r="M1871" s="86">
        <v>0</v>
      </c>
      <c r="N1871" s="86">
        <v>2.6302999999999998E-14</v>
      </c>
      <c r="O1871" s="86">
        <v>0</v>
      </c>
      <c r="P1871" s="86">
        <v>1.4015000000000001E-14</v>
      </c>
      <c r="Q1871" s="86">
        <v>1.4015000000000001E-14</v>
      </c>
      <c r="R1871" s="86">
        <v>0</v>
      </c>
      <c r="S1871" s="86">
        <v>0</v>
      </c>
      <c r="T1871" s="86" t="s">
        <v>156</v>
      </c>
      <c r="U1871" s="120">
        <v>0</v>
      </c>
      <c r="V1871" s="120">
        <v>0</v>
      </c>
      <c r="W1871" s="120">
        <v>0</v>
      </c>
      <c r="X1871" s="120">
        <v>0</v>
      </c>
      <c r="Y1871" s="116">
        <v>0</v>
      </c>
    </row>
    <row r="1872" spans="2:25">
      <c r="B1872" s="61" t="s">
        <v>117</v>
      </c>
      <c r="C1872" s="84" t="s">
        <v>140</v>
      </c>
      <c r="D1872" s="61" t="s">
        <v>52</v>
      </c>
      <c r="E1872" s="61" t="s">
        <v>164</v>
      </c>
      <c r="F1872" s="85">
        <v>37.32</v>
      </c>
      <c r="G1872" s="86">
        <v>50554</v>
      </c>
      <c r="H1872" s="86">
        <v>37.32</v>
      </c>
      <c r="I1872" s="86">
        <v>1</v>
      </c>
      <c r="J1872" s="86">
        <v>-1.4034E-14</v>
      </c>
      <c r="K1872" s="86">
        <v>0</v>
      </c>
      <c r="L1872" s="86">
        <v>-1.7321999999999999E-14</v>
      </c>
      <c r="M1872" s="86">
        <v>0</v>
      </c>
      <c r="N1872" s="86">
        <v>3.2880000000000002E-15</v>
      </c>
      <c r="O1872" s="86">
        <v>0</v>
      </c>
      <c r="P1872" s="86">
        <v>1.7520000000000001E-15</v>
      </c>
      <c r="Q1872" s="86">
        <v>1.7520000000000001E-15</v>
      </c>
      <c r="R1872" s="86">
        <v>0</v>
      </c>
      <c r="S1872" s="86">
        <v>0</v>
      </c>
      <c r="T1872" s="86" t="s">
        <v>156</v>
      </c>
      <c r="U1872" s="120">
        <v>0</v>
      </c>
      <c r="V1872" s="120">
        <v>0</v>
      </c>
      <c r="W1872" s="120">
        <v>0</v>
      </c>
      <c r="X1872" s="120">
        <v>0</v>
      </c>
      <c r="Y1872" s="116">
        <v>0</v>
      </c>
    </row>
    <row r="1873" spans="2:25">
      <c r="B1873" s="61" t="s">
        <v>117</v>
      </c>
      <c r="C1873" s="84" t="s">
        <v>140</v>
      </c>
      <c r="D1873" s="61" t="s">
        <v>52</v>
      </c>
      <c r="E1873" s="61" t="s">
        <v>165</v>
      </c>
      <c r="F1873" s="85">
        <v>37.32</v>
      </c>
      <c r="G1873" s="86">
        <v>50604</v>
      </c>
      <c r="H1873" s="86">
        <v>37.32</v>
      </c>
      <c r="I1873" s="86">
        <v>1</v>
      </c>
      <c r="J1873" s="86">
        <v>-1.4034E-14</v>
      </c>
      <c r="K1873" s="86">
        <v>0</v>
      </c>
      <c r="L1873" s="86">
        <v>-1.7321999999999999E-14</v>
      </c>
      <c r="M1873" s="86">
        <v>0</v>
      </c>
      <c r="N1873" s="86">
        <v>3.2880000000000002E-15</v>
      </c>
      <c r="O1873" s="86">
        <v>0</v>
      </c>
      <c r="P1873" s="86">
        <v>1.7520000000000001E-15</v>
      </c>
      <c r="Q1873" s="86">
        <v>1.7520000000000001E-15</v>
      </c>
      <c r="R1873" s="86">
        <v>0</v>
      </c>
      <c r="S1873" s="86">
        <v>0</v>
      </c>
      <c r="T1873" s="86" t="s">
        <v>156</v>
      </c>
      <c r="U1873" s="120">
        <v>0</v>
      </c>
      <c r="V1873" s="120">
        <v>0</v>
      </c>
      <c r="W1873" s="120">
        <v>0</v>
      </c>
      <c r="X1873" s="120">
        <v>0</v>
      </c>
      <c r="Y1873" s="116">
        <v>0</v>
      </c>
    </row>
    <row r="1874" spans="2:25">
      <c r="B1874" s="61" t="s">
        <v>117</v>
      </c>
      <c r="C1874" s="84" t="s">
        <v>140</v>
      </c>
      <c r="D1874" s="61" t="s">
        <v>52</v>
      </c>
      <c r="E1874" s="61" t="s">
        <v>166</v>
      </c>
      <c r="F1874" s="85">
        <v>37.11</v>
      </c>
      <c r="G1874" s="86">
        <v>50750</v>
      </c>
      <c r="H1874" s="86">
        <v>37.15</v>
      </c>
      <c r="I1874" s="86">
        <v>1</v>
      </c>
      <c r="J1874" s="86">
        <v>23.533840954935599</v>
      </c>
      <c r="K1874" s="86">
        <v>1.3236815915203599E-2</v>
      </c>
      <c r="L1874" s="86">
        <v>36.478284703683499</v>
      </c>
      <c r="M1874" s="86">
        <v>3.18028995926595E-2</v>
      </c>
      <c r="N1874" s="86">
        <v>-12.944443748748</v>
      </c>
      <c r="O1874" s="86">
        <v>-1.8566083677455901E-2</v>
      </c>
      <c r="P1874" s="86">
        <v>-10.335408157485301</v>
      </c>
      <c r="Q1874" s="86">
        <v>-10.335408157485301</v>
      </c>
      <c r="R1874" s="86">
        <v>0</v>
      </c>
      <c r="S1874" s="86">
        <v>2.5530138165853599E-3</v>
      </c>
      <c r="T1874" s="86" t="s">
        <v>157</v>
      </c>
      <c r="U1874" s="120">
        <v>-0.17158093699402799</v>
      </c>
      <c r="V1874" s="120">
        <v>-3.3912791248946202E-2</v>
      </c>
      <c r="W1874" s="120">
        <v>-0.137670357690484</v>
      </c>
      <c r="X1874" s="120">
        <v>0</v>
      </c>
      <c r="Y1874" s="116">
        <v>-0.137670357690484</v>
      </c>
    </row>
    <row r="1875" spans="2:25">
      <c r="B1875" s="61" t="s">
        <v>117</v>
      </c>
      <c r="C1875" s="84" t="s">
        <v>140</v>
      </c>
      <c r="D1875" s="61" t="s">
        <v>52</v>
      </c>
      <c r="E1875" s="61" t="s">
        <v>166</v>
      </c>
      <c r="F1875" s="85">
        <v>37.11</v>
      </c>
      <c r="G1875" s="86">
        <v>50800</v>
      </c>
      <c r="H1875" s="86">
        <v>37.14</v>
      </c>
      <c r="I1875" s="86">
        <v>1</v>
      </c>
      <c r="J1875" s="86">
        <v>22.089373345022</v>
      </c>
      <c r="K1875" s="86">
        <v>9.1244857563068504E-3</v>
      </c>
      <c r="L1875" s="86">
        <v>9.1394253351663295</v>
      </c>
      <c r="M1875" s="86">
        <v>1.5619940850474E-3</v>
      </c>
      <c r="N1875" s="86">
        <v>12.9499480098556</v>
      </c>
      <c r="O1875" s="86">
        <v>7.5624916712594501E-3</v>
      </c>
      <c r="P1875" s="86">
        <v>10.3354081574854</v>
      </c>
      <c r="Q1875" s="86">
        <v>10.335408157485301</v>
      </c>
      <c r="R1875" s="86">
        <v>0</v>
      </c>
      <c r="S1875" s="86">
        <v>1.9975463753199398E-3</v>
      </c>
      <c r="T1875" s="86" t="s">
        <v>157</v>
      </c>
      <c r="U1875" s="120">
        <v>-0.10774093700017599</v>
      </c>
      <c r="V1875" s="120">
        <v>-2.1294882575329601E-2</v>
      </c>
      <c r="W1875" s="120">
        <v>-8.6447443373260699E-2</v>
      </c>
      <c r="X1875" s="120">
        <v>0</v>
      </c>
      <c r="Y1875" s="116">
        <v>-8.6447443373260699E-2</v>
      </c>
    </row>
    <row r="1876" spans="2:25">
      <c r="B1876" s="61" t="s">
        <v>117</v>
      </c>
      <c r="C1876" s="84" t="s">
        <v>140</v>
      </c>
      <c r="D1876" s="61" t="s">
        <v>52</v>
      </c>
      <c r="E1876" s="61" t="s">
        <v>167</v>
      </c>
      <c r="F1876" s="85">
        <v>37.18</v>
      </c>
      <c r="G1876" s="86">
        <v>50750</v>
      </c>
      <c r="H1876" s="86">
        <v>37.15</v>
      </c>
      <c r="I1876" s="86">
        <v>1</v>
      </c>
      <c r="J1876" s="86">
        <v>-38.016328298156502</v>
      </c>
      <c r="K1876" s="86">
        <v>1.0983833251276401E-2</v>
      </c>
      <c r="L1876" s="86">
        <v>-50.947116470104397</v>
      </c>
      <c r="M1876" s="86">
        <v>1.9726625942299701E-2</v>
      </c>
      <c r="N1876" s="86">
        <v>12.930788171947899</v>
      </c>
      <c r="O1876" s="86">
        <v>-8.7427926910232899E-3</v>
      </c>
      <c r="P1876" s="86">
        <v>10.335408157485301</v>
      </c>
      <c r="Q1876" s="86">
        <v>10.335408157485301</v>
      </c>
      <c r="R1876" s="86">
        <v>0</v>
      </c>
      <c r="S1876" s="86">
        <v>8.11837029541788E-4</v>
      </c>
      <c r="T1876" s="86" t="s">
        <v>157</v>
      </c>
      <c r="U1876" s="120">
        <v>6.2997754796571798E-2</v>
      </c>
      <c r="V1876" s="120">
        <v>-1.2451439798599501E-2</v>
      </c>
      <c r="W1876" s="120">
        <v>7.5447982335805394E-2</v>
      </c>
      <c r="X1876" s="120">
        <v>0</v>
      </c>
      <c r="Y1876" s="116">
        <v>7.5447982335805394E-2</v>
      </c>
    </row>
    <row r="1877" spans="2:25">
      <c r="B1877" s="61" t="s">
        <v>117</v>
      </c>
      <c r="C1877" s="84" t="s">
        <v>140</v>
      </c>
      <c r="D1877" s="61" t="s">
        <v>52</v>
      </c>
      <c r="E1877" s="61" t="s">
        <v>167</v>
      </c>
      <c r="F1877" s="85">
        <v>37.18</v>
      </c>
      <c r="G1877" s="86">
        <v>50950</v>
      </c>
      <c r="H1877" s="86">
        <v>37.22</v>
      </c>
      <c r="I1877" s="86">
        <v>1</v>
      </c>
      <c r="J1877" s="86">
        <v>69.908130287678205</v>
      </c>
      <c r="K1877" s="86">
        <v>4.3006890786807098E-2</v>
      </c>
      <c r="L1877" s="86">
        <v>82.825864670675998</v>
      </c>
      <c r="M1877" s="86">
        <v>6.0369089954317202E-2</v>
      </c>
      <c r="N1877" s="86">
        <v>-12.9177343829978</v>
      </c>
      <c r="O1877" s="86">
        <v>-1.7362199167510101E-2</v>
      </c>
      <c r="P1877" s="86">
        <v>-10.3354081574854</v>
      </c>
      <c r="Q1877" s="86">
        <v>-10.335408157485301</v>
      </c>
      <c r="R1877" s="86">
        <v>0</v>
      </c>
      <c r="S1877" s="86">
        <v>9.4002182367997099E-4</v>
      </c>
      <c r="T1877" s="86" t="s">
        <v>157</v>
      </c>
      <c r="U1877" s="120">
        <v>-0.12916443371147401</v>
      </c>
      <c r="V1877" s="120">
        <v>-2.5529214107264199E-2</v>
      </c>
      <c r="W1877" s="120">
        <v>-0.103636884734848</v>
      </c>
      <c r="X1877" s="120">
        <v>0</v>
      </c>
      <c r="Y1877" s="116">
        <v>-0.103636884734848</v>
      </c>
    </row>
    <row r="1878" spans="2:25">
      <c r="B1878" s="61" t="s">
        <v>117</v>
      </c>
      <c r="C1878" s="84" t="s">
        <v>140</v>
      </c>
      <c r="D1878" s="61" t="s">
        <v>52</v>
      </c>
      <c r="E1878" s="61" t="s">
        <v>168</v>
      </c>
      <c r="F1878" s="85">
        <v>37.14</v>
      </c>
      <c r="G1878" s="86">
        <v>51300</v>
      </c>
      <c r="H1878" s="86">
        <v>37.21</v>
      </c>
      <c r="I1878" s="86">
        <v>1</v>
      </c>
      <c r="J1878" s="86">
        <v>55.547747552348902</v>
      </c>
      <c r="K1878" s="86">
        <v>4.72398050721154E-2</v>
      </c>
      <c r="L1878" s="86">
        <v>58.780687621085697</v>
      </c>
      <c r="M1878" s="86">
        <v>5.2898641021649297E-2</v>
      </c>
      <c r="N1878" s="86">
        <v>-3.2329400687368302</v>
      </c>
      <c r="O1878" s="86">
        <v>-5.6588359495338102E-3</v>
      </c>
      <c r="P1878" s="86">
        <v>-1.21573637926891</v>
      </c>
      <c r="Q1878" s="86">
        <v>-1.2157363792689</v>
      </c>
      <c r="R1878" s="86">
        <v>0</v>
      </c>
      <c r="S1878" s="86">
        <v>2.262840879077E-5</v>
      </c>
      <c r="T1878" s="86" t="s">
        <v>157</v>
      </c>
      <c r="U1878" s="120">
        <v>1.593857838766E-2</v>
      </c>
      <c r="V1878" s="120">
        <v>-3.1502432096200302E-3</v>
      </c>
      <c r="W1878" s="120">
        <v>1.9088514892842801E-2</v>
      </c>
      <c r="X1878" s="120">
        <v>0</v>
      </c>
      <c r="Y1878" s="116">
        <v>1.9088514892842801E-2</v>
      </c>
    </row>
    <row r="1879" spans="2:25">
      <c r="B1879" s="61" t="s">
        <v>117</v>
      </c>
      <c r="C1879" s="84" t="s">
        <v>140</v>
      </c>
      <c r="D1879" s="61" t="s">
        <v>52</v>
      </c>
      <c r="E1879" s="61" t="s">
        <v>169</v>
      </c>
      <c r="F1879" s="85">
        <v>37.49</v>
      </c>
      <c r="G1879" s="86">
        <v>54750</v>
      </c>
      <c r="H1879" s="86">
        <v>37.799999999999997</v>
      </c>
      <c r="I1879" s="86">
        <v>1</v>
      </c>
      <c r="J1879" s="86">
        <v>42.677137173695399</v>
      </c>
      <c r="K1879" s="86">
        <v>0.19359001998912501</v>
      </c>
      <c r="L1879" s="86">
        <v>54.369665826839601</v>
      </c>
      <c r="M1879" s="86">
        <v>0.31419967714796898</v>
      </c>
      <c r="N1879" s="86">
        <v>-11.692528653144199</v>
      </c>
      <c r="O1879" s="86">
        <v>-0.120609657158844</v>
      </c>
      <c r="P1879" s="86">
        <v>-8.2229667805602702</v>
      </c>
      <c r="Q1879" s="86">
        <v>-8.2229667805602702</v>
      </c>
      <c r="R1879" s="86">
        <v>0</v>
      </c>
      <c r="S1879" s="86">
        <v>7.1870303464404801E-3</v>
      </c>
      <c r="T1879" s="86" t="s">
        <v>156</v>
      </c>
      <c r="U1879" s="120">
        <v>-0.91566666127005103</v>
      </c>
      <c r="V1879" s="120">
        <v>-0.18098054994507601</v>
      </c>
      <c r="W1879" s="120">
        <v>-0.73469791569378595</v>
      </c>
      <c r="X1879" s="120">
        <v>0</v>
      </c>
      <c r="Y1879" s="116">
        <v>-0.73469791569378595</v>
      </c>
    </row>
    <row r="1880" spans="2:25">
      <c r="B1880" s="61" t="s">
        <v>117</v>
      </c>
      <c r="C1880" s="84" t="s">
        <v>140</v>
      </c>
      <c r="D1880" s="61" t="s">
        <v>52</v>
      </c>
      <c r="E1880" s="61" t="s">
        <v>170</v>
      </c>
      <c r="F1880" s="85">
        <v>37.22</v>
      </c>
      <c r="G1880" s="86">
        <v>53150</v>
      </c>
      <c r="H1880" s="86">
        <v>37.65</v>
      </c>
      <c r="I1880" s="86">
        <v>1</v>
      </c>
      <c r="J1880" s="86">
        <v>126.458895234344</v>
      </c>
      <c r="K1880" s="86">
        <v>0.70364149609119298</v>
      </c>
      <c r="L1880" s="86">
        <v>127.670639054199</v>
      </c>
      <c r="M1880" s="86">
        <v>0.71719085136633298</v>
      </c>
      <c r="N1880" s="86">
        <v>-1.2117438198552499</v>
      </c>
      <c r="O1880" s="86">
        <v>-1.3549355275140699E-2</v>
      </c>
      <c r="P1880" s="86">
        <v>1.3830386963968</v>
      </c>
      <c r="Q1880" s="86">
        <v>1.3830386963968</v>
      </c>
      <c r="R1880" s="86">
        <v>0</v>
      </c>
      <c r="S1880" s="86">
        <v>8.4163025572162999E-5</v>
      </c>
      <c r="T1880" s="86" t="s">
        <v>157</v>
      </c>
      <c r="U1880" s="120">
        <v>1.3829727812865599E-2</v>
      </c>
      <c r="V1880" s="120">
        <v>-2.73343111748935E-3</v>
      </c>
      <c r="W1880" s="120">
        <v>1.6562892806314101E-2</v>
      </c>
      <c r="X1880" s="120">
        <v>0</v>
      </c>
      <c r="Y1880" s="116">
        <v>1.6562892806314101E-2</v>
      </c>
    </row>
    <row r="1881" spans="2:25">
      <c r="B1881" s="61" t="s">
        <v>117</v>
      </c>
      <c r="C1881" s="84" t="s">
        <v>140</v>
      </c>
      <c r="D1881" s="61" t="s">
        <v>52</v>
      </c>
      <c r="E1881" s="61" t="s">
        <v>170</v>
      </c>
      <c r="F1881" s="85">
        <v>37.22</v>
      </c>
      <c r="G1881" s="86">
        <v>54500</v>
      </c>
      <c r="H1881" s="86">
        <v>37.090000000000003</v>
      </c>
      <c r="I1881" s="86">
        <v>1</v>
      </c>
      <c r="J1881" s="86">
        <v>-26.624316770078899</v>
      </c>
      <c r="K1881" s="86">
        <v>3.9249259461127797E-2</v>
      </c>
      <c r="L1881" s="86">
        <v>-14.920321943345799</v>
      </c>
      <c r="M1881" s="86">
        <v>1.2326248301670201E-2</v>
      </c>
      <c r="N1881" s="86">
        <v>-11.7039948267331</v>
      </c>
      <c r="O1881" s="86">
        <v>2.6923011159457701E-2</v>
      </c>
      <c r="P1881" s="86">
        <v>-11.718446853882099</v>
      </c>
      <c r="Q1881" s="86">
        <v>-11.718446853882099</v>
      </c>
      <c r="R1881" s="86">
        <v>0</v>
      </c>
      <c r="S1881" s="86">
        <v>7.6035189554661603E-3</v>
      </c>
      <c r="T1881" s="86" t="s">
        <v>157</v>
      </c>
      <c r="U1881" s="120">
        <v>-0.521194847845596</v>
      </c>
      <c r="V1881" s="120">
        <v>-0.103013612028643</v>
      </c>
      <c r="W1881" s="120">
        <v>-0.41818795482995902</v>
      </c>
      <c r="X1881" s="120">
        <v>0</v>
      </c>
      <c r="Y1881" s="116">
        <v>-0.41818795482995902</v>
      </c>
    </row>
    <row r="1882" spans="2:25">
      <c r="B1882" s="61" t="s">
        <v>117</v>
      </c>
      <c r="C1882" s="84" t="s">
        <v>140</v>
      </c>
      <c r="D1882" s="61" t="s">
        <v>52</v>
      </c>
      <c r="E1882" s="61" t="s">
        <v>171</v>
      </c>
      <c r="F1882" s="85">
        <v>37.32</v>
      </c>
      <c r="G1882" s="86">
        <v>51250</v>
      </c>
      <c r="H1882" s="86">
        <v>37.32</v>
      </c>
      <c r="I1882" s="86">
        <v>1</v>
      </c>
      <c r="J1882" s="86">
        <v>0</v>
      </c>
      <c r="K1882" s="86">
        <v>0</v>
      </c>
      <c r="L1882" s="86">
        <v>0</v>
      </c>
      <c r="M1882" s="86">
        <v>0</v>
      </c>
      <c r="N1882" s="86">
        <v>0</v>
      </c>
      <c r="O1882" s="86">
        <v>0</v>
      </c>
      <c r="P1882" s="86">
        <v>0</v>
      </c>
      <c r="Q1882" s="86">
        <v>0</v>
      </c>
      <c r="R1882" s="86">
        <v>0</v>
      </c>
      <c r="S1882" s="86">
        <v>0</v>
      </c>
      <c r="T1882" s="86" t="s">
        <v>156</v>
      </c>
      <c r="U1882" s="120">
        <v>0</v>
      </c>
      <c r="V1882" s="120">
        <v>0</v>
      </c>
      <c r="W1882" s="120">
        <v>0</v>
      </c>
      <c r="X1882" s="120">
        <v>0</v>
      </c>
      <c r="Y1882" s="116">
        <v>0</v>
      </c>
    </row>
    <row r="1883" spans="2:25">
      <c r="B1883" s="61" t="s">
        <v>117</v>
      </c>
      <c r="C1883" s="84" t="s">
        <v>140</v>
      </c>
      <c r="D1883" s="61" t="s">
        <v>52</v>
      </c>
      <c r="E1883" s="61" t="s">
        <v>172</v>
      </c>
      <c r="F1883" s="85">
        <v>37.21</v>
      </c>
      <c r="G1883" s="86">
        <v>53200</v>
      </c>
      <c r="H1883" s="86">
        <v>37.549999999999997</v>
      </c>
      <c r="I1883" s="86">
        <v>1</v>
      </c>
      <c r="J1883" s="86">
        <v>85.783412887267005</v>
      </c>
      <c r="K1883" s="86">
        <v>0.37522490231668798</v>
      </c>
      <c r="L1883" s="86">
        <v>88.9991926296494</v>
      </c>
      <c r="M1883" s="86">
        <v>0.403884462162314</v>
      </c>
      <c r="N1883" s="86">
        <v>-3.2157797423824102</v>
      </c>
      <c r="O1883" s="86">
        <v>-2.86595598456265E-2</v>
      </c>
      <c r="P1883" s="86">
        <v>-1.21573637926893</v>
      </c>
      <c r="Q1883" s="86">
        <v>-1.21573637926893</v>
      </c>
      <c r="R1883" s="86">
        <v>0</v>
      </c>
      <c r="S1883" s="86">
        <v>7.5363981988336E-5</v>
      </c>
      <c r="T1883" s="86" t="s">
        <v>156</v>
      </c>
      <c r="U1883" s="120">
        <v>2.2070765380489001E-2</v>
      </c>
      <c r="V1883" s="120">
        <v>-4.3622635017959103E-3</v>
      </c>
      <c r="W1883" s="120">
        <v>2.6432604176799299E-2</v>
      </c>
      <c r="X1883" s="120">
        <v>0</v>
      </c>
      <c r="Y1883" s="116">
        <v>2.6432604176799299E-2</v>
      </c>
    </row>
    <row r="1884" spans="2:25">
      <c r="B1884" s="61" t="s">
        <v>117</v>
      </c>
      <c r="C1884" s="84" t="s">
        <v>140</v>
      </c>
      <c r="D1884" s="61" t="s">
        <v>52</v>
      </c>
      <c r="E1884" s="61" t="s">
        <v>173</v>
      </c>
      <c r="F1884" s="85">
        <v>37.81</v>
      </c>
      <c r="G1884" s="86">
        <v>53050</v>
      </c>
      <c r="H1884" s="86">
        <v>37.729999999999997</v>
      </c>
      <c r="I1884" s="86">
        <v>1</v>
      </c>
      <c r="J1884" s="86">
        <v>-108.096812160704</v>
      </c>
      <c r="K1884" s="86">
        <v>0.109838255513481</v>
      </c>
      <c r="L1884" s="86">
        <v>-104.315446629193</v>
      </c>
      <c r="M1884" s="86">
        <v>0.10228809661121099</v>
      </c>
      <c r="N1884" s="86">
        <v>-3.7813655315111601</v>
      </c>
      <c r="O1884" s="86">
        <v>7.5501589022702997E-3</v>
      </c>
      <c r="P1884" s="86">
        <v>-1.65112545401667</v>
      </c>
      <c r="Q1884" s="86">
        <v>-1.65112545401666</v>
      </c>
      <c r="R1884" s="86">
        <v>0</v>
      </c>
      <c r="S1884" s="86">
        <v>2.5626423490075999E-5</v>
      </c>
      <c r="T1884" s="86" t="s">
        <v>157</v>
      </c>
      <c r="U1884" s="120">
        <v>-1.73397407821641E-2</v>
      </c>
      <c r="V1884" s="120">
        <v>-3.4271814792387902E-3</v>
      </c>
      <c r="W1884" s="120">
        <v>-1.39127828391792E-2</v>
      </c>
      <c r="X1884" s="120">
        <v>0</v>
      </c>
      <c r="Y1884" s="116">
        <v>-1.39127828391792E-2</v>
      </c>
    </row>
    <row r="1885" spans="2:25">
      <c r="B1885" s="61" t="s">
        <v>117</v>
      </c>
      <c r="C1885" s="84" t="s">
        <v>140</v>
      </c>
      <c r="D1885" s="61" t="s">
        <v>52</v>
      </c>
      <c r="E1885" s="61" t="s">
        <v>173</v>
      </c>
      <c r="F1885" s="85">
        <v>37.81</v>
      </c>
      <c r="G1885" s="86">
        <v>53050</v>
      </c>
      <c r="H1885" s="86">
        <v>37.729999999999997</v>
      </c>
      <c r="I1885" s="86">
        <v>2</v>
      </c>
      <c r="J1885" s="86">
        <v>-95.980882251272803</v>
      </c>
      <c r="K1885" s="86">
        <v>7.8304802940727905E-2</v>
      </c>
      <c r="L1885" s="86">
        <v>-92.623347532400302</v>
      </c>
      <c r="M1885" s="86">
        <v>7.2922218318916404E-2</v>
      </c>
      <c r="N1885" s="86">
        <v>-3.3575347188725102</v>
      </c>
      <c r="O1885" s="86">
        <v>5.3825846218115703E-3</v>
      </c>
      <c r="P1885" s="86">
        <v>-1.46606060452971</v>
      </c>
      <c r="Q1885" s="86">
        <v>-1.46606060452971</v>
      </c>
      <c r="R1885" s="86">
        <v>0</v>
      </c>
      <c r="S1885" s="86">
        <v>1.8269336417308999E-5</v>
      </c>
      <c r="T1885" s="86" t="s">
        <v>157</v>
      </c>
      <c r="U1885" s="120">
        <v>-6.5302556343995996E-2</v>
      </c>
      <c r="V1885" s="120">
        <v>-1.2906981393822001E-2</v>
      </c>
      <c r="W1885" s="120">
        <v>-5.2396416801790899E-2</v>
      </c>
      <c r="X1885" s="120">
        <v>0</v>
      </c>
      <c r="Y1885" s="116">
        <v>-5.2396416801790899E-2</v>
      </c>
    </row>
    <row r="1886" spans="2:25">
      <c r="B1886" s="61" t="s">
        <v>117</v>
      </c>
      <c r="C1886" s="84" t="s">
        <v>140</v>
      </c>
      <c r="D1886" s="61" t="s">
        <v>52</v>
      </c>
      <c r="E1886" s="61" t="s">
        <v>173</v>
      </c>
      <c r="F1886" s="85">
        <v>37.81</v>
      </c>
      <c r="G1886" s="86">
        <v>53100</v>
      </c>
      <c r="H1886" s="86">
        <v>37.81</v>
      </c>
      <c r="I1886" s="86">
        <v>1</v>
      </c>
      <c r="J1886" s="86">
        <v>0</v>
      </c>
      <c r="K1886" s="86">
        <v>0</v>
      </c>
      <c r="L1886" s="86">
        <v>0</v>
      </c>
      <c r="M1886" s="86">
        <v>0</v>
      </c>
      <c r="N1886" s="86">
        <v>0</v>
      </c>
      <c r="O1886" s="86">
        <v>0</v>
      </c>
      <c r="P1886" s="86">
        <v>0</v>
      </c>
      <c r="Q1886" s="86">
        <v>0</v>
      </c>
      <c r="R1886" s="86">
        <v>0</v>
      </c>
      <c r="S1886" s="86">
        <v>0</v>
      </c>
      <c r="T1886" s="86" t="s">
        <v>156</v>
      </c>
      <c r="U1886" s="120">
        <v>0</v>
      </c>
      <c r="V1886" s="120">
        <v>0</v>
      </c>
      <c r="W1886" s="120">
        <v>0</v>
      </c>
      <c r="X1886" s="120">
        <v>0</v>
      </c>
      <c r="Y1886" s="116">
        <v>0</v>
      </c>
    </row>
    <row r="1887" spans="2:25">
      <c r="B1887" s="61" t="s">
        <v>117</v>
      </c>
      <c r="C1887" s="84" t="s">
        <v>140</v>
      </c>
      <c r="D1887" s="61" t="s">
        <v>52</v>
      </c>
      <c r="E1887" s="61" t="s">
        <v>173</v>
      </c>
      <c r="F1887" s="85">
        <v>37.81</v>
      </c>
      <c r="G1887" s="86">
        <v>53100</v>
      </c>
      <c r="H1887" s="86">
        <v>37.81</v>
      </c>
      <c r="I1887" s="86">
        <v>2</v>
      </c>
      <c r="J1887" s="86">
        <v>0</v>
      </c>
      <c r="K1887" s="86">
        <v>0</v>
      </c>
      <c r="L1887" s="86">
        <v>0</v>
      </c>
      <c r="M1887" s="86">
        <v>0</v>
      </c>
      <c r="N1887" s="86">
        <v>0</v>
      </c>
      <c r="O1887" s="86">
        <v>0</v>
      </c>
      <c r="P1887" s="86">
        <v>0</v>
      </c>
      <c r="Q1887" s="86">
        <v>0</v>
      </c>
      <c r="R1887" s="86">
        <v>0</v>
      </c>
      <c r="S1887" s="86">
        <v>0</v>
      </c>
      <c r="T1887" s="86" t="s">
        <v>156</v>
      </c>
      <c r="U1887" s="120">
        <v>0</v>
      </c>
      <c r="V1887" s="120">
        <v>0</v>
      </c>
      <c r="W1887" s="120">
        <v>0</v>
      </c>
      <c r="X1887" s="120">
        <v>0</v>
      </c>
      <c r="Y1887" s="116">
        <v>0</v>
      </c>
    </row>
    <row r="1888" spans="2:25">
      <c r="B1888" s="61" t="s">
        <v>117</v>
      </c>
      <c r="C1888" s="84" t="s">
        <v>140</v>
      </c>
      <c r="D1888" s="61" t="s">
        <v>52</v>
      </c>
      <c r="E1888" s="61" t="s">
        <v>174</v>
      </c>
      <c r="F1888" s="85">
        <v>37.85</v>
      </c>
      <c r="G1888" s="86">
        <v>53000</v>
      </c>
      <c r="H1888" s="86">
        <v>37.81</v>
      </c>
      <c r="I1888" s="86">
        <v>1</v>
      </c>
      <c r="J1888" s="86">
        <v>-23.269088351320899</v>
      </c>
      <c r="K1888" s="86">
        <v>0</v>
      </c>
      <c r="L1888" s="86">
        <v>-24.4710641749699</v>
      </c>
      <c r="M1888" s="86">
        <v>0</v>
      </c>
      <c r="N1888" s="86">
        <v>1.2019758236490801</v>
      </c>
      <c r="O1888" s="86">
        <v>0</v>
      </c>
      <c r="P1888" s="86">
        <v>1.36657823698769</v>
      </c>
      <c r="Q1888" s="86">
        <v>1.36657823698769</v>
      </c>
      <c r="R1888" s="86">
        <v>0</v>
      </c>
      <c r="S1888" s="86">
        <v>0</v>
      </c>
      <c r="T1888" s="86" t="s">
        <v>157</v>
      </c>
      <c r="U1888" s="120">
        <v>4.8079032945961997E-2</v>
      </c>
      <c r="V1888" s="120">
        <v>-9.5027701579946597E-3</v>
      </c>
      <c r="W1888" s="120">
        <v>5.7580877924032603E-2</v>
      </c>
      <c r="X1888" s="120">
        <v>0</v>
      </c>
      <c r="Y1888" s="116">
        <v>5.7580877924032603E-2</v>
      </c>
    </row>
    <row r="1889" spans="2:25">
      <c r="B1889" s="61" t="s">
        <v>117</v>
      </c>
      <c r="C1889" s="84" t="s">
        <v>140</v>
      </c>
      <c r="D1889" s="61" t="s">
        <v>52</v>
      </c>
      <c r="E1889" s="61" t="s">
        <v>174</v>
      </c>
      <c r="F1889" s="85">
        <v>37.85</v>
      </c>
      <c r="G1889" s="86">
        <v>53000</v>
      </c>
      <c r="H1889" s="86">
        <v>37.81</v>
      </c>
      <c r="I1889" s="86">
        <v>2</v>
      </c>
      <c r="J1889" s="86">
        <v>-20.554361377000099</v>
      </c>
      <c r="K1889" s="86">
        <v>0</v>
      </c>
      <c r="L1889" s="86">
        <v>-21.616106687890099</v>
      </c>
      <c r="M1889" s="86">
        <v>0</v>
      </c>
      <c r="N1889" s="86">
        <v>1.0617453108900201</v>
      </c>
      <c r="O1889" s="86">
        <v>0</v>
      </c>
      <c r="P1889" s="86">
        <v>1.20714410933913</v>
      </c>
      <c r="Q1889" s="86">
        <v>1.20714410933912</v>
      </c>
      <c r="R1889" s="86">
        <v>0</v>
      </c>
      <c r="S1889" s="86">
        <v>0</v>
      </c>
      <c r="T1889" s="86" t="s">
        <v>157</v>
      </c>
      <c r="U1889" s="120">
        <v>4.2469812435600003E-2</v>
      </c>
      <c r="V1889" s="120">
        <v>-8.3941136395620092E-3</v>
      </c>
      <c r="W1889" s="120">
        <v>5.0863108832895902E-2</v>
      </c>
      <c r="X1889" s="120">
        <v>0</v>
      </c>
      <c r="Y1889" s="116">
        <v>5.0863108832895902E-2</v>
      </c>
    </row>
    <row r="1890" spans="2:25">
      <c r="B1890" s="61" t="s">
        <v>117</v>
      </c>
      <c r="C1890" s="84" t="s">
        <v>140</v>
      </c>
      <c r="D1890" s="61" t="s">
        <v>52</v>
      </c>
      <c r="E1890" s="61" t="s">
        <v>174</v>
      </c>
      <c r="F1890" s="85">
        <v>37.85</v>
      </c>
      <c r="G1890" s="86">
        <v>53000</v>
      </c>
      <c r="H1890" s="86">
        <v>37.81</v>
      </c>
      <c r="I1890" s="86">
        <v>3</v>
      </c>
      <c r="J1890" s="86">
        <v>-20.554361377000099</v>
      </c>
      <c r="K1890" s="86">
        <v>0</v>
      </c>
      <c r="L1890" s="86">
        <v>-21.616106687890099</v>
      </c>
      <c r="M1890" s="86">
        <v>0</v>
      </c>
      <c r="N1890" s="86">
        <v>1.0617453108900201</v>
      </c>
      <c r="O1890" s="86">
        <v>0</v>
      </c>
      <c r="P1890" s="86">
        <v>1.20714410933913</v>
      </c>
      <c r="Q1890" s="86">
        <v>1.20714410933912</v>
      </c>
      <c r="R1890" s="86">
        <v>0</v>
      </c>
      <c r="S1890" s="86">
        <v>0</v>
      </c>
      <c r="T1890" s="86" t="s">
        <v>157</v>
      </c>
      <c r="U1890" s="120">
        <v>4.2469812435600003E-2</v>
      </c>
      <c r="V1890" s="120">
        <v>-8.3941136395620092E-3</v>
      </c>
      <c r="W1890" s="120">
        <v>5.0863108832895902E-2</v>
      </c>
      <c r="X1890" s="120">
        <v>0</v>
      </c>
      <c r="Y1890" s="116">
        <v>5.0863108832895902E-2</v>
      </c>
    </row>
    <row r="1891" spans="2:25">
      <c r="B1891" s="61" t="s">
        <v>117</v>
      </c>
      <c r="C1891" s="84" t="s">
        <v>140</v>
      </c>
      <c r="D1891" s="61" t="s">
        <v>52</v>
      </c>
      <c r="E1891" s="61" t="s">
        <v>174</v>
      </c>
      <c r="F1891" s="85">
        <v>37.85</v>
      </c>
      <c r="G1891" s="86">
        <v>53000</v>
      </c>
      <c r="H1891" s="86">
        <v>37.81</v>
      </c>
      <c r="I1891" s="86">
        <v>4</v>
      </c>
      <c r="J1891" s="86">
        <v>-22.559664925975699</v>
      </c>
      <c r="K1891" s="86">
        <v>0</v>
      </c>
      <c r="L1891" s="86">
        <v>-23.724995145245199</v>
      </c>
      <c r="M1891" s="86">
        <v>0</v>
      </c>
      <c r="N1891" s="86">
        <v>1.1653302192695101</v>
      </c>
      <c r="O1891" s="86">
        <v>0</v>
      </c>
      <c r="P1891" s="86">
        <v>1.3249142663478199</v>
      </c>
      <c r="Q1891" s="86">
        <v>1.32491426634781</v>
      </c>
      <c r="R1891" s="86">
        <v>0</v>
      </c>
      <c r="S1891" s="86">
        <v>0</v>
      </c>
      <c r="T1891" s="86" t="s">
        <v>157</v>
      </c>
      <c r="U1891" s="120">
        <v>4.6613208770779402E-2</v>
      </c>
      <c r="V1891" s="120">
        <v>-9.2130515556166203E-3</v>
      </c>
      <c r="W1891" s="120">
        <v>5.5825363353176997E-2</v>
      </c>
      <c r="X1891" s="120">
        <v>0</v>
      </c>
      <c r="Y1891" s="116">
        <v>5.5825363353176997E-2</v>
      </c>
    </row>
    <row r="1892" spans="2:25">
      <c r="B1892" s="61" t="s">
        <v>117</v>
      </c>
      <c r="C1892" s="84" t="s">
        <v>140</v>
      </c>
      <c r="D1892" s="61" t="s">
        <v>52</v>
      </c>
      <c r="E1892" s="61" t="s">
        <v>174</v>
      </c>
      <c r="F1892" s="85">
        <v>37.85</v>
      </c>
      <c r="G1892" s="86">
        <v>53204</v>
      </c>
      <c r="H1892" s="86">
        <v>37.659999999999997</v>
      </c>
      <c r="I1892" s="86">
        <v>1</v>
      </c>
      <c r="J1892" s="86">
        <v>-15.406680667156699</v>
      </c>
      <c r="K1892" s="86">
        <v>3.03353504131708E-2</v>
      </c>
      <c r="L1892" s="86">
        <v>-17.144145150233999</v>
      </c>
      <c r="M1892" s="86">
        <v>3.7563194912746997E-2</v>
      </c>
      <c r="N1892" s="86">
        <v>1.7374644830773101</v>
      </c>
      <c r="O1892" s="86">
        <v>-7.2278444995761901E-3</v>
      </c>
      <c r="P1892" s="86">
        <v>1.3547926740656899</v>
      </c>
      <c r="Q1892" s="86">
        <v>1.3547926740656799</v>
      </c>
      <c r="R1892" s="86">
        <v>0</v>
      </c>
      <c r="S1892" s="86">
        <v>2.3457219564392299E-4</v>
      </c>
      <c r="T1892" s="86" t="s">
        <v>157</v>
      </c>
      <c r="U1892" s="120">
        <v>5.7230982703198603E-2</v>
      </c>
      <c r="V1892" s="120">
        <v>-1.13116433759373E-2</v>
      </c>
      <c r="W1892" s="120">
        <v>6.85415247891768E-2</v>
      </c>
      <c r="X1892" s="120">
        <v>0</v>
      </c>
      <c r="Y1892" s="116">
        <v>6.85415247891768E-2</v>
      </c>
    </row>
    <row r="1893" spans="2:25">
      <c r="B1893" s="61" t="s">
        <v>117</v>
      </c>
      <c r="C1893" s="84" t="s">
        <v>140</v>
      </c>
      <c r="D1893" s="61" t="s">
        <v>52</v>
      </c>
      <c r="E1893" s="61" t="s">
        <v>174</v>
      </c>
      <c r="F1893" s="85">
        <v>37.85</v>
      </c>
      <c r="G1893" s="86">
        <v>53304</v>
      </c>
      <c r="H1893" s="86">
        <v>37.909999999999997</v>
      </c>
      <c r="I1893" s="86">
        <v>1</v>
      </c>
      <c r="J1893" s="86">
        <v>11.3724374769881</v>
      </c>
      <c r="K1893" s="86">
        <v>1.19891073773739E-2</v>
      </c>
      <c r="L1893" s="86">
        <v>10.263738964884199</v>
      </c>
      <c r="M1893" s="86">
        <v>9.7654200898915199E-3</v>
      </c>
      <c r="N1893" s="86">
        <v>1.1086985121038699</v>
      </c>
      <c r="O1893" s="86">
        <v>2.2236872874824101E-3</v>
      </c>
      <c r="P1893" s="86">
        <v>0.86551312931873803</v>
      </c>
      <c r="Q1893" s="86">
        <v>0.86551312931873803</v>
      </c>
      <c r="R1893" s="86">
        <v>0</v>
      </c>
      <c r="S1893" s="86">
        <v>6.9442772970042997E-5</v>
      </c>
      <c r="T1893" s="86" t="s">
        <v>157</v>
      </c>
      <c r="U1893" s="120">
        <v>1.77113637236067E-2</v>
      </c>
      <c r="V1893" s="120">
        <v>-3.50063236170424E-3</v>
      </c>
      <c r="W1893" s="120">
        <v>2.1211655267346401E-2</v>
      </c>
      <c r="X1893" s="120">
        <v>0</v>
      </c>
      <c r="Y1893" s="116">
        <v>2.1211655267346401E-2</v>
      </c>
    </row>
    <row r="1894" spans="2:25">
      <c r="B1894" s="61" t="s">
        <v>117</v>
      </c>
      <c r="C1894" s="84" t="s">
        <v>140</v>
      </c>
      <c r="D1894" s="61" t="s">
        <v>52</v>
      </c>
      <c r="E1894" s="61" t="s">
        <v>174</v>
      </c>
      <c r="F1894" s="85">
        <v>37.85</v>
      </c>
      <c r="G1894" s="86">
        <v>53354</v>
      </c>
      <c r="H1894" s="86">
        <v>37.93</v>
      </c>
      <c r="I1894" s="86">
        <v>1</v>
      </c>
      <c r="J1894" s="86">
        <v>43.447557415839199</v>
      </c>
      <c r="K1894" s="86">
        <v>3.9641495153455497E-2</v>
      </c>
      <c r="L1894" s="86">
        <v>45.535204112981397</v>
      </c>
      <c r="M1894" s="86">
        <v>4.3542551085828503E-2</v>
      </c>
      <c r="N1894" s="86">
        <v>-2.0876466971422301</v>
      </c>
      <c r="O1894" s="86">
        <v>-3.9010559323729701E-3</v>
      </c>
      <c r="P1894" s="86">
        <v>-2.2192628738604601</v>
      </c>
      <c r="Q1894" s="86">
        <v>-2.2192628738604498</v>
      </c>
      <c r="R1894" s="86">
        <v>0</v>
      </c>
      <c r="S1894" s="86">
        <v>1.0342768176920299E-4</v>
      </c>
      <c r="T1894" s="86" t="s">
        <v>156</v>
      </c>
      <c r="U1894" s="120">
        <v>1.9200726493762602E-2</v>
      </c>
      <c r="V1894" s="120">
        <v>-3.79500334255514E-3</v>
      </c>
      <c r="W1894" s="120">
        <v>2.2995360358697401E-2</v>
      </c>
      <c r="X1894" s="120">
        <v>0</v>
      </c>
      <c r="Y1894" s="116">
        <v>2.2995360358697401E-2</v>
      </c>
    </row>
    <row r="1895" spans="2:25">
      <c r="B1895" s="61" t="s">
        <v>117</v>
      </c>
      <c r="C1895" s="84" t="s">
        <v>140</v>
      </c>
      <c r="D1895" s="61" t="s">
        <v>52</v>
      </c>
      <c r="E1895" s="61" t="s">
        <v>174</v>
      </c>
      <c r="F1895" s="85">
        <v>37.85</v>
      </c>
      <c r="G1895" s="86">
        <v>53454</v>
      </c>
      <c r="H1895" s="86">
        <v>38.01</v>
      </c>
      <c r="I1895" s="86">
        <v>1</v>
      </c>
      <c r="J1895" s="86">
        <v>31.8735027187425</v>
      </c>
      <c r="K1895" s="86">
        <v>6.9285755973306704E-2</v>
      </c>
      <c r="L1895" s="86">
        <v>33.902606484457898</v>
      </c>
      <c r="M1895" s="86">
        <v>7.83881747432085E-2</v>
      </c>
      <c r="N1895" s="86">
        <v>-2.02910376571546</v>
      </c>
      <c r="O1895" s="86">
        <v>-9.1024187699017597E-3</v>
      </c>
      <c r="P1895" s="86">
        <v>-2.1542490988949599</v>
      </c>
      <c r="Q1895" s="86">
        <v>-2.1542490988949501</v>
      </c>
      <c r="R1895" s="86">
        <v>0</v>
      </c>
      <c r="S1895" s="86">
        <v>3.1650182208212E-4</v>
      </c>
      <c r="T1895" s="86" t="s">
        <v>156</v>
      </c>
      <c r="U1895" s="120">
        <v>-2.0598141427907401E-2</v>
      </c>
      <c r="V1895" s="120">
        <v>-4.0712009305859404E-3</v>
      </c>
      <c r="W1895" s="120">
        <v>-1.6527206039432502E-2</v>
      </c>
      <c r="X1895" s="120">
        <v>0</v>
      </c>
      <c r="Y1895" s="116">
        <v>-1.6527206039432502E-2</v>
      </c>
    </row>
    <row r="1896" spans="2:25">
      <c r="B1896" s="61" t="s">
        <v>117</v>
      </c>
      <c r="C1896" s="84" t="s">
        <v>140</v>
      </c>
      <c r="D1896" s="61" t="s">
        <v>52</v>
      </c>
      <c r="E1896" s="61" t="s">
        <v>174</v>
      </c>
      <c r="F1896" s="85">
        <v>37.85</v>
      </c>
      <c r="G1896" s="86">
        <v>53604</v>
      </c>
      <c r="H1896" s="86">
        <v>37.96</v>
      </c>
      <c r="I1896" s="86">
        <v>1</v>
      </c>
      <c r="J1896" s="86">
        <v>30.042162929057699</v>
      </c>
      <c r="K1896" s="86">
        <v>3.9260122575338202E-2</v>
      </c>
      <c r="L1896" s="86">
        <v>31.233411336461099</v>
      </c>
      <c r="M1896" s="86">
        <v>4.2435380291497099E-2</v>
      </c>
      <c r="N1896" s="86">
        <v>-1.19124840740337</v>
      </c>
      <c r="O1896" s="86">
        <v>-3.1752577161588799E-3</v>
      </c>
      <c r="P1896" s="86">
        <v>-1.0954725645613601</v>
      </c>
      <c r="Q1896" s="86">
        <v>-1.0954725645613499</v>
      </c>
      <c r="R1896" s="86">
        <v>0</v>
      </c>
      <c r="S1896" s="86">
        <v>5.2202616077239001E-5</v>
      </c>
      <c r="T1896" s="86" t="s">
        <v>156</v>
      </c>
      <c r="U1896" s="120">
        <v>1.06791810833672E-2</v>
      </c>
      <c r="V1896" s="120">
        <v>-2.1107288789461E-3</v>
      </c>
      <c r="W1896" s="120">
        <v>1.27897044639216E-2</v>
      </c>
      <c r="X1896" s="120">
        <v>0</v>
      </c>
      <c r="Y1896" s="116">
        <v>1.27897044639216E-2</v>
      </c>
    </row>
    <row r="1897" spans="2:25">
      <c r="B1897" s="61" t="s">
        <v>117</v>
      </c>
      <c r="C1897" s="84" t="s">
        <v>140</v>
      </c>
      <c r="D1897" s="61" t="s">
        <v>52</v>
      </c>
      <c r="E1897" s="61" t="s">
        <v>174</v>
      </c>
      <c r="F1897" s="85">
        <v>37.85</v>
      </c>
      <c r="G1897" s="86">
        <v>53654</v>
      </c>
      <c r="H1897" s="86">
        <v>37.85</v>
      </c>
      <c r="I1897" s="86">
        <v>1</v>
      </c>
      <c r="J1897" s="86">
        <v>-14.4918809642793</v>
      </c>
      <c r="K1897" s="86">
        <v>1.0242412719066099E-2</v>
      </c>
      <c r="L1897" s="86">
        <v>-12.47218363068</v>
      </c>
      <c r="M1897" s="86">
        <v>7.5864351275136497E-3</v>
      </c>
      <c r="N1897" s="86">
        <v>-2.01969733359934</v>
      </c>
      <c r="O1897" s="86">
        <v>2.6559775915524901E-3</v>
      </c>
      <c r="P1897" s="86">
        <v>-1.8571019880815001</v>
      </c>
      <c r="Q1897" s="86">
        <v>-1.8571019880814901</v>
      </c>
      <c r="R1897" s="86">
        <v>0</v>
      </c>
      <c r="S1897" s="86">
        <v>1.6819933152002501E-4</v>
      </c>
      <c r="T1897" s="86" t="s">
        <v>156</v>
      </c>
      <c r="U1897" s="120">
        <v>0.100528751840261</v>
      </c>
      <c r="V1897" s="120">
        <v>-1.98694017843868E-2</v>
      </c>
      <c r="W1897" s="120">
        <v>0.120396219160136</v>
      </c>
      <c r="X1897" s="120">
        <v>0</v>
      </c>
      <c r="Y1897" s="116">
        <v>0.120396219160136</v>
      </c>
    </row>
    <row r="1898" spans="2:25">
      <c r="B1898" s="61" t="s">
        <v>117</v>
      </c>
      <c r="C1898" s="84" t="s">
        <v>140</v>
      </c>
      <c r="D1898" s="61" t="s">
        <v>52</v>
      </c>
      <c r="E1898" s="61" t="s">
        <v>175</v>
      </c>
      <c r="F1898" s="85">
        <v>37.729999999999997</v>
      </c>
      <c r="G1898" s="86">
        <v>53150</v>
      </c>
      <c r="H1898" s="86">
        <v>37.65</v>
      </c>
      <c r="I1898" s="86">
        <v>1</v>
      </c>
      <c r="J1898" s="86">
        <v>-27.457630168688802</v>
      </c>
      <c r="K1898" s="86">
        <v>2.06272909945861E-2</v>
      </c>
      <c r="L1898" s="86">
        <v>-20.387911251208799</v>
      </c>
      <c r="M1898" s="86">
        <v>1.13726470731209E-2</v>
      </c>
      <c r="N1898" s="86">
        <v>-7.0697189174799604</v>
      </c>
      <c r="O1898" s="86">
        <v>9.2546439214652495E-3</v>
      </c>
      <c r="P1898" s="86">
        <v>-7.2427593228943001</v>
      </c>
      <c r="Q1898" s="86">
        <v>-7.2427593228943001</v>
      </c>
      <c r="R1898" s="86">
        <v>0</v>
      </c>
      <c r="S1898" s="86">
        <v>1.4352389129924301E-3</v>
      </c>
      <c r="T1898" s="86" t="s">
        <v>157</v>
      </c>
      <c r="U1898" s="120">
        <v>-0.21676998399835901</v>
      </c>
      <c r="V1898" s="120">
        <v>-4.2844358733334101E-2</v>
      </c>
      <c r="W1898" s="120">
        <v>-0.17392841976759399</v>
      </c>
      <c r="X1898" s="120">
        <v>0</v>
      </c>
      <c r="Y1898" s="116">
        <v>-0.17392841976759399</v>
      </c>
    </row>
    <row r="1899" spans="2:25">
      <c r="B1899" s="61" t="s">
        <v>117</v>
      </c>
      <c r="C1899" s="84" t="s">
        <v>140</v>
      </c>
      <c r="D1899" s="61" t="s">
        <v>52</v>
      </c>
      <c r="E1899" s="61" t="s">
        <v>175</v>
      </c>
      <c r="F1899" s="85">
        <v>37.729999999999997</v>
      </c>
      <c r="G1899" s="86">
        <v>53150</v>
      </c>
      <c r="H1899" s="86">
        <v>37.65</v>
      </c>
      <c r="I1899" s="86">
        <v>2</v>
      </c>
      <c r="J1899" s="86">
        <v>-27.377011122711099</v>
      </c>
      <c r="K1899" s="86">
        <v>2.0528825214177399E-2</v>
      </c>
      <c r="L1899" s="86">
        <v>-20.3280497866741</v>
      </c>
      <c r="M1899" s="86">
        <v>1.1318358966667001E-2</v>
      </c>
      <c r="N1899" s="86">
        <v>-7.04896133603705</v>
      </c>
      <c r="O1899" s="86">
        <v>9.2104662475103998E-3</v>
      </c>
      <c r="P1899" s="86">
        <v>-7.22149367311793</v>
      </c>
      <c r="Q1899" s="86">
        <v>-7.22149367311793</v>
      </c>
      <c r="R1899" s="86">
        <v>0</v>
      </c>
      <c r="S1899" s="86">
        <v>1.4283877021534701E-3</v>
      </c>
      <c r="T1899" s="86" t="s">
        <v>157</v>
      </c>
      <c r="U1899" s="120">
        <v>-0.21677443401428401</v>
      </c>
      <c r="V1899" s="120">
        <v>-4.2845238274288801E-2</v>
      </c>
      <c r="W1899" s="120">
        <v>-0.173931990299933</v>
      </c>
      <c r="X1899" s="120">
        <v>0</v>
      </c>
      <c r="Y1899" s="116">
        <v>-0.173931990299933</v>
      </c>
    </row>
    <row r="1900" spans="2:25">
      <c r="B1900" s="61" t="s">
        <v>117</v>
      </c>
      <c r="C1900" s="84" t="s">
        <v>140</v>
      </c>
      <c r="D1900" s="61" t="s">
        <v>52</v>
      </c>
      <c r="E1900" s="61" t="s">
        <v>175</v>
      </c>
      <c r="F1900" s="85">
        <v>37.729999999999997</v>
      </c>
      <c r="G1900" s="86">
        <v>53900</v>
      </c>
      <c r="H1900" s="86">
        <v>37.68</v>
      </c>
      <c r="I1900" s="86">
        <v>1</v>
      </c>
      <c r="J1900" s="86">
        <v>-7.6580080893896403</v>
      </c>
      <c r="K1900" s="86">
        <v>2.75045462237667E-3</v>
      </c>
      <c r="L1900" s="86">
        <v>3.2224808777381799</v>
      </c>
      <c r="M1900" s="86">
        <v>4.87027563046507E-4</v>
      </c>
      <c r="N1900" s="86">
        <v>-10.8804889671278</v>
      </c>
      <c r="O1900" s="86">
        <v>2.2634270593301698E-3</v>
      </c>
      <c r="P1900" s="86">
        <v>-3.7810217197690599</v>
      </c>
      <c r="Q1900" s="86">
        <v>-3.7810217197690501</v>
      </c>
      <c r="R1900" s="86">
        <v>0</v>
      </c>
      <c r="S1900" s="86">
        <v>6.7048827400763603E-4</v>
      </c>
      <c r="T1900" s="86" t="s">
        <v>157</v>
      </c>
      <c r="U1900" s="120">
        <v>-0.45868193108431599</v>
      </c>
      <c r="V1900" s="120">
        <v>-9.0657999956412993E-2</v>
      </c>
      <c r="W1900" s="120">
        <v>-0.36802984425208901</v>
      </c>
      <c r="X1900" s="120">
        <v>0</v>
      </c>
      <c r="Y1900" s="116">
        <v>-0.36802984425208901</v>
      </c>
    </row>
    <row r="1901" spans="2:25">
      <c r="B1901" s="61" t="s">
        <v>117</v>
      </c>
      <c r="C1901" s="84" t="s">
        <v>140</v>
      </c>
      <c r="D1901" s="61" t="s">
        <v>52</v>
      </c>
      <c r="E1901" s="61" t="s">
        <v>175</v>
      </c>
      <c r="F1901" s="85">
        <v>37.729999999999997</v>
      </c>
      <c r="G1901" s="86">
        <v>53900</v>
      </c>
      <c r="H1901" s="86">
        <v>37.68</v>
      </c>
      <c r="I1901" s="86">
        <v>2</v>
      </c>
      <c r="J1901" s="86">
        <v>-7.6662783471685403</v>
      </c>
      <c r="K1901" s="86">
        <v>2.7540476584069899E-3</v>
      </c>
      <c r="L1901" s="86">
        <v>3.2259609925716002</v>
      </c>
      <c r="M1901" s="86">
        <v>4.8766378789731401E-4</v>
      </c>
      <c r="N1901" s="86">
        <v>-10.892239339740099</v>
      </c>
      <c r="O1901" s="86">
        <v>2.2663838705096698E-3</v>
      </c>
      <c r="P1901" s="86">
        <v>-3.78510503019718</v>
      </c>
      <c r="Q1901" s="86">
        <v>-3.78510503019718</v>
      </c>
      <c r="R1901" s="86">
        <v>0</v>
      </c>
      <c r="S1901" s="86">
        <v>6.7136416139978105E-4</v>
      </c>
      <c r="T1901" s="86" t="s">
        <v>157</v>
      </c>
      <c r="U1901" s="120">
        <v>-0.45915796314940799</v>
      </c>
      <c r="V1901" s="120">
        <v>-9.0752087192058906E-2</v>
      </c>
      <c r="W1901" s="120">
        <v>-0.36841179521833001</v>
      </c>
      <c r="X1901" s="120">
        <v>0</v>
      </c>
      <c r="Y1901" s="116">
        <v>-0.36841179521833001</v>
      </c>
    </row>
    <row r="1902" spans="2:25">
      <c r="B1902" s="61" t="s">
        <v>117</v>
      </c>
      <c r="C1902" s="84" t="s">
        <v>140</v>
      </c>
      <c r="D1902" s="61" t="s">
        <v>52</v>
      </c>
      <c r="E1902" s="61" t="s">
        <v>176</v>
      </c>
      <c r="F1902" s="85">
        <v>37.65</v>
      </c>
      <c r="G1902" s="86">
        <v>53550</v>
      </c>
      <c r="H1902" s="86">
        <v>37.6</v>
      </c>
      <c r="I1902" s="86">
        <v>1</v>
      </c>
      <c r="J1902" s="86">
        <v>-11.634493028893999</v>
      </c>
      <c r="K1902" s="86">
        <v>3.3258302869276501E-3</v>
      </c>
      <c r="L1902" s="86">
        <v>-3.8688153880024698</v>
      </c>
      <c r="M1902" s="86">
        <v>3.6775718768334702E-4</v>
      </c>
      <c r="N1902" s="86">
        <v>-7.76567764089154</v>
      </c>
      <c r="O1902" s="86">
        <v>2.9580730992443001E-3</v>
      </c>
      <c r="P1902" s="86">
        <v>-6.3409832791350196</v>
      </c>
      <c r="Q1902" s="86">
        <v>-6.3409832791350098</v>
      </c>
      <c r="R1902" s="86">
        <v>0</v>
      </c>
      <c r="S1902" s="86">
        <v>9.8791225400985208E-4</v>
      </c>
      <c r="T1902" s="86" t="s">
        <v>156</v>
      </c>
      <c r="U1902" s="120">
        <v>-0.276986381685487</v>
      </c>
      <c r="V1902" s="120">
        <v>-5.4746066232449798E-2</v>
      </c>
      <c r="W1902" s="120">
        <v>-0.22224388623872099</v>
      </c>
      <c r="X1902" s="120">
        <v>0</v>
      </c>
      <c r="Y1902" s="116">
        <v>-0.22224388623872099</v>
      </c>
    </row>
    <row r="1903" spans="2:25">
      <c r="B1903" s="61" t="s">
        <v>117</v>
      </c>
      <c r="C1903" s="84" t="s">
        <v>140</v>
      </c>
      <c r="D1903" s="61" t="s">
        <v>52</v>
      </c>
      <c r="E1903" s="61" t="s">
        <v>176</v>
      </c>
      <c r="F1903" s="85">
        <v>37.65</v>
      </c>
      <c r="G1903" s="86">
        <v>54200</v>
      </c>
      <c r="H1903" s="86">
        <v>37.64</v>
      </c>
      <c r="I1903" s="86">
        <v>1</v>
      </c>
      <c r="J1903" s="86">
        <v>-5.2717034326173504</v>
      </c>
      <c r="K1903" s="86">
        <v>1.8341965673769901E-4</v>
      </c>
      <c r="L1903" s="86">
        <v>2.6272538208723102</v>
      </c>
      <c r="M1903" s="86">
        <v>4.5556253419301998E-5</v>
      </c>
      <c r="N1903" s="86">
        <v>-7.8989572534896597</v>
      </c>
      <c r="O1903" s="86">
        <v>1.37863403318397E-4</v>
      </c>
      <c r="P1903" s="86">
        <v>-6.4507118833362096</v>
      </c>
      <c r="Q1903" s="86">
        <v>-6.4507118833361998</v>
      </c>
      <c r="R1903" s="86">
        <v>0</v>
      </c>
      <c r="S1903" s="86">
        <v>2.7463711309197903E-4</v>
      </c>
      <c r="T1903" s="86" t="s">
        <v>157</v>
      </c>
      <c r="U1903" s="120">
        <v>-7.3799704716959805E-2</v>
      </c>
      <c r="V1903" s="120">
        <v>-1.4586433808711601E-2</v>
      </c>
      <c r="W1903" s="120">
        <v>-5.92142223013363E-2</v>
      </c>
      <c r="X1903" s="120">
        <v>0</v>
      </c>
      <c r="Y1903" s="116">
        <v>-5.92142223013363E-2</v>
      </c>
    </row>
    <row r="1904" spans="2:25">
      <c r="B1904" s="61" t="s">
        <v>117</v>
      </c>
      <c r="C1904" s="84" t="s">
        <v>140</v>
      </c>
      <c r="D1904" s="61" t="s">
        <v>52</v>
      </c>
      <c r="E1904" s="61" t="s">
        <v>177</v>
      </c>
      <c r="F1904" s="85">
        <v>37.68</v>
      </c>
      <c r="G1904" s="86">
        <v>53150</v>
      </c>
      <c r="H1904" s="86">
        <v>37.65</v>
      </c>
      <c r="I1904" s="86">
        <v>1</v>
      </c>
      <c r="J1904" s="86">
        <v>-20.0855038811501</v>
      </c>
      <c r="K1904" s="86">
        <v>0</v>
      </c>
      <c r="L1904" s="86">
        <v>-19.970326005897899</v>
      </c>
      <c r="M1904" s="86">
        <v>0</v>
      </c>
      <c r="N1904" s="86">
        <v>-0.11517787525218399</v>
      </c>
      <c r="O1904" s="86">
        <v>0</v>
      </c>
      <c r="P1904" s="86">
        <v>0.10098636166714101</v>
      </c>
      <c r="Q1904" s="86">
        <v>0.10098636166714001</v>
      </c>
      <c r="R1904" s="86">
        <v>0</v>
      </c>
      <c r="S1904" s="86">
        <v>0</v>
      </c>
      <c r="T1904" s="86" t="s">
        <v>156</v>
      </c>
      <c r="U1904" s="120">
        <v>-3.4553362575656501E-3</v>
      </c>
      <c r="V1904" s="120">
        <v>-6.8294356733707205E-4</v>
      </c>
      <c r="W1904" s="120">
        <v>-2.7724372348923499E-3</v>
      </c>
      <c r="X1904" s="120">
        <v>0</v>
      </c>
      <c r="Y1904" s="116">
        <v>-2.7724372348923499E-3</v>
      </c>
    </row>
    <row r="1905" spans="2:25">
      <c r="B1905" s="61" t="s">
        <v>117</v>
      </c>
      <c r="C1905" s="84" t="s">
        <v>140</v>
      </c>
      <c r="D1905" s="61" t="s">
        <v>52</v>
      </c>
      <c r="E1905" s="61" t="s">
        <v>177</v>
      </c>
      <c r="F1905" s="85">
        <v>37.68</v>
      </c>
      <c r="G1905" s="86">
        <v>53150</v>
      </c>
      <c r="H1905" s="86">
        <v>37.65</v>
      </c>
      <c r="I1905" s="86">
        <v>2</v>
      </c>
      <c r="J1905" s="86">
        <v>-16.863979548748102</v>
      </c>
      <c r="K1905" s="86">
        <v>0</v>
      </c>
      <c r="L1905" s="86">
        <v>-16.767275112343899</v>
      </c>
      <c r="M1905" s="86">
        <v>0</v>
      </c>
      <c r="N1905" s="86">
        <v>-9.6704436404199096E-2</v>
      </c>
      <c r="O1905" s="86">
        <v>0</v>
      </c>
      <c r="P1905" s="86">
        <v>8.4789107006441697E-2</v>
      </c>
      <c r="Q1905" s="86">
        <v>8.47891070064416E-2</v>
      </c>
      <c r="R1905" s="86">
        <v>0</v>
      </c>
      <c r="S1905" s="86">
        <v>0</v>
      </c>
      <c r="T1905" s="86" t="s">
        <v>156</v>
      </c>
      <c r="U1905" s="120">
        <v>-2.90113309212608E-3</v>
      </c>
      <c r="V1905" s="120">
        <v>0</v>
      </c>
      <c r="W1905" s="120">
        <v>-2.9011797052911599E-3</v>
      </c>
      <c r="X1905" s="120">
        <v>0</v>
      </c>
      <c r="Y1905" s="116">
        <v>-2.9011797052911599E-3</v>
      </c>
    </row>
    <row r="1906" spans="2:25">
      <c r="B1906" s="61" t="s">
        <v>117</v>
      </c>
      <c r="C1906" s="84" t="s">
        <v>140</v>
      </c>
      <c r="D1906" s="61" t="s">
        <v>52</v>
      </c>
      <c r="E1906" s="61" t="s">
        <v>177</v>
      </c>
      <c r="F1906" s="85">
        <v>37.68</v>
      </c>
      <c r="G1906" s="86">
        <v>53150</v>
      </c>
      <c r="H1906" s="86">
        <v>37.65</v>
      </c>
      <c r="I1906" s="86">
        <v>3</v>
      </c>
      <c r="J1906" s="86">
        <v>-20.633913543434101</v>
      </c>
      <c r="K1906" s="86">
        <v>0</v>
      </c>
      <c r="L1906" s="86">
        <v>-20.515590879779101</v>
      </c>
      <c r="M1906" s="86">
        <v>0</v>
      </c>
      <c r="N1906" s="86">
        <v>-0.11832266365496601</v>
      </c>
      <c r="O1906" s="86">
        <v>0</v>
      </c>
      <c r="P1906" s="86">
        <v>0.10374366847034799</v>
      </c>
      <c r="Q1906" s="86">
        <v>0.10374366847034799</v>
      </c>
      <c r="R1906" s="86">
        <v>0</v>
      </c>
      <c r="S1906" s="86">
        <v>0</v>
      </c>
      <c r="T1906" s="86" t="s">
        <v>156</v>
      </c>
      <c r="U1906" s="120">
        <v>-3.5496799096491E-3</v>
      </c>
      <c r="V1906" s="120">
        <v>-7.0159049067728199E-4</v>
      </c>
      <c r="W1906" s="120">
        <v>-2.8481351798721401E-3</v>
      </c>
      <c r="X1906" s="120">
        <v>0</v>
      </c>
      <c r="Y1906" s="116">
        <v>-2.8481351798721401E-3</v>
      </c>
    </row>
    <row r="1907" spans="2:25">
      <c r="B1907" s="61" t="s">
        <v>117</v>
      </c>
      <c r="C1907" s="84" t="s">
        <v>140</v>
      </c>
      <c r="D1907" s="61" t="s">
        <v>52</v>
      </c>
      <c r="E1907" s="61" t="s">
        <v>177</v>
      </c>
      <c r="F1907" s="85">
        <v>37.68</v>
      </c>
      <c r="G1907" s="86">
        <v>53654</v>
      </c>
      <c r="H1907" s="86">
        <v>37.85</v>
      </c>
      <c r="I1907" s="86">
        <v>1</v>
      </c>
      <c r="J1907" s="86">
        <v>76.519813420896</v>
      </c>
      <c r="K1907" s="86">
        <v>0.183855849963418</v>
      </c>
      <c r="L1907" s="86">
        <v>74.908764297740206</v>
      </c>
      <c r="M1907" s="86">
        <v>0.17619554121449199</v>
      </c>
      <c r="N1907" s="86">
        <v>1.61104912315578</v>
      </c>
      <c r="O1907" s="86">
        <v>7.6603087489261496E-3</v>
      </c>
      <c r="P1907" s="86">
        <v>1.4762872763214701</v>
      </c>
      <c r="Q1907" s="86">
        <v>1.4762872763214701</v>
      </c>
      <c r="R1907" s="86">
        <v>0</v>
      </c>
      <c r="S1907" s="86">
        <v>6.8433917437979997E-5</v>
      </c>
      <c r="T1907" s="86" t="s">
        <v>156</v>
      </c>
      <c r="U1907" s="120">
        <v>1.5413208966709901E-2</v>
      </c>
      <c r="V1907" s="120">
        <v>-3.04640449761975E-3</v>
      </c>
      <c r="W1907" s="120">
        <v>1.84593168695226E-2</v>
      </c>
      <c r="X1907" s="120">
        <v>0</v>
      </c>
      <c r="Y1907" s="116">
        <v>1.84593168695226E-2</v>
      </c>
    </row>
    <row r="1908" spans="2:25">
      <c r="B1908" s="61" t="s">
        <v>117</v>
      </c>
      <c r="C1908" s="84" t="s">
        <v>140</v>
      </c>
      <c r="D1908" s="61" t="s">
        <v>52</v>
      </c>
      <c r="E1908" s="61" t="s">
        <v>177</v>
      </c>
      <c r="F1908" s="85">
        <v>37.68</v>
      </c>
      <c r="G1908" s="86">
        <v>53654</v>
      </c>
      <c r="H1908" s="86">
        <v>37.85</v>
      </c>
      <c r="I1908" s="86">
        <v>2</v>
      </c>
      <c r="J1908" s="86">
        <v>76.519813420896</v>
      </c>
      <c r="K1908" s="86">
        <v>0.183855849963418</v>
      </c>
      <c r="L1908" s="86">
        <v>74.908764297740206</v>
      </c>
      <c r="M1908" s="86">
        <v>0.17619554121449199</v>
      </c>
      <c r="N1908" s="86">
        <v>1.61104912315578</v>
      </c>
      <c r="O1908" s="86">
        <v>7.6603087489261496E-3</v>
      </c>
      <c r="P1908" s="86">
        <v>1.4762872763214701</v>
      </c>
      <c r="Q1908" s="86">
        <v>1.4762872763214701</v>
      </c>
      <c r="R1908" s="86">
        <v>0</v>
      </c>
      <c r="S1908" s="86">
        <v>6.8433917437979997E-5</v>
      </c>
      <c r="T1908" s="86" t="s">
        <v>156</v>
      </c>
      <c r="U1908" s="120">
        <v>1.5413208966709901E-2</v>
      </c>
      <c r="V1908" s="120">
        <v>-3.04640449761975E-3</v>
      </c>
      <c r="W1908" s="120">
        <v>1.84593168695226E-2</v>
      </c>
      <c r="X1908" s="120">
        <v>0</v>
      </c>
      <c r="Y1908" s="116">
        <v>1.84593168695226E-2</v>
      </c>
    </row>
    <row r="1909" spans="2:25">
      <c r="B1909" s="61" t="s">
        <v>117</v>
      </c>
      <c r="C1909" s="84" t="s">
        <v>140</v>
      </c>
      <c r="D1909" s="61" t="s">
        <v>52</v>
      </c>
      <c r="E1909" s="61" t="s">
        <v>177</v>
      </c>
      <c r="F1909" s="85">
        <v>37.68</v>
      </c>
      <c r="G1909" s="86">
        <v>53704</v>
      </c>
      <c r="H1909" s="86">
        <v>37.65</v>
      </c>
      <c r="I1909" s="86">
        <v>1</v>
      </c>
      <c r="J1909" s="86">
        <v>-21.4904824520315</v>
      </c>
      <c r="K1909" s="86">
        <v>1.9304946945680801E-2</v>
      </c>
      <c r="L1909" s="86">
        <v>-20.151754313876701</v>
      </c>
      <c r="M1909" s="86">
        <v>1.69746958405423E-2</v>
      </c>
      <c r="N1909" s="86">
        <v>-1.33872813815475</v>
      </c>
      <c r="O1909" s="86">
        <v>2.33025110513855E-3</v>
      </c>
      <c r="P1909" s="86">
        <v>-1.4941431313167</v>
      </c>
      <c r="Q1909" s="86">
        <v>-1.49414313131669</v>
      </c>
      <c r="R1909" s="86">
        <v>0</v>
      </c>
      <c r="S1909" s="86">
        <v>9.3316982528783999E-5</v>
      </c>
      <c r="T1909" s="86" t="s">
        <v>156</v>
      </c>
      <c r="U1909" s="120">
        <v>4.7607063730399198E-2</v>
      </c>
      <c r="V1909" s="120">
        <v>-9.4094859402737499E-3</v>
      </c>
      <c r="W1909" s="120">
        <v>5.7015633572804397E-2</v>
      </c>
      <c r="X1909" s="120">
        <v>0</v>
      </c>
      <c r="Y1909" s="116">
        <v>5.7015633572804397E-2</v>
      </c>
    </row>
    <row r="1910" spans="2:25">
      <c r="B1910" s="61" t="s">
        <v>117</v>
      </c>
      <c r="C1910" s="84" t="s">
        <v>140</v>
      </c>
      <c r="D1910" s="61" t="s">
        <v>52</v>
      </c>
      <c r="E1910" s="61" t="s">
        <v>177</v>
      </c>
      <c r="F1910" s="85">
        <v>37.68</v>
      </c>
      <c r="G1910" s="86">
        <v>58004</v>
      </c>
      <c r="H1910" s="86">
        <v>36.72</v>
      </c>
      <c r="I1910" s="86">
        <v>1</v>
      </c>
      <c r="J1910" s="86">
        <v>-74.750994351339799</v>
      </c>
      <c r="K1910" s="86">
        <v>1.1834772229496699</v>
      </c>
      <c r="L1910" s="86">
        <v>-73.164147069617201</v>
      </c>
      <c r="M1910" s="86">
        <v>1.1337637937987299</v>
      </c>
      <c r="N1910" s="86">
        <v>-1.5868472817225401</v>
      </c>
      <c r="O1910" s="86">
        <v>4.9713429150945503E-2</v>
      </c>
      <c r="P1910" s="86">
        <v>-1.7479505584702599</v>
      </c>
      <c r="Q1910" s="86">
        <v>-1.7479505584702599</v>
      </c>
      <c r="R1910" s="86">
        <v>0</v>
      </c>
      <c r="S1910" s="86">
        <v>6.4711913859860897E-4</v>
      </c>
      <c r="T1910" s="86" t="s">
        <v>156</v>
      </c>
      <c r="U1910" s="120">
        <v>0.32596617396153699</v>
      </c>
      <c r="V1910" s="120">
        <v>-6.44268705221024E-2</v>
      </c>
      <c r="W1910" s="120">
        <v>0.39038677194982202</v>
      </c>
      <c r="X1910" s="120">
        <v>0</v>
      </c>
      <c r="Y1910" s="116">
        <v>0.39038677194982202</v>
      </c>
    </row>
    <row r="1911" spans="2:25">
      <c r="B1911" s="61" t="s">
        <v>117</v>
      </c>
      <c r="C1911" s="84" t="s">
        <v>140</v>
      </c>
      <c r="D1911" s="61" t="s">
        <v>52</v>
      </c>
      <c r="E1911" s="61" t="s">
        <v>178</v>
      </c>
      <c r="F1911" s="85">
        <v>37.549999999999997</v>
      </c>
      <c r="G1911" s="86">
        <v>53050</v>
      </c>
      <c r="H1911" s="86">
        <v>37.729999999999997</v>
      </c>
      <c r="I1911" s="86">
        <v>1</v>
      </c>
      <c r="J1911" s="86">
        <v>106.01467915853701</v>
      </c>
      <c r="K1911" s="86">
        <v>0.27086260394980799</v>
      </c>
      <c r="L1911" s="86">
        <v>124.230349270858</v>
      </c>
      <c r="M1911" s="86">
        <v>0.37193963028702298</v>
      </c>
      <c r="N1911" s="86">
        <v>-18.2156701123216</v>
      </c>
      <c r="O1911" s="86">
        <v>-0.10107702633721501</v>
      </c>
      <c r="P1911" s="86">
        <v>-11.8953971596657</v>
      </c>
      <c r="Q1911" s="86">
        <v>-11.8953971596657</v>
      </c>
      <c r="R1911" s="86">
        <v>0</v>
      </c>
      <c r="S1911" s="86">
        <v>3.4101614134270301E-3</v>
      </c>
      <c r="T1911" s="86" t="s">
        <v>156</v>
      </c>
      <c r="U1911" s="120">
        <v>-0.52571865111487204</v>
      </c>
      <c r="V1911" s="120">
        <v>-0.103907736974048</v>
      </c>
      <c r="W1911" s="120">
        <v>-0.42181769147269699</v>
      </c>
      <c r="X1911" s="120">
        <v>0</v>
      </c>
      <c r="Y1911" s="116">
        <v>-0.42181769147269699</v>
      </c>
    </row>
    <row r="1912" spans="2:25">
      <c r="B1912" s="61" t="s">
        <v>117</v>
      </c>
      <c r="C1912" s="84" t="s">
        <v>140</v>
      </c>
      <c r="D1912" s="61" t="s">
        <v>52</v>
      </c>
      <c r="E1912" s="61" t="s">
        <v>178</v>
      </c>
      <c r="F1912" s="85">
        <v>37.549999999999997</v>
      </c>
      <c r="G1912" s="86">
        <v>53204</v>
      </c>
      <c r="H1912" s="86">
        <v>37.659999999999997</v>
      </c>
      <c r="I1912" s="86">
        <v>1</v>
      </c>
      <c r="J1912" s="86">
        <v>16.8743918804354</v>
      </c>
      <c r="K1912" s="86">
        <v>0</v>
      </c>
      <c r="L1912" s="86">
        <v>18.302188411423799</v>
      </c>
      <c r="M1912" s="86">
        <v>0</v>
      </c>
      <c r="N1912" s="86">
        <v>-1.42779653098843</v>
      </c>
      <c r="O1912" s="86">
        <v>0</v>
      </c>
      <c r="P1912" s="86">
        <v>-1.1101529016921801</v>
      </c>
      <c r="Q1912" s="86">
        <v>-1.1101529016921801</v>
      </c>
      <c r="R1912" s="86">
        <v>0</v>
      </c>
      <c r="S1912" s="86">
        <v>0</v>
      </c>
      <c r="T1912" s="86" t="s">
        <v>156</v>
      </c>
      <c r="U1912" s="120">
        <v>0.15705761840872601</v>
      </c>
      <c r="V1912" s="120">
        <v>-3.1042272646740199E-2</v>
      </c>
      <c r="W1912" s="120">
        <v>0.188096868811745</v>
      </c>
      <c r="X1912" s="120">
        <v>0</v>
      </c>
      <c r="Y1912" s="116">
        <v>0.188096868811745</v>
      </c>
    </row>
    <row r="1913" spans="2:25">
      <c r="B1913" s="61" t="s">
        <v>117</v>
      </c>
      <c r="C1913" s="84" t="s">
        <v>140</v>
      </c>
      <c r="D1913" s="61" t="s">
        <v>52</v>
      </c>
      <c r="E1913" s="61" t="s">
        <v>178</v>
      </c>
      <c r="F1913" s="85">
        <v>37.549999999999997</v>
      </c>
      <c r="G1913" s="86">
        <v>53204</v>
      </c>
      <c r="H1913" s="86">
        <v>37.659999999999997</v>
      </c>
      <c r="I1913" s="86">
        <v>2</v>
      </c>
      <c r="J1913" s="86">
        <v>16.8743918804354</v>
      </c>
      <c r="K1913" s="86">
        <v>0</v>
      </c>
      <c r="L1913" s="86">
        <v>18.302188411423799</v>
      </c>
      <c r="M1913" s="86">
        <v>0</v>
      </c>
      <c r="N1913" s="86">
        <v>-1.42779653098843</v>
      </c>
      <c r="O1913" s="86">
        <v>0</v>
      </c>
      <c r="P1913" s="86">
        <v>-1.1101529016921801</v>
      </c>
      <c r="Q1913" s="86">
        <v>-1.1101529016921801</v>
      </c>
      <c r="R1913" s="86">
        <v>0</v>
      </c>
      <c r="S1913" s="86">
        <v>0</v>
      </c>
      <c r="T1913" s="86" t="s">
        <v>156</v>
      </c>
      <c r="U1913" s="120">
        <v>0.15705761840872601</v>
      </c>
      <c r="V1913" s="120">
        <v>-3.1042272646740199E-2</v>
      </c>
      <c r="W1913" s="120">
        <v>0.188096868811745</v>
      </c>
      <c r="X1913" s="120">
        <v>0</v>
      </c>
      <c r="Y1913" s="116">
        <v>0.188096868811745</v>
      </c>
    </row>
    <row r="1914" spans="2:25">
      <c r="B1914" s="61" t="s">
        <v>117</v>
      </c>
      <c r="C1914" s="84" t="s">
        <v>140</v>
      </c>
      <c r="D1914" s="61" t="s">
        <v>52</v>
      </c>
      <c r="E1914" s="61" t="s">
        <v>179</v>
      </c>
      <c r="F1914" s="85">
        <v>37.659999999999997</v>
      </c>
      <c r="G1914" s="86">
        <v>53254</v>
      </c>
      <c r="H1914" s="86">
        <v>37.89</v>
      </c>
      <c r="I1914" s="86">
        <v>1</v>
      </c>
      <c r="J1914" s="86">
        <v>29.221609374888001</v>
      </c>
      <c r="K1914" s="86">
        <v>9.0001318699930305E-2</v>
      </c>
      <c r="L1914" s="86">
        <v>29.221609497385401</v>
      </c>
      <c r="M1914" s="86">
        <v>9.0001319454503903E-2</v>
      </c>
      <c r="N1914" s="86">
        <v>-1.2249741221399999E-7</v>
      </c>
      <c r="O1914" s="86">
        <v>-7.5457369300000004E-10</v>
      </c>
      <c r="P1914" s="86">
        <v>4.1029999999999998E-15</v>
      </c>
      <c r="Q1914" s="86">
        <v>4.102E-15</v>
      </c>
      <c r="R1914" s="86">
        <v>0</v>
      </c>
      <c r="S1914" s="86">
        <v>0</v>
      </c>
      <c r="T1914" s="86" t="s">
        <v>156</v>
      </c>
      <c r="U1914" s="120">
        <v>-3.2961644499999998E-10</v>
      </c>
      <c r="V1914" s="120">
        <v>0</v>
      </c>
      <c r="W1914" s="120">
        <v>-3.2962174102000002E-10</v>
      </c>
      <c r="X1914" s="120">
        <v>0</v>
      </c>
      <c r="Y1914" s="116">
        <v>-3.2962174102000002E-10</v>
      </c>
    </row>
    <row r="1915" spans="2:25">
      <c r="B1915" s="61" t="s">
        <v>117</v>
      </c>
      <c r="C1915" s="84" t="s">
        <v>140</v>
      </c>
      <c r="D1915" s="61" t="s">
        <v>52</v>
      </c>
      <c r="E1915" s="61" t="s">
        <v>179</v>
      </c>
      <c r="F1915" s="85">
        <v>37.659999999999997</v>
      </c>
      <c r="G1915" s="86">
        <v>53304</v>
      </c>
      <c r="H1915" s="86">
        <v>37.909999999999997</v>
      </c>
      <c r="I1915" s="86">
        <v>1</v>
      </c>
      <c r="J1915" s="86">
        <v>27.418029763806</v>
      </c>
      <c r="K1915" s="86">
        <v>8.3744766872764997E-2</v>
      </c>
      <c r="L1915" s="86">
        <v>28.5290788917582</v>
      </c>
      <c r="M1915" s="86">
        <v>9.0669389344714899E-2</v>
      </c>
      <c r="N1915" s="86">
        <v>-1.1110491279522201</v>
      </c>
      <c r="O1915" s="86">
        <v>-6.9246224719498898E-3</v>
      </c>
      <c r="P1915" s="86">
        <v>-0.86551312931872404</v>
      </c>
      <c r="Q1915" s="86">
        <v>-0.86551312931872404</v>
      </c>
      <c r="R1915" s="86">
        <v>0</v>
      </c>
      <c r="S1915" s="86">
        <v>8.3451185640371996E-5</v>
      </c>
      <c r="T1915" s="86" t="s">
        <v>156</v>
      </c>
      <c r="U1915" s="120">
        <v>1.6115421885428E-2</v>
      </c>
      <c r="V1915" s="120">
        <v>-3.1851961404560898E-3</v>
      </c>
      <c r="W1915" s="120">
        <v>1.9300307918465501E-2</v>
      </c>
      <c r="X1915" s="120">
        <v>0</v>
      </c>
      <c r="Y1915" s="116">
        <v>1.9300307918465501E-2</v>
      </c>
    </row>
    <row r="1916" spans="2:25">
      <c r="B1916" s="61" t="s">
        <v>117</v>
      </c>
      <c r="C1916" s="84" t="s">
        <v>140</v>
      </c>
      <c r="D1916" s="61" t="s">
        <v>52</v>
      </c>
      <c r="E1916" s="61" t="s">
        <v>179</v>
      </c>
      <c r="F1916" s="85">
        <v>37.659999999999997</v>
      </c>
      <c r="G1916" s="86">
        <v>54104</v>
      </c>
      <c r="H1916" s="86">
        <v>37.85</v>
      </c>
      <c r="I1916" s="86">
        <v>1</v>
      </c>
      <c r="J1916" s="86">
        <v>25.405178478264599</v>
      </c>
      <c r="K1916" s="86">
        <v>6.4477767041896603E-2</v>
      </c>
      <c r="L1916" s="86">
        <v>25.405178703890499</v>
      </c>
      <c r="M1916" s="86">
        <v>6.4477768187163595E-2</v>
      </c>
      <c r="N1916" s="86">
        <v>-2.2562594015299999E-7</v>
      </c>
      <c r="O1916" s="86">
        <v>-1.1452670520000001E-9</v>
      </c>
      <c r="P1916" s="86">
        <v>0</v>
      </c>
      <c r="Q1916" s="86">
        <v>0</v>
      </c>
      <c r="R1916" s="86">
        <v>0</v>
      </c>
      <c r="S1916" s="86">
        <v>0</v>
      </c>
      <c r="T1916" s="86" t="s">
        <v>156</v>
      </c>
      <c r="U1916" s="120">
        <v>-3.7062890999999999E-10</v>
      </c>
      <c r="V1916" s="120">
        <v>0</v>
      </c>
      <c r="W1916" s="120">
        <v>-3.7063486498000001E-10</v>
      </c>
      <c r="X1916" s="120">
        <v>0</v>
      </c>
      <c r="Y1916" s="116">
        <v>-3.7063486498000001E-10</v>
      </c>
    </row>
    <row r="1917" spans="2:25">
      <c r="B1917" s="61" t="s">
        <v>117</v>
      </c>
      <c r="C1917" s="84" t="s">
        <v>140</v>
      </c>
      <c r="D1917" s="61" t="s">
        <v>52</v>
      </c>
      <c r="E1917" s="61" t="s">
        <v>180</v>
      </c>
      <c r="F1917" s="85">
        <v>37.89</v>
      </c>
      <c r="G1917" s="86">
        <v>54104</v>
      </c>
      <c r="H1917" s="86">
        <v>37.85</v>
      </c>
      <c r="I1917" s="86">
        <v>1</v>
      </c>
      <c r="J1917" s="86">
        <v>-7.0448651059243801</v>
      </c>
      <c r="K1917" s="86">
        <v>4.3475988939947804E-3</v>
      </c>
      <c r="L1917" s="86">
        <v>-7.0448649944837598</v>
      </c>
      <c r="M1917" s="86">
        <v>4.3475987564480399E-3</v>
      </c>
      <c r="N1917" s="86">
        <v>-1.1144062062E-7</v>
      </c>
      <c r="O1917" s="86">
        <v>1.3754674000000001E-10</v>
      </c>
      <c r="P1917" s="86">
        <v>-4.1029999999999998E-15</v>
      </c>
      <c r="Q1917" s="86">
        <v>-4.102E-15</v>
      </c>
      <c r="R1917" s="86">
        <v>0</v>
      </c>
      <c r="S1917" s="86">
        <v>0</v>
      </c>
      <c r="T1917" s="86" t="s">
        <v>156</v>
      </c>
      <c r="U1917" s="120">
        <v>7.5127022199999997E-10</v>
      </c>
      <c r="V1917" s="120">
        <v>0</v>
      </c>
      <c r="W1917" s="120">
        <v>7.5125815117000001E-10</v>
      </c>
      <c r="X1917" s="120">
        <v>0</v>
      </c>
      <c r="Y1917" s="116">
        <v>7.5125815117000001E-10</v>
      </c>
    </row>
    <row r="1918" spans="2:25">
      <c r="B1918" s="61" t="s">
        <v>117</v>
      </c>
      <c r="C1918" s="84" t="s">
        <v>140</v>
      </c>
      <c r="D1918" s="61" t="s">
        <v>52</v>
      </c>
      <c r="E1918" s="61" t="s">
        <v>181</v>
      </c>
      <c r="F1918" s="85">
        <v>37.93</v>
      </c>
      <c r="G1918" s="86">
        <v>53404</v>
      </c>
      <c r="H1918" s="86">
        <v>38</v>
      </c>
      <c r="I1918" s="86">
        <v>1</v>
      </c>
      <c r="J1918" s="86">
        <v>3.0591818406166098</v>
      </c>
      <c r="K1918" s="86">
        <v>9.0965529150076102E-4</v>
      </c>
      <c r="L1918" s="86">
        <v>5.1440468222576801</v>
      </c>
      <c r="M1918" s="86">
        <v>2.57203036137111E-3</v>
      </c>
      <c r="N1918" s="86">
        <v>-2.0848649816410698</v>
      </c>
      <c r="O1918" s="86">
        <v>-1.66237506987035E-3</v>
      </c>
      <c r="P1918" s="86">
        <v>-2.2192628738604201</v>
      </c>
      <c r="Q1918" s="86">
        <v>-2.2192628738604201</v>
      </c>
      <c r="R1918" s="86">
        <v>0</v>
      </c>
      <c r="S1918" s="86">
        <v>4.78722412760296E-4</v>
      </c>
      <c r="T1918" s="86" t="s">
        <v>156</v>
      </c>
      <c r="U1918" s="120">
        <v>8.2828479187247395E-2</v>
      </c>
      <c r="V1918" s="120">
        <v>-1.6370961561088599E-2</v>
      </c>
      <c r="W1918" s="120">
        <v>9.9197846888364499E-2</v>
      </c>
      <c r="X1918" s="120">
        <v>0</v>
      </c>
      <c r="Y1918" s="116">
        <v>9.9197846888364499E-2</v>
      </c>
    </row>
    <row r="1919" spans="2:25">
      <c r="B1919" s="61" t="s">
        <v>117</v>
      </c>
      <c r="C1919" s="84" t="s">
        <v>140</v>
      </c>
      <c r="D1919" s="61" t="s">
        <v>52</v>
      </c>
      <c r="E1919" s="61" t="s">
        <v>182</v>
      </c>
      <c r="F1919" s="85">
        <v>38</v>
      </c>
      <c r="G1919" s="86">
        <v>53854</v>
      </c>
      <c r="H1919" s="86">
        <v>37.01</v>
      </c>
      <c r="I1919" s="86">
        <v>1</v>
      </c>
      <c r="J1919" s="86">
        <v>-73.862529777343099</v>
      </c>
      <c r="K1919" s="86">
        <v>1.0771135806276499</v>
      </c>
      <c r="L1919" s="86">
        <v>-71.748103315284098</v>
      </c>
      <c r="M1919" s="86">
        <v>1.0163282447217299</v>
      </c>
      <c r="N1919" s="86">
        <v>-2.1144264620590199</v>
      </c>
      <c r="O1919" s="86">
        <v>6.07853359059191E-2</v>
      </c>
      <c r="P1919" s="86">
        <v>-2.2192628738604498</v>
      </c>
      <c r="Q1919" s="86">
        <v>-2.2192628738604401</v>
      </c>
      <c r="R1919" s="86">
        <v>0</v>
      </c>
      <c r="S1919" s="86">
        <v>9.7236796246159601E-4</v>
      </c>
      <c r="T1919" s="86" t="s">
        <v>156</v>
      </c>
      <c r="U1919" s="120">
        <v>0.186471825713064</v>
      </c>
      <c r="V1919" s="120">
        <v>-3.6855959700447999E-2</v>
      </c>
      <c r="W1919" s="120">
        <v>0.22332419715520099</v>
      </c>
      <c r="X1919" s="120">
        <v>0</v>
      </c>
      <c r="Y1919" s="116">
        <v>0.22332419715520099</v>
      </c>
    </row>
    <row r="1920" spans="2:25">
      <c r="B1920" s="61" t="s">
        <v>117</v>
      </c>
      <c r="C1920" s="84" t="s">
        <v>140</v>
      </c>
      <c r="D1920" s="61" t="s">
        <v>52</v>
      </c>
      <c r="E1920" s="61" t="s">
        <v>183</v>
      </c>
      <c r="F1920" s="85">
        <v>38.01</v>
      </c>
      <c r="G1920" s="86">
        <v>53754</v>
      </c>
      <c r="H1920" s="86">
        <v>37.229999999999997</v>
      </c>
      <c r="I1920" s="86">
        <v>1</v>
      </c>
      <c r="J1920" s="86">
        <v>-61.372510203447803</v>
      </c>
      <c r="K1920" s="86">
        <v>0.61094008840664804</v>
      </c>
      <c r="L1920" s="86">
        <v>-59.327943781384903</v>
      </c>
      <c r="M1920" s="86">
        <v>0.57091235694166598</v>
      </c>
      <c r="N1920" s="86">
        <v>-2.0445664220629798</v>
      </c>
      <c r="O1920" s="86">
        <v>4.0027731464982702E-2</v>
      </c>
      <c r="P1920" s="86">
        <v>-2.1542490988949399</v>
      </c>
      <c r="Q1920" s="86">
        <v>-2.1542490988949399</v>
      </c>
      <c r="R1920" s="86">
        <v>0</v>
      </c>
      <c r="S1920" s="86">
        <v>7.5273600501054401E-4</v>
      </c>
      <c r="T1920" s="86" t="s">
        <v>156</v>
      </c>
      <c r="U1920" s="120">
        <v>-8.8918551496474499E-2</v>
      </c>
      <c r="V1920" s="120">
        <v>-1.75746579304643E-2</v>
      </c>
      <c r="W1920" s="120">
        <v>-7.13450398645709E-2</v>
      </c>
      <c r="X1920" s="120">
        <v>0</v>
      </c>
      <c r="Y1920" s="116">
        <v>-7.13450398645709E-2</v>
      </c>
    </row>
    <row r="1921" spans="2:25">
      <c r="B1921" s="61" t="s">
        <v>117</v>
      </c>
      <c r="C1921" s="84" t="s">
        <v>140</v>
      </c>
      <c r="D1921" s="61" t="s">
        <v>52</v>
      </c>
      <c r="E1921" s="61" t="s">
        <v>184</v>
      </c>
      <c r="F1921" s="85">
        <v>37.6</v>
      </c>
      <c r="G1921" s="86">
        <v>54050</v>
      </c>
      <c r="H1921" s="86">
        <v>37.46</v>
      </c>
      <c r="I1921" s="86">
        <v>1</v>
      </c>
      <c r="J1921" s="86">
        <v>-66.3167023283562</v>
      </c>
      <c r="K1921" s="86">
        <v>6.1306795807446801E-2</v>
      </c>
      <c r="L1921" s="86">
        <v>-52.293388310513798</v>
      </c>
      <c r="M1921" s="86">
        <v>3.8120302546258901E-2</v>
      </c>
      <c r="N1921" s="86">
        <v>-14.023314017842401</v>
      </c>
      <c r="O1921" s="86">
        <v>2.31864932611879E-2</v>
      </c>
      <c r="P1921" s="86">
        <v>-16.9438028480808</v>
      </c>
      <c r="Q1921" s="86">
        <v>-16.943802848080701</v>
      </c>
      <c r="R1921" s="86">
        <v>0</v>
      </c>
      <c r="S1921" s="86">
        <v>4.0020688220675496E-3</v>
      </c>
      <c r="T1921" s="86" t="s">
        <v>157</v>
      </c>
      <c r="U1921" s="120">
        <v>-1.09307487040556</v>
      </c>
      <c r="V1921" s="120">
        <v>-0.21604509538739</v>
      </c>
      <c r="W1921" s="120">
        <v>-0.87704386645499499</v>
      </c>
      <c r="X1921" s="120">
        <v>0</v>
      </c>
      <c r="Y1921" s="116">
        <v>-0.87704386645499499</v>
      </c>
    </row>
    <row r="1922" spans="2:25">
      <c r="B1922" s="61" t="s">
        <v>117</v>
      </c>
      <c r="C1922" s="84" t="s">
        <v>140</v>
      </c>
      <c r="D1922" s="61" t="s">
        <v>52</v>
      </c>
      <c r="E1922" s="61" t="s">
        <v>184</v>
      </c>
      <c r="F1922" s="85">
        <v>37.6</v>
      </c>
      <c r="G1922" s="86">
        <v>54850</v>
      </c>
      <c r="H1922" s="86">
        <v>37.659999999999997</v>
      </c>
      <c r="I1922" s="86">
        <v>1</v>
      </c>
      <c r="J1922" s="86">
        <v>14.6433033832673</v>
      </c>
      <c r="K1922" s="86">
        <v>5.5729404199948698E-3</v>
      </c>
      <c r="L1922" s="86">
        <v>16.299987547270099</v>
      </c>
      <c r="M1922" s="86">
        <v>6.9052725491298003E-3</v>
      </c>
      <c r="N1922" s="86">
        <v>-1.65668416400283</v>
      </c>
      <c r="O1922" s="86">
        <v>-1.3323321291349301E-3</v>
      </c>
      <c r="P1922" s="86">
        <v>4.1521076856098604</v>
      </c>
      <c r="Q1922" s="86">
        <v>4.1521076856098498</v>
      </c>
      <c r="R1922" s="86">
        <v>0</v>
      </c>
      <c r="S1922" s="86">
        <v>4.4806755407308301E-4</v>
      </c>
      <c r="T1922" s="86" t="s">
        <v>156</v>
      </c>
      <c r="U1922" s="120">
        <v>4.9265391820814297E-2</v>
      </c>
      <c r="V1922" s="120">
        <v>-9.7372527384843692E-3</v>
      </c>
      <c r="W1922" s="120">
        <v>5.9001696550391898E-2</v>
      </c>
      <c r="X1922" s="120">
        <v>0</v>
      </c>
      <c r="Y1922" s="116">
        <v>5.9001696550391898E-2</v>
      </c>
    </row>
    <row r="1923" spans="2:25">
      <c r="B1923" s="61" t="s">
        <v>117</v>
      </c>
      <c r="C1923" s="84" t="s">
        <v>140</v>
      </c>
      <c r="D1923" s="61" t="s">
        <v>52</v>
      </c>
      <c r="E1923" s="61" t="s">
        <v>185</v>
      </c>
      <c r="F1923" s="85">
        <v>37.96</v>
      </c>
      <c r="G1923" s="86">
        <v>53654</v>
      </c>
      <c r="H1923" s="86">
        <v>37.85</v>
      </c>
      <c r="I1923" s="86">
        <v>1</v>
      </c>
      <c r="J1923" s="86">
        <v>-51.546217976709897</v>
      </c>
      <c r="K1923" s="86">
        <v>8.2101688960006997E-2</v>
      </c>
      <c r="L1923" s="86">
        <v>-50.354681279853601</v>
      </c>
      <c r="M1923" s="86">
        <v>7.8349852337985207E-2</v>
      </c>
      <c r="N1923" s="86">
        <v>-1.1915366968563199</v>
      </c>
      <c r="O1923" s="86">
        <v>3.7518366220217901E-3</v>
      </c>
      <c r="P1923" s="86">
        <v>-1.0954725645613701</v>
      </c>
      <c r="Q1923" s="86">
        <v>-1.0954725645613601</v>
      </c>
      <c r="R1923" s="86">
        <v>0</v>
      </c>
      <c r="S1923" s="86">
        <v>3.7081858316935998E-5</v>
      </c>
      <c r="T1923" s="86" t="s">
        <v>156</v>
      </c>
      <c r="U1923" s="120">
        <v>1.11443305035414E-2</v>
      </c>
      <c r="V1923" s="120">
        <v>-2.20266517130058E-3</v>
      </c>
      <c r="W1923" s="120">
        <v>1.33467812256275E-2</v>
      </c>
      <c r="X1923" s="120">
        <v>0</v>
      </c>
      <c r="Y1923" s="116">
        <v>1.33467812256275E-2</v>
      </c>
    </row>
    <row r="1924" spans="2:25">
      <c r="B1924" s="61" t="s">
        <v>117</v>
      </c>
      <c r="C1924" s="84" t="s">
        <v>140</v>
      </c>
      <c r="D1924" s="61" t="s">
        <v>52</v>
      </c>
      <c r="E1924" s="61" t="s">
        <v>186</v>
      </c>
      <c r="F1924" s="85">
        <v>37.65</v>
      </c>
      <c r="G1924" s="86">
        <v>58004</v>
      </c>
      <c r="H1924" s="86">
        <v>36.72</v>
      </c>
      <c r="I1924" s="86">
        <v>1</v>
      </c>
      <c r="J1924" s="86">
        <v>-72.501920180197203</v>
      </c>
      <c r="K1924" s="86">
        <v>1.0833705093850099</v>
      </c>
      <c r="L1924" s="86">
        <v>-71.141895152587594</v>
      </c>
      <c r="M1924" s="86">
        <v>1.04310698158035</v>
      </c>
      <c r="N1924" s="86">
        <v>-1.36002502760955</v>
      </c>
      <c r="O1924" s="86">
        <v>4.0263527804657202E-2</v>
      </c>
      <c r="P1924" s="86">
        <v>-1.4941431313167299</v>
      </c>
      <c r="Q1924" s="86">
        <v>-1.4941431313167299</v>
      </c>
      <c r="R1924" s="86">
        <v>0</v>
      </c>
      <c r="S1924" s="86">
        <v>4.6011076792304499E-4</v>
      </c>
      <c r="T1924" s="86" t="s">
        <v>156</v>
      </c>
      <c r="U1924" s="120">
        <v>0.23237600573930001</v>
      </c>
      <c r="V1924" s="120">
        <v>-4.5928872472441901E-2</v>
      </c>
      <c r="W1924" s="120">
        <v>0.27830040662397998</v>
      </c>
      <c r="X1924" s="120">
        <v>0</v>
      </c>
      <c r="Y1924" s="116">
        <v>0.27830040662397998</v>
      </c>
    </row>
    <row r="1925" spans="2:25">
      <c r="B1925" s="61" t="s">
        <v>117</v>
      </c>
      <c r="C1925" s="84" t="s">
        <v>140</v>
      </c>
      <c r="D1925" s="61" t="s">
        <v>52</v>
      </c>
      <c r="E1925" s="61" t="s">
        <v>187</v>
      </c>
      <c r="F1925" s="85">
        <v>37.229999999999997</v>
      </c>
      <c r="G1925" s="86">
        <v>53756</v>
      </c>
      <c r="H1925" s="86">
        <v>37.229999999999997</v>
      </c>
      <c r="I1925" s="86">
        <v>1</v>
      </c>
      <c r="J1925" s="86">
        <v>-3.7628600000000002E-13</v>
      </c>
      <c r="K1925" s="86">
        <v>0</v>
      </c>
      <c r="L1925" s="86">
        <v>-6.0124699999999997E-13</v>
      </c>
      <c r="M1925" s="86">
        <v>0</v>
      </c>
      <c r="N1925" s="86">
        <v>2.24961E-13</v>
      </c>
      <c r="O1925" s="86">
        <v>0</v>
      </c>
      <c r="P1925" s="86">
        <v>1.49331E-13</v>
      </c>
      <c r="Q1925" s="86">
        <v>1.4933000000000001E-13</v>
      </c>
      <c r="R1925" s="86">
        <v>0</v>
      </c>
      <c r="S1925" s="86">
        <v>0</v>
      </c>
      <c r="T1925" s="86" t="s">
        <v>156</v>
      </c>
      <c r="U1925" s="120">
        <v>0</v>
      </c>
      <c r="V1925" s="120">
        <v>0</v>
      </c>
      <c r="W1925" s="120">
        <v>0</v>
      </c>
      <c r="X1925" s="120">
        <v>0</v>
      </c>
      <c r="Y1925" s="116">
        <v>0</v>
      </c>
    </row>
    <row r="1926" spans="2:25">
      <c r="B1926" s="61" t="s">
        <v>117</v>
      </c>
      <c r="C1926" s="84" t="s">
        <v>140</v>
      </c>
      <c r="D1926" s="61" t="s">
        <v>52</v>
      </c>
      <c r="E1926" s="61" t="s">
        <v>187</v>
      </c>
      <c r="F1926" s="85">
        <v>37.229999999999997</v>
      </c>
      <c r="G1926" s="86">
        <v>53854</v>
      </c>
      <c r="H1926" s="86">
        <v>37.01</v>
      </c>
      <c r="I1926" s="86">
        <v>1</v>
      </c>
      <c r="J1926" s="86">
        <v>-69.245570164018602</v>
      </c>
      <c r="K1926" s="86">
        <v>0.23734997487333101</v>
      </c>
      <c r="L1926" s="86">
        <v>-66.914965231059099</v>
      </c>
      <c r="M1926" s="86">
        <v>0.221641822307756</v>
      </c>
      <c r="N1926" s="86">
        <v>-2.3306049329594898</v>
      </c>
      <c r="O1926" s="86">
        <v>1.57081525655756E-2</v>
      </c>
      <c r="P1926" s="86">
        <v>-2.4507719999956601</v>
      </c>
      <c r="Q1926" s="86">
        <v>-2.4507719999956601</v>
      </c>
      <c r="R1926" s="86">
        <v>0</v>
      </c>
      <c r="S1926" s="86">
        <v>2.9731102810015602E-4</v>
      </c>
      <c r="T1926" s="86" t="s">
        <v>157</v>
      </c>
      <c r="U1926" s="120">
        <v>7.0353537983080194E-2</v>
      </c>
      <c r="V1926" s="120">
        <v>-1.3905302588061001E-2</v>
      </c>
      <c r="W1926" s="120">
        <v>8.4257486765190098E-2</v>
      </c>
      <c r="X1926" s="120">
        <v>0</v>
      </c>
      <c r="Y1926" s="116">
        <v>8.4257486765190098E-2</v>
      </c>
    </row>
    <row r="1927" spans="2:25">
      <c r="B1927" s="61" t="s">
        <v>117</v>
      </c>
      <c r="C1927" s="84" t="s">
        <v>140</v>
      </c>
      <c r="D1927" s="61" t="s">
        <v>52</v>
      </c>
      <c r="E1927" s="61" t="s">
        <v>187</v>
      </c>
      <c r="F1927" s="85">
        <v>37.229999999999997</v>
      </c>
      <c r="G1927" s="86">
        <v>58104</v>
      </c>
      <c r="H1927" s="86">
        <v>36.479999999999997</v>
      </c>
      <c r="I1927" s="86">
        <v>1</v>
      </c>
      <c r="J1927" s="86">
        <v>-65.401390968041895</v>
      </c>
      <c r="K1927" s="86">
        <v>0.54921070516722004</v>
      </c>
      <c r="L1927" s="86">
        <v>-65.661752551146293</v>
      </c>
      <c r="M1927" s="86">
        <v>0.553592202054494</v>
      </c>
      <c r="N1927" s="86">
        <v>0.26036158310436303</v>
      </c>
      <c r="O1927" s="86">
        <v>-4.3814968872744704E-3</v>
      </c>
      <c r="P1927" s="86">
        <v>0.29652290110056201</v>
      </c>
      <c r="Q1927" s="86">
        <v>0.29652290110056201</v>
      </c>
      <c r="R1927" s="86">
        <v>0</v>
      </c>
      <c r="S1927" s="86">
        <v>1.1289676684619E-5</v>
      </c>
      <c r="T1927" s="86" t="s">
        <v>156</v>
      </c>
      <c r="U1927" s="120">
        <v>3.3791119547771302E-2</v>
      </c>
      <c r="V1927" s="120">
        <v>-6.6787791427647698E-3</v>
      </c>
      <c r="W1927" s="120">
        <v>4.0469248451471401E-2</v>
      </c>
      <c r="X1927" s="120">
        <v>0</v>
      </c>
      <c r="Y1927" s="116">
        <v>4.0469248451471401E-2</v>
      </c>
    </row>
    <row r="1928" spans="2:25">
      <c r="B1928" s="61" t="s">
        <v>117</v>
      </c>
      <c r="C1928" s="84" t="s">
        <v>140</v>
      </c>
      <c r="D1928" s="61" t="s">
        <v>52</v>
      </c>
      <c r="E1928" s="61" t="s">
        <v>188</v>
      </c>
      <c r="F1928" s="85">
        <v>37.24</v>
      </c>
      <c r="G1928" s="86">
        <v>54050</v>
      </c>
      <c r="H1928" s="86">
        <v>37.46</v>
      </c>
      <c r="I1928" s="86">
        <v>1</v>
      </c>
      <c r="J1928" s="86">
        <v>95.928894536610201</v>
      </c>
      <c r="K1928" s="86">
        <v>0.19407762069996901</v>
      </c>
      <c r="L1928" s="86">
        <v>81.867624298680596</v>
      </c>
      <c r="M1928" s="86">
        <v>0.14135167378625599</v>
      </c>
      <c r="N1928" s="86">
        <v>14.0612702379296</v>
      </c>
      <c r="O1928" s="86">
        <v>5.2725946913712997E-2</v>
      </c>
      <c r="P1928" s="86">
        <v>16.943802848080701</v>
      </c>
      <c r="Q1928" s="86">
        <v>16.943802848080601</v>
      </c>
      <c r="R1928" s="86">
        <v>0</v>
      </c>
      <c r="S1928" s="86">
        <v>6.0547798749930899E-3</v>
      </c>
      <c r="T1928" s="86" t="s">
        <v>157</v>
      </c>
      <c r="U1928" s="120">
        <v>-1.12416533511731</v>
      </c>
      <c r="V1928" s="120">
        <v>-0.22219009294990499</v>
      </c>
      <c r="W1928" s="120">
        <v>-0.90198973440872399</v>
      </c>
      <c r="X1928" s="120">
        <v>0</v>
      </c>
      <c r="Y1928" s="116">
        <v>-0.90198973440872399</v>
      </c>
    </row>
    <row r="1929" spans="2:25">
      <c r="B1929" s="61" t="s">
        <v>117</v>
      </c>
      <c r="C1929" s="84" t="s">
        <v>140</v>
      </c>
      <c r="D1929" s="61" t="s">
        <v>52</v>
      </c>
      <c r="E1929" s="61" t="s">
        <v>188</v>
      </c>
      <c r="F1929" s="85">
        <v>37.24</v>
      </c>
      <c r="G1929" s="86">
        <v>56000</v>
      </c>
      <c r="H1929" s="86">
        <v>37.65</v>
      </c>
      <c r="I1929" s="86">
        <v>1</v>
      </c>
      <c r="J1929" s="86">
        <v>54.021771679165298</v>
      </c>
      <c r="K1929" s="86">
        <v>0.28182523480891603</v>
      </c>
      <c r="L1929" s="86">
        <v>60.082902600310803</v>
      </c>
      <c r="M1929" s="86">
        <v>0.34861337220371102</v>
      </c>
      <c r="N1929" s="86">
        <v>-6.0611309211454998</v>
      </c>
      <c r="O1929" s="86">
        <v>-6.6788137394794403E-2</v>
      </c>
      <c r="P1929" s="86">
        <v>-9.9533295276697107</v>
      </c>
      <c r="Q1929" s="86">
        <v>-9.9533295276697</v>
      </c>
      <c r="R1929" s="86">
        <v>0</v>
      </c>
      <c r="S1929" s="86">
        <v>9.5670709920438798E-3</v>
      </c>
      <c r="T1929" s="86" t="s">
        <v>157</v>
      </c>
      <c r="U1929" s="120">
        <v>-1.58181270784436E-2</v>
      </c>
      <c r="V1929" s="120">
        <v>-3.1264361353804302E-3</v>
      </c>
      <c r="W1929" s="120">
        <v>-1.26918948633475E-2</v>
      </c>
      <c r="X1929" s="120">
        <v>0</v>
      </c>
      <c r="Y1929" s="116">
        <v>-1.26918948633475E-2</v>
      </c>
    </row>
    <row r="1930" spans="2:25">
      <c r="B1930" s="61" t="s">
        <v>117</v>
      </c>
      <c r="C1930" s="84" t="s">
        <v>140</v>
      </c>
      <c r="D1930" s="61" t="s">
        <v>52</v>
      </c>
      <c r="E1930" s="61" t="s">
        <v>188</v>
      </c>
      <c r="F1930" s="85">
        <v>37.24</v>
      </c>
      <c r="G1930" s="86">
        <v>58450</v>
      </c>
      <c r="H1930" s="86">
        <v>36.99</v>
      </c>
      <c r="I1930" s="86">
        <v>1</v>
      </c>
      <c r="J1930" s="86">
        <v>-136.26310021123101</v>
      </c>
      <c r="K1930" s="86">
        <v>0.47496003881732302</v>
      </c>
      <c r="L1930" s="86">
        <v>-121.021529385733</v>
      </c>
      <c r="M1930" s="86">
        <v>0.37465006650496502</v>
      </c>
      <c r="N1930" s="86">
        <v>-15.2415708254984</v>
      </c>
      <c r="O1930" s="86">
        <v>0.100309972312358</v>
      </c>
      <c r="P1930" s="86">
        <v>-14.6060789829535</v>
      </c>
      <c r="Q1930" s="86">
        <v>-14.606078982953401</v>
      </c>
      <c r="R1930" s="86">
        <v>0</v>
      </c>
      <c r="S1930" s="86">
        <v>5.4571743564955297E-3</v>
      </c>
      <c r="T1930" s="86" t="s">
        <v>157</v>
      </c>
      <c r="U1930" s="120">
        <v>-8.7388084001412805E-2</v>
      </c>
      <c r="V1930" s="120">
        <v>-1.7272162644084502E-2</v>
      </c>
      <c r="W1930" s="120">
        <v>-7.0117047925780301E-2</v>
      </c>
      <c r="X1930" s="120">
        <v>0</v>
      </c>
      <c r="Y1930" s="116">
        <v>-7.0117047925780301E-2</v>
      </c>
    </row>
    <row r="1931" spans="2:25">
      <c r="B1931" s="61" t="s">
        <v>117</v>
      </c>
      <c r="C1931" s="84" t="s">
        <v>140</v>
      </c>
      <c r="D1931" s="61" t="s">
        <v>52</v>
      </c>
      <c r="E1931" s="61" t="s">
        <v>189</v>
      </c>
      <c r="F1931" s="85">
        <v>37.01</v>
      </c>
      <c r="G1931" s="86">
        <v>53850</v>
      </c>
      <c r="H1931" s="86">
        <v>37.24</v>
      </c>
      <c r="I1931" s="86">
        <v>1</v>
      </c>
      <c r="J1931" s="86">
        <v>4.2750061432575404</v>
      </c>
      <c r="K1931" s="86">
        <v>0</v>
      </c>
      <c r="L1931" s="86">
        <v>6.44776719839974</v>
      </c>
      <c r="M1931" s="86">
        <v>0</v>
      </c>
      <c r="N1931" s="86">
        <v>-2.1727610551422001</v>
      </c>
      <c r="O1931" s="86">
        <v>0</v>
      </c>
      <c r="P1931" s="86">
        <v>-2.29871968155082</v>
      </c>
      <c r="Q1931" s="86">
        <v>-2.2987196815508102</v>
      </c>
      <c r="R1931" s="86">
        <v>0</v>
      </c>
      <c r="S1931" s="86">
        <v>0</v>
      </c>
      <c r="T1931" s="86" t="s">
        <v>157</v>
      </c>
      <c r="U1931" s="120">
        <v>0.49973504268271302</v>
      </c>
      <c r="V1931" s="120">
        <v>-9.8772104169543698E-2</v>
      </c>
      <c r="W1931" s="120">
        <v>0.59849753050183396</v>
      </c>
      <c r="X1931" s="120">
        <v>0</v>
      </c>
      <c r="Y1931" s="116">
        <v>0.59849753050183396</v>
      </c>
    </row>
    <row r="1932" spans="2:25">
      <c r="B1932" s="61" t="s">
        <v>117</v>
      </c>
      <c r="C1932" s="84" t="s">
        <v>140</v>
      </c>
      <c r="D1932" s="61" t="s">
        <v>52</v>
      </c>
      <c r="E1932" s="61" t="s">
        <v>189</v>
      </c>
      <c r="F1932" s="85">
        <v>37.01</v>
      </c>
      <c r="G1932" s="86">
        <v>53850</v>
      </c>
      <c r="H1932" s="86">
        <v>37.24</v>
      </c>
      <c r="I1932" s="86">
        <v>2</v>
      </c>
      <c r="J1932" s="86">
        <v>9.8879913084506299</v>
      </c>
      <c r="K1932" s="86">
        <v>0</v>
      </c>
      <c r="L1932" s="86">
        <v>14.913537871107801</v>
      </c>
      <c r="M1932" s="86">
        <v>0</v>
      </c>
      <c r="N1932" s="86">
        <v>-5.0255465626571398</v>
      </c>
      <c r="O1932" s="86">
        <v>0</v>
      </c>
      <c r="P1932" s="86">
        <v>-5.3168859809915903</v>
      </c>
      <c r="Q1932" s="86">
        <v>-5.3168859809915903</v>
      </c>
      <c r="R1932" s="86">
        <v>0</v>
      </c>
      <c r="S1932" s="86">
        <v>0</v>
      </c>
      <c r="T1932" s="86" t="s">
        <v>157</v>
      </c>
      <c r="U1932" s="120">
        <v>1.15587570941116</v>
      </c>
      <c r="V1932" s="120">
        <v>-0.22845761498757</v>
      </c>
      <c r="W1932" s="120">
        <v>1.3843110820004201</v>
      </c>
      <c r="X1932" s="120">
        <v>0</v>
      </c>
      <c r="Y1932" s="116">
        <v>1.3843110820004201</v>
      </c>
    </row>
    <row r="1933" spans="2:25">
      <c r="B1933" s="61" t="s">
        <v>117</v>
      </c>
      <c r="C1933" s="84" t="s">
        <v>140</v>
      </c>
      <c r="D1933" s="61" t="s">
        <v>52</v>
      </c>
      <c r="E1933" s="61" t="s">
        <v>189</v>
      </c>
      <c r="F1933" s="85">
        <v>37.01</v>
      </c>
      <c r="G1933" s="86">
        <v>58004</v>
      </c>
      <c r="H1933" s="86">
        <v>36.72</v>
      </c>
      <c r="I1933" s="86">
        <v>1</v>
      </c>
      <c r="J1933" s="86">
        <v>-85.8398996839544</v>
      </c>
      <c r="K1933" s="86">
        <v>0.250528604843546</v>
      </c>
      <c r="L1933" s="86">
        <v>-88.563005794168205</v>
      </c>
      <c r="M1933" s="86">
        <v>0.26667580384012801</v>
      </c>
      <c r="N1933" s="86">
        <v>2.7231061102137799</v>
      </c>
      <c r="O1933" s="86">
        <v>-1.6147198996581399E-2</v>
      </c>
      <c r="P1933" s="86">
        <v>2.9455707886863398</v>
      </c>
      <c r="Q1933" s="86">
        <v>2.9455707886863398</v>
      </c>
      <c r="R1933" s="86">
        <v>0</v>
      </c>
      <c r="S1933" s="86">
        <v>2.9499716721951799E-4</v>
      </c>
      <c r="T1933" s="86" t="s">
        <v>157</v>
      </c>
      <c r="U1933" s="120">
        <v>0.19443428095302001</v>
      </c>
      <c r="V1933" s="120">
        <v>-3.84297305814819E-2</v>
      </c>
      <c r="W1933" s="120">
        <v>0.23286027005547799</v>
      </c>
      <c r="X1933" s="120">
        <v>0</v>
      </c>
      <c r="Y1933" s="116">
        <v>0.23286027005547799</v>
      </c>
    </row>
    <row r="1934" spans="2:25">
      <c r="B1934" s="61" t="s">
        <v>117</v>
      </c>
      <c r="C1934" s="84" t="s">
        <v>140</v>
      </c>
      <c r="D1934" s="61" t="s">
        <v>52</v>
      </c>
      <c r="E1934" s="61" t="s">
        <v>190</v>
      </c>
      <c r="F1934" s="85">
        <v>37.68</v>
      </c>
      <c r="G1934" s="86">
        <v>54000</v>
      </c>
      <c r="H1934" s="86">
        <v>37.630000000000003</v>
      </c>
      <c r="I1934" s="86">
        <v>1</v>
      </c>
      <c r="J1934" s="86">
        <v>-9.1007158682062208</v>
      </c>
      <c r="K1934" s="86">
        <v>5.0190755764175201E-3</v>
      </c>
      <c r="L1934" s="86">
        <v>14.3261835094762</v>
      </c>
      <c r="M1934" s="86">
        <v>1.24375157571996E-2</v>
      </c>
      <c r="N1934" s="86">
        <v>-23.4268993776824</v>
      </c>
      <c r="O1934" s="86">
        <v>-7.4184401807821003E-3</v>
      </c>
      <c r="P1934" s="86">
        <v>-3.4140190643564798</v>
      </c>
      <c r="Q1934" s="86">
        <v>-3.4140190643564701</v>
      </c>
      <c r="R1934" s="86">
        <v>0</v>
      </c>
      <c r="S1934" s="86">
        <v>7.0632488601044202E-4</v>
      </c>
      <c r="T1934" s="86" t="s">
        <v>157</v>
      </c>
      <c r="U1934" s="120">
        <v>-1.4506863338914</v>
      </c>
      <c r="V1934" s="120">
        <v>-0.286726624011095</v>
      </c>
      <c r="W1934" s="120">
        <v>-1.16397841148564</v>
      </c>
      <c r="X1934" s="120">
        <v>0</v>
      </c>
      <c r="Y1934" s="116">
        <v>-1.16397841148564</v>
      </c>
    </row>
    <row r="1935" spans="2:25">
      <c r="B1935" s="61" t="s">
        <v>117</v>
      </c>
      <c r="C1935" s="84" t="s">
        <v>140</v>
      </c>
      <c r="D1935" s="61" t="s">
        <v>52</v>
      </c>
      <c r="E1935" s="61" t="s">
        <v>190</v>
      </c>
      <c r="F1935" s="85">
        <v>37.68</v>
      </c>
      <c r="G1935" s="86">
        <v>54850</v>
      </c>
      <c r="H1935" s="86">
        <v>37.659999999999997</v>
      </c>
      <c r="I1935" s="86">
        <v>1</v>
      </c>
      <c r="J1935" s="86">
        <v>-14.639674635168999</v>
      </c>
      <c r="K1935" s="86">
        <v>1.68455577710957E-3</v>
      </c>
      <c r="L1935" s="86">
        <v>-16.295491326858201</v>
      </c>
      <c r="M1935" s="86">
        <v>2.0871682754079598E-3</v>
      </c>
      <c r="N1935" s="86">
        <v>1.6558166916891901</v>
      </c>
      <c r="O1935" s="86">
        <v>-4.0261249829838498E-4</v>
      </c>
      <c r="P1935" s="86">
        <v>-4.1521076856098</v>
      </c>
      <c r="Q1935" s="86">
        <v>-4.1521076856097903</v>
      </c>
      <c r="R1935" s="86">
        <v>0</v>
      </c>
      <c r="S1935" s="86">
        <v>1.3550638611059399E-4</v>
      </c>
      <c r="T1935" s="86" t="s">
        <v>156</v>
      </c>
      <c r="U1935" s="120">
        <v>1.7949921022888799E-2</v>
      </c>
      <c r="V1935" s="120">
        <v>-3.5477829603266799E-3</v>
      </c>
      <c r="W1935" s="120">
        <v>2.1497358574717199E-2</v>
      </c>
      <c r="X1935" s="120">
        <v>0</v>
      </c>
      <c r="Y1935" s="116">
        <v>2.1497358574717199E-2</v>
      </c>
    </row>
    <row r="1936" spans="2:25">
      <c r="B1936" s="61" t="s">
        <v>117</v>
      </c>
      <c r="C1936" s="84" t="s">
        <v>140</v>
      </c>
      <c r="D1936" s="61" t="s">
        <v>52</v>
      </c>
      <c r="E1936" s="61" t="s">
        <v>138</v>
      </c>
      <c r="F1936" s="85">
        <v>37.630000000000003</v>
      </c>
      <c r="G1936" s="86">
        <v>54250</v>
      </c>
      <c r="H1936" s="86">
        <v>37.590000000000003</v>
      </c>
      <c r="I1936" s="86">
        <v>1</v>
      </c>
      <c r="J1936" s="86">
        <v>-40.988572458579398</v>
      </c>
      <c r="K1936" s="86">
        <v>2.28488577818141E-2</v>
      </c>
      <c r="L1936" s="86">
        <v>-3.7250600000000001E-13</v>
      </c>
      <c r="M1936" s="86">
        <v>0</v>
      </c>
      <c r="N1936" s="86">
        <v>-40.988572458579</v>
      </c>
      <c r="O1936" s="86">
        <v>2.28488577818141E-2</v>
      </c>
      <c r="P1936" s="86">
        <v>7.2502E-14</v>
      </c>
      <c r="Q1936" s="86">
        <v>7.2502E-14</v>
      </c>
      <c r="R1936" s="86">
        <v>0</v>
      </c>
      <c r="S1936" s="86">
        <v>0</v>
      </c>
      <c r="T1936" s="86" t="s">
        <v>157</v>
      </c>
      <c r="U1936" s="120">
        <v>-0.78019735716909699</v>
      </c>
      <c r="V1936" s="120">
        <v>0</v>
      </c>
      <c r="W1936" s="120">
        <v>-0.78020989277744401</v>
      </c>
      <c r="X1936" s="120">
        <v>0</v>
      </c>
      <c r="Y1936" s="116">
        <v>-0.78020989277744401</v>
      </c>
    </row>
    <row r="1937" spans="2:25">
      <c r="B1937" s="61" t="s">
        <v>117</v>
      </c>
      <c r="C1937" s="84" t="s">
        <v>140</v>
      </c>
      <c r="D1937" s="61" t="s">
        <v>52</v>
      </c>
      <c r="E1937" s="61" t="s">
        <v>191</v>
      </c>
      <c r="F1937" s="85">
        <v>36.72</v>
      </c>
      <c r="G1937" s="86">
        <v>58004</v>
      </c>
      <c r="H1937" s="86">
        <v>36.72</v>
      </c>
      <c r="I1937" s="86">
        <v>1</v>
      </c>
      <c r="J1937" s="86">
        <v>-1.9975000000000001E-14</v>
      </c>
      <c r="K1937" s="86">
        <v>0</v>
      </c>
      <c r="L1937" s="86">
        <v>-4.7908999999999998E-14</v>
      </c>
      <c r="M1937" s="86">
        <v>0</v>
      </c>
      <c r="N1937" s="86">
        <v>2.7934E-14</v>
      </c>
      <c r="O1937" s="86">
        <v>0</v>
      </c>
      <c r="P1937" s="86">
        <v>1.8454999999999999E-14</v>
      </c>
      <c r="Q1937" s="86">
        <v>1.8454999999999999E-14</v>
      </c>
      <c r="R1937" s="86">
        <v>0</v>
      </c>
      <c r="S1937" s="86">
        <v>0</v>
      </c>
      <c r="T1937" s="86" t="s">
        <v>156</v>
      </c>
      <c r="U1937" s="120">
        <v>0</v>
      </c>
      <c r="V1937" s="120">
        <v>0</v>
      </c>
      <c r="W1937" s="120">
        <v>0</v>
      </c>
      <c r="X1937" s="120">
        <v>0</v>
      </c>
      <c r="Y1937" s="116">
        <v>0</v>
      </c>
    </row>
    <row r="1938" spans="2:25">
      <c r="B1938" s="61" t="s">
        <v>117</v>
      </c>
      <c r="C1938" s="84" t="s">
        <v>140</v>
      </c>
      <c r="D1938" s="61" t="s">
        <v>52</v>
      </c>
      <c r="E1938" s="61" t="s">
        <v>192</v>
      </c>
      <c r="F1938" s="85">
        <v>37.64</v>
      </c>
      <c r="G1938" s="86">
        <v>53550</v>
      </c>
      <c r="H1938" s="86">
        <v>37.6</v>
      </c>
      <c r="I1938" s="86">
        <v>1</v>
      </c>
      <c r="J1938" s="86">
        <v>-14.2772991376915</v>
      </c>
      <c r="K1938" s="86">
        <v>3.6079904908081399E-3</v>
      </c>
      <c r="L1938" s="86">
        <v>-6.37682883317677</v>
      </c>
      <c r="M1938" s="86">
        <v>7.1975184362713302E-4</v>
      </c>
      <c r="N1938" s="86">
        <v>-7.9004703045147204</v>
      </c>
      <c r="O1938" s="86">
        <v>2.8882386471810002E-3</v>
      </c>
      <c r="P1938" s="86">
        <v>-6.4507118833360897</v>
      </c>
      <c r="Q1938" s="86">
        <v>-6.4507118833360799</v>
      </c>
      <c r="R1938" s="86">
        <v>0</v>
      </c>
      <c r="S1938" s="86">
        <v>7.3652680329209803E-4</v>
      </c>
      <c r="T1938" s="86" t="s">
        <v>156</v>
      </c>
      <c r="U1938" s="120">
        <v>-0.20736327427363199</v>
      </c>
      <c r="V1938" s="120">
        <v>-4.0985132476484998E-2</v>
      </c>
      <c r="W1938" s="120">
        <v>-0.16638081503258401</v>
      </c>
      <c r="X1938" s="120">
        <v>0</v>
      </c>
      <c r="Y1938" s="116">
        <v>-0.16638081503258401</v>
      </c>
    </row>
    <row r="1939" spans="2:25">
      <c r="B1939" s="61" t="s">
        <v>117</v>
      </c>
      <c r="C1939" s="84" t="s">
        <v>140</v>
      </c>
      <c r="D1939" s="61" t="s">
        <v>52</v>
      </c>
      <c r="E1939" s="61" t="s">
        <v>193</v>
      </c>
      <c r="F1939" s="85">
        <v>37.090000000000003</v>
      </c>
      <c r="G1939" s="86">
        <v>58200</v>
      </c>
      <c r="H1939" s="86">
        <v>37.08</v>
      </c>
      <c r="I1939" s="86">
        <v>1</v>
      </c>
      <c r="J1939" s="86">
        <v>-6.8323546308804701</v>
      </c>
      <c r="K1939" s="86">
        <v>8.2345407130928795E-4</v>
      </c>
      <c r="L1939" s="86">
        <v>4.8853021944879096</v>
      </c>
      <c r="M1939" s="86">
        <v>4.2099937165510299E-4</v>
      </c>
      <c r="N1939" s="86">
        <v>-11.717656825368399</v>
      </c>
      <c r="O1939" s="86">
        <v>4.0245469965418502E-4</v>
      </c>
      <c r="P1939" s="86">
        <v>-11.718446853882099</v>
      </c>
      <c r="Q1939" s="86">
        <v>-11.718446853882</v>
      </c>
      <c r="R1939" s="86">
        <v>0</v>
      </c>
      <c r="S1939" s="86">
        <v>2.4223600212104502E-3</v>
      </c>
      <c r="T1939" s="86" t="s">
        <v>156</v>
      </c>
      <c r="U1939" s="120">
        <v>-0.10225153571706801</v>
      </c>
      <c r="V1939" s="120">
        <v>-2.0209908200803098E-2</v>
      </c>
      <c r="W1939" s="120">
        <v>-8.2042945697749906E-2</v>
      </c>
      <c r="X1939" s="120">
        <v>0</v>
      </c>
      <c r="Y1939" s="116">
        <v>-8.2042945697749906E-2</v>
      </c>
    </row>
    <row r="1940" spans="2:25">
      <c r="B1940" s="61" t="s">
        <v>117</v>
      </c>
      <c r="C1940" s="84" t="s">
        <v>140</v>
      </c>
      <c r="D1940" s="61" t="s">
        <v>52</v>
      </c>
      <c r="E1940" s="61" t="s">
        <v>194</v>
      </c>
      <c r="F1940" s="85">
        <v>37.799999999999997</v>
      </c>
      <c r="G1940" s="86">
        <v>53000</v>
      </c>
      <c r="H1940" s="86">
        <v>37.81</v>
      </c>
      <c r="I1940" s="86">
        <v>1</v>
      </c>
      <c r="J1940" s="86">
        <v>9.8295479403439394</v>
      </c>
      <c r="K1940" s="86">
        <v>2.3884467142287701E-3</v>
      </c>
      <c r="L1940" s="86">
        <v>21.457275263047102</v>
      </c>
      <c r="M1940" s="86">
        <v>1.1381450437574299E-2</v>
      </c>
      <c r="N1940" s="86">
        <v>-11.627727322703199</v>
      </c>
      <c r="O1940" s="86">
        <v>-8.9930037233455808E-3</v>
      </c>
      <c r="P1940" s="86">
        <v>-8.2229667805602702</v>
      </c>
      <c r="Q1940" s="86">
        <v>-8.2229667805602595</v>
      </c>
      <c r="R1940" s="86">
        <v>0</v>
      </c>
      <c r="S1940" s="86">
        <v>1.6714967557061699E-3</v>
      </c>
      <c r="T1940" s="86" t="s">
        <v>156</v>
      </c>
      <c r="U1940" s="120">
        <v>-0.22370323253398799</v>
      </c>
      <c r="V1940" s="120">
        <v>-4.4214707994651201E-2</v>
      </c>
      <c r="W1940" s="120">
        <v>-0.17949140842227501</v>
      </c>
      <c r="X1940" s="120">
        <v>0</v>
      </c>
      <c r="Y1940" s="116">
        <v>-0.17949140842227501</v>
      </c>
    </row>
    <row r="1941" spans="2:25">
      <c r="B1941" s="61" t="s">
        <v>117</v>
      </c>
      <c r="C1941" s="84" t="s">
        <v>140</v>
      </c>
      <c r="D1941" s="61" t="s">
        <v>52</v>
      </c>
      <c r="E1941" s="61" t="s">
        <v>195</v>
      </c>
      <c r="F1941" s="85">
        <v>37.65</v>
      </c>
      <c r="G1941" s="86">
        <v>56100</v>
      </c>
      <c r="H1941" s="86">
        <v>37.799999999999997</v>
      </c>
      <c r="I1941" s="86">
        <v>1</v>
      </c>
      <c r="J1941" s="86">
        <v>21.307978564568899</v>
      </c>
      <c r="K1941" s="86">
        <v>4.2360994382408299E-2</v>
      </c>
      <c r="L1941" s="86">
        <v>27.3220718938815</v>
      </c>
      <c r="M1941" s="86">
        <v>6.9648040653194507E-2</v>
      </c>
      <c r="N1941" s="86">
        <v>-6.0140933293126402</v>
      </c>
      <c r="O1941" s="86">
        <v>-2.7287046270786101E-2</v>
      </c>
      <c r="P1941" s="86">
        <v>-9.9533295276697107</v>
      </c>
      <c r="Q1941" s="86">
        <v>-9.9533295276697107</v>
      </c>
      <c r="R1941" s="86">
        <v>0</v>
      </c>
      <c r="S1941" s="86">
        <v>9.2431161184394206E-3</v>
      </c>
      <c r="T1941" s="86" t="s">
        <v>157</v>
      </c>
      <c r="U1941" s="120">
        <v>-0.127289821168519</v>
      </c>
      <c r="V1941" s="120">
        <v>-2.5158698915101099E-2</v>
      </c>
      <c r="W1941" s="120">
        <v>-0.102132763217383</v>
      </c>
      <c r="X1941" s="120">
        <v>0</v>
      </c>
      <c r="Y1941" s="116">
        <v>-0.102132763217383</v>
      </c>
    </row>
    <row r="1942" spans="2:25">
      <c r="B1942" s="61" t="s">
        <v>117</v>
      </c>
      <c r="C1942" s="84" t="s">
        <v>140</v>
      </c>
      <c r="D1942" s="61" t="s">
        <v>52</v>
      </c>
      <c r="E1942" s="61" t="s">
        <v>139</v>
      </c>
      <c r="F1942" s="85">
        <v>37.89</v>
      </c>
      <c r="G1942" s="86">
        <v>56100</v>
      </c>
      <c r="H1942" s="86">
        <v>37.799999999999997</v>
      </c>
      <c r="I1942" s="86">
        <v>1</v>
      </c>
      <c r="J1942" s="86">
        <v>-14.6903399847742</v>
      </c>
      <c r="K1942" s="86">
        <v>1.7825582940517799E-2</v>
      </c>
      <c r="L1942" s="86">
        <v>-17.987133782644801</v>
      </c>
      <c r="M1942" s="86">
        <v>2.67241546896393E-2</v>
      </c>
      <c r="N1942" s="86">
        <v>3.2967937978706301</v>
      </c>
      <c r="O1942" s="86">
        <v>-8.8985717491214898E-3</v>
      </c>
      <c r="P1942" s="86">
        <v>11.518447738129</v>
      </c>
      <c r="Q1942" s="86">
        <v>11.5184477381289</v>
      </c>
      <c r="R1942" s="86">
        <v>0</v>
      </c>
      <c r="S1942" s="86">
        <v>1.09589251232503E-2</v>
      </c>
      <c r="T1942" s="86" t="s">
        <v>156</v>
      </c>
      <c r="U1942" s="120">
        <v>-4.0055006037134501E-2</v>
      </c>
      <c r="V1942" s="120">
        <v>-7.91682970154136E-3</v>
      </c>
      <c r="W1942" s="120">
        <v>-3.21386927069802E-2</v>
      </c>
      <c r="X1942" s="120">
        <v>0</v>
      </c>
      <c r="Y1942" s="116">
        <v>-3.21386927069802E-2</v>
      </c>
    </row>
    <row r="1943" spans="2:25">
      <c r="B1943" s="61" t="s">
        <v>117</v>
      </c>
      <c r="C1943" s="84" t="s">
        <v>140</v>
      </c>
      <c r="D1943" s="61" t="s">
        <v>52</v>
      </c>
      <c r="E1943" s="61" t="s">
        <v>196</v>
      </c>
      <c r="F1943" s="85">
        <v>36.72</v>
      </c>
      <c r="G1943" s="86">
        <v>58054</v>
      </c>
      <c r="H1943" s="86">
        <v>36.56</v>
      </c>
      <c r="I1943" s="86">
        <v>1</v>
      </c>
      <c r="J1943" s="86">
        <v>-41.786785234986603</v>
      </c>
      <c r="K1943" s="86">
        <v>9.8132810619449201E-2</v>
      </c>
      <c r="L1943" s="86">
        <v>-41.656077973152001</v>
      </c>
      <c r="M1943" s="86">
        <v>9.7519860364318797E-2</v>
      </c>
      <c r="N1943" s="86">
        <v>-0.130707261834656</v>
      </c>
      <c r="O1943" s="86">
        <v>6.1295025513036401E-4</v>
      </c>
      <c r="P1943" s="86">
        <v>-0.14833999966318301</v>
      </c>
      <c r="Q1943" s="86">
        <v>-0.14833999966318201</v>
      </c>
      <c r="R1943" s="86">
        <v>0</v>
      </c>
      <c r="S1943" s="86">
        <v>1.2366672591040001E-6</v>
      </c>
      <c r="T1943" s="86" t="s">
        <v>157</v>
      </c>
      <c r="U1943" s="120">
        <v>1.5453354544320099E-3</v>
      </c>
      <c r="V1943" s="120">
        <v>-3.0543392286971899E-4</v>
      </c>
      <c r="W1943" s="120">
        <v>1.85073964056929E-3</v>
      </c>
      <c r="X1943" s="120">
        <v>0</v>
      </c>
      <c r="Y1943" s="116">
        <v>1.85073964056929E-3</v>
      </c>
    </row>
    <row r="1944" spans="2:25">
      <c r="B1944" s="61" t="s">
        <v>117</v>
      </c>
      <c r="C1944" s="84" t="s">
        <v>140</v>
      </c>
      <c r="D1944" s="61" t="s">
        <v>52</v>
      </c>
      <c r="E1944" s="61" t="s">
        <v>196</v>
      </c>
      <c r="F1944" s="85">
        <v>36.72</v>
      </c>
      <c r="G1944" s="86">
        <v>58104</v>
      </c>
      <c r="H1944" s="86">
        <v>36.479999999999997</v>
      </c>
      <c r="I1944" s="86">
        <v>1</v>
      </c>
      <c r="J1944" s="86">
        <v>-40.253725778069303</v>
      </c>
      <c r="K1944" s="86">
        <v>0.144860402048031</v>
      </c>
      <c r="L1944" s="86">
        <v>-40.122981613617299</v>
      </c>
      <c r="M1944" s="86">
        <v>0.14392091662886</v>
      </c>
      <c r="N1944" s="86">
        <v>-0.130744164452057</v>
      </c>
      <c r="O1944" s="86">
        <v>9.3948541917041604E-4</v>
      </c>
      <c r="P1944" s="86">
        <v>-0.148182901437416</v>
      </c>
      <c r="Q1944" s="86">
        <v>-0.148182901437415</v>
      </c>
      <c r="R1944" s="86">
        <v>0</v>
      </c>
      <c r="S1944" s="86">
        <v>1.9630606016899998E-6</v>
      </c>
      <c r="T1944" s="86" t="s">
        <v>157</v>
      </c>
      <c r="U1944" s="120">
        <v>3.0065668731432999E-3</v>
      </c>
      <c r="V1944" s="120">
        <v>-5.9424477177470205E-4</v>
      </c>
      <c r="W1944" s="120">
        <v>3.6007537898585201E-3</v>
      </c>
      <c r="X1944" s="120">
        <v>0</v>
      </c>
      <c r="Y1944" s="116">
        <v>3.6007537898585201E-3</v>
      </c>
    </row>
    <row r="1945" spans="2:25">
      <c r="B1945" s="61" t="s">
        <v>117</v>
      </c>
      <c r="C1945" s="84" t="s">
        <v>140</v>
      </c>
      <c r="D1945" s="61" t="s">
        <v>52</v>
      </c>
      <c r="E1945" s="61" t="s">
        <v>197</v>
      </c>
      <c r="F1945" s="85">
        <v>36.56</v>
      </c>
      <c r="G1945" s="86">
        <v>58104</v>
      </c>
      <c r="H1945" s="86">
        <v>36.479999999999997</v>
      </c>
      <c r="I1945" s="86">
        <v>1</v>
      </c>
      <c r="J1945" s="86">
        <v>-37.784494539017402</v>
      </c>
      <c r="K1945" s="86">
        <v>4.7684112120805797E-2</v>
      </c>
      <c r="L1945" s="86">
        <v>-37.653315953173298</v>
      </c>
      <c r="M1945" s="86">
        <v>4.7353591555801197E-2</v>
      </c>
      <c r="N1945" s="86">
        <v>-0.13117858584407199</v>
      </c>
      <c r="O1945" s="86">
        <v>3.3052056500459302E-4</v>
      </c>
      <c r="P1945" s="86">
        <v>-0.14833999966313799</v>
      </c>
      <c r="Q1945" s="86">
        <v>-0.14833999966313799</v>
      </c>
      <c r="R1945" s="86">
        <v>0</v>
      </c>
      <c r="S1945" s="86">
        <v>7.3495883370199996E-7</v>
      </c>
      <c r="T1945" s="86" t="s">
        <v>157</v>
      </c>
      <c r="U1945" s="120">
        <v>1.5763241664412701E-3</v>
      </c>
      <c r="V1945" s="120">
        <v>-3.11558809117895E-4</v>
      </c>
      <c r="W1945" s="120">
        <v>1.88785264251411E-3</v>
      </c>
      <c r="X1945" s="120">
        <v>0</v>
      </c>
      <c r="Y1945" s="116">
        <v>1.88785264251411E-3</v>
      </c>
    </row>
    <row r="1946" spans="2:25">
      <c r="B1946" s="61" t="s">
        <v>117</v>
      </c>
      <c r="C1946" s="84" t="s">
        <v>140</v>
      </c>
      <c r="D1946" s="61" t="s">
        <v>52</v>
      </c>
      <c r="E1946" s="61" t="s">
        <v>198</v>
      </c>
      <c r="F1946" s="85">
        <v>36.93</v>
      </c>
      <c r="G1946" s="86">
        <v>58200</v>
      </c>
      <c r="H1946" s="86">
        <v>37.08</v>
      </c>
      <c r="I1946" s="86">
        <v>1</v>
      </c>
      <c r="J1946" s="86">
        <v>44.966566646490698</v>
      </c>
      <c r="K1946" s="86">
        <v>8.28005771491062E-2</v>
      </c>
      <c r="L1946" s="86">
        <v>33.229917361373602</v>
      </c>
      <c r="M1946" s="86">
        <v>4.5218112351200303E-2</v>
      </c>
      <c r="N1946" s="86">
        <v>11.7366492851171</v>
      </c>
      <c r="O1946" s="86">
        <v>3.7582464797905897E-2</v>
      </c>
      <c r="P1946" s="86">
        <v>11.718446853882099</v>
      </c>
      <c r="Q1946" s="86">
        <v>11.718446853882</v>
      </c>
      <c r="R1946" s="86">
        <v>0</v>
      </c>
      <c r="S1946" s="86">
        <v>5.6233357635242596E-3</v>
      </c>
      <c r="T1946" s="86" t="s">
        <v>157</v>
      </c>
      <c r="U1946" s="120">
        <v>-0.36975828292103802</v>
      </c>
      <c r="V1946" s="120">
        <v>-7.3082334675129895E-2</v>
      </c>
      <c r="W1946" s="120">
        <v>-0.29668071500582999</v>
      </c>
      <c r="X1946" s="120">
        <v>0</v>
      </c>
      <c r="Y1946" s="116">
        <v>-0.29668071500582999</v>
      </c>
    </row>
    <row r="1947" spans="2:25">
      <c r="B1947" s="61" t="s">
        <v>117</v>
      </c>
      <c r="C1947" s="84" t="s">
        <v>140</v>
      </c>
      <c r="D1947" s="61" t="s">
        <v>52</v>
      </c>
      <c r="E1947" s="61" t="s">
        <v>198</v>
      </c>
      <c r="F1947" s="85">
        <v>36.93</v>
      </c>
      <c r="G1947" s="86">
        <v>58300</v>
      </c>
      <c r="H1947" s="86">
        <v>36.94</v>
      </c>
      <c r="I1947" s="86">
        <v>1</v>
      </c>
      <c r="J1947" s="86">
        <v>3.19625514505675</v>
      </c>
      <c r="K1947" s="86">
        <v>3.9260268437695699E-4</v>
      </c>
      <c r="L1947" s="86">
        <v>7.2026442909418602</v>
      </c>
      <c r="M1947" s="86">
        <v>1.9936747981660098E-3</v>
      </c>
      <c r="N1947" s="86">
        <v>-4.0063891458851</v>
      </c>
      <c r="O1947" s="86">
        <v>-1.6010721137890501E-3</v>
      </c>
      <c r="P1947" s="86">
        <v>-14.6588599725149</v>
      </c>
      <c r="Q1947" s="86">
        <v>-14.658859972514801</v>
      </c>
      <c r="R1947" s="86">
        <v>0</v>
      </c>
      <c r="S1947" s="86">
        <v>8.2579220119126905E-3</v>
      </c>
      <c r="T1947" s="86" t="s">
        <v>157</v>
      </c>
      <c r="U1947" s="120">
        <v>-1.9071707063955501E-2</v>
      </c>
      <c r="V1947" s="120">
        <v>-3.7695027883166599E-3</v>
      </c>
      <c r="W1947" s="120">
        <v>-1.5302450139634501E-2</v>
      </c>
      <c r="X1947" s="120">
        <v>0</v>
      </c>
      <c r="Y1947" s="116">
        <v>-1.5302450139634501E-2</v>
      </c>
    </row>
    <row r="1948" spans="2:25">
      <c r="B1948" s="61" t="s">
        <v>117</v>
      </c>
      <c r="C1948" s="84" t="s">
        <v>140</v>
      </c>
      <c r="D1948" s="61" t="s">
        <v>52</v>
      </c>
      <c r="E1948" s="61" t="s">
        <v>198</v>
      </c>
      <c r="F1948" s="85">
        <v>36.93</v>
      </c>
      <c r="G1948" s="86">
        <v>58500</v>
      </c>
      <c r="H1948" s="86">
        <v>36.9</v>
      </c>
      <c r="I1948" s="86">
        <v>1</v>
      </c>
      <c r="J1948" s="86">
        <v>-70.083213247373607</v>
      </c>
      <c r="K1948" s="86">
        <v>2.5589731818990401E-2</v>
      </c>
      <c r="L1948" s="86">
        <v>-62.332288789448299</v>
      </c>
      <c r="M1948" s="86">
        <v>2.0242487116059402E-2</v>
      </c>
      <c r="N1948" s="86">
        <v>-7.7509244579253203</v>
      </c>
      <c r="O1948" s="86">
        <v>5.3472447029309098E-3</v>
      </c>
      <c r="P1948" s="86">
        <v>2.9404131186328399</v>
      </c>
      <c r="Q1948" s="86">
        <v>2.9404131186328302</v>
      </c>
      <c r="R1948" s="86">
        <v>0</v>
      </c>
      <c r="S1948" s="86">
        <v>4.5045812695867999E-5</v>
      </c>
      <c r="T1948" s="86" t="s">
        <v>157</v>
      </c>
      <c r="U1948" s="120">
        <v>-3.5134195529074E-2</v>
      </c>
      <c r="V1948" s="120">
        <v>-6.9442366940717596E-3</v>
      </c>
      <c r="W1948" s="120">
        <v>-2.8190411769480998E-2</v>
      </c>
      <c r="X1948" s="120">
        <v>0</v>
      </c>
      <c r="Y1948" s="116">
        <v>-2.8190411769480998E-2</v>
      </c>
    </row>
    <row r="1949" spans="2:25">
      <c r="B1949" s="61" t="s">
        <v>117</v>
      </c>
      <c r="C1949" s="84" t="s">
        <v>140</v>
      </c>
      <c r="D1949" s="61" t="s">
        <v>52</v>
      </c>
      <c r="E1949" s="61" t="s">
        <v>199</v>
      </c>
      <c r="F1949" s="85">
        <v>36.94</v>
      </c>
      <c r="G1949" s="86">
        <v>58304</v>
      </c>
      <c r="H1949" s="86">
        <v>36.94</v>
      </c>
      <c r="I1949" s="86">
        <v>1</v>
      </c>
      <c r="J1949" s="86">
        <v>17.079024989923401</v>
      </c>
      <c r="K1949" s="86">
        <v>0</v>
      </c>
      <c r="L1949" s="86">
        <v>17.079024989923401</v>
      </c>
      <c r="M1949" s="86">
        <v>0</v>
      </c>
      <c r="N1949" s="86">
        <v>0</v>
      </c>
      <c r="O1949" s="86">
        <v>0</v>
      </c>
      <c r="P1949" s="86">
        <v>0</v>
      </c>
      <c r="Q1949" s="86">
        <v>0</v>
      </c>
      <c r="R1949" s="86">
        <v>0</v>
      </c>
      <c r="S1949" s="86">
        <v>0</v>
      </c>
      <c r="T1949" s="86" t="s">
        <v>156</v>
      </c>
      <c r="U1949" s="120">
        <v>0</v>
      </c>
      <c r="V1949" s="120">
        <v>0</v>
      </c>
      <c r="W1949" s="120">
        <v>0</v>
      </c>
      <c r="X1949" s="120">
        <v>0</v>
      </c>
      <c r="Y1949" s="116">
        <v>0</v>
      </c>
    </row>
    <row r="1950" spans="2:25">
      <c r="B1950" s="61" t="s">
        <v>117</v>
      </c>
      <c r="C1950" s="84" t="s">
        <v>140</v>
      </c>
      <c r="D1950" s="61" t="s">
        <v>52</v>
      </c>
      <c r="E1950" s="61" t="s">
        <v>199</v>
      </c>
      <c r="F1950" s="85">
        <v>36.94</v>
      </c>
      <c r="G1950" s="86">
        <v>58350</v>
      </c>
      <c r="H1950" s="86">
        <v>36.85</v>
      </c>
      <c r="I1950" s="86">
        <v>1</v>
      </c>
      <c r="J1950" s="86">
        <v>-14.684109068015999</v>
      </c>
      <c r="K1950" s="86">
        <v>1.5589547174476401E-2</v>
      </c>
      <c r="L1950" s="86">
        <v>-8.3720369897663396</v>
      </c>
      <c r="M1950" s="86">
        <v>5.06757954278455E-3</v>
      </c>
      <c r="N1950" s="86">
        <v>-6.3120720782496402</v>
      </c>
      <c r="O1950" s="86">
        <v>1.05219676316919E-2</v>
      </c>
      <c r="P1950" s="86">
        <v>-26.324525836835399</v>
      </c>
      <c r="Q1950" s="86">
        <v>-26.324525836835399</v>
      </c>
      <c r="R1950" s="86">
        <v>0</v>
      </c>
      <c r="S1950" s="86">
        <v>5.0102501756623702E-2</v>
      </c>
      <c r="T1950" s="86" t="s">
        <v>157</v>
      </c>
      <c r="U1950" s="120">
        <v>-0.179878491271172</v>
      </c>
      <c r="V1950" s="120">
        <v>-3.5552794101287297E-2</v>
      </c>
      <c r="W1950" s="120">
        <v>-0.14432801608367901</v>
      </c>
      <c r="X1950" s="120">
        <v>0</v>
      </c>
      <c r="Y1950" s="116">
        <v>-0.14432801608367901</v>
      </c>
    </row>
    <row r="1951" spans="2:25">
      <c r="B1951" s="61" t="s">
        <v>117</v>
      </c>
      <c r="C1951" s="84" t="s">
        <v>140</v>
      </c>
      <c r="D1951" s="61" t="s">
        <v>52</v>
      </c>
      <c r="E1951" s="61" t="s">
        <v>199</v>
      </c>
      <c r="F1951" s="85">
        <v>36.94</v>
      </c>
      <c r="G1951" s="86">
        <v>58600</v>
      </c>
      <c r="H1951" s="86">
        <v>36.93</v>
      </c>
      <c r="I1951" s="86">
        <v>1</v>
      </c>
      <c r="J1951" s="86">
        <v>-9.7324087238335295</v>
      </c>
      <c r="K1951" s="86">
        <v>3.6372395354016402E-4</v>
      </c>
      <c r="L1951" s="86">
        <v>-12.033727382804299</v>
      </c>
      <c r="M1951" s="86">
        <v>5.5607268373883596E-4</v>
      </c>
      <c r="N1951" s="86">
        <v>2.3013186589708101</v>
      </c>
      <c r="O1951" s="86">
        <v>-1.9234873019867199E-4</v>
      </c>
      <c r="P1951" s="86">
        <v>11.6656658643205</v>
      </c>
      <c r="Q1951" s="86">
        <v>11.665665864320401</v>
      </c>
      <c r="R1951" s="86">
        <v>0</v>
      </c>
      <c r="S1951" s="86">
        <v>5.2257699862261404E-4</v>
      </c>
      <c r="T1951" s="86" t="s">
        <v>156</v>
      </c>
      <c r="U1951" s="120">
        <v>1.5908786239815498E-2</v>
      </c>
      <c r="V1951" s="120">
        <v>-3.1443548230171399E-3</v>
      </c>
      <c r="W1951" s="120">
        <v>1.9052834931682701E-2</v>
      </c>
      <c r="X1951" s="120">
        <v>0</v>
      </c>
      <c r="Y1951" s="116">
        <v>1.9052834931682701E-2</v>
      </c>
    </row>
    <row r="1952" spans="2:25">
      <c r="B1952" s="61" t="s">
        <v>117</v>
      </c>
      <c r="C1952" s="84" t="s">
        <v>140</v>
      </c>
      <c r="D1952" s="61" t="s">
        <v>52</v>
      </c>
      <c r="E1952" s="61" t="s">
        <v>200</v>
      </c>
      <c r="F1952" s="85">
        <v>36.94</v>
      </c>
      <c r="G1952" s="86">
        <v>58300</v>
      </c>
      <c r="H1952" s="86">
        <v>36.94</v>
      </c>
      <c r="I1952" s="86">
        <v>2</v>
      </c>
      <c r="J1952" s="86">
        <v>-10.525575010076601</v>
      </c>
      <c r="K1952" s="86">
        <v>0</v>
      </c>
      <c r="L1952" s="86">
        <v>-10.525575010076601</v>
      </c>
      <c r="M1952" s="86">
        <v>0</v>
      </c>
      <c r="N1952" s="86">
        <v>0</v>
      </c>
      <c r="O1952" s="86">
        <v>0</v>
      </c>
      <c r="P1952" s="86">
        <v>0</v>
      </c>
      <c r="Q1952" s="86">
        <v>0</v>
      </c>
      <c r="R1952" s="86">
        <v>0</v>
      </c>
      <c r="S1952" s="86">
        <v>0</v>
      </c>
      <c r="T1952" s="86" t="s">
        <v>156</v>
      </c>
      <c r="U1952" s="120">
        <v>0</v>
      </c>
      <c r="V1952" s="120">
        <v>0</v>
      </c>
      <c r="W1952" s="120">
        <v>0</v>
      </c>
      <c r="X1952" s="120">
        <v>0</v>
      </c>
      <c r="Y1952" s="116">
        <v>0</v>
      </c>
    </row>
    <row r="1953" spans="2:25">
      <c r="B1953" s="61" t="s">
        <v>117</v>
      </c>
      <c r="C1953" s="84" t="s">
        <v>140</v>
      </c>
      <c r="D1953" s="61" t="s">
        <v>52</v>
      </c>
      <c r="E1953" s="61" t="s">
        <v>201</v>
      </c>
      <c r="F1953" s="85">
        <v>36.99</v>
      </c>
      <c r="G1953" s="86">
        <v>58500</v>
      </c>
      <c r="H1953" s="86">
        <v>36.9</v>
      </c>
      <c r="I1953" s="86">
        <v>1</v>
      </c>
      <c r="J1953" s="86">
        <v>-87.3063218458514</v>
      </c>
      <c r="K1953" s="86">
        <v>0.107475753062945</v>
      </c>
      <c r="L1953" s="86">
        <v>-71.997404548095005</v>
      </c>
      <c r="M1953" s="86">
        <v>7.3089130289434798E-2</v>
      </c>
      <c r="N1953" s="86">
        <v>-15.3089172977565</v>
      </c>
      <c r="O1953" s="86">
        <v>3.4386622773509901E-2</v>
      </c>
      <c r="P1953" s="86">
        <v>-14.6060789829535</v>
      </c>
      <c r="Q1953" s="86">
        <v>-14.606078982953401</v>
      </c>
      <c r="R1953" s="86">
        <v>0</v>
      </c>
      <c r="S1953" s="86">
        <v>3.0080593599134901E-3</v>
      </c>
      <c r="T1953" s="86" t="s">
        <v>157</v>
      </c>
      <c r="U1953" s="120">
        <v>-0.107388778430814</v>
      </c>
      <c r="V1953" s="120">
        <v>-2.1225278805478701E-2</v>
      </c>
      <c r="W1953" s="120">
        <v>-8.6164884033876704E-2</v>
      </c>
      <c r="X1953" s="120">
        <v>0</v>
      </c>
      <c r="Y1953" s="116">
        <v>-8.6164884033876704E-2</v>
      </c>
    </row>
    <row r="1954" spans="2:25">
      <c r="B1954" s="61" t="s">
        <v>117</v>
      </c>
      <c r="C1954" s="84" t="s">
        <v>140</v>
      </c>
      <c r="D1954" s="61" t="s">
        <v>52</v>
      </c>
      <c r="E1954" s="61" t="s">
        <v>62</v>
      </c>
      <c r="F1954" s="85">
        <v>36.9</v>
      </c>
      <c r="G1954" s="86">
        <v>58600</v>
      </c>
      <c r="H1954" s="86">
        <v>36.93</v>
      </c>
      <c r="I1954" s="86">
        <v>1</v>
      </c>
      <c r="J1954" s="86">
        <v>9.7347550288133409</v>
      </c>
      <c r="K1954" s="86">
        <v>4.3288860059155802E-3</v>
      </c>
      <c r="L1954" s="86">
        <v>12.0373148654653</v>
      </c>
      <c r="M1954" s="86">
        <v>6.61889263810163E-3</v>
      </c>
      <c r="N1954" s="86">
        <v>-2.3025598366519202</v>
      </c>
      <c r="O1954" s="86">
        <v>-2.2900066321860498E-3</v>
      </c>
      <c r="P1954" s="86">
        <v>-11.6656658643205</v>
      </c>
      <c r="Q1954" s="86">
        <v>-11.6656658643205</v>
      </c>
      <c r="R1954" s="86">
        <v>0</v>
      </c>
      <c r="S1954" s="86">
        <v>6.21648887944822E-3</v>
      </c>
      <c r="T1954" s="86" t="s">
        <v>156</v>
      </c>
      <c r="U1954" s="120">
        <v>-1.5458799727587701E-2</v>
      </c>
      <c r="V1954" s="120">
        <v>-3.0554154634275799E-3</v>
      </c>
      <c r="W1954" s="120">
        <v>-1.2403583552155499E-2</v>
      </c>
      <c r="X1954" s="120">
        <v>0</v>
      </c>
      <c r="Y1954" s="116">
        <v>-1.2403583552155499E-2</v>
      </c>
    </row>
    <row r="1955" spans="2:25">
      <c r="B1955" s="61" t="s">
        <v>117</v>
      </c>
      <c r="C1955" s="84" t="s">
        <v>118</v>
      </c>
      <c r="D1955" s="61" t="s">
        <v>53</v>
      </c>
      <c r="E1955" s="61" t="s">
        <v>119</v>
      </c>
      <c r="F1955" s="85">
        <v>37.15</v>
      </c>
      <c r="G1955" s="86">
        <v>50050</v>
      </c>
      <c r="H1955" s="86">
        <v>36.43</v>
      </c>
      <c r="I1955" s="86">
        <v>1</v>
      </c>
      <c r="J1955" s="86">
        <v>-52.702784791001697</v>
      </c>
      <c r="K1955" s="86">
        <v>0.50829778502497502</v>
      </c>
      <c r="L1955" s="86">
        <v>10.843178246302701</v>
      </c>
      <c r="M1955" s="86">
        <v>2.1516136150039802E-2</v>
      </c>
      <c r="N1955" s="86">
        <v>-63.545963037304404</v>
      </c>
      <c r="O1955" s="86">
        <v>0.48678164887493502</v>
      </c>
      <c r="P1955" s="86">
        <v>-34.804169815374998</v>
      </c>
      <c r="Q1955" s="86">
        <v>-34.804169815374998</v>
      </c>
      <c r="R1955" s="86">
        <v>0</v>
      </c>
      <c r="S1955" s="86">
        <v>0.221673433286355</v>
      </c>
      <c r="T1955" s="86" t="s">
        <v>134</v>
      </c>
      <c r="U1955" s="120">
        <v>-28.513457086016299</v>
      </c>
      <c r="V1955" s="120">
        <v>-4.9481720252728101</v>
      </c>
      <c r="W1955" s="120">
        <v>-23.565109666200001</v>
      </c>
      <c r="X1955" s="120">
        <v>0</v>
      </c>
      <c r="Y1955" s="116">
        <v>-23.565109666200001</v>
      </c>
    </row>
    <row r="1956" spans="2:25">
      <c r="B1956" s="61" t="s">
        <v>117</v>
      </c>
      <c r="C1956" s="84" t="s">
        <v>118</v>
      </c>
      <c r="D1956" s="61" t="s">
        <v>53</v>
      </c>
      <c r="E1956" s="61" t="s">
        <v>135</v>
      </c>
      <c r="F1956" s="85">
        <v>36.57</v>
      </c>
      <c r="G1956" s="86">
        <v>56050</v>
      </c>
      <c r="H1956" s="86">
        <v>36.46</v>
      </c>
      <c r="I1956" s="86">
        <v>1</v>
      </c>
      <c r="J1956" s="86">
        <v>-38.193302816783003</v>
      </c>
      <c r="K1956" s="86">
        <v>4.66793081617436E-2</v>
      </c>
      <c r="L1956" s="86">
        <v>-44.8511700331604</v>
      </c>
      <c r="M1956" s="86">
        <v>6.4372078506991004E-2</v>
      </c>
      <c r="N1956" s="86">
        <v>6.6578672163773902</v>
      </c>
      <c r="O1956" s="86">
        <v>-1.76927703452474E-2</v>
      </c>
      <c r="P1956" s="86">
        <v>12.0579433035014</v>
      </c>
      <c r="Q1956" s="86">
        <v>12.0579433035014</v>
      </c>
      <c r="R1956" s="86">
        <v>0</v>
      </c>
      <c r="S1956" s="86">
        <v>4.6526078947345499E-3</v>
      </c>
      <c r="T1956" s="86" t="s">
        <v>134</v>
      </c>
      <c r="U1956" s="120">
        <v>0.117709390290813</v>
      </c>
      <c r="V1956" s="120">
        <v>-2.0427067485779101E-2</v>
      </c>
      <c r="W1956" s="120">
        <v>0.13813748591526701</v>
      </c>
      <c r="X1956" s="120">
        <v>0</v>
      </c>
      <c r="Y1956" s="116">
        <v>0.13813748591526701</v>
      </c>
    </row>
    <row r="1957" spans="2:25">
      <c r="B1957" s="61" t="s">
        <v>117</v>
      </c>
      <c r="C1957" s="84" t="s">
        <v>118</v>
      </c>
      <c r="D1957" s="61" t="s">
        <v>53</v>
      </c>
      <c r="E1957" s="61" t="s">
        <v>121</v>
      </c>
      <c r="F1957" s="85">
        <v>36.43</v>
      </c>
      <c r="G1957" s="86">
        <v>51450</v>
      </c>
      <c r="H1957" s="86">
        <v>36.46</v>
      </c>
      <c r="I1957" s="86">
        <v>10</v>
      </c>
      <c r="J1957" s="86">
        <v>2.9198913467256098</v>
      </c>
      <c r="K1957" s="86">
        <v>1.48655246851446E-3</v>
      </c>
      <c r="L1957" s="86">
        <v>36.984506323758303</v>
      </c>
      <c r="M1957" s="86">
        <v>0.23849897252899299</v>
      </c>
      <c r="N1957" s="86">
        <v>-34.064614977032697</v>
      </c>
      <c r="O1957" s="86">
        <v>-0.23701242006047901</v>
      </c>
      <c r="P1957" s="86">
        <v>-9.8177139539591902</v>
      </c>
      <c r="Q1957" s="86">
        <v>-9.8177139539591902</v>
      </c>
      <c r="R1957" s="86">
        <v>0</v>
      </c>
      <c r="S1957" s="86">
        <v>1.68061257696486E-2</v>
      </c>
      <c r="T1957" s="86" t="s">
        <v>136</v>
      </c>
      <c r="U1957" s="120">
        <v>-7.6159791997931201</v>
      </c>
      <c r="V1957" s="120">
        <v>-1.3216627891802499</v>
      </c>
      <c r="W1957" s="120">
        <v>-6.29426956251615</v>
      </c>
      <c r="X1957" s="120">
        <v>0</v>
      </c>
      <c r="Y1957" s="116">
        <v>-6.29426956251615</v>
      </c>
    </row>
    <row r="1958" spans="2:25">
      <c r="B1958" s="61" t="s">
        <v>117</v>
      </c>
      <c r="C1958" s="84" t="s">
        <v>118</v>
      </c>
      <c r="D1958" s="61" t="s">
        <v>53</v>
      </c>
      <c r="E1958" s="61" t="s">
        <v>137</v>
      </c>
      <c r="F1958" s="85">
        <v>36.46</v>
      </c>
      <c r="G1958" s="86">
        <v>54000</v>
      </c>
      <c r="H1958" s="86">
        <v>36.4</v>
      </c>
      <c r="I1958" s="86">
        <v>10</v>
      </c>
      <c r="J1958" s="86">
        <v>-19.3516096057891</v>
      </c>
      <c r="K1958" s="86">
        <v>1.7915352560980102E-2</v>
      </c>
      <c r="L1958" s="86">
        <v>14.598359196272099</v>
      </c>
      <c r="M1958" s="86">
        <v>1.01952824441266E-2</v>
      </c>
      <c r="N1958" s="86">
        <v>-33.9499688020612</v>
      </c>
      <c r="O1958" s="86">
        <v>7.7200701168534903E-3</v>
      </c>
      <c r="P1958" s="86">
        <v>-9.8177139539592009</v>
      </c>
      <c r="Q1958" s="86">
        <v>-9.8177139539591902</v>
      </c>
      <c r="R1958" s="86">
        <v>0</v>
      </c>
      <c r="S1958" s="86">
        <v>4.6111783483596402E-3</v>
      </c>
      <c r="T1958" s="86" t="s">
        <v>136</v>
      </c>
      <c r="U1958" s="120">
        <v>-1.7557559737667701</v>
      </c>
      <c r="V1958" s="120">
        <v>-0.30469060859193597</v>
      </c>
      <c r="W1958" s="120">
        <v>-1.4510545650106701</v>
      </c>
      <c r="X1958" s="120">
        <v>0</v>
      </c>
      <c r="Y1958" s="116">
        <v>-1.4510545650106701</v>
      </c>
    </row>
    <row r="1959" spans="2:25">
      <c r="B1959" s="61" t="s">
        <v>117</v>
      </c>
      <c r="C1959" s="84" t="s">
        <v>118</v>
      </c>
      <c r="D1959" s="61" t="s">
        <v>53</v>
      </c>
      <c r="E1959" s="61" t="s">
        <v>138</v>
      </c>
      <c r="F1959" s="85">
        <v>36.4</v>
      </c>
      <c r="G1959" s="86">
        <v>56100</v>
      </c>
      <c r="H1959" s="86">
        <v>36.47</v>
      </c>
      <c r="I1959" s="86">
        <v>10</v>
      </c>
      <c r="J1959" s="86">
        <v>7.8844948322464701</v>
      </c>
      <c r="K1959" s="86">
        <v>1.13638093012771E-2</v>
      </c>
      <c r="L1959" s="86">
        <v>4.1062351265363501</v>
      </c>
      <c r="M1959" s="86">
        <v>3.0822213119524999E-3</v>
      </c>
      <c r="N1959" s="86">
        <v>3.7782597057101199</v>
      </c>
      <c r="O1959" s="86">
        <v>8.2815879893245598E-3</v>
      </c>
      <c r="P1959" s="86">
        <v>-15.1577854473187</v>
      </c>
      <c r="Q1959" s="86">
        <v>-15.1577854473186</v>
      </c>
      <c r="R1959" s="86">
        <v>0</v>
      </c>
      <c r="S1959" s="86">
        <v>4.1999846427117599E-2</v>
      </c>
      <c r="T1959" s="86" t="s">
        <v>136</v>
      </c>
      <c r="U1959" s="120">
        <v>3.7261478991330602E-2</v>
      </c>
      <c r="V1959" s="120">
        <v>-6.4662873887577398E-3</v>
      </c>
      <c r="W1959" s="120">
        <v>4.3728091842377602E-2</v>
      </c>
      <c r="X1959" s="120">
        <v>0</v>
      </c>
      <c r="Y1959" s="116">
        <v>4.3728091842377602E-2</v>
      </c>
    </row>
    <row r="1960" spans="2:25">
      <c r="B1960" s="61" t="s">
        <v>117</v>
      </c>
      <c r="C1960" s="84" t="s">
        <v>118</v>
      </c>
      <c r="D1960" s="61" t="s">
        <v>53</v>
      </c>
      <c r="E1960" s="61" t="s">
        <v>139</v>
      </c>
      <c r="F1960" s="85">
        <v>36.46</v>
      </c>
      <c r="G1960" s="86">
        <v>56100</v>
      </c>
      <c r="H1960" s="86">
        <v>36.47</v>
      </c>
      <c r="I1960" s="86">
        <v>10</v>
      </c>
      <c r="J1960" s="86">
        <v>2.3514462177492499</v>
      </c>
      <c r="K1960" s="86">
        <v>3.9645076088315202E-4</v>
      </c>
      <c r="L1960" s="86">
        <v>-4.1916217903634498</v>
      </c>
      <c r="M1960" s="86">
        <v>1.2597470048383401E-3</v>
      </c>
      <c r="N1960" s="86">
        <v>6.5430680081126997</v>
      </c>
      <c r="O1960" s="86">
        <v>-8.6329624395519095E-4</v>
      </c>
      <c r="P1960" s="86">
        <v>14.2644029346348</v>
      </c>
      <c r="Q1960" s="86">
        <v>14.264402934634701</v>
      </c>
      <c r="R1960" s="86">
        <v>0</v>
      </c>
      <c r="S1960" s="86">
        <v>1.45890278005519E-2</v>
      </c>
      <c r="T1960" s="86" t="s">
        <v>136</v>
      </c>
      <c r="U1960" s="120">
        <v>-9.6910777616940003E-2</v>
      </c>
      <c r="V1960" s="120">
        <v>-1.6817715133769201E-2</v>
      </c>
      <c r="W1960" s="120">
        <v>-8.0092466356873199E-2</v>
      </c>
      <c r="X1960" s="120">
        <v>0</v>
      </c>
      <c r="Y1960" s="116">
        <v>-8.0092466356873199E-2</v>
      </c>
    </row>
    <row r="1961" spans="2:25">
      <c r="B1961" s="61" t="s">
        <v>117</v>
      </c>
      <c r="C1961" s="84" t="s">
        <v>140</v>
      </c>
      <c r="D1961" s="61" t="s">
        <v>53</v>
      </c>
      <c r="E1961" s="61" t="s">
        <v>141</v>
      </c>
      <c r="F1961" s="85">
        <v>37.369999999999997</v>
      </c>
      <c r="G1961" s="86">
        <v>50000</v>
      </c>
      <c r="H1961" s="86">
        <v>36.5</v>
      </c>
      <c r="I1961" s="86">
        <v>1</v>
      </c>
      <c r="J1961" s="86">
        <v>-125.566007368295</v>
      </c>
      <c r="K1961" s="86">
        <v>1.5025781562713301</v>
      </c>
      <c r="L1961" s="86">
        <v>-10.4308621685629</v>
      </c>
      <c r="M1961" s="86">
        <v>1.0368914995731801E-2</v>
      </c>
      <c r="N1961" s="86">
        <v>-115.13514519973199</v>
      </c>
      <c r="O1961" s="86">
        <v>1.4922092412756001</v>
      </c>
      <c r="P1961" s="86">
        <v>-69.195830184636193</v>
      </c>
      <c r="Q1961" s="86">
        <v>-69.195830184636094</v>
      </c>
      <c r="R1961" s="86">
        <v>0</v>
      </c>
      <c r="S1961" s="86">
        <v>0.45630239579387799</v>
      </c>
      <c r="T1961" s="86" t="s">
        <v>142</v>
      </c>
      <c r="U1961" s="120">
        <v>-44.899320664564101</v>
      </c>
      <c r="V1961" s="120">
        <v>-7.7917441506981202</v>
      </c>
      <c r="W1961" s="120">
        <v>-37.107300325123603</v>
      </c>
      <c r="X1961" s="120">
        <v>0</v>
      </c>
      <c r="Y1961" s="116">
        <v>-37.107300325123603</v>
      </c>
    </row>
    <row r="1962" spans="2:25">
      <c r="B1962" s="61" t="s">
        <v>117</v>
      </c>
      <c r="C1962" s="84" t="s">
        <v>140</v>
      </c>
      <c r="D1962" s="61" t="s">
        <v>53</v>
      </c>
      <c r="E1962" s="61" t="s">
        <v>143</v>
      </c>
      <c r="F1962" s="85">
        <v>36.15</v>
      </c>
      <c r="G1962" s="86">
        <v>56050</v>
      </c>
      <c r="H1962" s="86">
        <v>36.46</v>
      </c>
      <c r="I1962" s="86">
        <v>1</v>
      </c>
      <c r="J1962" s="86">
        <v>66.373344437855806</v>
      </c>
      <c r="K1962" s="86">
        <v>0.251990072726749</v>
      </c>
      <c r="L1962" s="86">
        <v>59.718929772111501</v>
      </c>
      <c r="M1962" s="86">
        <v>0.20399525278282901</v>
      </c>
      <c r="N1962" s="86">
        <v>6.6544146657442802</v>
      </c>
      <c r="O1962" s="86">
        <v>4.79948199439197E-2</v>
      </c>
      <c r="P1962" s="86">
        <v>16.932944400349001</v>
      </c>
      <c r="Q1962" s="86">
        <v>16.932944400349001</v>
      </c>
      <c r="R1962" s="86">
        <v>0</v>
      </c>
      <c r="S1962" s="86">
        <v>1.64006474669358E-2</v>
      </c>
      <c r="T1962" s="86" t="s">
        <v>142</v>
      </c>
      <c r="U1962" s="120">
        <v>-0.32213041816235399</v>
      </c>
      <c r="V1962" s="120">
        <v>-5.5901910414858397E-2</v>
      </c>
      <c r="W1962" s="120">
        <v>-0.26622652622987503</v>
      </c>
      <c r="X1962" s="120">
        <v>0</v>
      </c>
      <c r="Y1962" s="116">
        <v>-0.26622652622987503</v>
      </c>
    </row>
    <row r="1963" spans="2:25">
      <c r="B1963" s="61" t="s">
        <v>117</v>
      </c>
      <c r="C1963" s="84" t="s">
        <v>140</v>
      </c>
      <c r="D1963" s="61" t="s">
        <v>53</v>
      </c>
      <c r="E1963" s="61" t="s">
        <v>154</v>
      </c>
      <c r="F1963" s="85">
        <v>36.130000000000003</v>
      </c>
      <c r="G1963" s="86">
        <v>58350</v>
      </c>
      <c r="H1963" s="86">
        <v>36.130000000000003</v>
      </c>
      <c r="I1963" s="86">
        <v>1</v>
      </c>
      <c r="J1963" s="86">
        <v>-0.50089516753188601</v>
      </c>
      <c r="K1963" s="86">
        <v>1.7863792982604001E-5</v>
      </c>
      <c r="L1963" s="86">
        <v>-15.0476195528717</v>
      </c>
      <c r="M1963" s="86">
        <v>1.6121876819607198E-2</v>
      </c>
      <c r="N1963" s="86">
        <v>14.5467243853398</v>
      </c>
      <c r="O1963" s="86">
        <v>-1.6104013026624599E-2</v>
      </c>
      <c r="P1963" s="86">
        <v>20.0091122961609</v>
      </c>
      <c r="Q1963" s="86">
        <v>20.009112296160801</v>
      </c>
      <c r="R1963" s="86">
        <v>0</v>
      </c>
      <c r="S1963" s="86">
        <v>2.8505957731482699E-2</v>
      </c>
      <c r="T1963" s="86" t="s">
        <v>142</v>
      </c>
      <c r="U1963" s="120">
        <v>-0.69470743983699501</v>
      </c>
      <c r="V1963" s="120">
        <v>-0.12055823007292001</v>
      </c>
      <c r="W1963" s="120">
        <v>-0.57414493641714504</v>
      </c>
      <c r="X1963" s="120">
        <v>0</v>
      </c>
      <c r="Y1963" s="116">
        <v>-0.57414493641714504</v>
      </c>
    </row>
    <row r="1964" spans="2:25">
      <c r="B1964" s="61" t="s">
        <v>117</v>
      </c>
      <c r="C1964" s="84" t="s">
        <v>140</v>
      </c>
      <c r="D1964" s="61" t="s">
        <v>53</v>
      </c>
      <c r="E1964" s="61" t="s">
        <v>155</v>
      </c>
      <c r="F1964" s="85">
        <v>36.5</v>
      </c>
      <c r="G1964" s="86">
        <v>50050</v>
      </c>
      <c r="H1964" s="86">
        <v>36.43</v>
      </c>
      <c r="I1964" s="86">
        <v>1</v>
      </c>
      <c r="J1964" s="86">
        <v>-12.309122869152599</v>
      </c>
      <c r="K1964" s="86">
        <v>8.7726898862771699E-3</v>
      </c>
      <c r="L1964" s="86">
        <v>58.775325877397897</v>
      </c>
      <c r="M1964" s="86">
        <v>0.200017804162471</v>
      </c>
      <c r="N1964" s="86">
        <v>-71.084448746550507</v>
      </c>
      <c r="O1964" s="86">
        <v>-0.19124511427619401</v>
      </c>
      <c r="P1964" s="86">
        <v>-41.774029038356801</v>
      </c>
      <c r="Q1964" s="86">
        <v>-41.774029038356801</v>
      </c>
      <c r="R1964" s="86">
        <v>0</v>
      </c>
      <c r="S1964" s="86">
        <v>0.101039524171444</v>
      </c>
      <c r="T1964" s="86" t="s">
        <v>156</v>
      </c>
      <c r="U1964" s="120">
        <v>-11.9496645043399</v>
      </c>
      <c r="V1964" s="120">
        <v>-2.0737224333547601</v>
      </c>
      <c r="W1964" s="120">
        <v>-9.8758685651333895</v>
      </c>
      <c r="X1964" s="120">
        <v>0</v>
      </c>
      <c r="Y1964" s="116">
        <v>-9.8758685651333895</v>
      </c>
    </row>
    <row r="1965" spans="2:25">
      <c r="B1965" s="61" t="s">
        <v>117</v>
      </c>
      <c r="C1965" s="84" t="s">
        <v>140</v>
      </c>
      <c r="D1965" s="61" t="s">
        <v>53</v>
      </c>
      <c r="E1965" s="61" t="s">
        <v>155</v>
      </c>
      <c r="F1965" s="85">
        <v>36.5</v>
      </c>
      <c r="G1965" s="86">
        <v>51150</v>
      </c>
      <c r="H1965" s="86">
        <v>36.130000000000003</v>
      </c>
      <c r="I1965" s="86">
        <v>1</v>
      </c>
      <c r="J1965" s="86">
        <v>-151.21893533427701</v>
      </c>
      <c r="K1965" s="86">
        <v>0.80035082412712599</v>
      </c>
      <c r="L1965" s="86">
        <v>-106.31538321794299</v>
      </c>
      <c r="M1965" s="86">
        <v>0.39560362480723499</v>
      </c>
      <c r="N1965" s="86">
        <v>-44.903552116333302</v>
      </c>
      <c r="O1965" s="86">
        <v>0.40474719931989001</v>
      </c>
      <c r="P1965" s="86">
        <v>-27.4218011462793</v>
      </c>
      <c r="Q1965" s="86">
        <v>-27.421801146279201</v>
      </c>
      <c r="R1965" s="86">
        <v>0</v>
      </c>
      <c r="S1965" s="86">
        <v>2.6318431233713E-2</v>
      </c>
      <c r="T1965" s="86" t="s">
        <v>157</v>
      </c>
      <c r="U1965" s="120">
        <v>-1.9159197397414001</v>
      </c>
      <c r="V1965" s="120">
        <v>-0.33248512904826799</v>
      </c>
      <c r="W1965" s="120">
        <v>-1.5834228253151901</v>
      </c>
      <c r="X1965" s="120">
        <v>0</v>
      </c>
      <c r="Y1965" s="116">
        <v>-1.5834228253151901</v>
      </c>
    </row>
    <row r="1966" spans="2:25">
      <c r="B1966" s="61" t="s">
        <v>117</v>
      </c>
      <c r="C1966" s="84" t="s">
        <v>140</v>
      </c>
      <c r="D1966" s="61" t="s">
        <v>53</v>
      </c>
      <c r="E1966" s="61" t="s">
        <v>155</v>
      </c>
      <c r="F1966" s="85">
        <v>36.5</v>
      </c>
      <c r="G1966" s="86">
        <v>51200</v>
      </c>
      <c r="H1966" s="86">
        <v>36.5</v>
      </c>
      <c r="I1966" s="86">
        <v>1</v>
      </c>
      <c r="J1966" s="86">
        <v>0</v>
      </c>
      <c r="K1966" s="86">
        <v>0</v>
      </c>
      <c r="L1966" s="86">
        <v>0</v>
      </c>
      <c r="M1966" s="86">
        <v>0</v>
      </c>
      <c r="N1966" s="86">
        <v>0</v>
      </c>
      <c r="O1966" s="86">
        <v>0</v>
      </c>
      <c r="P1966" s="86">
        <v>0</v>
      </c>
      <c r="Q1966" s="86">
        <v>0</v>
      </c>
      <c r="R1966" s="86">
        <v>0</v>
      </c>
      <c r="S1966" s="86">
        <v>0</v>
      </c>
      <c r="T1966" s="86" t="s">
        <v>156</v>
      </c>
      <c r="U1966" s="120">
        <v>0</v>
      </c>
      <c r="V1966" s="120">
        <v>0</v>
      </c>
      <c r="W1966" s="120">
        <v>0</v>
      </c>
      <c r="X1966" s="120">
        <v>0</v>
      </c>
      <c r="Y1966" s="116">
        <v>0</v>
      </c>
    </row>
    <row r="1967" spans="2:25">
      <c r="B1967" s="61" t="s">
        <v>117</v>
      </c>
      <c r="C1967" s="84" t="s">
        <v>140</v>
      </c>
      <c r="D1967" s="61" t="s">
        <v>53</v>
      </c>
      <c r="E1967" s="61" t="s">
        <v>121</v>
      </c>
      <c r="F1967" s="85">
        <v>36.43</v>
      </c>
      <c r="G1967" s="86">
        <v>50054</v>
      </c>
      <c r="H1967" s="86">
        <v>36.43</v>
      </c>
      <c r="I1967" s="86">
        <v>1</v>
      </c>
      <c r="J1967" s="86">
        <v>40.670500078455397</v>
      </c>
      <c r="K1967" s="86">
        <v>0</v>
      </c>
      <c r="L1967" s="86">
        <v>40.670500050069798</v>
      </c>
      <c r="M1967" s="86">
        <v>0</v>
      </c>
      <c r="N1967" s="86">
        <v>2.8385599427000001E-8</v>
      </c>
      <c r="O1967" s="86">
        <v>0</v>
      </c>
      <c r="P1967" s="86">
        <v>-7.0149999999999998E-15</v>
      </c>
      <c r="Q1967" s="86">
        <v>-7.014E-15</v>
      </c>
      <c r="R1967" s="86">
        <v>0</v>
      </c>
      <c r="S1967" s="86">
        <v>0</v>
      </c>
      <c r="T1967" s="86" t="s">
        <v>156</v>
      </c>
      <c r="U1967" s="120">
        <v>0</v>
      </c>
      <c r="V1967" s="120">
        <v>0</v>
      </c>
      <c r="W1967" s="120">
        <v>0</v>
      </c>
      <c r="X1967" s="120">
        <v>0</v>
      </c>
      <c r="Y1967" s="116">
        <v>0</v>
      </c>
    </row>
    <row r="1968" spans="2:25">
      <c r="B1968" s="61" t="s">
        <v>117</v>
      </c>
      <c r="C1968" s="84" t="s">
        <v>140</v>
      </c>
      <c r="D1968" s="61" t="s">
        <v>53</v>
      </c>
      <c r="E1968" s="61" t="s">
        <v>121</v>
      </c>
      <c r="F1968" s="85">
        <v>36.43</v>
      </c>
      <c r="G1968" s="86">
        <v>50100</v>
      </c>
      <c r="H1968" s="86">
        <v>36.33</v>
      </c>
      <c r="I1968" s="86">
        <v>1</v>
      </c>
      <c r="J1968" s="86">
        <v>-141.75258300359201</v>
      </c>
      <c r="K1968" s="86">
        <v>0.16014754446187601</v>
      </c>
      <c r="L1968" s="86">
        <v>-76.286735594086196</v>
      </c>
      <c r="M1968" s="86">
        <v>4.6382738239988099E-2</v>
      </c>
      <c r="N1968" s="86">
        <v>-65.4658474095055</v>
      </c>
      <c r="O1968" s="86">
        <v>0.113764806221888</v>
      </c>
      <c r="P1968" s="86">
        <v>-48.9322557763102</v>
      </c>
      <c r="Q1968" s="86">
        <v>-48.9322557763102</v>
      </c>
      <c r="R1968" s="86">
        <v>0</v>
      </c>
      <c r="S1968" s="86">
        <v>1.90830942732052E-2</v>
      </c>
      <c r="T1968" s="86" t="s">
        <v>157</v>
      </c>
      <c r="U1968" s="120">
        <v>-2.4078210905983699</v>
      </c>
      <c r="V1968" s="120">
        <v>-0.41784876966756201</v>
      </c>
      <c r="W1968" s="120">
        <v>-1.98995750972501</v>
      </c>
      <c r="X1968" s="120">
        <v>0</v>
      </c>
      <c r="Y1968" s="116">
        <v>-1.98995750972501</v>
      </c>
    </row>
    <row r="1969" spans="2:25">
      <c r="B1969" s="61" t="s">
        <v>117</v>
      </c>
      <c r="C1969" s="84" t="s">
        <v>140</v>
      </c>
      <c r="D1969" s="61" t="s">
        <v>53</v>
      </c>
      <c r="E1969" s="61" t="s">
        <v>121</v>
      </c>
      <c r="F1969" s="85">
        <v>36.43</v>
      </c>
      <c r="G1969" s="86">
        <v>50900</v>
      </c>
      <c r="H1969" s="86">
        <v>36.54</v>
      </c>
      <c r="I1969" s="86">
        <v>1</v>
      </c>
      <c r="J1969" s="86">
        <v>18.748840586765901</v>
      </c>
      <c r="K1969" s="86">
        <v>2.47820911460311E-2</v>
      </c>
      <c r="L1969" s="86">
        <v>53.845125280961398</v>
      </c>
      <c r="M1969" s="86">
        <v>0.20440047491483099</v>
      </c>
      <c r="N1969" s="86">
        <v>-35.096284694195496</v>
      </c>
      <c r="O1969" s="86">
        <v>-0.17961838376879999</v>
      </c>
      <c r="P1969" s="86">
        <v>-17.828229123462499</v>
      </c>
      <c r="Q1969" s="86">
        <v>-17.8282291234624</v>
      </c>
      <c r="R1969" s="86">
        <v>0</v>
      </c>
      <c r="S1969" s="86">
        <v>2.2408125634346601E-2</v>
      </c>
      <c r="T1969" s="86" t="s">
        <v>157</v>
      </c>
      <c r="U1969" s="120">
        <v>-2.6927854154431698</v>
      </c>
      <c r="V1969" s="120">
        <v>-0.46730094574512698</v>
      </c>
      <c r="W1969" s="120">
        <v>-2.2254679055940398</v>
      </c>
      <c r="X1969" s="120">
        <v>0</v>
      </c>
      <c r="Y1969" s="116">
        <v>-2.2254679055940398</v>
      </c>
    </row>
    <row r="1970" spans="2:25">
      <c r="B1970" s="61" t="s">
        <v>117</v>
      </c>
      <c r="C1970" s="84" t="s">
        <v>140</v>
      </c>
      <c r="D1970" s="61" t="s">
        <v>53</v>
      </c>
      <c r="E1970" s="61" t="s">
        <v>158</v>
      </c>
      <c r="F1970" s="85">
        <v>36.43</v>
      </c>
      <c r="G1970" s="86">
        <v>50454</v>
      </c>
      <c r="H1970" s="86">
        <v>36.43</v>
      </c>
      <c r="I1970" s="86">
        <v>1</v>
      </c>
      <c r="J1970" s="86">
        <v>9.7300000000000003E-16</v>
      </c>
      <c r="K1970" s="86">
        <v>0</v>
      </c>
      <c r="L1970" s="86">
        <v>1.9373E-14</v>
      </c>
      <c r="M1970" s="86">
        <v>0</v>
      </c>
      <c r="N1970" s="86">
        <v>-1.8399999999999999E-14</v>
      </c>
      <c r="O1970" s="86">
        <v>0</v>
      </c>
      <c r="P1970" s="86">
        <v>-1.7539999999999999E-15</v>
      </c>
      <c r="Q1970" s="86">
        <v>-1.7549999999999999E-15</v>
      </c>
      <c r="R1970" s="86">
        <v>0</v>
      </c>
      <c r="S1970" s="86">
        <v>0</v>
      </c>
      <c r="T1970" s="86" t="s">
        <v>156</v>
      </c>
      <c r="U1970" s="120">
        <v>0</v>
      </c>
      <c r="V1970" s="120">
        <v>0</v>
      </c>
      <c r="W1970" s="120">
        <v>0</v>
      </c>
      <c r="X1970" s="120">
        <v>0</v>
      </c>
      <c r="Y1970" s="116">
        <v>0</v>
      </c>
    </row>
    <row r="1971" spans="2:25">
      <c r="B1971" s="61" t="s">
        <v>117</v>
      </c>
      <c r="C1971" s="84" t="s">
        <v>140</v>
      </c>
      <c r="D1971" s="61" t="s">
        <v>53</v>
      </c>
      <c r="E1971" s="61" t="s">
        <v>158</v>
      </c>
      <c r="F1971" s="85">
        <v>36.43</v>
      </c>
      <c r="G1971" s="86">
        <v>50604</v>
      </c>
      <c r="H1971" s="86">
        <v>36.43</v>
      </c>
      <c r="I1971" s="86">
        <v>1</v>
      </c>
      <c r="J1971" s="86">
        <v>1.9460000000000001E-15</v>
      </c>
      <c r="K1971" s="86">
        <v>0</v>
      </c>
      <c r="L1971" s="86">
        <v>3.8745000000000003E-14</v>
      </c>
      <c r="M1971" s="86">
        <v>0</v>
      </c>
      <c r="N1971" s="86">
        <v>-3.6799000000000002E-14</v>
      </c>
      <c r="O1971" s="86">
        <v>0</v>
      </c>
      <c r="P1971" s="86">
        <v>-3.507E-15</v>
      </c>
      <c r="Q1971" s="86">
        <v>-3.507E-15</v>
      </c>
      <c r="R1971" s="86">
        <v>0</v>
      </c>
      <c r="S1971" s="86">
        <v>0</v>
      </c>
      <c r="T1971" s="86" t="s">
        <v>156</v>
      </c>
      <c r="U1971" s="120">
        <v>0</v>
      </c>
      <c r="V1971" s="120">
        <v>0</v>
      </c>
      <c r="W1971" s="120">
        <v>0</v>
      </c>
      <c r="X1971" s="120">
        <v>0</v>
      </c>
      <c r="Y1971" s="116">
        <v>0</v>
      </c>
    </row>
    <row r="1972" spans="2:25">
      <c r="B1972" s="61" t="s">
        <v>117</v>
      </c>
      <c r="C1972" s="84" t="s">
        <v>140</v>
      </c>
      <c r="D1972" s="61" t="s">
        <v>53</v>
      </c>
      <c r="E1972" s="61" t="s">
        <v>33</v>
      </c>
      <c r="F1972" s="85">
        <v>36.33</v>
      </c>
      <c r="G1972" s="86">
        <v>50103</v>
      </c>
      <c r="H1972" s="86">
        <v>36.33</v>
      </c>
      <c r="I1972" s="86">
        <v>1</v>
      </c>
      <c r="J1972" s="86">
        <v>-6.4198966785990299</v>
      </c>
      <c r="K1972" s="86">
        <v>2.06075366819435E-4</v>
      </c>
      <c r="L1972" s="86">
        <v>-6.4198967812471501</v>
      </c>
      <c r="M1972" s="86">
        <v>2.0607537340933799E-4</v>
      </c>
      <c r="N1972" s="86">
        <v>1.0264812055899999E-7</v>
      </c>
      <c r="O1972" s="86">
        <v>-6.5899029999999997E-12</v>
      </c>
      <c r="P1972" s="86">
        <v>7.5528000000000001E-14</v>
      </c>
      <c r="Q1972" s="86">
        <v>7.5528999999999998E-14</v>
      </c>
      <c r="R1972" s="86">
        <v>0</v>
      </c>
      <c r="S1972" s="86">
        <v>0</v>
      </c>
      <c r="T1972" s="86" t="s">
        <v>156</v>
      </c>
      <c r="U1972" s="120">
        <v>-2.3941118899999999E-10</v>
      </c>
      <c r="V1972" s="120">
        <v>0</v>
      </c>
      <c r="W1972" s="120">
        <v>-2.3940940707999998E-10</v>
      </c>
      <c r="X1972" s="120">
        <v>0</v>
      </c>
      <c r="Y1972" s="116">
        <v>-2.3940940707999998E-10</v>
      </c>
    </row>
    <row r="1973" spans="2:25">
      <c r="B1973" s="61" t="s">
        <v>117</v>
      </c>
      <c r="C1973" s="84" t="s">
        <v>140</v>
      </c>
      <c r="D1973" s="61" t="s">
        <v>53</v>
      </c>
      <c r="E1973" s="61" t="s">
        <v>33</v>
      </c>
      <c r="F1973" s="85">
        <v>36.33</v>
      </c>
      <c r="G1973" s="86">
        <v>50200</v>
      </c>
      <c r="H1973" s="86">
        <v>36.24</v>
      </c>
      <c r="I1973" s="86">
        <v>1</v>
      </c>
      <c r="J1973" s="86">
        <v>-73.319484579552693</v>
      </c>
      <c r="K1973" s="86">
        <v>8.9237397195587001E-2</v>
      </c>
      <c r="L1973" s="86">
        <v>-32.761042540107297</v>
      </c>
      <c r="M1973" s="86">
        <v>1.7816546078024399E-2</v>
      </c>
      <c r="N1973" s="86">
        <v>-40.558442039445403</v>
      </c>
      <c r="O1973" s="86">
        <v>7.1420851117562606E-2</v>
      </c>
      <c r="P1973" s="86">
        <v>-23.932255776310299</v>
      </c>
      <c r="Q1973" s="86">
        <v>-23.9322557763102</v>
      </c>
      <c r="R1973" s="86">
        <v>0</v>
      </c>
      <c r="S1973" s="86">
        <v>9.5076975846094397E-3</v>
      </c>
      <c r="T1973" s="86" t="s">
        <v>157</v>
      </c>
      <c r="U1973" s="120">
        <v>-1.0587542007491699</v>
      </c>
      <c r="V1973" s="120">
        <v>-0.18373422422903599</v>
      </c>
      <c r="W1973" s="120">
        <v>-0.87501346381600598</v>
      </c>
      <c r="X1973" s="120">
        <v>0</v>
      </c>
      <c r="Y1973" s="116">
        <v>-0.87501346381600598</v>
      </c>
    </row>
    <row r="1974" spans="2:25">
      <c r="B1974" s="61" t="s">
        <v>117</v>
      </c>
      <c r="C1974" s="84" t="s">
        <v>140</v>
      </c>
      <c r="D1974" s="61" t="s">
        <v>53</v>
      </c>
      <c r="E1974" s="61" t="s">
        <v>159</v>
      </c>
      <c r="F1974" s="85">
        <v>36.229999999999997</v>
      </c>
      <c r="G1974" s="86">
        <v>50800</v>
      </c>
      <c r="H1974" s="86">
        <v>36.19</v>
      </c>
      <c r="I1974" s="86">
        <v>1</v>
      </c>
      <c r="J1974" s="86">
        <v>-13.7349772466464</v>
      </c>
      <c r="K1974" s="86">
        <v>9.5758536942688599E-3</v>
      </c>
      <c r="L1974" s="86">
        <v>11.7832536571026</v>
      </c>
      <c r="M1974" s="86">
        <v>7.0477755881093104E-3</v>
      </c>
      <c r="N1974" s="86">
        <v>-25.5182309037491</v>
      </c>
      <c r="O1974" s="86">
        <v>2.5280781061595499E-3</v>
      </c>
      <c r="P1974" s="86">
        <v>-11.191853123251001</v>
      </c>
      <c r="Q1974" s="86">
        <v>-11.191853123250899</v>
      </c>
      <c r="R1974" s="86">
        <v>0</v>
      </c>
      <c r="S1974" s="86">
        <v>6.3580745746337503E-3</v>
      </c>
      <c r="T1974" s="86" t="s">
        <v>157</v>
      </c>
      <c r="U1974" s="120">
        <v>-0.92918752792590398</v>
      </c>
      <c r="V1974" s="120">
        <v>-0.16124946610455701</v>
      </c>
      <c r="W1974" s="120">
        <v>-0.76793234611939398</v>
      </c>
      <c r="X1974" s="120">
        <v>0</v>
      </c>
      <c r="Y1974" s="116">
        <v>-0.76793234611939398</v>
      </c>
    </row>
    <row r="1975" spans="2:25">
      <c r="B1975" s="61" t="s">
        <v>117</v>
      </c>
      <c r="C1975" s="84" t="s">
        <v>140</v>
      </c>
      <c r="D1975" s="61" t="s">
        <v>53</v>
      </c>
      <c r="E1975" s="61" t="s">
        <v>60</v>
      </c>
      <c r="F1975" s="85">
        <v>36.24</v>
      </c>
      <c r="G1975" s="86">
        <v>50150</v>
      </c>
      <c r="H1975" s="86">
        <v>36.229999999999997</v>
      </c>
      <c r="I1975" s="86">
        <v>1</v>
      </c>
      <c r="J1975" s="86">
        <v>-27.870561329835098</v>
      </c>
      <c r="K1975" s="86">
        <v>4.0547299457453102E-3</v>
      </c>
      <c r="L1975" s="86">
        <v>-2.3556075736429398</v>
      </c>
      <c r="M1975" s="86">
        <v>2.8965190354040999E-5</v>
      </c>
      <c r="N1975" s="86">
        <v>-25.514953756192099</v>
      </c>
      <c r="O1975" s="86">
        <v>4.0257647553912698E-3</v>
      </c>
      <c r="P1975" s="86">
        <v>-11.191853123250899</v>
      </c>
      <c r="Q1975" s="86">
        <v>-11.191853123250899</v>
      </c>
      <c r="R1975" s="86">
        <v>0</v>
      </c>
      <c r="S1975" s="86">
        <v>6.5384454845523901E-4</v>
      </c>
      <c r="T1975" s="86" t="s">
        <v>157</v>
      </c>
      <c r="U1975" s="120">
        <v>-0.109275951650449</v>
      </c>
      <c r="V1975" s="120">
        <v>-1.8963544313853001E-2</v>
      </c>
      <c r="W1975" s="120">
        <v>-9.0311735148527097E-2</v>
      </c>
      <c r="X1975" s="120">
        <v>0</v>
      </c>
      <c r="Y1975" s="116">
        <v>-9.0311735148527097E-2</v>
      </c>
    </row>
    <row r="1976" spans="2:25">
      <c r="B1976" s="61" t="s">
        <v>117</v>
      </c>
      <c r="C1976" s="84" t="s">
        <v>140</v>
      </c>
      <c r="D1976" s="61" t="s">
        <v>53</v>
      </c>
      <c r="E1976" s="61" t="s">
        <v>60</v>
      </c>
      <c r="F1976" s="85">
        <v>36.24</v>
      </c>
      <c r="G1976" s="86">
        <v>50250</v>
      </c>
      <c r="H1976" s="86">
        <v>35.96</v>
      </c>
      <c r="I1976" s="86">
        <v>1</v>
      </c>
      <c r="J1976" s="86">
        <v>-70.999830773651198</v>
      </c>
      <c r="K1976" s="86">
        <v>0.24887298363332699</v>
      </c>
      <c r="L1976" s="86">
        <v>-116.04394625536401</v>
      </c>
      <c r="M1976" s="86">
        <v>0.66482616872450695</v>
      </c>
      <c r="N1976" s="86">
        <v>45.044115481713</v>
      </c>
      <c r="O1976" s="86">
        <v>-0.41595318509118001</v>
      </c>
      <c r="P1976" s="86">
        <v>27.4218011462793</v>
      </c>
      <c r="Q1976" s="86">
        <v>27.4218011462793</v>
      </c>
      <c r="R1976" s="86">
        <v>0</v>
      </c>
      <c r="S1976" s="86">
        <v>3.7124027143097503E-2</v>
      </c>
      <c r="T1976" s="86" t="s">
        <v>157</v>
      </c>
      <c r="U1976" s="120">
        <v>-2.40355764691191</v>
      </c>
      <c r="V1976" s="120">
        <v>-0.41710889962244402</v>
      </c>
      <c r="W1976" s="120">
        <v>-1.9864339623093401</v>
      </c>
      <c r="X1976" s="120">
        <v>0</v>
      </c>
      <c r="Y1976" s="116">
        <v>-1.9864339623093401</v>
      </c>
    </row>
    <row r="1977" spans="2:25">
      <c r="B1977" s="61" t="s">
        <v>117</v>
      </c>
      <c r="C1977" s="84" t="s">
        <v>140</v>
      </c>
      <c r="D1977" s="61" t="s">
        <v>53</v>
      </c>
      <c r="E1977" s="61" t="s">
        <v>60</v>
      </c>
      <c r="F1977" s="85">
        <v>36.24</v>
      </c>
      <c r="G1977" s="86">
        <v>50900</v>
      </c>
      <c r="H1977" s="86">
        <v>36.54</v>
      </c>
      <c r="I1977" s="86">
        <v>1</v>
      </c>
      <c r="J1977" s="86">
        <v>46.998559974763303</v>
      </c>
      <c r="K1977" s="86">
        <v>0.21094657309148601</v>
      </c>
      <c r="L1977" s="86">
        <v>58.565592566205297</v>
      </c>
      <c r="M1977" s="86">
        <v>0.32755818441623702</v>
      </c>
      <c r="N1977" s="86">
        <v>-11.567032591442</v>
      </c>
      <c r="O1977" s="86">
        <v>-0.11661161132475199</v>
      </c>
      <c r="P1977" s="86">
        <v>-3.1562356876820701</v>
      </c>
      <c r="Q1977" s="86">
        <v>-3.1562356876820599</v>
      </c>
      <c r="R1977" s="86">
        <v>0</v>
      </c>
      <c r="S1977" s="86">
        <v>9.5135416489689905E-4</v>
      </c>
      <c r="T1977" s="86" t="s">
        <v>156</v>
      </c>
      <c r="U1977" s="120">
        <v>-0.77338675867515005</v>
      </c>
      <c r="V1977" s="120">
        <v>-0.13421209194130099</v>
      </c>
      <c r="W1977" s="120">
        <v>-0.63916990940761098</v>
      </c>
      <c r="X1977" s="120">
        <v>0</v>
      </c>
      <c r="Y1977" s="116">
        <v>-0.63916990940761098</v>
      </c>
    </row>
    <row r="1978" spans="2:25">
      <c r="B1978" s="61" t="s">
        <v>117</v>
      </c>
      <c r="C1978" s="84" t="s">
        <v>140</v>
      </c>
      <c r="D1978" s="61" t="s">
        <v>53</v>
      </c>
      <c r="E1978" s="61" t="s">
        <v>60</v>
      </c>
      <c r="F1978" s="85">
        <v>36.24</v>
      </c>
      <c r="G1978" s="86">
        <v>53050</v>
      </c>
      <c r="H1978" s="86">
        <v>36.729999999999997</v>
      </c>
      <c r="I1978" s="86">
        <v>1</v>
      </c>
      <c r="J1978" s="86">
        <v>36.834932422842201</v>
      </c>
      <c r="K1978" s="86">
        <v>0.27231221789168603</v>
      </c>
      <c r="L1978" s="86">
        <v>54.959985400526001</v>
      </c>
      <c r="M1978" s="86">
        <v>0.60623441904186404</v>
      </c>
      <c r="N1978" s="86">
        <v>-18.125052977683801</v>
      </c>
      <c r="O1978" s="86">
        <v>-0.33392220115017801</v>
      </c>
      <c r="P1978" s="86">
        <v>-7.00596811165674</v>
      </c>
      <c r="Q1978" s="86">
        <v>-7.0059681116567303</v>
      </c>
      <c r="R1978" s="86">
        <v>0</v>
      </c>
      <c r="S1978" s="86">
        <v>9.8510763487372997E-3</v>
      </c>
      <c r="T1978" s="86" t="s">
        <v>156</v>
      </c>
      <c r="U1978" s="120">
        <v>-3.3018755498992398</v>
      </c>
      <c r="V1978" s="120">
        <v>-0.57300130873840605</v>
      </c>
      <c r="W1978" s="120">
        <v>-2.72885393036678</v>
      </c>
      <c r="X1978" s="120">
        <v>0</v>
      </c>
      <c r="Y1978" s="116">
        <v>-2.72885393036678</v>
      </c>
    </row>
    <row r="1979" spans="2:25">
      <c r="B1979" s="61" t="s">
        <v>117</v>
      </c>
      <c r="C1979" s="84" t="s">
        <v>140</v>
      </c>
      <c r="D1979" s="61" t="s">
        <v>53</v>
      </c>
      <c r="E1979" s="61" t="s">
        <v>160</v>
      </c>
      <c r="F1979" s="85">
        <v>35.96</v>
      </c>
      <c r="G1979" s="86">
        <v>50253</v>
      </c>
      <c r="H1979" s="86">
        <v>35.96</v>
      </c>
      <c r="I1979" s="86">
        <v>1</v>
      </c>
      <c r="J1979" s="86">
        <v>0</v>
      </c>
      <c r="K1979" s="86">
        <v>0</v>
      </c>
      <c r="L1979" s="86">
        <v>0</v>
      </c>
      <c r="M1979" s="86">
        <v>0</v>
      </c>
      <c r="N1979" s="86">
        <v>0</v>
      </c>
      <c r="O1979" s="86">
        <v>0</v>
      </c>
      <c r="P1979" s="86">
        <v>0</v>
      </c>
      <c r="Q1979" s="86">
        <v>0</v>
      </c>
      <c r="R1979" s="86">
        <v>0</v>
      </c>
      <c r="S1979" s="86">
        <v>0</v>
      </c>
      <c r="T1979" s="86" t="s">
        <v>156</v>
      </c>
      <c r="U1979" s="120">
        <v>0</v>
      </c>
      <c r="V1979" s="120">
        <v>0</v>
      </c>
      <c r="W1979" s="120">
        <v>0</v>
      </c>
      <c r="X1979" s="120">
        <v>0</v>
      </c>
      <c r="Y1979" s="116">
        <v>0</v>
      </c>
    </row>
    <row r="1980" spans="2:25">
      <c r="B1980" s="61" t="s">
        <v>117</v>
      </c>
      <c r="C1980" s="84" t="s">
        <v>140</v>
      </c>
      <c r="D1980" s="61" t="s">
        <v>53</v>
      </c>
      <c r="E1980" s="61" t="s">
        <v>160</v>
      </c>
      <c r="F1980" s="85">
        <v>35.96</v>
      </c>
      <c r="G1980" s="86">
        <v>50300</v>
      </c>
      <c r="H1980" s="86">
        <v>35.99</v>
      </c>
      <c r="I1980" s="86">
        <v>1</v>
      </c>
      <c r="J1980" s="86">
        <v>40.922888159886803</v>
      </c>
      <c r="K1980" s="86">
        <v>2.3278090577317698E-2</v>
      </c>
      <c r="L1980" s="86">
        <v>-4.3176924336771902</v>
      </c>
      <c r="M1980" s="86">
        <v>2.5913030453048199E-4</v>
      </c>
      <c r="N1980" s="86">
        <v>45.240580593563898</v>
      </c>
      <c r="O1980" s="86">
        <v>2.3018960272787201E-2</v>
      </c>
      <c r="P1980" s="86">
        <v>27.4218011462793</v>
      </c>
      <c r="Q1980" s="86">
        <v>27.4218011462793</v>
      </c>
      <c r="R1980" s="86">
        <v>0</v>
      </c>
      <c r="S1980" s="86">
        <v>1.0452176975674601E-2</v>
      </c>
      <c r="T1980" s="86" t="s">
        <v>157</v>
      </c>
      <c r="U1980" s="120">
        <v>-0.52911032199344799</v>
      </c>
      <c r="V1980" s="120">
        <v>-9.1820815893105506E-2</v>
      </c>
      <c r="W1980" s="120">
        <v>-0.43728625138930799</v>
      </c>
      <c r="X1980" s="120">
        <v>0</v>
      </c>
      <c r="Y1980" s="116">
        <v>-0.43728625138930799</v>
      </c>
    </row>
    <row r="1981" spans="2:25">
      <c r="B1981" s="61" t="s">
        <v>117</v>
      </c>
      <c r="C1981" s="84" t="s">
        <v>140</v>
      </c>
      <c r="D1981" s="61" t="s">
        <v>53</v>
      </c>
      <c r="E1981" s="61" t="s">
        <v>161</v>
      </c>
      <c r="F1981" s="85">
        <v>35.99</v>
      </c>
      <c r="G1981" s="86">
        <v>51150</v>
      </c>
      <c r="H1981" s="86">
        <v>36.130000000000003</v>
      </c>
      <c r="I1981" s="86">
        <v>1</v>
      </c>
      <c r="J1981" s="86">
        <v>70.247681080253201</v>
      </c>
      <c r="K1981" s="86">
        <v>0.141133469538575</v>
      </c>
      <c r="L1981" s="86">
        <v>25.0801822495437</v>
      </c>
      <c r="M1981" s="86">
        <v>1.7989844491771299E-2</v>
      </c>
      <c r="N1981" s="86">
        <v>45.167498830709498</v>
      </c>
      <c r="O1981" s="86">
        <v>0.123143625046803</v>
      </c>
      <c r="P1981" s="86">
        <v>27.4218011462793</v>
      </c>
      <c r="Q1981" s="86">
        <v>27.421801146279201</v>
      </c>
      <c r="R1981" s="86">
        <v>0</v>
      </c>
      <c r="S1981" s="86">
        <v>2.1505918093833998E-2</v>
      </c>
      <c r="T1981" s="86" t="s">
        <v>157</v>
      </c>
      <c r="U1981" s="120">
        <v>-1.88289071711162</v>
      </c>
      <c r="V1981" s="120">
        <v>-0.32675333422220498</v>
      </c>
      <c r="W1981" s="120">
        <v>-1.55612580068257</v>
      </c>
      <c r="X1981" s="120">
        <v>0</v>
      </c>
      <c r="Y1981" s="116">
        <v>-1.55612580068257</v>
      </c>
    </row>
    <row r="1982" spans="2:25">
      <c r="B1982" s="61" t="s">
        <v>117</v>
      </c>
      <c r="C1982" s="84" t="s">
        <v>140</v>
      </c>
      <c r="D1982" s="61" t="s">
        <v>53</v>
      </c>
      <c r="E1982" s="61" t="s">
        <v>162</v>
      </c>
      <c r="F1982" s="85">
        <v>36.56</v>
      </c>
      <c r="G1982" s="86">
        <v>50354</v>
      </c>
      <c r="H1982" s="86">
        <v>36.56</v>
      </c>
      <c r="I1982" s="86">
        <v>1</v>
      </c>
      <c r="J1982" s="86">
        <v>0</v>
      </c>
      <c r="K1982" s="86">
        <v>0</v>
      </c>
      <c r="L1982" s="86">
        <v>0</v>
      </c>
      <c r="M1982" s="86">
        <v>0</v>
      </c>
      <c r="N1982" s="86">
        <v>0</v>
      </c>
      <c r="O1982" s="86">
        <v>0</v>
      </c>
      <c r="P1982" s="86">
        <v>0</v>
      </c>
      <c r="Q1982" s="86">
        <v>0</v>
      </c>
      <c r="R1982" s="86">
        <v>0</v>
      </c>
      <c r="S1982" s="86">
        <v>0</v>
      </c>
      <c r="T1982" s="86" t="s">
        <v>156</v>
      </c>
      <c r="U1982" s="120">
        <v>0</v>
      </c>
      <c r="V1982" s="120">
        <v>0</v>
      </c>
      <c r="W1982" s="120">
        <v>0</v>
      </c>
      <c r="X1982" s="120">
        <v>0</v>
      </c>
      <c r="Y1982" s="116">
        <v>0</v>
      </c>
    </row>
    <row r="1983" spans="2:25">
      <c r="B1983" s="61" t="s">
        <v>117</v>
      </c>
      <c r="C1983" s="84" t="s">
        <v>140</v>
      </c>
      <c r="D1983" s="61" t="s">
        <v>53</v>
      </c>
      <c r="E1983" s="61" t="s">
        <v>162</v>
      </c>
      <c r="F1983" s="85">
        <v>36.56</v>
      </c>
      <c r="G1983" s="86">
        <v>50900</v>
      </c>
      <c r="H1983" s="86">
        <v>36.54</v>
      </c>
      <c r="I1983" s="86">
        <v>1</v>
      </c>
      <c r="J1983" s="86">
        <v>-38.431186301070198</v>
      </c>
      <c r="K1983" s="86">
        <v>1.16679530360097E-2</v>
      </c>
      <c r="L1983" s="86">
        <v>-66.276950272210001</v>
      </c>
      <c r="M1983" s="86">
        <v>3.4701809685341499E-2</v>
      </c>
      <c r="N1983" s="86">
        <v>27.845763971139899</v>
      </c>
      <c r="O1983" s="86">
        <v>-2.3033856649331799E-2</v>
      </c>
      <c r="P1983" s="86">
        <v>12.7842589045975</v>
      </c>
      <c r="Q1983" s="86">
        <v>12.784258904597401</v>
      </c>
      <c r="R1983" s="86">
        <v>0</v>
      </c>
      <c r="S1983" s="86">
        <v>1.2911544783442701E-3</v>
      </c>
      <c r="T1983" s="86" t="s">
        <v>157</v>
      </c>
      <c r="U1983" s="120">
        <v>-0.28497218111019101</v>
      </c>
      <c r="V1983" s="120">
        <v>-4.9453539439171301E-2</v>
      </c>
      <c r="W1983" s="120">
        <v>-0.235516888724491</v>
      </c>
      <c r="X1983" s="120">
        <v>0</v>
      </c>
      <c r="Y1983" s="116">
        <v>-0.235516888724491</v>
      </c>
    </row>
    <row r="1984" spans="2:25">
      <c r="B1984" s="61" t="s">
        <v>117</v>
      </c>
      <c r="C1984" s="84" t="s">
        <v>140</v>
      </c>
      <c r="D1984" s="61" t="s">
        <v>53</v>
      </c>
      <c r="E1984" s="61" t="s">
        <v>162</v>
      </c>
      <c r="F1984" s="85">
        <v>36.56</v>
      </c>
      <c r="G1984" s="86">
        <v>53200</v>
      </c>
      <c r="H1984" s="86">
        <v>36.57</v>
      </c>
      <c r="I1984" s="86">
        <v>1</v>
      </c>
      <c r="J1984" s="86">
        <v>-1.8438297784020501</v>
      </c>
      <c r="K1984" s="86">
        <v>1.6420590855818E-4</v>
      </c>
      <c r="L1984" s="86">
        <v>25.974206342974501</v>
      </c>
      <c r="M1984" s="86">
        <v>3.2586048785620297E-2</v>
      </c>
      <c r="N1984" s="86">
        <v>-27.818036121376601</v>
      </c>
      <c r="O1984" s="86">
        <v>-3.24218428770622E-2</v>
      </c>
      <c r="P1984" s="86">
        <v>-12.7842589045975</v>
      </c>
      <c r="Q1984" s="86">
        <v>-12.784258904597401</v>
      </c>
      <c r="R1984" s="86">
        <v>0</v>
      </c>
      <c r="S1984" s="86">
        <v>7.8940204182313799E-3</v>
      </c>
      <c r="T1984" s="86" t="s">
        <v>157</v>
      </c>
      <c r="U1984" s="120">
        <v>-0.90732432358606696</v>
      </c>
      <c r="V1984" s="120">
        <v>-0.157455366505521</v>
      </c>
      <c r="W1984" s="120">
        <v>-0.749863375865504</v>
      </c>
      <c r="X1984" s="120">
        <v>0</v>
      </c>
      <c r="Y1984" s="116">
        <v>-0.749863375865504</v>
      </c>
    </row>
    <row r="1985" spans="2:25">
      <c r="B1985" s="61" t="s">
        <v>117</v>
      </c>
      <c r="C1985" s="84" t="s">
        <v>140</v>
      </c>
      <c r="D1985" s="61" t="s">
        <v>53</v>
      </c>
      <c r="E1985" s="61" t="s">
        <v>163</v>
      </c>
      <c r="F1985" s="85">
        <v>36.56</v>
      </c>
      <c r="G1985" s="86">
        <v>50404</v>
      </c>
      <c r="H1985" s="86">
        <v>36.56</v>
      </c>
      <c r="I1985" s="86">
        <v>1</v>
      </c>
      <c r="J1985" s="86">
        <v>0</v>
      </c>
      <c r="K1985" s="86">
        <v>0</v>
      </c>
      <c r="L1985" s="86">
        <v>0</v>
      </c>
      <c r="M1985" s="86">
        <v>0</v>
      </c>
      <c r="N1985" s="86">
        <v>0</v>
      </c>
      <c r="O1985" s="86">
        <v>0</v>
      </c>
      <c r="P1985" s="86">
        <v>0</v>
      </c>
      <c r="Q1985" s="86">
        <v>0</v>
      </c>
      <c r="R1985" s="86">
        <v>0</v>
      </c>
      <c r="S1985" s="86">
        <v>0</v>
      </c>
      <c r="T1985" s="86" t="s">
        <v>156</v>
      </c>
      <c r="U1985" s="120">
        <v>0</v>
      </c>
      <c r="V1985" s="120">
        <v>0</v>
      </c>
      <c r="W1985" s="120">
        <v>0</v>
      </c>
      <c r="X1985" s="120">
        <v>0</v>
      </c>
      <c r="Y1985" s="116">
        <v>0</v>
      </c>
    </row>
    <row r="1986" spans="2:25">
      <c r="B1986" s="61" t="s">
        <v>117</v>
      </c>
      <c r="C1986" s="84" t="s">
        <v>140</v>
      </c>
      <c r="D1986" s="61" t="s">
        <v>53</v>
      </c>
      <c r="E1986" s="61" t="s">
        <v>164</v>
      </c>
      <c r="F1986" s="85">
        <v>36.43</v>
      </c>
      <c r="G1986" s="86">
        <v>50499</v>
      </c>
      <c r="H1986" s="86">
        <v>36.43</v>
      </c>
      <c r="I1986" s="86">
        <v>1</v>
      </c>
      <c r="J1986" s="86">
        <v>-7.7840000000000003E-15</v>
      </c>
      <c r="K1986" s="86">
        <v>0</v>
      </c>
      <c r="L1986" s="86">
        <v>-1.5498200000000001E-13</v>
      </c>
      <c r="M1986" s="86">
        <v>0</v>
      </c>
      <c r="N1986" s="86">
        <v>1.47198E-13</v>
      </c>
      <c r="O1986" s="86">
        <v>0</v>
      </c>
      <c r="P1986" s="86">
        <v>1.403E-14</v>
      </c>
      <c r="Q1986" s="86">
        <v>1.4029E-14</v>
      </c>
      <c r="R1986" s="86">
        <v>0</v>
      </c>
      <c r="S1986" s="86">
        <v>0</v>
      </c>
      <c r="T1986" s="86" t="s">
        <v>156</v>
      </c>
      <c r="U1986" s="120">
        <v>0</v>
      </c>
      <c r="V1986" s="120">
        <v>0</v>
      </c>
      <c r="W1986" s="120">
        <v>0</v>
      </c>
      <c r="X1986" s="120">
        <v>0</v>
      </c>
      <c r="Y1986" s="116">
        <v>0</v>
      </c>
    </row>
    <row r="1987" spans="2:25">
      <c r="B1987" s="61" t="s">
        <v>117</v>
      </c>
      <c r="C1987" s="84" t="s">
        <v>140</v>
      </c>
      <c r="D1987" s="61" t="s">
        <v>53</v>
      </c>
      <c r="E1987" s="61" t="s">
        <v>164</v>
      </c>
      <c r="F1987" s="85">
        <v>36.43</v>
      </c>
      <c r="G1987" s="86">
        <v>50554</v>
      </c>
      <c r="H1987" s="86">
        <v>36.43</v>
      </c>
      <c r="I1987" s="86">
        <v>1</v>
      </c>
      <c r="J1987" s="86">
        <v>-9.7300000000000003E-16</v>
      </c>
      <c r="K1987" s="86">
        <v>0</v>
      </c>
      <c r="L1987" s="86">
        <v>-1.9373E-14</v>
      </c>
      <c r="M1987" s="86">
        <v>0</v>
      </c>
      <c r="N1987" s="86">
        <v>1.8399999999999999E-14</v>
      </c>
      <c r="O1987" s="86">
        <v>0</v>
      </c>
      <c r="P1987" s="86">
        <v>1.7539999999999999E-15</v>
      </c>
      <c r="Q1987" s="86">
        <v>1.7549999999999999E-15</v>
      </c>
      <c r="R1987" s="86">
        <v>0</v>
      </c>
      <c r="S1987" s="86">
        <v>0</v>
      </c>
      <c r="T1987" s="86" t="s">
        <v>156</v>
      </c>
      <c r="U1987" s="120">
        <v>0</v>
      </c>
      <c r="V1987" s="120">
        <v>0</v>
      </c>
      <c r="W1987" s="120">
        <v>0</v>
      </c>
      <c r="X1987" s="120">
        <v>0</v>
      </c>
      <c r="Y1987" s="116">
        <v>0</v>
      </c>
    </row>
    <row r="1988" spans="2:25">
      <c r="B1988" s="61" t="s">
        <v>117</v>
      </c>
      <c r="C1988" s="84" t="s">
        <v>140</v>
      </c>
      <c r="D1988" s="61" t="s">
        <v>53</v>
      </c>
      <c r="E1988" s="61" t="s">
        <v>165</v>
      </c>
      <c r="F1988" s="85">
        <v>36.43</v>
      </c>
      <c r="G1988" s="86">
        <v>50604</v>
      </c>
      <c r="H1988" s="86">
        <v>36.43</v>
      </c>
      <c r="I1988" s="86">
        <v>1</v>
      </c>
      <c r="J1988" s="86">
        <v>-9.7300000000000003E-16</v>
      </c>
      <c r="K1988" s="86">
        <v>0</v>
      </c>
      <c r="L1988" s="86">
        <v>-1.9373E-14</v>
      </c>
      <c r="M1988" s="86">
        <v>0</v>
      </c>
      <c r="N1988" s="86">
        <v>1.8399999999999999E-14</v>
      </c>
      <c r="O1988" s="86">
        <v>0</v>
      </c>
      <c r="P1988" s="86">
        <v>1.7539999999999999E-15</v>
      </c>
      <c r="Q1988" s="86">
        <v>1.7549999999999999E-15</v>
      </c>
      <c r="R1988" s="86">
        <v>0</v>
      </c>
      <c r="S1988" s="86">
        <v>0</v>
      </c>
      <c r="T1988" s="86" t="s">
        <v>156</v>
      </c>
      <c r="U1988" s="120">
        <v>0</v>
      </c>
      <c r="V1988" s="120">
        <v>0</v>
      </c>
      <c r="W1988" s="120">
        <v>0</v>
      </c>
      <c r="X1988" s="120">
        <v>0</v>
      </c>
      <c r="Y1988" s="116">
        <v>0</v>
      </c>
    </row>
    <row r="1989" spans="2:25">
      <c r="B1989" s="61" t="s">
        <v>117</v>
      </c>
      <c r="C1989" s="84" t="s">
        <v>140</v>
      </c>
      <c r="D1989" s="61" t="s">
        <v>53</v>
      </c>
      <c r="E1989" s="61" t="s">
        <v>166</v>
      </c>
      <c r="F1989" s="85">
        <v>36.159999999999997</v>
      </c>
      <c r="G1989" s="86">
        <v>50750</v>
      </c>
      <c r="H1989" s="86">
        <v>36.200000000000003</v>
      </c>
      <c r="I1989" s="86">
        <v>1</v>
      </c>
      <c r="J1989" s="86">
        <v>21.7339121246658</v>
      </c>
      <c r="K1989" s="86">
        <v>1.12894741762004E-2</v>
      </c>
      <c r="L1989" s="86">
        <v>39.716786547867201</v>
      </c>
      <c r="M1989" s="86">
        <v>3.7700412895163397E-2</v>
      </c>
      <c r="N1989" s="86">
        <v>-17.982874423201402</v>
      </c>
      <c r="O1989" s="86">
        <v>-2.6410938718962901E-2</v>
      </c>
      <c r="P1989" s="86">
        <v>-9.6979805779460495</v>
      </c>
      <c r="Q1989" s="86">
        <v>-9.6979805779460406</v>
      </c>
      <c r="R1989" s="86">
        <v>0</v>
      </c>
      <c r="S1989" s="86">
        <v>2.2478147722362301E-3</v>
      </c>
      <c r="T1989" s="86" t="s">
        <v>157</v>
      </c>
      <c r="U1989" s="120">
        <v>-0.236232785923912</v>
      </c>
      <c r="V1989" s="120">
        <v>-4.0995395936546303E-2</v>
      </c>
      <c r="W1989" s="120">
        <v>-0.195235936850991</v>
      </c>
      <c r="X1989" s="120">
        <v>0</v>
      </c>
      <c r="Y1989" s="116">
        <v>-0.195235936850991</v>
      </c>
    </row>
    <row r="1990" spans="2:25">
      <c r="B1990" s="61" t="s">
        <v>117</v>
      </c>
      <c r="C1990" s="84" t="s">
        <v>140</v>
      </c>
      <c r="D1990" s="61" t="s">
        <v>53</v>
      </c>
      <c r="E1990" s="61" t="s">
        <v>166</v>
      </c>
      <c r="F1990" s="85">
        <v>36.159999999999997</v>
      </c>
      <c r="G1990" s="86">
        <v>50800</v>
      </c>
      <c r="H1990" s="86">
        <v>36.19</v>
      </c>
      <c r="I1990" s="86">
        <v>1</v>
      </c>
      <c r="J1990" s="86">
        <v>21.231425388181801</v>
      </c>
      <c r="K1990" s="86">
        <v>8.4294630290605004E-3</v>
      </c>
      <c r="L1990" s="86">
        <v>3.2394631992274299</v>
      </c>
      <c r="M1990" s="86">
        <v>1.9624007801808299E-4</v>
      </c>
      <c r="N1990" s="86">
        <v>17.9919621889544</v>
      </c>
      <c r="O1990" s="86">
        <v>8.2332229510424203E-3</v>
      </c>
      <c r="P1990" s="86">
        <v>9.6979805779460708</v>
      </c>
      <c r="Q1990" s="86">
        <v>9.6979805779460708</v>
      </c>
      <c r="R1990" s="86">
        <v>0</v>
      </c>
      <c r="S1990" s="86">
        <v>1.7587504703271001E-3</v>
      </c>
      <c r="T1990" s="86" t="s">
        <v>157</v>
      </c>
      <c r="U1990" s="120">
        <v>-0.24192202541469199</v>
      </c>
      <c r="V1990" s="120">
        <v>-4.1982695919443203E-2</v>
      </c>
      <c r="W1990" s="120">
        <v>-0.199937841362712</v>
      </c>
      <c r="X1990" s="120">
        <v>0</v>
      </c>
      <c r="Y1990" s="116">
        <v>-0.199937841362712</v>
      </c>
    </row>
    <row r="1991" spans="2:25">
      <c r="B1991" s="61" t="s">
        <v>117</v>
      </c>
      <c r="C1991" s="84" t="s">
        <v>140</v>
      </c>
      <c r="D1991" s="61" t="s">
        <v>53</v>
      </c>
      <c r="E1991" s="61" t="s">
        <v>167</v>
      </c>
      <c r="F1991" s="85">
        <v>36.22</v>
      </c>
      <c r="G1991" s="86">
        <v>50750</v>
      </c>
      <c r="H1991" s="86">
        <v>36.200000000000003</v>
      </c>
      <c r="I1991" s="86">
        <v>1</v>
      </c>
      <c r="J1991" s="86">
        <v>-37.584897891275098</v>
      </c>
      <c r="K1991" s="86">
        <v>1.07359465761816E-2</v>
      </c>
      <c r="L1991" s="86">
        <v>-55.548210075599997</v>
      </c>
      <c r="M1991" s="86">
        <v>2.3450587683782699E-2</v>
      </c>
      <c r="N1991" s="86">
        <v>17.963312184324899</v>
      </c>
      <c r="O1991" s="86">
        <v>-1.27146411076011E-2</v>
      </c>
      <c r="P1991" s="86">
        <v>9.6979805779460495</v>
      </c>
      <c r="Q1991" s="86">
        <v>9.6979805779460406</v>
      </c>
      <c r="R1991" s="86">
        <v>0</v>
      </c>
      <c r="S1991" s="86">
        <v>7.1478628740566299E-4</v>
      </c>
      <c r="T1991" s="86" t="s">
        <v>157</v>
      </c>
      <c r="U1991" s="120">
        <v>-0.10113091081981</v>
      </c>
      <c r="V1991" s="120">
        <v>-1.75500691585504E-2</v>
      </c>
      <c r="W1991" s="120">
        <v>-8.3580219575699402E-2</v>
      </c>
      <c r="X1991" s="120">
        <v>0</v>
      </c>
      <c r="Y1991" s="116">
        <v>-8.3580219575699402E-2</v>
      </c>
    </row>
    <row r="1992" spans="2:25">
      <c r="B1992" s="61" t="s">
        <v>117</v>
      </c>
      <c r="C1992" s="84" t="s">
        <v>140</v>
      </c>
      <c r="D1992" s="61" t="s">
        <v>53</v>
      </c>
      <c r="E1992" s="61" t="s">
        <v>167</v>
      </c>
      <c r="F1992" s="85">
        <v>36.22</v>
      </c>
      <c r="G1992" s="86">
        <v>50950</v>
      </c>
      <c r="H1992" s="86">
        <v>36.270000000000003</v>
      </c>
      <c r="I1992" s="86">
        <v>1</v>
      </c>
      <c r="J1992" s="86">
        <v>69.646285736841804</v>
      </c>
      <c r="K1992" s="86">
        <v>4.2685325029052701E-2</v>
      </c>
      <c r="L1992" s="86">
        <v>87.590826339998898</v>
      </c>
      <c r="M1992" s="86">
        <v>6.7514945158529793E-2</v>
      </c>
      <c r="N1992" s="86">
        <v>-17.944540603157101</v>
      </c>
      <c r="O1992" s="86">
        <v>-2.4829620129476999E-2</v>
      </c>
      <c r="P1992" s="86">
        <v>-9.6979805779460797</v>
      </c>
      <c r="Q1992" s="86">
        <v>-9.6979805779460708</v>
      </c>
      <c r="R1992" s="86">
        <v>0</v>
      </c>
      <c r="S1992" s="86">
        <v>8.2764728015393004E-4</v>
      </c>
      <c r="T1992" s="86" t="s">
        <v>157</v>
      </c>
      <c r="U1992" s="120">
        <v>-2.7225514349650099E-3</v>
      </c>
      <c r="V1992" s="120">
        <v>-4.7246648511334202E-4</v>
      </c>
      <c r="W1992" s="120">
        <v>-2.2500682026482502E-3</v>
      </c>
      <c r="X1992" s="120">
        <v>0</v>
      </c>
      <c r="Y1992" s="116">
        <v>-2.2500682026482502E-3</v>
      </c>
    </row>
    <row r="1993" spans="2:25">
      <c r="B1993" s="61" t="s">
        <v>117</v>
      </c>
      <c r="C1993" s="84" t="s">
        <v>140</v>
      </c>
      <c r="D1993" s="61" t="s">
        <v>53</v>
      </c>
      <c r="E1993" s="61" t="s">
        <v>168</v>
      </c>
      <c r="F1993" s="85">
        <v>36.19</v>
      </c>
      <c r="G1993" s="86">
        <v>51300</v>
      </c>
      <c r="H1993" s="86">
        <v>36.25</v>
      </c>
      <c r="I1993" s="86">
        <v>1</v>
      </c>
      <c r="J1993" s="86">
        <v>49.781972413340497</v>
      </c>
      <c r="K1993" s="86">
        <v>3.7941927541421401E-2</v>
      </c>
      <c r="L1993" s="86">
        <v>57.307453380471699</v>
      </c>
      <c r="M1993" s="86">
        <v>5.0280247900340101E-2</v>
      </c>
      <c r="N1993" s="86">
        <v>-7.52548096713116</v>
      </c>
      <c r="O1993" s="86">
        <v>-1.23383203589187E-2</v>
      </c>
      <c r="P1993" s="86">
        <v>-1.49387254530495</v>
      </c>
      <c r="Q1993" s="86">
        <v>-1.49387254530494</v>
      </c>
      <c r="R1993" s="86">
        <v>0</v>
      </c>
      <c r="S1993" s="86">
        <v>3.4166640830539002E-5</v>
      </c>
      <c r="T1993" s="86" t="s">
        <v>157</v>
      </c>
      <c r="U1993" s="120">
        <v>4.6348946278512802E-3</v>
      </c>
      <c r="V1993" s="120">
        <v>-8.0433094690816995E-4</v>
      </c>
      <c r="W1993" s="120">
        <v>5.4392660584830499E-3</v>
      </c>
      <c r="X1993" s="120">
        <v>0</v>
      </c>
      <c r="Y1993" s="116">
        <v>5.4392660584830499E-3</v>
      </c>
    </row>
    <row r="1994" spans="2:25">
      <c r="B1994" s="61" t="s">
        <v>117</v>
      </c>
      <c r="C1994" s="84" t="s">
        <v>140</v>
      </c>
      <c r="D1994" s="61" t="s">
        <v>53</v>
      </c>
      <c r="E1994" s="61" t="s">
        <v>169</v>
      </c>
      <c r="F1994" s="85">
        <v>36.54</v>
      </c>
      <c r="G1994" s="86">
        <v>54750</v>
      </c>
      <c r="H1994" s="86">
        <v>36.799999999999997</v>
      </c>
      <c r="I1994" s="86">
        <v>1</v>
      </c>
      <c r="J1994" s="86">
        <v>36.024944158052001</v>
      </c>
      <c r="K1994" s="86">
        <v>0.13794280078308199</v>
      </c>
      <c r="L1994" s="86">
        <v>54.593441401306798</v>
      </c>
      <c r="M1994" s="86">
        <v>0.31679137618279102</v>
      </c>
      <c r="N1994" s="86">
        <v>-18.5684972432549</v>
      </c>
      <c r="O1994" s="86">
        <v>-0.178848575399709</v>
      </c>
      <c r="P1994" s="86">
        <v>-8.2002059065470601</v>
      </c>
      <c r="Q1994" s="86">
        <v>-8.2002059065470494</v>
      </c>
      <c r="R1994" s="86">
        <v>0</v>
      </c>
      <c r="S1994" s="86">
        <v>7.1472985317393703E-3</v>
      </c>
      <c r="T1994" s="86" t="s">
        <v>156</v>
      </c>
      <c r="U1994" s="120">
        <v>-1.73056797666108</v>
      </c>
      <c r="V1994" s="120">
        <v>-0.30031953067335798</v>
      </c>
      <c r="W1994" s="120">
        <v>-1.4302378007622301</v>
      </c>
      <c r="X1994" s="120">
        <v>0</v>
      </c>
      <c r="Y1994" s="116">
        <v>-1.4302378007622301</v>
      </c>
    </row>
    <row r="1995" spans="2:25">
      <c r="B1995" s="61" t="s">
        <v>117</v>
      </c>
      <c r="C1995" s="84" t="s">
        <v>140</v>
      </c>
      <c r="D1995" s="61" t="s">
        <v>53</v>
      </c>
      <c r="E1995" s="61" t="s">
        <v>170</v>
      </c>
      <c r="F1995" s="85">
        <v>36.270000000000003</v>
      </c>
      <c r="G1995" s="86">
        <v>53150</v>
      </c>
      <c r="H1995" s="86">
        <v>36.65</v>
      </c>
      <c r="I1995" s="86">
        <v>1</v>
      </c>
      <c r="J1995" s="86">
        <v>116.360258298929</v>
      </c>
      <c r="K1995" s="86">
        <v>0.59574722730131602</v>
      </c>
      <c r="L1995" s="86">
        <v>123.962720898462</v>
      </c>
      <c r="M1995" s="86">
        <v>0.67613727159219705</v>
      </c>
      <c r="N1995" s="86">
        <v>-7.6024625995325401</v>
      </c>
      <c r="O1995" s="86">
        <v>-8.0390044290881799E-2</v>
      </c>
      <c r="P1995" s="86">
        <v>0.31400484017060998</v>
      </c>
      <c r="Q1995" s="86">
        <v>0.31400484017060998</v>
      </c>
      <c r="R1995" s="86">
        <v>0</v>
      </c>
      <c r="S1995" s="86">
        <v>4.3383577446250001E-6</v>
      </c>
      <c r="T1995" s="86" t="s">
        <v>157</v>
      </c>
      <c r="U1995" s="120">
        <v>-4.2085227023217597E-2</v>
      </c>
      <c r="V1995" s="120">
        <v>-7.3033916022644902E-3</v>
      </c>
      <c r="W1995" s="120">
        <v>-3.4781576542516797E-2</v>
      </c>
      <c r="X1995" s="120">
        <v>0</v>
      </c>
      <c r="Y1995" s="116">
        <v>-3.4781576542516797E-2</v>
      </c>
    </row>
    <row r="1996" spans="2:25">
      <c r="B1996" s="61" t="s">
        <v>117</v>
      </c>
      <c r="C1996" s="84" t="s">
        <v>140</v>
      </c>
      <c r="D1996" s="61" t="s">
        <v>53</v>
      </c>
      <c r="E1996" s="61" t="s">
        <v>170</v>
      </c>
      <c r="F1996" s="85">
        <v>36.270000000000003</v>
      </c>
      <c r="G1996" s="86">
        <v>54500</v>
      </c>
      <c r="H1996" s="86">
        <v>36.18</v>
      </c>
      <c r="I1996" s="86">
        <v>1</v>
      </c>
      <c r="J1996" s="86">
        <v>-17.117702725734102</v>
      </c>
      <c r="K1996" s="86">
        <v>1.6224281889607801E-2</v>
      </c>
      <c r="L1996" s="86">
        <v>-6.8214100097686803</v>
      </c>
      <c r="M1996" s="86">
        <v>2.5764566034483902E-3</v>
      </c>
      <c r="N1996" s="86">
        <v>-10.2962927159655</v>
      </c>
      <c r="O1996" s="86">
        <v>1.3647825286159401E-2</v>
      </c>
      <c r="P1996" s="86">
        <v>-10.0119854181166</v>
      </c>
      <c r="Q1996" s="86">
        <v>-10.0119854181166</v>
      </c>
      <c r="R1996" s="86">
        <v>0</v>
      </c>
      <c r="S1996" s="86">
        <v>5.55028060593652E-3</v>
      </c>
      <c r="T1996" s="86" t="s">
        <v>157</v>
      </c>
      <c r="U1996" s="120">
        <v>-0.43227387344580198</v>
      </c>
      <c r="V1996" s="120">
        <v>-7.5015999687033305E-2</v>
      </c>
      <c r="W1996" s="120">
        <v>-0.35725521471681299</v>
      </c>
      <c r="X1996" s="120">
        <v>0</v>
      </c>
      <c r="Y1996" s="116">
        <v>-0.35725521471681299</v>
      </c>
    </row>
    <row r="1997" spans="2:25">
      <c r="B1997" s="61" t="s">
        <v>117</v>
      </c>
      <c r="C1997" s="84" t="s">
        <v>140</v>
      </c>
      <c r="D1997" s="61" t="s">
        <v>53</v>
      </c>
      <c r="E1997" s="61" t="s">
        <v>171</v>
      </c>
      <c r="F1997" s="85">
        <v>36.5</v>
      </c>
      <c r="G1997" s="86">
        <v>51250</v>
      </c>
      <c r="H1997" s="86">
        <v>36.5</v>
      </c>
      <c r="I1997" s="86">
        <v>1</v>
      </c>
      <c r="J1997" s="86">
        <v>0</v>
      </c>
      <c r="K1997" s="86">
        <v>0</v>
      </c>
      <c r="L1997" s="86">
        <v>0</v>
      </c>
      <c r="M1997" s="86">
        <v>0</v>
      </c>
      <c r="N1997" s="86">
        <v>0</v>
      </c>
      <c r="O1997" s="86">
        <v>0</v>
      </c>
      <c r="P1997" s="86">
        <v>0</v>
      </c>
      <c r="Q1997" s="86">
        <v>0</v>
      </c>
      <c r="R1997" s="86">
        <v>0</v>
      </c>
      <c r="S1997" s="86">
        <v>0</v>
      </c>
      <c r="T1997" s="86" t="s">
        <v>156</v>
      </c>
      <c r="U1997" s="120">
        <v>0</v>
      </c>
      <c r="V1997" s="120">
        <v>0</v>
      </c>
      <c r="W1997" s="120">
        <v>0</v>
      </c>
      <c r="X1997" s="120">
        <v>0</v>
      </c>
      <c r="Y1997" s="116">
        <v>0</v>
      </c>
    </row>
    <row r="1998" spans="2:25">
      <c r="B1998" s="61" t="s">
        <v>117</v>
      </c>
      <c r="C1998" s="84" t="s">
        <v>140</v>
      </c>
      <c r="D1998" s="61" t="s">
        <v>53</v>
      </c>
      <c r="E1998" s="61" t="s">
        <v>172</v>
      </c>
      <c r="F1998" s="85">
        <v>36.25</v>
      </c>
      <c r="G1998" s="86">
        <v>53200</v>
      </c>
      <c r="H1998" s="86">
        <v>36.57</v>
      </c>
      <c r="I1998" s="86">
        <v>1</v>
      </c>
      <c r="J1998" s="86">
        <v>82.040303079720402</v>
      </c>
      <c r="K1998" s="86">
        <v>0.34319387168673698</v>
      </c>
      <c r="L1998" s="86">
        <v>89.526868382508596</v>
      </c>
      <c r="M1998" s="86">
        <v>0.40868791767970603</v>
      </c>
      <c r="N1998" s="86">
        <v>-7.4865653027881702</v>
      </c>
      <c r="O1998" s="86">
        <v>-6.5494045992968597E-2</v>
      </c>
      <c r="P1998" s="86">
        <v>-1.4938725453049599</v>
      </c>
      <c r="Q1998" s="86">
        <v>-1.4938725453049599</v>
      </c>
      <c r="R1998" s="86">
        <v>0</v>
      </c>
      <c r="S1998" s="86">
        <v>1.13792097710596E-4</v>
      </c>
      <c r="T1998" s="86" t="s">
        <v>156</v>
      </c>
      <c r="U1998" s="120">
        <v>1.10626822882323E-2</v>
      </c>
      <c r="V1998" s="120">
        <v>-1.91979719814326E-3</v>
      </c>
      <c r="W1998" s="120">
        <v>1.29825761139385E-2</v>
      </c>
      <c r="X1998" s="120">
        <v>0</v>
      </c>
      <c r="Y1998" s="116">
        <v>1.29825761139385E-2</v>
      </c>
    </row>
    <row r="1999" spans="2:25">
      <c r="B1999" s="61" t="s">
        <v>117</v>
      </c>
      <c r="C1999" s="84" t="s">
        <v>140</v>
      </c>
      <c r="D1999" s="61" t="s">
        <v>53</v>
      </c>
      <c r="E1999" s="61" t="s">
        <v>173</v>
      </c>
      <c r="F1999" s="85">
        <v>36.799999999999997</v>
      </c>
      <c r="G1999" s="86">
        <v>53050</v>
      </c>
      <c r="H1999" s="86">
        <v>36.729999999999997</v>
      </c>
      <c r="I1999" s="86">
        <v>1</v>
      </c>
      <c r="J1999" s="86">
        <v>-111.12154170933201</v>
      </c>
      <c r="K1999" s="86">
        <v>0.116071172099474</v>
      </c>
      <c r="L1999" s="86">
        <v>-103.73202867301799</v>
      </c>
      <c r="M1999" s="86">
        <v>0.10114713746262601</v>
      </c>
      <c r="N1999" s="86">
        <v>-7.3895130363143897</v>
      </c>
      <c r="O1999" s="86">
        <v>1.4924034636847199E-2</v>
      </c>
      <c r="P1999" s="86">
        <v>-1.75557813034137</v>
      </c>
      <c r="Q1999" s="86">
        <v>-1.75557813034136</v>
      </c>
      <c r="R1999" s="86">
        <v>0</v>
      </c>
      <c r="S1999" s="86">
        <v>2.8971312974289E-5</v>
      </c>
      <c r="T1999" s="86" t="s">
        <v>157</v>
      </c>
      <c r="U1999" s="120">
        <v>3.1416220881679703E-2</v>
      </c>
      <c r="V1999" s="120">
        <v>-5.4519122264818998E-3</v>
      </c>
      <c r="W1999" s="120">
        <v>3.6868407514745703E-2</v>
      </c>
      <c r="X1999" s="120">
        <v>0</v>
      </c>
      <c r="Y1999" s="116">
        <v>3.6868407514745703E-2</v>
      </c>
    </row>
    <row r="2000" spans="2:25">
      <c r="B2000" s="61" t="s">
        <v>117</v>
      </c>
      <c r="C2000" s="84" t="s">
        <v>140</v>
      </c>
      <c r="D2000" s="61" t="s">
        <v>53</v>
      </c>
      <c r="E2000" s="61" t="s">
        <v>173</v>
      </c>
      <c r="F2000" s="85">
        <v>36.799999999999997</v>
      </c>
      <c r="G2000" s="86">
        <v>53050</v>
      </c>
      <c r="H2000" s="86">
        <v>36.729999999999997</v>
      </c>
      <c r="I2000" s="86">
        <v>2</v>
      </c>
      <c r="J2000" s="86">
        <v>-98.666587822471996</v>
      </c>
      <c r="K2000" s="86">
        <v>8.2748312196501403E-2</v>
      </c>
      <c r="L2000" s="86">
        <v>-92.105321431208395</v>
      </c>
      <c r="M2000" s="86">
        <v>7.2108817005542794E-2</v>
      </c>
      <c r="N2000" s="86">
        <v>-6.5612663912635902</v>
      </c>
      <c r="O2000" s="86">
        <v>1.06394951909586E-2</v>
      </c>
      <c r="P2000" s="86">
        <v>-1.5588058004957901</v>
      </c>
      <c r="Q2000" s="86">
        <v>-1.5588058004957801</v>
      </c>
      <c r="R2000" s="86">
        <v>0</v>
      </c>
      <c r="S2000" s="86">
        <v>2.0653941951104E-5</v>
      </c>
      <c r="T2000" s="86" t="s">
        <v>157</v>
      </c>
      <c r="U2000" s="120">
        <v>-6.8127606692861595E-2</v>
      </c>
      <c r="V2000" s="120">
        <v>-1.1822737473378199E-2</v>
      </c>
      <c r="W2000" s="120">
        <v>-5.6304450146817502E-2</v>
      </c>
      <c r="X2000" s="120">
        <v>0</v>
      </c>
      <c r="Y2000" s="116">
        <v>-5.6304450146817502E-2</v>
      </c>
    </row>
    <row r="2001" spans="2:25">
      <c r="B2001" s="61" t="s">
        <v>117</v>
      </c>
      <c r="C2001" s="84" t="s">
        <v>140</v>
      </c>
      <c r="D2001" s="61" t="s">
        <v>53</v>
      </c>
      <c r="E2001" s="61" t="s">
        <v>173</v>
      </c>
      <c r="F2001" s="85">
        <v>36.799999999999997</v>
      </c>
      <c r="G2001" s="86">
        <v>53100</v>
      </c>
      <c r="H2001" s="86">
        <v>36.799999999999997</v>
      </c>
      <c r="I2001" s="86">
        <v>1</v>
      </c>
      <c r="J2001" s="86">
        <v>0</v>
      </c>
      <c r="K2001" s="86">
        <v>0</v>
      </c>
      <c r="L2001" s="86">
        <v>0</v>
      </c>
      <c r="M2001" s="86">
        <v>0</v>
      </c>
      <c r="N2001" s="86">
        <v>0</v>
      </c>
      <c r="O2001" s="86">
        <v>0</v>
      </c>
      <c r="P2001" s="86">
        <v>0</v>
      </c>
      <c r="Q2001" s="86">
        <v>0</v>
      </c>
      <c r="R2001" s="86">
        <v>0</v>
      </c>
      <c r="S2001" s="86">
        <v>0</v>
      </c>
      <c r="T2001" s="86" t="s">
        <v>156</v>
      </c>
      <c r="U2001" s="120">
        <v>0</v>
      </c>
      <c r="V2001" s="120">
        <v>0</v>
      </c>
      <c r="W2001" s="120">
        <v>0</v>
      </c>
      <c r="X2001" s="120">
        <v>0</v>
      </c>
      <c r="Y2001" s="116">
        <v>0</v>
      </c>
    </row>
    <row r="2002" spans="2:25">
      <c r="B2002" s="61" t="s">
        <v>117</v>
      </c>
      <c r="C2002" s="84" t="s">
        <v>140</v>
      </c>
      <c r="D2002" s="61" t="s">
        <v>53</v>
      </c>
      <c r="E2002" s="61" t="s">
        <v>173</v>
      </c>
      <c r="F2002" s="85">
        <v>36.799999999999997</v>
      </c>
      <c r="G2002" s="86">
        <v>53100</v>
      </c>
      <c r="H2002" s="86">
        <v>36.799999999999997</v>
      </c>
      <c r="I2002" s="86">
        <v>2</v>
      </c>
      <c r="J2002" s="86">
        <v>0</v>
      </c>
      <c r="K2002" s="86">
        <v>0</v>
      </c>
      <c r="L2002" s="86">
        <v>0</v>
      </c>
      <c r="M2002" s="86">
        <v>0</v>
      </c>
      <c r="N2002" s="86">
        <v>0</v>
      </c>
      <c r="O2002" s="86">
        <v>0</v>
      </c>
      <c r="P2002" s="86">
        <v>0</v>
      </c>
      <c r="Q2002" s="86">
        <v>0</v>
      </c>
      <c r="R2002" s="86">
        <v>0</v>
      </c>
      <c r="S2002" s="86">
        <v>0</v>
      </c>
      <c r="T2002" s="86" t="s">
        <v>156</v>
      </c>
      <c r="U2002" s="120">
        <v>0</v>
      </c>
      <c r="V2002" s="120">
        <v>0</v>
      </c>
      <c r="W2002" s="120">
        <v>0</v>
      </c>
      <c r="X2002" s="120">
        <v>0</v>
      </c>
      <c r="Y2002" s="116">
        <v>0</v>
      </c>
    </row>
    <row r="2003" spans="2:25">
      <c r="B2003" s="61" t="s">
        <v>117</v>
      </c>
      <c r="C2003" s="84" t="s">
        <v>140</v>
      </c>
      <c r="D2003" s="61" t="s">
        <v>53</v>
      </c>
      <c r="E2003" s="61" t="s">
        <v>174</v>
      </c>
      <c r="F2003" s="85">
        <v>36.85</v>
      </c>
      <c r="G2003" s="86">
        <v>53000</v>
      </c>
      <c r="H2003" s="86">
        <v>36.799999999999997</v>
      </c>
      <c r="I2003" s="86">
        <v>1</v>
      </c>
      <c r="J2003" s="86">
        <v>-24.386293297529701</v>
      </c>
      <c r="K2003" s="86">
        <v>0</v>
      </c>
      <c r="L2003" s="86">
        <v>-25.598708818351898</v>
      </c>
      <c r="M2003" s="86">
        <v>0</v>
      </c>
      <c r="N2003" s="86">
        <v>1.21241552082227</v>
      </c>
      <c r="O2003" s="86">
        <v>0</v>
      </c>
      <c r="P2003" s="86">
        <v>1.3077055881020601</v>
      </c>
      <c r="Q2003" s="86">
        <v>1.3077055881020601</v>
      </c>
      <c r="R2003" s="86">
        <v>0</v>
      </c>
      <c r="S2003" s="86">
        <v>0</v>
      </c>
      <c r="T2003" s="86" t="s">
        <v>157</v>
      </c>
      <c r="U2003" s="120">
        <v>6.0620776041118402E-2</v>
      </c>
      <c r="V2003" s="120">
        <v>-1.05200161191292E-2</v>
      </c>
      <c r="W2003" s="120">
        <v>7.1141321655508696E-2</v>
      </c>
      <c r="X2003" s="120">
        <v>0</v>
      </c>
      <c r="Y2003" s="116">
        <v>7.1141321655508696E-2</v>
      </c>
    </row>
    <row r="2004" spans="2:25">
      <c r="B2004" s="61" t="s">
        <v>117</v>
      </c>
      <c r="C2004" s="84" t="s">
        <v>140</v>
      </c>
      <c r="D2004" s="61" t="s">
        <v>53</v>
      </c>
      <c r="E2004" s="61" t="s">
        <v>174</v>
      </c>
      <c r="F2004" s="85">
        <v>36.85</v>
      </c>
      <c r="G2004" s="86">
        <v>53000</v>
      </c>
      <c r="H2004" s="86">
        <v>36.799999999999997</v>
      </c>
      <c r="I2004" s="86">
        <v>2</v>
      </c>
      <c r="J2004" s="86">
        <v>-21.541225746151198</v>
      </c>
      <c r="K2004" s="86">
        <v>0</v>
      </c>
      <c r="L2004" s="86">
        <v>-22.612192789544199</v>
      </c>
      <c r="M2004" s="86">
        <v>0</v>
      </c>
      <c r="N2004" s="86">
        <v>1.0709670433929599</v>
      </c>
      <c r="O2004" s="86">
        <v>0</v>
      </c>
      <c r="P2004" s="86">
        <v>1.15513993615682</v>
      </c>
      <c r="Q2004" s="86">
        <v>1.15513993615681</v>
      </c>
      <c r="R2004" s="86">
        <v>0</v>
      </c>
      <c r="S2004" s="86">
        <v>0</v>
      </c>
      <c r="T2004" s="86" t="s">
        <v>157</v>
      </c>
      <c r="U2004" s="120">
        <v>5.3548352169652799E-2</v>
      </c>
      <c r="V2004" s="120">
        <v>-9.2926809052304698E-3</v>
      </c>
      <c r="W2004" s="120">
        <v>6.2841500795697197E-2</v>
      </c>
      <c r="X2004" s="120">
        <v>0</v>
      </c>
      <c r="Y2004" s="116">
        <v>6.2841500795697197E-2</v>
      </c>
    </row>
    <row r="2005" spans="2:25">
      <c r="B2005" s="61" t="s">
        <v>117</v>
      </c>
      <c r="C2005" s="84" t="s">
        <v>140</v>
      </c>
      <c r="D2005" s="61" t="s">
        <v>53</v>
      </c>
      <c r="E2005" s="61" t="s">
        <v>174</v>
      </c>
      <c r="F2005" s="85">
        <v>36.85</v>
      </c>
      <c r="G2005" s="86">
        <v>53000</v>
      </c>
      <c r="H2005" s="86">
        <v>36.799999999999997</v>
      </c>
      <c r="I2005" s="86">
        <v>3</v>
      </c>
      <c r="J2005" s="86">
        <v>-21.541225746151198</v>
      </c>
      <c r="K2005" s="86">
        <v>0</v>
      </c>
      <c r="L2005" s="86">
        <v>-22.612192789544199</v>
      </c>
      <c r="M2005" s="86">
        <v>0</v>
      </c>
      <c r="N2005" s="86">
        <v>1.0709670433929599</v>
      </c>
      <c r="O2005" s="86">
        <v>0</v>
      </c>
      <c r="P2005" s="86">
        <v>1.15513993615682</v>
      </c>
      <c r="Q2005" s="86">
        <v>1.15513993615681</v>
      </c>
      <c r="R2005" s="86">
        <v>0</v>
      </c>
      <c r="S2005" s="86">
        <v>0</v>
      </c>
      <c r="T2005" s="86" t="s">
        <v>157</v>
      </c>
      <c r="U2005" s="120">
        <v>5.3548352169652799E-2</v>
      </c>
      <c r="V2005" s="120">
        <v>-9.2926809052304698E-3</v>
      </c>
      <c r="W2005" s="120">
        <v>6.2841500795697197E-2</v>
      </c>
      <c r="X2005" s="120">
        <v>0</v>
      </c>
      <c r="Y2005" s="116">
        <v>6.2841500795697197E-2</v>
      </c>
    </row>
    <row r="2006" spans="2:25">
      <c r="B2006" s="61" t="s">
        <v>117</v>
      </c>
      <c r="C2006" s="84" t="s">
        <v>140</v>
      </c>
      <c r="D2006" s="61" t="s">
        <v>53</v>
      </c>
      <c r="E2006" s="61" t="s">
        <v>174</v>
      </c>
      <c r="F2006" s="85">
        <v>36.85</v>
      </c>
      <c r="G2006" s="86">
        <v>53000</v>
      </c>
      <c r="H2006" s="86">
        <v>36.799999999999997</v>
      </c>
      <c r="I2006" s="86">
        <v>4</v>
      </c>
      <c r="J2006" s="86">
        <v>-23.642808745775699</v>
      </c>
      <c r="K2006" s="86">
        <v>0</v>
      </c>
      <c r="L2006" s="86">
        <v>-24.818260378767999</v>
      </c>
      <c r="M2006" s="86">
        <v>0</v>
      </c>
      <c r="N2006" s="86">
        <v>1.1754516329923099</v>
      </c>
      <c r="O2006" s="86">
        <v>0</v>
      </c>
      <c r="P2006" s="86">
        <v>1.26783651529407</v>
      </c>
      <c r="Q2006" s="86">
        <v>1.26783651529407</v>
      </c>
      <c r="R2006" s="86">
        <v>0</v>
      </c>
      <c r="S2006" s="86">
        <v>0</v>
      </c>
      <c r="T2006" s="86" t="s">
        <v>157</v>
      </c>
      <c r="U2006" s="120">
        <v>5.8772581649620501E-2</v>
      </c>
      <c r="V2006" s="120">
        <v>-1.0199283920375101E-2</v>
      </c>
      <c r="W2006" s="120">
        <v>6.8972378922108599E-2</v>
      </c>
      <c r="X2006" s="120">
        <v>0</v>
      </c>
      <c r="Y2006" s="116">
        <v>6.8972378922108599E-2</v>
      </c>
    </row>
    <row r="2007" spans="2:25">
      <c r="B2007" s="61" t="s">
        <v>117</v>
      </c>
      <c r="C2007" s="84" t="s">
        <v>140</v>
      </c>
      <c r="D2007" s="61" t="s">
        <v>53</v>
      </c>
      <c r="E2007" s="61" t="s">
        <v>174</v>
      </c>
      <c r="F2007" s="85">
        <v>36.85</v>
      </c>
      <c r="G2007" s="86">
        <v>53204</v>
      </c>
      <c r="H2007" s="86">
        <v>36.67</v>
      </c>
      <c r="I2007" s="86">
        <v>1</v>
      </c>
      <c r="J2007" s="86">
        <v>-14.300396312183199</v>
      </c>
      <c r="K2007" s="86">
        <v>2.6135270572807401E-2</v>
      </c>
      <c r="L2007" s="86">
        <v>-16.9391417597746</v>
      </c>
      <c r="M2007" s="86">
        <v>3.6670232110679102E-2</v>
      </c>
      <c r="N2007" s="86">
        <v>2.6387454475913499</v>
      </c>
      <c r="O2007" s="86">
        <v>-1.0534961537871699E-2</v>
      </c>
      <c r="P2007" s="86">
        <v>1.3461047575334799</v>
      </c>
      <c r="Q2007" s="86">
        <v>1.3461047575334799</v>
      </c>
      <c r="R2007" s="86">
        <v>0</v>
      </c>
      <c r="S2007" s="86">
        <v>2.31573346732896E-4</v>
      </c>
      <c r="T2007" s="86" t="s">
        <v>157</v>
      </c>
      <c r="U2007" s="120">
        <v>8.7708994434279305E-2</v>
      </c>
      <c r="V2007" s="120">
        <v>-1.5220854886703701E-2</v>
      </c>
      <c r="W2007" s="120">
        <v>0.102930615419669</v>
      </c>
      <c r="X2007" s="120">
        <v>0</v>
      </c>
      <c r="Y2007" s="116">
        <v>0.102930615419669</v>
      </c>
    </row>
    <row r="2008" spans="2:25">
      <c r="B2008" s="61" t="s">
        <v>117</v>
      </c>
      <c r="C2008" s="84" t="s">
        <v>140</v>
      </c>
      <c r="D2008" s="61" t="s">
        <v>53</v>
      </c>
      <c r="E2008" s="61" t="s">
        <v>174</v>
      </c>
      <c r="F2008" s="85">
        <v>36.85</v>
      </c>
      <c r="G2008" s="86">
        <v>53304</v>
      </c>
      <c r="H2008" s="86">
        <v>36.909999999999997</v>
      </c>
      <c r="I2008" s="86">
        <v>1</v>
      </c>
      <c r="J2008" s="86">
        <v>11.6989137159484</v>
      </c>
      <c r="K2008" s="86">
        <v>1.26873467637482E-2</v>
      </c>
      <c r="L2008" s="86">
        <v>10.0150171343147</v>
      </c>
      <c r="M2008" s="86">
        <v>9.2978626721972307E-3</v>
      </c>
      <c r="N2008" s="86">
        <v>1.6838965816336999</v>
      </c>
      <c r="O2008" s="86">
        <v>3.3894840915509599E-3</v>
      </c>
      <c r="P2008" s="86">
        <v>0.85996282928464796</v>
      </c>
      <c r="Q2008" s="86">
        <v>0.85996282928464696</v>
      </c>
      <c r="R2008" s="86">
        <v>0</v>
      </c>
      <c r="S2008" s="86">
        <v>6.8554993480541995E-5</v>
      </c>
      <c r="T2008" s="86" t="s">
        <v>157</v>
      </c>
      <c r="U2008" s="120">
        <v>2.39703783983857E-2</v>
      </c>
      <c r="V2008" s="120">
        <v>-4.1597746449435202E-3</v>
      </c>
      <c r="W2008" s="120">
        <v>2.8130362413822298E-2</v>
      </c>
      <c r="X2008" s="120">
        <v>0</v>
      </c>
      <c r="Y2008" s="116">
        <v>2.8130362413822298E-2</v>
      </c>
    </row>
    <row r="2009" spans="2:25">
      <c r="B2009" s="61" t="s">
        <v>117</v>
      </c>
      <c r="C2009" s="84" t="s">
        <v>140</v>
      </c>
      <c r="D2009" s="61" t="s">
        <v>53</v>
      </c>
      <c r="E2009" s="61" t="s">
        <v>174</v>
      </c>
      <c r="F2009" s="85">
        <v>36.85</v>
      </c>
      <c r="G2009" s="86">
        <v>53354</v>
      </c>
      <c r="H2009" s="86">
        <v>36.93</v>
      </c>
      <c r="I2009" s="86">
        <v>1</v>
      </c>
      <c r="J2009" s="86">
        <v>47.192645269077403</v>
      </c>
      <c r="K2009" s="86">
        <v>4.6770061117352497E-2</v>
      </c>
      <c r="L2009" s="86">
        <v>49.595660789066699</v>
      </c>
      <c r="M2009" s="86">
        <v>5.1654320951187598E-2</v>
      </c>
      <c r="N2009" s="86">
        <v>-2.4030155199893102</v>
      </c>
      <c r="O2009" s="86">
        <v>-4.8842598338351096E-3</v>
      </c>
      <c r="P2009" s="86">
        <v>-2.1608910209407499</v>
      </c>
      <c r="Q2009" s="86">
        <v>-2.1608910209407401</v>
      </c>
      <c r="R2009" s="86">
        <v>0</v>
      </c>
      <c r="S2009" s="86">
        <v>9.8058450092028998E-5</v>
      </c>
      <c r="T2009" s="86" t="s">
        <v>156</v>
      </c>
      <c r="U2009" s="120">
        <v>1.20608963289635E-2</v>
      </c>
      <c r="V2009" s="120">
        <v>-2.0930253962070699E-3</v>
      </c>
      <c r="W2009" s="120">
        <v>1.4154027071684901E-2</v>
      </c>
      <c r="X2009" s="120">
        <v>0</v>
      </c>
      <c r="Y2009" s="116">
        <v>1.4154027071684901E-2</v>
      </c>
    </row>
    <row r="2010" spans="2:25">
      <c r="B2010" s="61" t="s">
        <v>117</v>
      </c>
      <c r="C2010" s="84" t="s">
        <v>140</v>
      </c>
      <c r="D2010" s="61" t="s">
        <v>53</v>
      </c>
      <c r="E2010" s="61" t="s">
        <v>174</v>
      </c>
      <c r="F2010" s="85">
        <v>36.85</v>
      </c>
      <c r="G2010" s="86">
        <v>53454</v>
      </c>
      <c r="H2010" s="86">
        <v>37</v>
      </c>
      <c r="I2010" s="86">
        <v>1</v>
      </c>
      <c r="J2010" s="86">
        <v>31.449098880204598</v>
      </c>
      <c r="K2010" s="86">
        <v>6.7452924949703799E-2</v>
      </c>
      <c r="L2010" s="86">
        <v>33.787046600234802</v>
      </c>
      <c r="M2010" s="86">
        <v>7.7854700125310997E-2</v>
      </c>
      <c r="N2010" s="86">
        <v>-2.3379477200301499</v>
      </c>
      <c r="O2010" s="86">
        <v>-1.0401775175607199E-2</v>
      </c>
      <c r="P2010" s="86">
        <v>-2.0972506078489701</v>
      </c>
      <c r="Q2010" s="86">
        <v>-2.0972506078489701</v>
      </c>
      <c r="R2010" s="86">
        <v>0</v>
      </c>
      <c r="S2010" s="86">
        <v>2.9997497964677998E-4</v>
      </c>
      <c r="T2010" s="86" t="s">
        <v>156</v>
      </c>
      <c r="U2010" s="120">
        <v>-3.33933903547768E-2</v>
      </c>
      <c r="V2010" s="120">
        <v>-5.7950265197255803E-3</v>
      </c>
      <c r="W2010" s="120">
        <v>-2.7598158422623E-2</v>
      </c>
      <c r="X2010" s="120">
        <v>0</v>
      </c>
      <c r="Y2010" s="116">
        <v>-2.7598158422623E-2</v>
      </c>
    </row>
    <row r="2011" spans="2:25">
      <c r="B2011" s="61" t="s">
        <v>117</v>
      </c>
      <c r="C2011" s="84" t="s">
        <v>140</v>
      </c>
      <c r="D2011" s="61" t="s">
        <v>53</v>
      </c>
      <c r="E2011" s="61" t="s">
        <v>174</v>
      </c>
      <c r="F2011" s="85">
        <v>36.85</v>
      </c>
      <c r="G2011" s="86">
        <v>53604</v>
      </c>
      <c r="H2011" s="86">
        <v>36.950000000000003</v>
      </c>
      <c r="I2011" s="86">
        <v>1</v>
      </c>
      <c r="J2011" s="86">
        <v>30.769546466706501</v>
      </c>
      <c r="K2011" s="86">
        <v>4.1184277054856201E-2</v>
      </c>
      <c r="L2011" s="86">
        <v>32.290617440034602</v>
      </c>
      <c r="M2011" s="86">
        <v>4.5356752897651897E-2</v>
      </c>
      <c r="N2011" s="86">
        <v>-1.5210709733280801</v>
      </c>
      <c r="O2011" s="86">
        <v>-4.1724758427956797E-3</v>
      </c>
      <c r="P2011" s="86">
        <v>-1.0513851762063</v>
      </c>
      <c r="Q2011" s="86">
        <v>-1.0513851762063</v>
      </c>
      <c r="R2011" s="86">
        <v>0</v>
      </c>
      <c r="S2011" s="86">
        <v>4.8085369310466002E-5</v>
      </c>
      <c r="T2011" s="86" t="s">
        <v>156</v>
      </c>
      <c r="U2011" s="120">
        <v>-1.8572612663509201E-3</v>
      </c>
      <c r="V2011" s="120">
        <v>-3.2230564726181202E-4</v>
      </c>
      <c r="W2011" s="120">
        <v>-1.53494419453645E-3</v>
      </c>
      <c r="X2011" s="120">
        <v>0</v>
      </c>
      <c r="Y2011" s="116">
        <v>-1.53494419453645E-3</v>
      </c>
    </row>
    <row r="2012" spans="2:25">
      <c r="B2012" s="61" t="s">
        <v>117</v>
      </c>
      <c r="C2012" s="84" t="s">
        <v>140</v>
      </c>
      <c r="D2012" s="61" t="s">
        <v>53</v>
      </c>
      <c r="E2012" s="61" t="s">
        <v>174</v>
      </c>
      <c r="F2012" s="85">
        <v>36.85</v>
      </c>
      <c r="G2012" s="86">
        <v>53654</v>
      </c>
      <c r="H2012" s="86">
        <v>36.840000000000003</v>
      </c>
      <c r="I2012" s="86">
        <v>1</v>
      </c>
      <c r="J2012" s="86">
        <v>-15.801458019327301</v>
      </c>
      <c r="K2012" s="86">
        <v>1.2177189903918299E-2</v>
      </c>
      <c r="L2012" s="86">
        <v>-13.2225257180658</v>
      </c>
      <c r="M2012" s="86">
        <v>8.5267120390166793E-3</v>
      </c>
      <c r="N2012" s="86">
        <v>-2.5789323012615899</v>
      </c>
      <c r="O2012" s="86">
        <v>3.6504778649015701E-3</v>
      </c>
      <c r="P2012" s="86">
        <v>-1.7823627575319101</v>
      </c>
      <c r="Q2012" s="86">
        <v>-1.7823627575319101</v>
      </c>
      <c r="R2012" s="86">
        <v>0</v>
      </c>
      <c r="S2012" s="86">
        <v>1.5493336506253099E-4</v>
      </c>
      <c r="T2012" s="86" t="s">
        <v>156</v>
      </c>
      <c r="U2012" s="120">
        <v>0.10871253391968699</v>
      </c>
      <c r="V2012" s="120">
        <v>-1.88657698543938E-2</v>
      </c>
      <c r="W2012" s="120">
        <v>0.12757925332925499</v>
      </c>
      <c r="X2012" s="120">
        <v>0</v>
      </c>
      <c r="Y2012" s="116">
        <v>0.12757925332925499</v>
      </c>
    </row>
    <row r="2013" spans="2:25">
      <c r="B2013" s="61" t="s">
        <v>117</v>
      </c>
      <c r="C2013" s="84" t="s">
        <v>140</v>
      </c>
      <c r="D2013" s="61" t="s">
        <v>53</v>
      </c>
      <c r="E2013" s="61" t="s">
        <v>175</v>
      </c>
      <c r="F2013" s="85">
        <v>36.729999999999997</v>
      </c>
      <c r="G2013" s="86">
        <v>53150</v>
      </c>
      <c r="H2013" s="86">
        <v>36.65</v>
      </c>
      <c r="I2013" s="86">
        <v>1</v>
      </c>
      <c r="J2013" s="86">
        <v>-24.3859992195373</v>
      </c>
      <c r="K2013" s="86">
        <v>1.6270361569109101E-2</v>
      </c>
      <c r="L2013" s="86">
        <v>-16.663959237463899</v>
      </c>
      <c r="M2013" s="86">
        <v>7.5975310251206003E-3</v>
      </c>
      <c r="N2013" s="86">
        <v>-7.7220399820733903</v>
      </c>
      <c r="O2013" s="86">
        <v>8.67283054398847E-3</v>
      </c>
      <c r="P2013" s="86">
        <v>-6.8233573913258896</v>
      </c>
      <c r="Q2013" s="86">
        <v>-6.8233573913258798</v>
      </c>
      <c r="R2013" s="86">
        <v>0</v>
      </c>
      <c r="S2013" s="86">
        <v>1.27383251861588E-3</v>
      </c>
      <c r="T2013" s="86" t="s">
        <v>157</v>
      </c>
      <c r="U2013" s="120">
        <v>-0.299557045906921</v>
      </c>
      <c r="V2013" s="120">
        <v>-5.1984569603695102E-2</v>
      </c>
      <c r="W2013" s="120">
        <v>-0.24757063364096399</v>
      </c>
      <c r="X2013" s="120">
        <v>0</v>
      </c>
      <c r="Y2013" s="116">
        <v>-0.24757063364096399</v>
      </c>
    </row>
    <row r="2014" spans="2:25">
      <c r="B2014" s="61" t="s">
        <v>117</v>
      </c>
      <c r="C2014" s="84" t="s">
        <v>140</v>
      </c>
      <c r="D2014" s="61" t="s">
        <v>53</v>
      </c>
      <c r="E2014" s="61" t="s">
        <v>175</v>
      </c>
      <c r="F2014" s="85">
        <v>36.729999999999997</v>
      </c>
      <c r="G2014" s="86">
        <v>53150</v>
      </c>
      <c r="H2014" s="86">
        <v>36.65</v>
      </c>
      <c r="I2014" s="86">
        <v>2</v>
      </c>
      <c r="J2014" s="86">
        <v>-24.314398867277799</v>
      </c>
      <c r="K2014" s="86">
        <v>1.6192693888469199E-2</v>
      </c>
      <c r="L2014" s="86">
        <v>-16.615031763108799</v>
      </c>
      <c r="M2014" s="86">
        <v>7.5612636925967997E-3</v>
      </c>
      <c r="N2014" s="86">
        <v>-7.6993671041690197</v>
      </c>
      <c r="O2014" s="86">
        <v>8.6314301958724006E-3</v>
      </c>
      <c r="P2014" s="86">
        <v>-6.8033231582229803</v>
      </c>
      <c r="Q2014" s="86">
        <v>-6.8033231582229803</v>
      </c>
      <c r="R2014" s="86">
        <v>0</v>
      </c>
      <c r="S2014" s="86">
        <v>1.26775179220889E-3</v>
      </c>
      <c r="T2014" s="86" t="s">
        <v>157</v>
      </c>
      <c r="U2014" s="120">
        <v>-0.29926219444695001</v>
      </c>
      <c r="V2014" s="120">
        <v>-5.1933401632675798E-2</v>
      </c>
      <c r="W2014" s="120">
        <v>-0.24732695196572901</v>
      </c>
      <c r="X2014" s="120">
        <v>0</v>
      </c>
      <c r="Y2014" s="116">
        <v>-0.24732695196572901</v>
      </c>
    </row>
    <row r="2015" spans="2:25">
      <c r="B2015" s="61" t="s">
        <v>117</v>
      </c>
      <c r="C2015" s="84" t="s">
        <v>140</v>
      </c>
      <c r="D2015" s="61" t="s">
        <v>53</v>
      </c>
      <c r="E2015" s="61" t="s">
        <v>175</v>
      </c>
      <c r="F2015" s="85">
        <v>36.729999999999997</v>
      </c>
      <c r="G2015" s="86">
        <v>53900</v>
      </c>
      <c r="H2015" s="86">
        <v>36.630000000000003</v>
      </c>
      <c r="I2015" s="86">
        <v>1</v>
      </c>
      <c r="J2015" s="86">
        <v>-21.2577884044629</v>
      </c>
      <c r="K2015" s="86">
        <v>2.1193808332114102E-2</v>
      </c>
      <c r="L2015" s="86">
        <v>2.3732201260284498</v>
      </c>
      <c r="M2015" s="86">
        <v>2.6414894965290597E-4</v>
      </c>
      <c r="N2015" s="86">
        <v>-23.6310085304913</v>
      </c>
      <c r="O2015" s="86">
        <v>2.0929659382461201E-2</v>
      </c>
      <c r="P2015" s="86">
        <v>-4.3805023185797003</v>
      </c>
      <c r="Q2015" s="86">
        <v>-4.3805023185796896</v>
      </c>
      <c r="R2015" s="86">
        <v>0</v>
      </c>
      <c r="S2015" s="86">
        <v>8.9995474640855097E-4</v>
      </c>
      <c r="T2015" s="86" t="s">
        <v>157</v>
      </c>
      <c r="U2015" s="120">
        <v>-1.5954009469003101</v>
      </c>
      <c r="V2015" s="120">
        <v>-0.27686289707807699</v>
      </c>
      <c r="W2015" s="120">
        <v>-1.3185282360483399</v>
      </c>
      <c r="X2015" s="120">
        <v>0</v>
      </c>
      <c r="Y2015" s="116">
        <v>-1.3185282360483399</v>
      </c>
    </row>
    <row r="2016" spans="2:25">
      <c r="B2016" s="61" t="s">
        <v>117</v>
      </c>
      <c r="C2016" s="84" t="s">
        <v>140</v>
      </c>
      <c r="D2016" s="61" t="s">
        <v>53</v>
      </c>
      <c r="E2016" s="61" t="s">
        <v>175</v>
      </c>
      <c r="F2016" s="85">
        <v>36.729999999999997</v>
      </c>
      <c r="G2016" s="86">
        <v>53900</v>
      </c>
      <c r="H2016" s="86">
        <v>36.630000000000003</v>
      </c>
      <c r="I2016" s="86">
        <v>2</v>
      </c>
      <c r="J2016" s="86">
        <v>-21.280745730684199</v>
      </c>
      <c r="K2016" s="86">
        <v>2.1221494706700102E-2</v>
      </c>
      <c r="L2016" s="86">
        <v>2.3757830826066102</v>
      </c>
      <c r="M2016" s="86">
        <v>2.6449401867740499E-4</v>
      </c>
      <c r="N2016" s="86">
        <v>-23.656528813290901</v>
      </c>
      <c r="O2016" s="86">
        <v>2.0957000688022701E-2</v>
      </c>
      <c r="P2016" s="86">
        <v>-4.3852330374497797</v>
      </c>
      <c r="Q2016" s="86">
        <v>-4.3852330374497699</v>
      </c>
      <c r="R2016" s="86">
        <v>0</v>
      </c>
      <c r="S2016" s="86">
        <v>9.01130395627842E-4</v>
      </c>
      <c r="T2016" s="86" t="s">
        <v>157</v>
      </c>
      <c r="U2016" s="120">
        <v>-1.59695009609227</v>
      </c>
      <c r="V2016" s="120">
        <v>-0.27713173353208898</v>
      </c>
      <c r="W2016" s="120">
        <v>-1.31980853925702</v>
      </c>
      <c r="X2016" s="120">
        <v>0</v>
      </c>
      <c r="Y2016" s="116">
        <v>-1.31980853925702</v>
      </c>
    </row>
    <row r="2017" spans="2:25">
      <c r="B2017" s="61" t="s">
        <v>117</v>
      </c>
      <c r="C2017" s="84" t="s">
        <v>140</v>
      </c>
      <c r="D2017" s="61" t="s">
        <v>53</v>
      </c>
      <c r="E2017" s="61" t="s">
        <v>176</v>
      </c>
      <c r="F2017" s="85">
        <v>36.65</v>
      </c>
      <c r="G2017" s="86">
        <v>53550</v>
      </c>
      <c r="H2017" s="86">
        <v>36.6</v>
      </c>
      <c r="I2017" s="86">
        <v>1</v>
      </c>
      <c r="J2017" s="86">
        <v>-14.6466887368925</v>
      </c>
      <c r="K2017" s="86">
        <v>5.2708913127744901E-3</v>
      </c>
      <c r="L2017" s="86">
        <v>-2.8018607882634301</v>
      </c>
      <c r="M2017" s="86">
        <v>1.92884914653177E-4</v>
      </c>
      <c r="N2017" s="86">
        <v>-11.844827948629</v>
      </c>
      <c r="O2017" s="86">
        <v>5.0780063981213097E-3</v>
      </c>
      <c r="P2017" s="86">
        <v>-6.4334199621435504</v>
      </c>
      <c r="Q2017" s="86">
        <v>-6.4334199621435504</v>
      </c>
      <c r="R2017" s="86">
        <v>0</v>
      </c>
      <c r="S2017" s="86">
        <v>1.0169250864966799E-3</v>
      </c>
      <c r="T2017" s="86" t="s">
        <v>156</v>
      </c>
      <c r="U2017" s="120">
        <v>-0.40625941310022401</v>
      </c>
      <c r="V2017" s="120">
        <v>-7.0501498883211597E-2</v>
      </c>
      <c r="W2017" s="120">
        <v>-0.33575541519754598</v>
      </c>
      <c r="X2017" s="120">
        <v>0</v>
      </c>
      <c r="Y2017" s="116">
        <v>-0.33575541519754598</v>
      </c>
    </row>
    <row r="2018" spans="2:25">
      <c r="B2018" s="61" t="s">
        <v>117</v>
      </c>
      <c r="C2018" s="84" t="s">
        <v>140</v>
      </c>
      <c r="D2018" s="61" t="s">
        <v>53</v>
      </c>
      <c r="E2018" s="61" t="s">
        <v>176</v>
      </c>
      <c r="F2018" s="85">
        <v>36.65</v>
      </c>
      <c r="G2018" s="86">
        <v>54200</v>
      </c>
      <c r="H2018" s="86">
        <v>36.64</v>
      </c>
      <c r="I2018" s="86">
        <v>1</v>
      </c>
      <c r="J2018" s="86">
        <v>-8.2632081437427907</v>
      </c>
      <c r="K2018" s="86">
        <v>4.5065201825699298E-4</v>
      </c>
      <c r="L2018" s="86">
        <v>3.7846972737848001</v>
      </c>
      <c r="M2018" s="86">
        <v>9.4537960797681005E-5</v>
      </c>
      <c r="N2018" s="86">
        <v>-12.0479054175276</v>
      </c>
      <c r="O2018" s="86">
        <v>3.5611405745931198E-4</v>
      </c>
      <c r="P2018" s="86">
        <v>-6.5447481523642903</v>
      </c>
      <c r="Q2018" s="86">
        <v>-6.5447481523642903</v>
      </c>
      <c r="R2018" s="86">
        <v>0</v>
      </c>
      <c r="S2018" s="86">
        <v>2.8270260729398102E-4</v>
      </c>
      <c r="T2018" s="86" t="s">
        <v>157</v>
      </c>
      <c r="U2018" s="120">
        <v>-0.107429254539655</v>
      </c>
      <c r="V2018" s="120">
        <v>-1.8643071950392599E-2</v>
      </c>
      <c r="W2018" s="120">
        <v>-8.8785521760763306E-2</v>
      </c>
      <c r="X2018" s="120">
        <v>0</v>
      </c>
      <c r="Y2018" s="116">
        <v>-8.8785521760763306E-2</v>
      </c>
    </row>
    <row r="2019" spans="2:25">
      <c r="B2019" s="61" t="s">
        <v>117</v>
      </c>
      <c r="C2019" s="84" t="s">
        <v>140</v>
      </c>
      <c r="D2019" s="61" t="s">
        <v>53</v>
      </c>
      <c r="E2019" s="61" t="s">
        <v>177</v>
      </c>
      <c r="F2019" s="85">
        <v>36.68</v>
      </c>
      <c r="G2019" s="86">
        <v>53150</v>
      </c>
      <c r="H2019" s="86">
        <v>36.65</v>
      </c>
      <c r="I2019" s="86">
        <v>1</v>
      </c>
      <c r="J2019" s="86">
        <v>-20.437169286621501</v>
      </c>
      <c r="K2019" s="86">
        <v>0</v>
      </c>
      <c r="L2019" s="86">
        <v>-20.124048715004498</v>
      </c>
      <c r="M2019" s="86">
        <v>0</v>
      </c>
      <c r="N2019" s="86">
        <v>-0.31312057161703699</v>
      </c>
      <c r="O2019" s="86">
        <v>0</v>
      </c>
      <c r="P2019" s="86">
        <v>0.116678659964319</v>
      </c>
      <c r="Q2019" s="86">
        <v>0.116678659964319</v>
      </c>
      <c r="R2019" s="86">
        <v>0</v>
      </c>
      <c r="S2019" s="86">
        <v>0</v>
      </c>
      <c r="T2019" s="86" t="s">
        <v>156</v>
      </c>
      <c r="U2019" s="120">
        <v>-9.39361714851146E-3</v>
      </c>
      <c r="V2019" s="120">
        <v>-1.63015075478809E-3</v>
      </c>
      <c r="W2019" s="120">
        <v>-7.7634086108601197E-3</v>
      </c>
      <c r="X2019" s="120">
        <v>0</v>
      </c>
      <c r="Y2019" s="116">
        <v>-7.7634086108601197E-3</v>
      </c>
    </row>
    <row r="2020" spans="2:25">
      <c r="B2020" s="61" t="s">
        <v>117</v>
      </c>
      <c r="C2020" s="84" t="s">
        <v>140</v>
      </c>
      <c r="D2020" s="61" t="s">
        <v>53</v>
      </c>
      <c r="E2020" s="61" t="s">
        <v>177</v>
      </c>
      <c r="F2020" s="85">
        <v>36.68</v>
      </c>
      <c r="G2020" s="86">
        <v>53150</v>
      </c>
      <c r="H2020" s="86">
        <v>36.65</v>
      </c>
      <c r="I2020" s="86">
        <v>2</v>
      </c>
      <c r="J2020" s="86">
        <v>-17.1592411583628</v>
      </c>
      <c r="K2020" s="86">
        <v>0</v>
      </c>
      <c r="L2020" s="86">
        <v>-16.896342156809901</v>
      </c>
      <c r="M2020" s="86">
        <v>0</v>
      </c>
      <c r="N2020" s="86">
        <v>-0.26289900155288498</v>
      </c>
      <c r="O2020" s="86">
        <v>0</v>
      </c>
      <c r="P2020" s="86">
        <v>9.7964509481899997E-2</v>
      </c>
      <c r="Q2020" s="86">
        <v>9.79645094818999E-2</v>
      </c>
      <c r="R2020" s="86">
        <v>0</v>
      </c>
      <c r="S2020" s="86">
        <v>0</v>
      </c>
      <c r="T2020" s="86" t="s">
        <v>156</v>
      </c>
      <c r="U2020" s="120">
        <v>-7.8869700465868595E-3</v>
      </c>
      <c r="V2020" s="120">
        <v>0</v>
      </c>
      <c r="W2020" s="120">
        <v>-7.8869113444957305E-3</v>
      </c>
      <c r="X2020" s="120">
        <v>0</v>
      </c>
      <c r="Y2020" s="116">
        <v>-7.8869113444957305E-3</v>
      </c>
    </row>
    <row r="2021" spans="2:25">
      <c r="B2021" s="61" t="s">
        <v>117</v>
      </c>
      <c r="C2021" s="84" t="s">
        <v>140</v>
      </c>
      <c r="D2021" s="61" t="s">
        <v>53</v>
      </c>
      <c r="E2021" s="61" t="s">
        <v>177</v>
      </c>
      <c r="F2021" s="85">
        <v>36.68</v>
      </c>
      <c r="G2021" s="86">
        <v>53150</v>
      </c>
      <c r="H2021" s="86">
        <v>36.65</v>
      </c>
      <c r="I2021" s="86">
        <v>3</v>
      </c>
      <c r="J2021" s="86">
        <v>-20.9951807347204</v>
      </c>
      <c r="K2021" s="86">
        <v>0</v>
      </c>
      <c r="L2021" s="86">
        <v>-20.673510795960301</v>
      </c>
      <c r="M2021" s="86">
        <v>0</v>
      </c>
      <c r="N2021" s="86">
        <v>-0.32166993876010203</v>
      </c>
      <c r="O2021" s="86">
        <v>0</v>
      </c>
      <c r="P2021" s="86">
        <v>0.119864425424101</v>
      </c>
      <c r="Q2021" s="86">
        <v>0.1198644254241</v>
      </c>
      <c r="R2021" s="86">
        <v>0</v>
      </c>
      <c r="S2021" s="86">
        <v>0</v>
      </c>
      <c r="T2021" s="86" t="s">
        <v>156</v>
      </c>
      <c r="U2021" s="120">
        <v>-9.6500981628034298E-3</v>
      </c>
      <c r="V2021" s="120">
        <v>-1.67465999041338E-3</v>
      </c>
      <c r="W2021" s="120">
        <v>-7.9753788118376995E-3</v>
      </c>
      <c r="X2021" s="120">
        <v>0</v>
      </c>
      <c r="Y2021" s="116">
        <v>-7.9753788118376995E-3</v>
      </c>
    </row>
    <row r="2022" spans="2:25">
      <c r="B2022" s="61" t="s">
        <v>117</v>
      </c>
      <c r="C2022" s="84" t="s">
        <v>140</v>
      </c>
      <c r="D2022" s="61" t="s">
        <v>53</v>
      </c>
      <c r="E2022" s="61" t="s">
        <v>177</v>
      </c>
      <c r="F2022" s="85">
        <v>36.68</v>
      </c>
      <c r="G2022" s="86">
        <v>53654</v>
      </c>
      <c r="H2022" s="86">
        <v>36.840000000000003</v>
      </c>
      <c r="I2022" s="86">
        <v>1</v>
      </c>
      <c r="J2022" s="86">
        <v>75.229735816521</v>
      </c>
      <c r="K2022" s="86">
        <v>0.177708712942139</v>
      </c>
      <c r="L2022" s="86">
        <v>73.172569140461306</v>
      </c>
      <c r="M2022" s="86">
        <v>0.168122661062929</v>
      </c>
      <c r="N2022" s="86">
        <v>2.0571666760597198</v>
      </c>
      <c r="O2022" s="86">
        <v>9.5860518792098195E-3</v>
      </c>
      <c r="P2022" s="86">
        <v>1.4168739668691599</v>
      </c>
      <c r="Q2022" s="86">
        <v>1.4168739668691499</v>
      </c>
      <c r="R2022" s="86">
        <v>0</v>
      </c>
      <c r="S2022" s="86">
        <v>6.3036499712933994E-5</v>
      </c>
      <c r="T2022" s="86" t="s">
        <v>156</v>
      </c>
      <c r="U2022" s="120">
        <v>2.3236598910190299E-2</v>
      </c>
      <c r="V2022" s="120">
        <v>-4.0324359246594801E-3</v>
      </c>
      <c r="W2022" s="120">
        <v>2.72692377961085E-2</v>
      </c>
      <c r="X2022" s="120">
        <v>0</v>
      </c>
      <c r="Y2022" s="116">
        <v>2.72692377961085E-2</v>
      </c>
    </row>
    <row r="2023" spans="2:25">
      <c r="B2023" s="61" t="s">
        <v>117</v>
      </c>
      <c r="C2023" s="84" t="s">
        <v>140</v>
      </c>
      <c r="D2023" s="61" t="s">
        <v>53</v>
      </c>
      <c r="E2023" s="61" t="s">
        <v>177</v>
      </c>
      <c r="F2023" s="85">
        <v>36.68</v>
      </c>
      <c r="G2023" s="86">
        <v>53654</v>
      </c>
      <c r="H2023" s="86">
        <v>36.840000000000003</v>
      </c>
      <c r="I2023" s="86">
        <v>2</v>
      </c>
      <c r="J2023" s="86">
        <v>75.229735816521</v>
      </c>
      <c r="K2023" s="86">
        <v>0.177708712942139</v>
      </c>
      <c r="L2023" s="86">
        <v>73.172569140461306</v>
      </c>
      <c r="M2023" s="86">
        <v>0.168122661062929</v>
      </c>
      <c r="N2023" s="86">
        <v>2.0571666760597198</v>
      </c>
      <c r="O2023" s="86">
        <v>9.5860518792098195E-3</v>
      </c>
      <c r="P2023" s="86">
        <v>1.4168739668691599</v>
      </c>
      <c r="Q2023" s="86">
        <v>1.4168739668691499</v>
      </c>
      <c r="R2023" s="86">
        <v>0</v>
      </c>
      <c r="S2023" s="86">
        <v>6.3036499712933994E-5</v>
      </c>
      <c r="T2023" s="86" t="s">
        <v>156</v>
      </c>
      <c r="U2023" s="120">
        <v>2.3236598910190299E-2</v>
      </c>
      <c r="V2023" s="120">
        <v>-4.0324359246594801E-3</v>
      </c>
      <c r="W2023" s="120">
        <v>2.72692377961085E-2</v>
      </c>
      <c r="X2023" s="120">
        <v>0</v>
      </c>
      <c r="Y2023" s="116">
        <v>2.72692377961085E-2</v>
      </c>
    </row>
    <row r="2024" spans="2:25">
      <c r="B2024" s="61" t="s">
        <v>117</v>
      </c>
      <c r="C2024" s="84" t="s">
        <v>140</v>
      </c>
      <c r="D2024" s="61" t="s">
        <v>53</v>
      </c>
      <c r="E2024" s="61" t="s">
        <v>177</v>
      </c>
      <c r="F2024" s="85">
        <v>36.68</v>
      </c>
      <c r="G2024" s="86">
        <v>53704</v>
      </c>
      <c r="H2024" s="86">
        <v>36.659999999999997</v>
      </c>
      <c r="I2024" s="86">
        <v>1</v>
      </c>
      <c r="J2024" s="86">
        <v>-19.031941328578601</v>
      </c>
      <c r="K2024" s="86">
        <v>1.5140578252700401E-2</v>
      </c>
      <c r="L2024" s="86">
        <v>-17.542496086037499</v>
      </c>
      <c r="M2024" s="86">
        <v>1.28634972612172E-2</v>
      </c>
      <c r="N2024" s="86">
        <v>-1.48944524254109</v>
      </c>
      <c r="O2024" s="86">
        <v>2.2770809914831498E-3</v>
      </c>
      <c r="P2024" s="86">
        <v>-1.46011426234814</v>
      </c>
      <c r="Q2024" s="86">
        <v>-1.46011426234813</v>
      </c>
      <c r="R2024" s="86">
        <v>0</v>
      </c>
      <c r="S2024" s="86">
        <v>8.9114826950899997E-5</v>
      </c>
      <c r="T2024" s="86" t="s">
        <v>156</v>
      </c>
      <c r="U2024" s="120">
        <v>5.3711655106860601E-2</v>
      </c>
      <c r="V2024" s="120">
        <v>-9.3210201915926594E-3</v>
      </c>
      <c r="W2024" s="120">
        <v>6.3033144445645006E-2</v>
      </c>
      <c r="X2024" s="120">
        <v>0</v>
      </c>
      <c r="Y2024" s="116">
        <v>6.3033144445645006E-2</v>
      </c>
    </row>
    <row r="2025" spans="2:25">
      <c r="B2025" s="61" t="s">
        <v>117</v>
      </c>
      <c r="C2025" s="84" t="s">
        <v>140</v>
      </c>
      <c r="D2025" s="61" t="s">
        <v>53</v>
      </c>
      <c r="E2025" s="61" t="s">
        <v>177</v>
      </c>
      <c r="F2025" s="85">
        <v>36.68</v>
      </c>
      <c r="G2025" s="86">
        <v>58004</v>
      </c>
      <c r="H2025" s="86">
        <v>35.76</v>
      </c>
      <c r="I2025" s="86">
        <v>1</v>
      </c>
      <c r="J2025" s="86">
        <v>-73.5947930248701</v>
      </c>
      <c r="K2025" s="86">
        <v>1.1471497960871</v>
      </c>
      <c r="L2025" s="86">
        <v>-71.829686394253599</v>
      </c>
      <c r="M2025" s="86">
        <v>1.09278291489983</v>
      </c>
      <c r="N2025" s="86">
        <v>-1.76510663061646</v>
      </c>
      <c r="O2025" s="86">
        <v>5.4366881187273099E-2</v>
      </c>
      <c r="P2025" s="86">
        <v>-1.70814126626056</v>
      </c>
      <c r="Q2025" s="86">
        <v>-1.70814126626056</v>
      </c>
      <c r="R2025" s="86">
        <v>0</v>
      </c>
      <c r="S2025" s="86">
        <v>6.1797872680937303E-4</v>
      </c>
      <c r="T2025" s="86" t="s">
        <v>156</v>
      </c>
      <c r="U2025" s="120">
        <v>0.34527033643588201</v>
      </c>
      <c r="V2025" s="120">
        <v>-5.9917568562615001E-2</v>
      </c>
      <c r="W2025" s="120">
        <v>0.40519092077986602</v>
      </c>
      <c r="X2025" s="120">
        <v>0</v>
      </c>
      <c r="Y2025" s="116">
        <v>0.40519092077986602</v>
      </c>
    </row>
    <row r="2026" spans="2:25">
      <c r="B2026" s="61" t="s">
        <v>117</v>
      </c>
      <c r="C2026" s="84" t="s">
        <v>140</v>
      </c>
      <c r="D2026" s="61" t="s">
        <v>53</v>
      </c>
      <c r="E2026" s="61" t="s">
        <v>178</v>
      </c>
      <c r="F2026" s="85">
        <v>36.57</v>
      </c>
      <c r="G2026" s="86">
        <v>53050</v>
      </c>
      <c r="H2026" s="86">
        <v>36.729999999999997</v>
      </c>
      <c r="I2026" s="86">
        <v>1</v>
      </c>
      <c r="J2026" s="86">
        <v>93.228304077002903</v>
      </c>
      <c r="K2026" s="86">
        <v>0.209465552013886</v>
      </c>
      <c r="L2026" s="86">
        <v>124.06674702088</v>
      </c>
      <c r="M2026" s="86">
        <v>0.37096064096386799</v>
      </c>
      <c r="N2026" s="86">
        <v>-30.8384429438773</v>
      </c>
      <c r="O2026" s="86">
        <v>-0.16149508894998199</v>
      </c>
      <c r="P2026" s="86">
        <v>-12.072063863084299</v>
      </c>
      <c r="Q2026" s="86">
        <v>-12.072063863084299</v>
      </c>
      <c r="R2026" s="86">
        <v>0</v>
      </c>
      <c r="S2026" s="86">
        <v>3.5122068945367302E-3</v>
      </c>
      <c r="T2026" s="86" t="s">
        <v>156</v>
      </c>
      <c r="U2026" s="120">
        <v>-0.98464413899657999</v>
      </c>
      <c r="V2026" s="120">
        <v>-0.17087330269121001</v>
      </c>
      <c r="W2026" s="120">
        <v>-0.81376477947371995</v>
      </c>
      <c r="X2026" s="120">
        <v>0</v>
      </c>
      <c r="Y2026" s="116">
        <v>-0.81376477947371995</v>
      </c>
    </row>
    <row r="2027" spans="2:25">
      <c r="B2027" s="61" t="s">
        <v>117</v>
      </c>
      <c r="C2027" s="84" t="s">
        <v>140</v>
      </c>
      <c r="D2027" s="61" t="s">
        <v>53</v>
      </c>
      <c r="E2027" s="61" t="s">
        <v>178</v>
      </c>
      <c r="F2027" s="85">
        <v>36.57</v>
      </c>
      <c r="G2027" s="86">
        <v>53204</v>
      </c>
      <c r="H2027" s="86">
        <v>36.67</v>
      </c>
      <c r="I2027" s="86">
        <v>1</v>
      </c>
      <c r="J2027" s="86">
        <v>16.6048776768762</v>
      </c>
      <c r="K2027" s="86">
        <v>0</v>
      </c>
      <c r="L2027" s="86">
        <v>18.7731045444587</v>
      </c>
      <c r="M2027" s="86">
        <v>0</v>
      </c>
      <c r="N2027" s="86">
        <v>-2.1682268675824301</v>
      </c>
      <c r="O2027" s="86">
        <v>0</v>
      </c>
      <c r="P2027" s="86">
        <v>-1.10303379340904</v>
      </c>
      <c r="Q2027" s="86">
        <v>-1.10303379340903</v>
      </c>
      <c r="R2027" s="86">
        <v>0</v>
      </c>
      <c r="S2027" s="86">
        <v>0</v>
      </c>
      <c r="T2027" s="86" t="s">
        <v>156</v>
      </c>
      <c r="U2027" s="120">
        <v>0.21682268675824601</v>
      </c>
      <c r="V2027" s="120">
        <v>-3.76270036223635E-2</v>
      </c>
      <c r="W2027" s="120">
        <v>0.25445158422942898</v>
      </c>
      <c r="X2027" s="120">
        <v>0</v>
      </c>
      <c r="Y2027" s="116">
        <v>0.25445158422942898</v>
      </c>
    </row>
    <row r="2028" spans="2:25">
      <c r="B2028" s="61" t="s">
        <v>117</v>
      </c>
      <c r="C2028" s="84" t="s">
        <v>140</v>
      </c>
      <c r="D2028" s="61" t="s">
        <v>53</v>
      </c>
      <c r="E2028" s="61" t="s">
        <v>178</v>
      </c>
      <c r="F2028" s="85">
        <v>36.57</v>
      </c>
      <c r="G2028" s="86">
        <v>53204</v>
      </c>
      <c r="H2028" s="86">
        <v>36.67</v>
      </c>
      <c r="I2028" s="86">
        <v>2</v>
      </c>
      <c r="J2028" s="86">
        <v>16.6048776768762</v>
      </c>
      <c r="K2028" s="86">
        <v>0</v>
      </c>
      <c r="L2028" s="86">
        <v>18.7731045444587</v>
      </c>
      <c r="M2028" s="86">
        <v>0</v>
      </c>
      <c r="N2028" s="86">
        <v>-2.1682268675824301</v>
      </c>
      <c r="O2028" s="86">
        <v>0</v>
      </c>
      <c r="P2028" s="86">
        <v>-1.10303379340904</v>
      </c>
      <c r="Q2028" s="86">
        <v>-1.10303379340903</v>
      </c>
      <c r="R2028" s="86">
        <v>0</v>
      </c>
      <c r="S2028" s="86">
        <v>0</v>
      </c>
      <c r="T2028" s="86" t="s">
        <v>156</v>
      </c>
      <c r="U2028" s="120">
        <v>0.21682268675824601</v>
      </c>
      <c r="V2028" s="120">
        <v>-3.76270036223635E-2</v>
      </c>
      <c r="W2028" s="120">
        <v>0.25445158422942898</v>
      </c>
      <c r="X2028" s="120">
        <v>0</v>
      </c>
      <c r="Y2028" s="116">
        <v>0.25445158422942898</v>
      </c>
    </row>
    <row r="2029" spans="2:25">
      <c r="B2029" s="61" t="s">
        <v>117</v>
      </c>
      <c r="C2029" s="84" t="s">
        <v>140</v>
      </c>
      <c r="D2029" s="61" t="s">
        <v>53</v>
      </c>
      <c r="E2029" s="61" t="s">
        <v>179</v>
      </c>
      <c r="F2029" s="85">
        <v>36.67</v>
      </c>
      <c r="G2029" s="86">
        <v>53254</v>
      </c>
      <c r="H2029" s="86">
        <v>36.9</v>
      </c>
      <c r="I2029" s="86">
        <v>1</v>
      </c>
      <c r="J2029" s="86">
        <v>29.8065236698463</v>
      </c>
      <c r="K2029" s="86">
        <v>9.3640401135828694E-2</v>
      </c>
      <c r="L2029" s="86">
        <v>29.8065236094216</v>
      </c>
      <c r="M2029" s="86">
        <v>9.3640400756167502E-2</v>
      </c>
      <c r="N2029" s="86">
        <v>6.0424665271000002E-8</v>
      </c>
      <c r="O2029" s="86">
        <v>3.7966118999999999E-10</v>
      </c>
      <c r="P2029" s="86">
        <v>4.0859999999999997E-15</v>
      </c>
      <c r="Q2029" s="86">
        <v>4.0870000000000003E-15</v>
      </c>
      <c r="R2029" s="86">
        <v>0</v>
      </c>
      <c r="S2029" s="86">
        <v>0</v>
      </c>
      <c r="T2029" s="86" t="s">
        <v>156</v>
      </c>
      <c r="U2029" s="120">
        <v>6.8163847999999999E-11</v>
      </c>
      <c r="V2029" s="120">
        <v>0</v>
      </c>
      <c r="W2029" s="120">
        <v>6.8164355340000003E-11</v>
      </c>
      <c r="X2029" s="120">
        <v>0</v>
      </c>
      <c r="Y2029" s="116">
        <v>6.8164355340000003E-11</v>
      </c>
    </row>
    <row r="2030" spans="2:25">
      <c r="B2030" s="61" t="s">
        <v>117</v>
      </c>
      <c r="C2030" s="84" t="s">
        <v>140</v>
      </c>
      <c r="D2030" s="61" t="s">
        <v>53</v>
      </c>
      <c r="E2030" s="61" t="s">
        <v>179</v>
      </c>
      <c r="F2030" s="85">
        <v>36.67</v>
      </c>
      <c r="G2030" s="86">
        <v>53304</v>
      </c>
      <c r="H2030" s="86">
        <v>36.909999999999997</v>
      </c>
      <c r="I2030" s="86">
        <v>1</v>
      </c>
      <c r="J2030" s="86">
        <v>26.396239748246401</v>
      </c>
      <c r="K2030" s="86">
        <v>7.7619228075145194E-2</v>
      </c>
      <c r="L2030" s="86">
        <v>28.083561744560701</v>
      </c>
      <c r="M2030" s="86">
        <v>8.7859669445025504E-2</v>
      </c>
      <c r="N2030" s="86">
        <v>-1.6873219963142501</v>
      </c>
      <c r="O2030" s="86">
        <v>-1.0240441369880299E-2</v>
      </c>
      <c r="P2030" s="86">
        <v>-0.85996282928463597</v>
      </c>
      <c r="Q2030" s="86">
        <v>-0.85996282928463497</v>
      </c>
      <c r="R2030" s="86">
        <v>0</v>
      </c>
      <c r="S2030" s="86">
        <v>8.2384317947488002E-5</v>
      </c>
      <c r="T2030" s="86" t="s">
        <v>156</v>
      </c>
      <c r="U2030" s="120">
        <v>2.8211441117514301E-2</v>
      </c>
      <c r="V2030" s="120">
        <v>-4.8957607388399101E-3</v>
      </c>
      <c r="W2030" s="120">
        <v>3.3107448270625998E-2</v>
      </c>
      <c r="X2030" s="120">
        <v>0</v>
      </c>
      <c r="Y2030" s="116">
        <v>3.3107448270625998E-2</v>
      </c>
    </row>
    <row r="2031" spans="2:25">
      <c r="B2031" s="61" t="s">
        <v>117</v>
      </c>
      <c r="C2031" s="84" t="s">
        <v>140</v>
      </c>
      <c r="D2031" s="61" t="s">
        <v>53</v>
      </c>
      <c r="E2031" s="61" t="s">
        <v>179</v>
      </c>
      <c r="F2031" s="85">
        <v>36.67</v>
      </c>
      <c r="G2031" s="86">
        <v>54104</v>
      </c>
      <c r="H2031" s="86">
        <v>36.86</v>
      </c>
      <c r="I2031" s="86">
        <v>1</v>
      </c>
      <c r="J2031" s="86">
        <v>25.5219588028822</v>
      </c>
      <c r="K2031" s="86">
        <v>6.5071901075488298E-2</v>
      </c>
      <c r="L2031" s="86">
        <v>25.5219586910255</v>
      </c>
      <c r="M2031" s="86">
        <v>6.5071900505098604E-2</v>
      </c>
      <c r="N2031" s="86">
        <v>1.11856746088E-7</v>
      </c>
      <c r="O2031" s="86">
        <v>5.70389699E-10</v>
      </c>
      <c r="P2031" s="86">
        <v>0</v>
      </c>
      <c r="Q2031" s="86">
        <v>0</v>
      </c>
      <c r="R2031" s="86">
        <v>0</v>
      </c>
      <c r="S2031" s="86">
        <v>0</v>
      </c>
      <c r="T2031" s="86" t="s">
        <v>156</v>
      </c>
      <c r="U2031" s="120">
        <v>-2.8240447200000002E-10</v>
      </c>
      <c r="V2031" s="120">
        <v>0</v>
      </c>
      <c r="W2031" s="120">
        <v>-2.8240237008999998E-10</v>
      </c>
      <c r="X2031" s="120">
        <v>0</v>
      </c>
      <c r="Y2031" s="116">
        <v>-2.8240237008999998E-10</v>
      </c>
    </row>
    <row r="2032" spans="2:25">
      <c r="B2032" s="61" t="s">
        <v>117</v>
      </c>
      <c r="C2032" s="84" t="s">
        <v>140</v>
      </c>
      <c r="D2032" s="61" t="s">
        <v>53</v>
      </c>
      <c r="E2032" s="61" t="s">
        <v>180</v>
      </c>
      <c r="F2032" s="85">
        <v>36.9</v>
      </c>
      <c r="G2032" s="86">
        <v>54104</v>
      </c>
      <c r="H2032" s="86">
        <v>36.86</v>
      </c>
      <c r="I2032" s="86">
        <v>1</v>
      </c>
      <c r="J2032" s="86">
        <v>-7.6494594668173903</v>
      </c>
      <c r="K2032" s="86">
        <v>5.1258465597806401E-3</v>
      </c>
      <c r="L2032" s="86">
        <v>-7.6494595224525996</v>
      </c>
      <c r="M2032" s="86">
        <v>5.1258466343421204E-3</v>
      </c>
      <c r="N2032" s="86">
        <v>5.5635202001000002E-8</v>
      </c>
      <c r="O2032" s="86">
        <v>-7.456148E-11</v>
      </c>
      <c r="P2032" s="86">
        <v>-4.0859999999999997E-15</v>
      </c>
      <c r="Q2032" s="86">
        <v>-4.0870000000000003E-15</v>
      </c>
      <c r="R2032" s="86">
        <v>0</v>
      </c>
      <c r="S2032" s="86">
        <v>0</v>
      </c>
      <c r="T2032" s="86" t="s">
        <v>156</v>
      </c>
      <c r="U2032" s="120">
        <v>-5.2441929899999997E-10</v>
      </c>
      <c r="V2032" s="120">
        <v>0</v>
      </c>
      <c r="W2032" s="120">
        <v>-5.2441539578999998E-10</v>
      </c>
      <c r="X2032" s="120">
        <v>0</v>
      </c>
      <c r="Y2032" s="116">
        <v>-5.2441539578999998E-10</v>
      </c>
    </row>
    <row r="2033" spans="2:25">
      <c r="B2033" s="61" t="s">
        <v>117</v>
      </c>
      <c r="C2033" s="84" t="s">
        <v>140</v>
      </c>
      <c r="D2033" s="61" t="s">
        <v>53</v>
      </c>
      <c r="E2033" s="61" t="s">
        <v>181</v>
      </c>
      <c r="F2033" s="85">
        <v>36.93</v>
      </c>
      <c r="G2033" s="86">
        <v>53404</v>
      </c>
      <c r="H2033" s="86">
        <v>37.020000000000003</v>
      </c>
      <c r="I2033" s="86">
        <v>1</v>
      </c>
      <c r="J2033" s="86">
        <v>6.5023054316886002</v>
      </c>
      <c r="K2033" s="86">
        <v>4.1096136601011897E-3</v>
      </c>
      <c r="L2033" s="86">
        <v>8.9010830855782093</v>
      </c>
      <c r="M2033" s="86">
        <v>7.70108602536682E-3</v>
      </c>
      <c r="N2033" s="86">
        <v>-2.39877765388961</v>
      </c>
      <c r="O2033" s="86">
        <v>-3.5914723652656199E-3</v>
      </c>
      <c r="P2033" s="86">
        <v>-2.16089102094071</v>
      </c>
      <c r="Q2033" s="86">
        <v>-2.1608910209407002</v>
      </c>
      <c r="R2033" s="86">
        <v>0</v>
      </c>
      <c r="S2033" s="86">
        <v>4.5387054042594698E-4</v>
      </c>
      <c r="T2033" s="86" t="s">
        <v>156</v>
      </c>
      <c r="U2033" s="120">
        <v>8.3095298144376606E-2</v>
      </c>
      <c r="V2033" s="120">
        <v>-1.44202026597243E-2</v>
      </c>
      <c r="W2033" s="120">
        <v>9.7516226604222003E-2</v>
      </c>
      <c r="X2033" s="120">
        <v>0</v>
      </c>
      <c r="Y2033" s="116">
        <v>9.7516226604222003E-2</v>
      </c>
    </row>
    <row r="2034" spans="2:25">
      <c r="B2034" s="61" t="s">
        <v>117</v>
      </c>
      <c r="C2034" s="84" t="s">
        <v>140</v>
      </c>
      <c r="D2034" s="61" t="s">
        <v>53</v>
      </c>
      <c r="E2034" s="61" t="s">
        <v>182</v>
      </c>
      <c r="F2034" s="85">
        <v>37.020000000000003</v>
      </c>
      <c r="G2034" s="86">
        <v>53854</v>
      </c>
      <c r="H2034" s="86">
        <v>36.04</v>
      </c>
      <c r="I2034" s="86">
        <v>1</v>
      </c>
      <c r="J2034" s="86">
        <v>-74.687605175524993</v>
      </c>
      <c r="K2034" s="86">
        <v>1.1013116007682</v>
      </c>
      <c r="L2034" s="86">
        <v>-72.255342131803204</v>
      </c>
      <c r="M2034" s="86">
        <v>1.03074934873767</v>
      </c>
      <c r="N2034" s="86">
        <v>-2.43226304372179</v>
      </c>
      <c r="O2034" s="86">
        <v>7.0562252030537495E-2</v>
      </c>
      <c r="P2034" s="86">
        <v>-2.1608910209407299</v>
      </c>
      <c r="Q2034" s="86">
        <v>-2.1608910209407299</v>
      </c>
      <c r="R2034" s="86">
        <v>0</v>
      </c>
      <c r="S2034" s="86">
        <v>9.2188951436519503E-4</v>
      </c>
      <c r="T2034" s="86" t="s">
        <v>156</v>
      </c>
      <c r="U2034" s="120">
        <v>0.194021283828165</v>
      </c>
      <c r="V2034" s="120">
        <v>-3.36700907943175E-2</v>
      </c>
      <c r="W2034" s="120">
        <v>0.227693069311285</v>
      </c>
      <c r="X2034" s="120">
        <v>0</v>
      </c>
      <c r="Y2034" s="116">
        <v>0.227693069311285</v>
      </c>
    </row>
    <row r="2035" spans="2:25">
      <c r="B2035" s="61" t="s">
        <v>117</v>
      </c>
      <c r="C2035" s="84" t="s">
        <v>140</v>
      </c>
      <c r="D2035" s="61" t="s">
        <v>53</v>
      </c>
      <c r="E2035" s="61" t="s">
        <v>183</v>
      </c>
      <c r="F2035" s="85">
        <v>37</v>
      </c>
      <c r="G2035" s="86">
        <v>53754</v>
      </c>
      <c r="H2035" s="86">
        <v>36.25</v>
      </c>
      <c r="I2035" s="86">
        <v>1</v>
      </c>
      <c r="J2035" s="86">
        <v>-60.900820174996703</v>
      </c>
      <c r="K2035" s="86">
        <v>0.60158518545353701</v>
      </c>
      <c r="L2035" s="86">
        <v>-58.545254800142601</v>
      </c>
      <c r="M2035" s="86">
        <v>0.55594810062932998</v>
      </c>
      <c r="N2035" s="86">
        <v>-2.3555653748540699</v>
      </c>
      <c r="O2035" s="86">
        <v>4.5637084824207898E-2</v>
      </c>
      <c r="P2035" s="86">
        <v>-2.0972506078489599</v>
      </c>
      <c r="Q2035" s="86">
        <v>-2.0972506078489501</v>
      </c>
      <c r="R2035" s="86">
        <v>0</v>
      </c>
      <c r="S2035" s="86">
        <v>7.1343023018632002E-4</v>
      </c>
      <c r="T2035" s="86" t="s">
        <v>156</v>
      </c>
      <c r="U2035" s="120">
        <v>-9.5215799453940403E-2</v>
      </c>
      <c r="V2035" s="120">
        <v>-1.65235717928091E-2</v>
      </c>
      <c r="W2035" s="120">
        <v>-7.86916419611359E-2</v>
      </c>
      <c r="X2035" s="120">
        <v>0</v>
      </c>
      <c r="Y2035" s="116">
        <v>-7.86916419611359E-2</v>
      </c>
    </row>
    <row r="2036" spans="2:25">
      <c r="B2036" s="61" t="s">
        <v>117</v>
      </c>
      <c r="C2036" s="84" t="s">
        <v>140</v>
      </c>
      <c r="D2036" s="61" t="s">
        <v>53</v>
      </c>
      <c r="E2036" s="61" t="s">
        <v>184</v>
      </c>
      <c r="F2036" s="85">
        <v>36.6</v>
      </c>
      <c r="G2036" s="86">
        <v>54050</v>
      </c>
      <c r="H2036" s="86">
        <v>36.47</v>
      </c>
      <c r="I2036" s="86">
        <v>1</v>
      </c>
      <c r="J2036" s="86">
        <v>-62.143285706917098</v>
      </c>
      <c r="K2036" s="86">
        <v>5.38333241408143E-2</v>
      </c>
      <c r="L2036" s="86">
        <v>-48.912093481406799</v>
      </c>
      <c r="M2036" s="86">
        <v>3.3349956868950301E-2</v>
      </c>
      <c r="N2036" s="86">
        <v>-13.2311922255103</v>
      </c>
      <c r="O2036" s="86">
        <v>2.04833672718641E-2</v>
      </c>
      <c r="P2036" s="86">
        <v>-16.4038319771776</v>
      </c>
      <c r="Q2036" s="86">
        <v>-16.4038319771776</v>
      </c>
      <c r="R2036" s="86">
        <v>0</v>
      </c>
      <c r="S2036" s="86">
        <v>3.7510547072845202E-3</v>
      </c>
      <c r="T2036" s="86" t="s">
        <v>157</v>
      </c>
      <c r="U2036" s="120">
        <v>-0.97169516603882</v>
      </c>
      <c r="V2036" s="120">
        <v>-0.16862616213746001</v>
      </c>
      <c r="W2036" s="120">
        <v>-0.80306302672259899</v>
      </c>
      <c r="X2036" s="120">
        <v>0</v>
      </c>
      <c r="Y2036" s="116">
        <v>-0.80306302672259899</v>
      </c>
    </row>
    <row r="2037" spans="2:25">
      <c r="B2037" s="61" t="s">
        <v>117</v>
      </c>
      <c r="C2037" s="84" t="s">
        <v>140</v>
      </c>
      <c r="D2037" s="61" t="s">
        <v>53</v>
      </c>
      <c r="E2037" s="61" t="s">
        <v>184</v>
      </c>
      <c r="F2037" s="85">
        <v>36.6</v>
      </c>
      <c r="G2037" s="86">
        <v>54850</v>
      </c>
      <c r="H2037" s="86">
        <v>36.630000000000003</v>
      </c>
      <c r="I2037" s="86">
        <v>1</v>
      </c>
      <c r="J2037" s="86">
        <v>2.1941092413167498</v>
      </c>
      <c r="K2037" s="86">
        <v>1.2511885827999199E-4</v>
      </c>
      <c r="L2037" s="86">
        <v>12.871357757753</v>
      </c>
      <c r="M2037" s="86">
        <v>4.30581139522447E-3</v>
      </c>
      <c r="N2037" s="86">
        <v>-10.677248516436199</v>
      </c>
      <c r="O2037" s="86">
        <v>-4.1806925369444799E-3</v>
      </c>
      <c r="P2037" s="86">
        <v>3.4256638626700702</v>
      </c>
      <c r="Q2037" s="86">
        <v>3.42566386267006</v>
      </c>
      <c r="R2037" s="86">
        <v>0</v>
      </c>
      <c r="S2037" s="86">
        <v>3.04997143671094E-4</v>
      </c>
      <c r="T2037" s="86" t="s">
        <v>156</v>
      </c>
      <c r="U2037" s="120">
        <v>0.16724139825287601</v>
      </c>
      <c r="V2037" s="120">
        <v>-2.9022759527403501E-2</v>
      </c>
      <c r="W2037" s="120">
        <v>0.19626561855880501</v>
      </c>
      <c r="X2037" s="120">
        <v>0</v>
      </c>
      <c r="Y2037" s="116">
        <v>0.19626561855880501</v>
      </c>
    </row>
    <row r="2038" spans="2:25">
      <c r="B2038" s="61" t="s">
        <v>117</v>
      </c>
      <c r="C2038" s="84" t="s">
        <v>140</v>
      </c>
      <c r="D2038" s="61" t="s">
        <v>53</v>
      </c>
      <c r="E2038" s="61" t="s">
        <v>185</v>
      </c>
      <c r="F2038" s="85">
        <v>36.950000000000003</v>
      </c>
      <c r="G2038" s="86">
        <v>53654</v>
      </c>
      <c r="H2038" s="86">
        <v>36.840000000000003</v>
      </c>
      <c r="I2038" s="86">
        <v>1</v>
      </c>
      <c r="J2038" s="86">
        <v>-53.9898809888209</v>
      </c>
      <c r="K2038" s="86">
        <v>9.0070633999879607E-2</v>
      </c>
      <c r="L2038" s="86">
        <v>-52.468393741094602</v>
      </c>
      <c r="M2038" s="86">
        <v>8.5065609360709393E-2</v>
      </c>
      <c r="N2038" s="86">
        <v>-1.5214872477263099</v>
      </c>
      <c r="O2038" s="86">
        <v>5.0050246391701598E-3</v>
      </c>
      <c r="P2038" s="86">
        <v>-1.05138517620631</v>
      </c>
      <c r="Q2038" s="86">
        <v>-1.05138517620631</v>
      </c>
      <c r="R2038" s="86">
        <v>0</v>
      </c>
      <c r="S2038" s="86">
        <v>3.4157193372262998E-5</v>
      </c>
      <c r="T2038" s="86" t="s">
        <v>156</v>
      </c>
      <c r="U2038" s="120">
        <v>1.7296786812290198E-2</v>
      </c>
      <c r="V2038" s="120">
        <v>-3.0016520400697501E-3</v>
      </c>
      <c r="W2038" s="120">
        <v>2.0298589932026899E-2</v>
      </c>
      <c r="X2038" s="120">
        <v>0</v>
      </c>
      <c r="Y2038" s="116">
        <v>2.0298589932026899E-2</v>
      </c>
    </row>
    <row r="2039" spans="2:25">
      <c r="B2039" s="61" t="s">
        <v>117</v>
      </c>
      <c r="C2039" s="84" t="s">
        <v>140</v>
      </c>
      <c r="D2039" s="61" t="s">
        <v>53</v>
      </c>
      <c r="E2039" s="61" t="s">
        <v>186</v>
      </c>
      <c r="F2039" s="85">
        <v>36.659999999999997</v>
      </c>
      <c r="G2039" s="86">
        <v>58004</v>
      </c>
      <c r="H2039" s="86">
        <v>35.76</v>
      </c>
      <c r="I2039" s="86">
        <v>1</v>
      </c>
      <c r="J2039" s="86">
        <v>-71.8119357392154</v>
      </c>
      <c r="K2039" s="86">
        <v>1.06284824302178</v>
      </c>
      <c r="L2039" s="86">
        <v>-70.299198597854698</v>
      </c>
      <c r="M2039" s="86">
        <v>1.0185415263734801</v>
      </c>
      <c r="N2039" s="86">
        <v>-1.51273714136074</v>
      </c>
      <c r="O2039" s="86">
        <v>4.43067166483051E-2</v>
      </c>
      <c r="P2039" s="86">
        <v>-1.46011426234817</v>
      </c>
      <c r="Q2039" s="86">
        <v>-1.46011426234817</v>
      </c>
      <c r="R2039" s="86">
        <v>0</v>
      </c>
      <c r="S2039" s="86">
        <v>4.3939152714309498E-4</v>
      </c>
      <c r="T2039" s="86" t="s">
        <v>156</v>
      </c>
      <c r="U2039" s="120">
        <v>0.24288278261046201</v>
      </c>
      <c r="V2039" s="120">
        <v>-4.2149423926673299E-2</v>
      </c>
      <c r="W2039" s="120">
        <v>0.28503432800919198</v>
      </c>
      <c r="X2039" s="120">
        <v>0</v>
      </c>
      <c r="Y2039" s="116">
        <v>0.28503432800919198</v>
      </c>
    </row>
    <row r="2040" spans="2:25">
      <c r="B2040" s="61" t="s">
        <v>117</v>
      </c>
      <c r="C2040" s="84" t="s">
        <v>140</v>
      </c>
      <c r="D2040" s="61" t="s">
        <v>53</v>
      </c>
      <c r="E2040" s="61" t="s">
        <v>187</v>
      </c>
      <c r="F2040" s="85">
        <v>36.25</v>
      </c>
      <c r="G2040" s="86">
        <v>53756</v>
      </c>
      <c r="H2040" s="86">
        <v>36.25</v>
      </c>
      <c r="I2040" s="86">
        <v>1</v>
      </c>
      <c r="J2040" s="86">
        <v>9.3997000000000001E-14</v>
      </c>
      <c r="K2040" s="86">
        <v>0</v>
      </c>
      <c r="L2040" s="86">
        <v>-6.6981100000000002E-13</v>
      </c>
      <c r="M2040" s="86">
        <v>0</v>
      </c>
      <c r="N2040" s="86">
        <v>7.6380700000000004E-13</v>
      </c>
      <c r="O2040" s="86">
        <v>0</v>
      </c>
      <c r="P2040" s="86">
        <v>1.48409E-13</v>
      </c>
      <c r="Q2040" s="86">
        <v>1.48408E-13</v>
      </c>
      <c r="R2040" s="86">
        <v>0</v>
      </c>
      <c r="S2040" s="86">
        <v>0</v>
      </c>
      <c r="T2040" s="86" t="s">
        <v>156</v>
      </c>
      <c r="U2040" s="120">
        <v>0</v>
      </c>
      <c r="V2040" s="120">
        <v>0</v>
      </c>
      <c r="W2040" s="120">
        <v>0</v>
      </c>
      <c r="X2040" s="120">
        <v>0</v>
      </c>
      <c r="Y2040" s="116">
        <v>0</v>
      </c>
    </row>
    <row r="2041" spans="2:25">
      <c r="B2041" s="61" t="s">
        <v>117</v>
      </c>
      <c r="C2041" s="84" t="s">
        <v>140</v>
      </c>
      <c r="D2041" s="61" t="s">
        <v>53</v>
      </c>
      <c r="E2041" s="61" t="s">
        <v>187</v>
      </c>
      <c r="F2041" s="85">
        <v>36.25</v>
      </c>
      <c r="G2041" s="86">
        <v>53854</v>
      </c>
      <c r="H2041" s="86">
        <v>36.04</v>
      </c>
      <c r="I2041" s="86">
        <v>1</v>
      </c>
      <c r="J2041" s="86">
        <v>-65.499828353550896</v>
      </c>
      <c r="K2041" s="86">
        <v>0.21236626196005901</v>
      </c>
      <c r="L2041" s="86">
        <v>-62.837311873368698</v>
      </c>
      <c r="M2041" s="86">
        <v>0.19545212429181499</v>
      </c>
      <c r="N2041" s="86">
        <v>-2.6625164801822199</v>
      </c>
      <c r="O2041" s="86">
        <v>1.6914137668244698E-2</v>
      </c>
      <c r="P2041" s="86">
        <v>-2.3881356840950398</v>
      </c>
      <c r="Q2041" s="86">
        <v>-2.3881356840950301</v>
      </c>
      <c r="R2041" s="86">
        <v>0</v>
      </c>
      <c r="S2041" s="86">
        <v>2.8230800625957998E-4</v>
      </c>
      <c r="T2041" s="86" t="s">
        <v>157</v>
      </c>
      <c r="U2041" s="120">
        <v>5.2233045180436803E-2</v>
      </c>
      <c r="V2041" s="120">
        <v>-9.0644249898200694E-3</v>
      </c>
      <c r="W2041" s="120">
        <v>6.1297926402454898E-2</v>
      </c>
      <c r="X2041" s="120">
        <v>0</v>
      </c>
      <c r="Y2041" s="116">
        <v>6.1297926402454898E-2</v>
      </c>
    </row>
    <row r="2042" spans="2:25">
      <c r="B2042" s="61" t="s">
        <v>117</v>
      </c>
      <c r="C2042" s="84" t="s">
        <v>140</v>
      </c>
      <c r="D2042" s="61" t="s">
        <v>53</v>
      </c>
      <c r="E2042" s="61" t="s">
        <v>187</v>
      </c>
      <c r="F2042" s="85">
        <v>36.25</v>
      </c>
      <c r="G2042" s="86">
        <v>58104</v>
      </c>
      <c r="H2042" s="86">
        <v>35.53</v>
      </c>
      <c r="I2042" s="86">
        <v>1</v>
      </c>
      <c r="J2042" s="86">
        <v>-64.587985066596801</v>
      </c>
      <c r="K2042" s="86">
        <v>0.535634443441241</v>
      </c>
      <c r="L2042" s="86">
        <v>-64.865970775889394</v>
      </c>
      <c r="M2042" s="86">
        <v>0.54025509074729205</v>
      </c>
      <c r="N2042" s="86">
        <v>0.27798570929258298</v>
      </c>
      <c r="O2042" s="86">
        <v>-4.6206473060516097E-3</v>
      </c>
      <c r="P2042" s="86">
        <v>0.29088507624592602</v>
      </c>
      <c r="Q2042" s="86">
        <v>0.29088507624592602</v>
      </c>
      <c r="R2042" s="86">
        <v>0</v>
      </c>
      <c r="S2042" s="86">
        <v>1.0864453981606E-5</v>
      </c>
      <c r="T2042" s="86" t="s">
        <v>156</v>
      </c>
      <c r="U2042" s="120">
        <v>3.4314678876466997E-2</v>
      </c>
      <c r="V2042" s="120">
        <v>-5.9549052070583799E-3</v>
      </c>
      <c r="W2042" s="120">
        <v>4.0269883806838699E-2</v>
      </c>
      <c r="X2042" s="120">
        <v>0</v>
      </c>
      <c r="Y2042" s="116">
        <v>4.0269883806838699E-2</v>
      </c>
    </row>
    <row r="2043" spans="2:25">
      <c r="B2043" s="61" t="s">
        <v>117</v>
      </c>
      <c r="C2043" s="84" t="s">
        <v>140</v>
      </c>
      <c r="D2043" s="61" t="s">
        <v>53</v>
      </c>
      <c r="E2043" s="61" t="s">
        <v>188</v>
      </c>
      <c r="F2043" s="85">
        <v>36.270000000000003</v>
      </c>
      <c r="G2043" s="86">
        <v>54050</v>
      </c>
      <c r="H2043" s="86">
        <v>36.47</v>
      </c>
      <c r="I2043" s="86">
        <v>1</v>
      </c>
      <c r="J2043" s="86">
        <v>90.157415921449896</v>
      </c>
      <c r="K2043" s="86">
        <v>0.171427104926407</v>
      </c>
      <c r="L2043" s="86">
        <v>76.892615501532205</v>
      </c>
      <c r="M2043" s="86">
        <v>0.124694083380676</v>
      </c>
      <c r="N2043" s="86">
        <v>13.2648004199177</v>
      </c>
      <c r="O2043" s="86">
        <v>4.6733021545730599E-2</v>
      </c>
      <c r="P2043" s="86">
        <v>16.4038319771775</v>
      </c>
      <c r="Q2043" s="86">
        <v>16.4038319771775</v>
      </c>
      <c r="R2043" s="86">
        <v>0</v>
      </c>
      <c r="S2043" s="86">
        <v>5.6750174875631098E-3</v>
      </c>
      <c r="T2043" s="86" t="s">
        <v>157</v>
      </c>
      <c r="U2043" s="120">
        <v>-0.95328009036526096</v>
      </c>
      <c r="V2043" s="120">
        <v>-0.16543044433949899</v>
      </c>
      <c r="W2043" s="120">
        <v>-0.78784378212347195</v>
      </c>
      <c r="X2043" s="120">
        <v>0</v>
      </c>
      <c r="Y2043" s="116">
        <v>-0.78784378212347195</v>
      </c>
    </row>
    <row r="2044" spans="2:25">
      <c r="B2044" s="61" t="s">
        <v>117</v>
      </c>
      <c r="C2044" s="84" t="s">
        <v>140</v>
      </c>
      <c r="D2044" s="61" t="s">
        <v>53</v>
      </c>
      <c r="E2044" s="61" t="s">
        <v>188</v>
      </c>
      <c r="F2044" s="85">
        <v>36.270000000000003</v>
      </c>
      <c r="G2044" s="86">
        <v>56000</v>
      </c>
      <c r="H2044" s="86">
        <v>36.49</v>
      </c>
      <c r="I2044" s="86">
        <v>1</v>
      </c>
      <c r="J2044" s="86">
        <v>28.148689441151198</v>
      </c>
      <c r="K2044" s="86">
        <v>7.6517115625255205E-2</v>
      </c>
      <c r="L2044" s="86">
        <v>45.289068839828197</v>
      </c>
      <c r="M2044" s="86">
        <v>0.19807470347349099</v>
      </c>
      <c r="N2044" s="86">
        <v>-17.140379398676998</v>
      </c>
      <c r="O2044" s="86">
        <v>-0.121557587848236</v>
      </c>
      <c r="P2044" s="86">
        <v>-13.8331022565319</v>
      </c>
      <c r="Q2044" s="86">
        <v>-13.8331022565318</v>
      </c>
      <c r="R2044" s="86">
        <v>0</v>
      </c>
      <c r="S2044" s="86">
        <v>1.8479125121090699E-2</v>
      </c>
      <c r="T2044" s="86" t="s">
        <v>157</v>
      </c>
      <c r="U2044" s="120">
        <v>-0.65138157820989395</v>
      </c>
      <c r="V2044" s="120">
        <v>-0.113039541061366</v>
      </c>
      <c r="W2044" s="120">
        <v>-0.53833803031153804</v>
      </c>
      <c r="X2044" s="120">
        <v>0</v>
      </c>
      <c r="Y2044" s="116">
        <v>-0.53833803031153804</v>
      </c>
    </row>
    <row r="2045" spans="2:25">
      <c r="B2045" s="61" t="s">
        <v>117</v>
      </c>
      <c r="C2045" s="84" t="s">
        <v>140</v>
      </c>
      <c r="D2045" s="61" t="s">
        <v>53</v>
      </c>
      <c r="E2045" s="61" t="s">
        <v>188</v>
      </c>
      <c r="F2045" s="85">
        <v>36.270000000000003</v>
      </c>
      <c r="G2045" s="86">
        <v>58450</v>
      </c>
      <c r="H2045" s="86">
        <v>36.08</v>
      </c>
      <c r="I2045" s="86">
        <v>1</v>
      </c>
      <c r="J2045" s="86">
        <v>-105.655026785644</v>
      </c>
      <c r="K2045" s="86">
        <v>0.28554914824422101</v>
      </c>
      <c r="L2045" s="86">
        <v>-101.387444043424</v>
      </c>
      <c r="M2045" s="86">
        <v>0.26294740525106303</v>
      </c>
      <c r="N2045" s="86">
        <v>-4.26758274221981</v>
      </c>
      <c r="O2045" s="86">
        <v>2.2601742993158699E-2</v>
      </c>
      <c r="P2045" s="86">
        <v>-9.99712687804411</v>
      </c>
      <c r="Q2045" s="86">
        <v>-9.99712687804411</v>
      </c>
      <c r="R2045" s="86">
        <v>0</v>
      </c>
      <c r="S2045" s="86">
        <v>2.5565303219659101E-3</v>
      </c>
      <c r="T2045" s="86" t="s">
        <v>157</v>
      </c>
      <c r="U2045" s="120">
        <v>6.7773317557299996E-3</v>
      </c>
      <c r="V2045" s="120">
        <v>-1.1761254799279601E-3</v>
      </c>
      <c r="W2045" s="120">
        <v>7.9535164326079502E-3</v>
      </c>
      <c r="X2045" s="120">
        <v>0</v>
      </c>
      <c r="Y2045" s="116">
        <v>7.9535164326079502E-3</v>
      </c>
    </row>
    <row r="2046" spans="2:25">
      <c r="B2046" s="61" t="s">
        <v>117</v>
      </c>
      <c r="C2046" s="84" t="s">
        <v>140</v>
      </c>
      <c r="D2046" s="61" t="s">
        <v>53</v>
      </c>
      <c r="E2046" s="61" t="s">
        <v>189</v>
      </c>
      <c r="F2046" s="85">
        <v>36.04</v>
      </c>
      <c r="G2046" s="86">
        <v>53850</v>
      </c>
      <c r="H2046" s="86">
        <v>36.270000000000003</v>
      </c>
      <c r="I2046" s="86">
        <v>1</v>
      </c>
      <c r="J2046" s="86">
        <v>3.89915923787443</v>
      </c>
      <c r="K2046" s="86">
        <v>0</v>
      </c>
      <c r="L2046" s="86">
        <v>6.3649997456510103</v>
      </c>
      <c r="M2046" s="86">
        <v>0</v>
      </c>
      <c r="N2046" s="86">
        <v>-2.4658405077765799</v>
      </c>
      <c r="O2046" s="86">
        <v>0</v>
      </c>
      <c r="P2046" s="86">
        <v>-2.2416083585695801</v>
      </c>
      <c r="Q2046" s="86">
        <v>-2.2416083585695699</v>
      </c>
      <c r="R2046" s="86">
        <v>0</v>
      </c>
      <c r="S2046" s="86">
        <v>0</v>
      </c>
      <c r="T2046" s="86" t="s">
        <v>157</v>
      </c>
      <c r="U2046" s="120">
        <v>0.56714331678862295</v>
      </c>
      <c r="V2046" s="120">
        <v>-9.8420990691801699E-2</v>
      </c>
      <c r="W2046" s="120">
        <v>0.66556926122266002</v>
      </c>
      <c r="X2046" s="120">
        <v>0</v>
      </c>
      <c r="Y2046" s="116">
        <v>0.66556926122266002</v>
      </c>
    </row>
    <row r="2047" spans="2:25">
      <c r="B2047" s="61" t="s">
        <v>117</v>
      </c>
      <c r="C2047" s="84" t="s">
        <v>140</v>
      </c>
      <c r="D2047" s="61" t="s">
        <v>53</v>
      </c>
      <c r="E2047" s="61" t="s">
        <v>189</v>
      </c>
      <c r="F2047" s="85">
        <v>36.04</v>
      </c>
      <c r="G2047" s="86">
        <v>53850</v>
      </c>
      <c r="H2047" s="86">
        <v>36.270000000000003</v>
      </c>
      <c r="I2047" s="86">
        <v>2</v>
      </c>
      <c r="J2047" s="86">
        <v>9.0186660234805505</v>
      </c>
      <c r="K2047" s="86">
        <v>0</v>
      </c>
      <c r="L2047" s="86">
        <v>14.7220986483378</v>
      </c>
      <c r="M2047" s="86">
        <v>0</v>
      </c>
      <c r="N2047" s="86">
        <v>-5.70343262485724</v>
      </c>
      <c r="O2047" s="86">
        <v>0</v>
      </c>
      <c r="P2047" s="86">
        <v>-5.1847887988288699</v>
      </c>
      <c r="Q2047" s="86">
        <v>-5.1847887988288601</v>
      </c>
      <c r="R2047" s="86">
        <v>0</v>
      </c>
      <c r="S2047" s="86">
        <v>0</v>
      </c>
      <c r="T2047" s="86" t="s">
        <v>157</v>
      </c>
      <c r="U2047" s="120">
        <v>1.3117895037171801</v>
      </c>
      <c r="V2047" s="120">
        <v>-0.22764549755431801</v>
      </c>
      <c r="W2047" s="120">
        <v>1.5394464591638499</v>
      </c>
      <c r="X2047" s="120">
        <v>0</v>
      </c>
      <c r="Y2047" s="116">
        <v>1.5394464591638499</v>
      </c>
    </row>
    <row r="2048" spans="2:25">
      <c r="B2048" s="61" t="s">
        <v>117</v>
      </c>
      <c r="C2048" s="84" t="s">
        <v>140</v>
      </c>
      <c r="D2048" s="61" t="s">
        <v>53</v>
      </c>
      <c r="E2048" s="61" t="s">
        <v>189</v>
      </c>
      <c r="F2048" s="85">
        <v>36.04</v>
      </c>
      <c r="G2048" s="86">
        <v>58004</v>
      </c>
      <c r="H2048" s="86">
        <v>35.76</v>
      </c>
      <c r="I2048" s="86">
        <v>1</v>
      </c>
      <c r="J2048" s="86">
        <v>-86.264909000030698</v>
      </c>
      <c r="K2048" s="86">
        <v>0.25301557384264101</v>
      </c>
      <c r="L2048" s="86">
        <v>-89.304736073858805</v>
      </c>
      <c r="M2048" s="86">
        <v>0.27116142009753402</v>
      </c>
      <c r="N2048" s="86">
        <v>3.0398270738281701</v>
      </c>
      <c r="O2048" s="86">
        <v>-1.8145846254892399E-2</v>
      </c>
      <c r="P2048" s="86">
        <v>2.8773704523627202</v>
      </c>
      <c r="Q2048" s="86">
        <v>2.8773704523627099</v>
      </c>
      <c r="R2048" s="86">
        <v>0</v>
      </c>
      <c r="S2048" s="86">
        <v>2.8149486448442098E-4</v>
      </c>
      <c r="T2048" s="86" t="s">
        <v>157</v>
      </c>
      <c r="U2048" s="120">
        <v>0.199715700121253</v>
      </c>
      <c r="V2048" s="120">
        <v>-3.4658289149806697E-2</v>
      </c>
      <c r="W2048" s="120">
        <v>0.234375733698032</v>
      </c>
      <c r="X2048" s="120">
        <v>0</v>
      </c>
      <c r="Y2048" s="116">
        <v>0.234375733698032</v>
      </c>
    </row>
    <row r="2049" spans="2:25">
      <c r="B2049" s="61" t="s">
        <v>117</v>
      </c>
      <c r="C2049" s="84" t="s">
        <v>140</v>
      </c>
      <c r="D2049" s="61" t="s">
        <v>53</v>
      </c>
      <c r="E2049" s="61" t="s">
        <v>190</v>
      </c>
      <c r="F2049" s="85">
        <v>36.630000000000003</v>
      </c>
      <c r="G2049" s="86">
        <v>54000</v>
      </c>
      <c r="H2049" s="86">
        <v>36.4</v>
      </c>
      <c r="I2049" s="86">
        <v>1</v>
      </c>
      <c r="J2049" s="86">
        <v>-51.229855232348903</v>
      </c>
      <c r="K2049" s="86">
        <v>0.159044582867922</v>
      </c>
      <c r="L2049" s="86">
        <v>6.83062840391917</v>
      </c>
      <c r="M2049" s="86">
        <v>2.8274435541811001E-3</v>
      </c>
      <c r="N2049" s="86">
        <v>-58.060483636268103</v>
      </c>
      <c r="O2049" s="86">
        <v>0.15621713931374101</v>
      </c>
      <c r="P2049" s="86">
        <v>-5.34007149335942</v>
      </c>
      <c r="Q2049" s="86">
        <v>-5.34007149335942</v>
      </c>
      <c r="R2049" s="86">
        <v>0</v>
      </c>
      <c r="S2049" s="86">
        <v>1.72809163138391E-3</v>
      </c>
      <c r="T2049" s="86" t="s">
        <v>157</v>
      </c>
      <c r="U2049" s="120">
        <v>-7.6496423943006304</v>
      </c>
      <c r="V2049" s="120">
        <v>-1.32750463700814</v>
      </c>
      <c r="W2049" s="120">
        <v>-6.3220907021237096</v>
      </c>
      <c r="X2049" s="120">
        <v>0</v>
      </c>
      <c r="Y2049" s="116">
        <v>-6.3220907021237096</v>
      </c>
    </row>
    <row r="2050" spans="2:25">
      <c r="B2050" s="61" t="s">
        <v>117</v>
      </c>
      <c r="C2050" s="84" t="s">
        <v>140</v>
      </c>
      <c r="D2050" s="61" t="s">
        <v>53</v>
      </c>
      <c r="E2050" s="61" t="s">
        <v>190</v>
      </c>
      <c r="F2050" s="85">
        <v>36.630000000000003</v>
      </c>
      <c r="G2050" s="86">
        <v>54850</v>
      </c>
      <c r="H2050" s="86">
        <v>36.630000000000003</v>
      </c>
      <c r="I2050" s="86">
        <v>1</v>
      </c>
      <c r="J2050" s="86">
        <v>-2.1940277638193502</v>
      </c>
      <c r="K2050" s="86">
        <v>3.7836136531303998E-5</v>
      </c>
      <c r="L2050" s="86">
        <v>-12.868554045300501</v>
      </c>
      <c r="M2050" s="86">
        <v>1.30161351008421E-3</v>
      </c>
      <c r="N2050" s="86">
        <v>10.674526281481199</v>
      </c>
      <c r="O2050" s="86">
        <v>-1.26377737355291E-3</v>
      </c>
      <c r="P2050" s="86">
        <v>-3.42566386267002</v>
      </c>
      <c r="Q2050" s="86">
        <v>-3.42566386267002</v>
      </c>
      <c r="R2050" s="86">
        <v>0</v>
      </c>
      <c r="S2050" s="86">
        <v>9.2238458994025994E-5</v>
      </c>
      <c r="T2050" s="86" t="s">
        <v>156</v>
      </c>
      <c r="U2050" s="120">
        <v>-4.6292165193243001E-2</v>
      </c>
      <c r="V2050" s="120">
        <v>-8.0334557857191496E-3</v>
      </c>
      <c r="W2050" s="120">
        <v>-3.8258424650990802E-2</v>
      </c>
      <c r="X2050" s="120">
        <v>0</v>
      </c>
      <c r="Y2050" s="116">
        <v>-3.8258424650990802E-2</v>
      </c>
    </row>
    <row r="2051" spans="2:25">
      <c r="B2051" s="61" t="s">
        <v>117</v>
      </c>
      <c r="C2051" s="84" t="s">
        <v>140</v>
      </c>
      <c r="D2051" s="61" t="s">
        <v>53</v>
      </c>
      <c r="E2051" s="61" t="s">
        <v>138</v>
      </c>
      <c r="F2051" s="85">
        <v>36.4</v>
      </c>
      <c r="G2051" s="86">
        <v>54250</v>
      </c>
      <c r="H2051" s="86">
        <v>36.299999999999997</v>
      </c>
      <c r="I2051" s="86">
        <v>1</v>
      </c>
      <c r="J2051" s="86">
        <v>-95.937408650123004</v>
      </c>
      <c r="K2051" s="86">
        <v>0.12517421474761001</v>
      </c>
      <c r="L2051" s="86">
        <v>-3.9416000000000001E-13</v>
      </c>
      <c r="M2051" s="86">
        <v>0</v>
      </c>
      <c r="N2051" s="86">
        <v>-95.937408650122606</v>
      </c>
      <c r="O2051" s="86">
        <v>0.12517421474761001</v>
      </c>
      <c r="P2051" s="86">
        <v>7.4967000000000005E-14</v>
      </c>
      <c r="Q2051" s="86">
        <v>7.4967000000000005E-14</v>
      </c>
      <c r="R2051" s="86">
        <v>0</v>
      </c>
      <c r="S2051" s="86">
        <v>0</v>
      </c>
      <c r="T2051" s="86" t="s">
        <v>157</v>
      </c>
      <c r="U2051" s="120">
        <v>-5.0436581589367897</v>
      </c>
      <c r="V2051" s="120">
        <v>0</v>
      </c>
      <c r="W2051" s="120">
        <v>-5.0436206193900297</v>
      </c>
      <c r="X2051" s="120">
        <v>0</v>
      </c>
      <c r="Y2051" s="116">
        <v>-5.0436206193900297</v>
      </c>
    </row>
    <row r="2052" spans="2:25">
      <c r="B2052" s="61" t="s">
        <v>117</v>
      </c>
      <c r="C2052" s="84" t="s">
        <v>140</v>
      </c>
      <c r="D2052" s="61" t="s">
        <v>53</v>
      </c>
      <c r="E2052" s="61" t="s">
        <v>191</v>
      </c>
      <c r="F2052" s="85">
        <v>35.76</v>
      </c>
      <c r="G2052" s="86">
        <v>58004</v>
      </c>
      <c r="H2052" s="86">
        <v>35.76</v>
      </c>
      <c r="I2052" s="86">
        <v>1</v>
      </c>
      <c r="J2052" s="86">
        <v>3.8337000000000001E-14</v>
      </c>
      <c r="K2052" s="86">
        <v>0</v>
      </c>
      <c r="L2052" s="86">
        <v>-5.6939999999999995E-14</v>
      </c>
      <c r="M2052" s="86">
        <v>0</v>
      </c>
      <c r="N2052" s="86">
        <v>9.5278000000000006E-14</v>
      </c>
      <c r="O2052" s="86">
        <v>0</v>
      </c>
      <c r="P2052" s="86">
        <v>1.8344E-14</v>
      </c>
      <c r="Q2052" s="86">
        <v>1.8344E-14</v>
      </c>
      <c r="R2052" s="86">
        <v>0</v>
      </c>
      <c r="S2052" s="86">
        <v>0</v>
      </c>
      <c r="T2052" s="86" t="s">
        <v>156</v>
      </c>
      <c r="U2052" s="120">
        <v>0</v>
      </c>
      <c r="V2052" s="120">
        <v>0</v>
      </c>
      <c r="W2052" s="120">
        <v>0</v>
      </c>
      <c r="X2052" s="120">
        <v>0</v>
      </c>
      <c r="Y2052" s="116">
        <v>0</v>
      </c>
    </row>
    <row r="2053" spans="2:25">
      <c r="B2053" s="61" t="s">
        <v>117</v>
      </c>
      <c r="C2053" s="84" t="s">
        <v>140</v>
      </c>
      <c r="D2053" s="61" t="s">
        <v>53</v>
      </c>
      <c r="E2053" s="61" t="s">
        <v>192</v>
      </c>
      <c r="F2053" s="85">
        <v>36.64</v>
      </c>
      <c r="G2053" s="86">
        <v>53550</v>
      </c>
      <c r="H2053" s="86">
        <v>36.6</v>
      </c>
      <c r="I2053" s="86">
        <v>1</v>
      </c>
      <c r="J2053" s="86">
        <v>-17.368703265652101</v>
      </c>
      <c r="K2053" s="86">
        <v>5.3395918004058599E-3</v>
      </c>
      <c r="L2053" s="86">
        <v>-5.31820030199827</v>
      </c>
      <c r="M2053" s="86">
        <v>5.0061360380348802E-4</v>
      </c>
      <c r="N2053" s="86">
        <v>-12.0505029636539</v>
      </c>
      <c r="O2053" s="86">
        <v>4.8389781966023697E-3</v>
      </c>
      <c r="P2053" s="86">
        <v>-6.5447481523641802</v>
      </c>
      <c r="Q2053" s="86">
        <v>-6.5447481523641704</v>
      </c>
      <c r="R2053" s="86">
        <v>0</v>
      </c>
      <c r="S2053" s="86">
        <v>7.5815699228837599E-4</v>
      </c>
      <c r="T2053" s="86" t="s">
        <v>156</v>
      </c>
      <c r="U2053" s="120">
        <v>-0.30481673698656397</v>
      </c>
      <c r="V2053" s="120">
        <v>-5.2897326558537801E-2</v>
      </c>
      <c r="W2053" s="120">
        <v>-0.25191753541188</v>
      </c>
      <c r="X2053" s="120">
        <v>0</v>
      </c>
      <c r="Y2053" s="116">
        <v>-0.25191753541188</v>
      </c>
    </row>
    <row r="2054" spans="2:25">
      <c r="B2054" s="61" t="s">
        <v>117</v>
      </c>
      <c r="C2054" s="84" t="s">
        <v>140</v>
      </c>
      <c r="D2054" s="61" t="s">
        <v>53</v>
      </c>
      <c r="E2054" s="61" t="s">
        <v>193</v>
      </c>
      <c r="F2054" s="85">
        <v>36.18</v>
      </c>
      <c r="G2054" s="86">
        <v>58200</v>
      </c>
      <c r="H2054" s="86">
        <v>36.17</v>
      </c>
      <c r="I2054" s="86">
        <v>1</v>
      </c>
      <c r="J2054" s="86">
        <v>2.9011100152783702</v>
      </c>
      <c r="K2054" s="86">
        <v>1.4846598961800299E-4</v>
      </c>
      <c r="L2054" s="86">
        <v>13.202763756694999</v>
      </c>
      <c r="M2054" s="86">
        <v>3.0748808051783501E-3</v>
      </c>
      <c r="N2054" s="86">
        <v>-10.301653741416599</v>
      </c>
      <c r="O2054" s="86">
        <v>-2.9264148155603502E-3</v>
      </c>
      <c r="P2054" s="86">
        <v>-10.0119854181166</v>
      </c>
      <c r="Q2054" s="86">
        <v>-10.011985418116501</v>
      </c>
      <c r="R2054" s="86">
        <v>0</v>
      </c>
      <c r="S2054" s="86">
        <v>1.7682309895018899E-3</v>
      </c>
      <c r="T2054" s="86" t="s">
        <v>156</v>
      </c>
      <c r="U2054" s="120">
        <v>-0.20887959336704101</v>
      </c>
      <c r="V2054" s="120">
        <v>-3.6248574048077901E-2</v>
      </c>
      <c r="W2054" s="120">
        <v>-0.17262973444000901</v>
      </c>
      <c r="X2054" s="120">
        <v>0</v>
      </c>
      <c r="Y2054" s="116">
        <v>-0.17262973444000901</v>
      </c>
    </row>
    <row r="2055" spans="2:25">
      <c r="B2055" s="61" t="s">
        <v>117</v>
      </c>
      <c r="C2055" s="84" t="s">
        <v>140</v>
      </c>
      <c r="D2055" s="61" t="s">
        <v>53</v>
      </c>
      <c r="E2055" s="61" t="s">
        <v>194</v>
      </c>
      <c r="F2055" s="85">
        <v>36.799999999999997</v>
      </c>
      <c r="G2055" s="86">
        <v>53000</v>
      </c>
      <c r="H2055" s="86">
        <v>36.799999999999997</v>
      </c>
      <c r="I2055" s="86">
        <v>1</v>
      </c>
      <c r="J2055" s="86">
        <v>3.1073534138847698</v>
      </c>
      <c r="K2055" s="86">
        <v>2.3868755030267399E-4</v>
      </c>
      <c r="L2055" s="86">
        <v>21.5807892846539</v>
      </c>
      <c r="M2055" s="86">
        <v>1.1512857123194199E-2</v>
      </c>
      <c r="N2055" s="86">
        <v>-18.473435870769102</v>
      </c>
      <c r="O2055" s="86">
        <v>-1.12741695728915E-2</v>
      </c>
      <c r="P2055" s="86">
        <v>-8.2002059065470494</v>
      </c>
      <c r="Q2055" s="86">
        <v>-8.2002059065470494</v>
      </c>
      <c r="R2055" s="86">
        <v>0</v>
      </c>
      <c r="S2055" s="86">
        <v>1.6622562772094899E-3</v>
      </c>
      <c r="T2055" s="86" t="s">
        <v>156</v>
      </c>
      <c r="U2055" s="120">
        <v>-0.41488944028240698</v>
      </c>
      <c r="V2055" s="120">
        <v>-7.1999137663083093E-2</v>
      </c>
      <c r="W2055" s="120">
        <v>-0.34288775051405701</v>
      </c>
      <c r="X2055" s="120">
        <v>0</v>
      </c>
      <c r="Y2055" s="116">
        <v>-0.34288775051405701</v>
      </c>
    </row>
    <row r="2056" spans="2:25">
      <c r="B2056" s="61" t="s">
        <v>117</v>
      </c>
      <c r="C2056" s="84" t="s">
        <v>140</v>
      </c>
      <c r="D2056" s="61" t="s">
        <v>53</v>
      </c>
      <c r="E2056" s="61" t="s">
        <v>195</v>
      </c>
      <c r="F2056" s="85">
        <v>36.49</v>
      </c>
      <c r="G2056" s="86">
        <v>56100</v>
      </c>
      <c r="H2056" s="86">
        <v>36.47</v>
      </c>
      <c r="I2056" s="86">
        <v>1</v>
      </c>
      <c r="J2056" s="86">
        <v>-6.5210528673497103</v>
      </c>
      <c r="K2056" s="86">
        <v>3.9675013755352401E-3</v>
      </c>
      <c r="L2056" s="86">
        <v>10.5553339748282</v>
      </c>
      <c r="M2056" s="86">
        <v>1.03950265273711E-2</v>
      </c>
      <c r="N2056" s="86">
        <v>-17.0763868421779</v>
      </c>
      <c r="O2056" s="86">
        <v>-6.4275251518358997E-3</v>
      </c>
      <c r="P2056" s="86">
        <v>-13.8331022565319</v>
      </c>
      <c r="Q2056" s="86">
        <v>-13.8331022565319</v>
      </c>
      <c r="R2056" s="86">
        <v>0</v>
      </c>
      <c r="S2056" s="86">
        <v>1.7853395193101002E-2</v>
      </c>
      <c r="T2056" s="86" t="s">
        <v>157</v>
      </c>
      <c r="U2056" s="120">
        <v>-0.57600385438258395</v>
      </c>
      <c r="V2056" s="120">
        <v>-9.9958631817500906E-2</v>
      </c>
      <c r="W2056" s="120">
        <v>-0.47604167939833197</v>
      </c>
      <c r="X2056" s="120">
        <v>0</v>
      </c>
      <c r="Y2056" s="116">
        <v>-0.47604167939833197</v>
      </c>
    </row>
    <row r="2057" spans="2:25">
      <c r="B2057" s="61" t="s">
        <v>117</v>
      </c>
      <c r="C2057" s="84" t="s">
        <v>140</v>
      </c>
      <c r="D2057" s="61" t="s">
        <v>53</v>
      </c>
      <c r="E2057" s="61" t="s">
        <v>139</v>
      </c>
      <c r="F2057" s="85">
        <v>36.46</v>
      </c>
      <c r="G2057" s="86">
        <v>56100</v>
      </c>
      <c r="H2057" s="86">
        <v>36.47</v>
      </c>
      <c r="I2057" s="86">
        <v>1</v>
      </c>
      <c r="J2057" s="86">
        <v>2.42761909278624</v>
      </c>
      <c r="K2057" s="86">
        <v>4.8678942636793798E-4</v>
      </c>
      <c r="L2057" s="86">
        <v>-4.3274054117064198</v>
      </c>
      <c r="M2057" s="86">
        <v>1.54680374553417E-3</v>
      </c>
      <c r="N2057" s="86">
        <v>6.7550245044926598</v>
      </c>
      <c r="O2057" s="86">
        <v>-1.0600143191662301E-3</v>
      </c>
      <c r="P2057" s="86">
        <v>14.7264847692158</v>
      </c>
      <c r="Q2057" s="86">
        <v>14.7264847692157</v>
      </c>
      <c r="R2057" s="86">
        <v>0</v>
      </c>
      <c r="S2057" s="86">
        <v>1.7913408612146201E-2</v>
      </c>
      <c r="T2057" s="86" t="s">
        <v>156</v>
      </c>
      <c r="U2057" s="120">
        <v>-0.106203667193309</v>
      </c>
      <c r="V2057" s="120">
        <v>-1.8430385814038799E-2</v>
      </c>
      <c r="W2057" s="120">
        <v>-8.7772628089714699E-2</v>
      </c>
      <c r="X2057" s="120">
        <v>0</v>
      </c>
      <c r="Y2057" s="116">
        <v>-8.7772628089714699E-2</v>
      </c>
    </row>
    <row r="2058" spans="2:25">
      <c r="B2058" s="61" t="s">
        <v>117</v>
      </c>
      <c r="C2058" s="84" t="s">
        <v>140</v>
      </c>
      <c r="D2058" s="61" t="s">
        <v>53</v>
      </c>
      <c r="E2058" s="61" t="s">
        <v>196</v>
      </c>
      <c r="F2058" s="85">
        <v>35.76</v>
      </c>
      <c r="G2058" s="86">
        <v>58054</v>
      </c>
      <c r="H2058" s="86">
        <v>35.61</v>
      </c>
      <c r="I2058" s="86">
        <v>1</v>
      </c>
      <c r="J2058" s="86">
        <v>-41.614738155202197</v>
      </c>
      <c r="K2058" s="86">
        <v>9.7326397463003797E-2</v>
      </c>
      <c r="L2058" s="86">
        <v>-41.475202765763903</v>
      </c>
      <c r="M2058" s="86">
        <v>9.6674815378720996E-2</v>
      </c>
      <c r="N2058" s="86">
        <v>-0.139535389438356</v>
      </c>
      <c r="O2058" s="86">
        <v>6.5158208428273199E-4</v>
      </c>
      <c r="P2058" s="86">
        <v>-0.14551959377232701</v>
      </c>
      <c r="Q2058" s="86">
        <v>-0.14551959377232701</v>
      </c>
      <c r="R2058" s="86">
        <v>0</v>
      </c>
      <c r="S2058" s="86">
        <v>1.190088512047E-6</v>
      </c>
      <c r="T2058" s="86" t="s">
        <v>157</v>
      </c>
      <c r="U2058" s="120">
        <v>2.3213982618761498E-3</v>
      </c>
      <c r="V2058" s="120">
        <v>-4.0285111357352197E-4</v>
      </c>
      <c r="W2058" s="120">
        <v>2.7242696518212199E-3</v>
      </c>
      <c r="X2058" s="120">
        <v>0</v>
      </c>
      <c r="Y2058" s="116">
        <v>2.7242696518212199E-3</v>
      </c>
    </row>
    <row r="2059" spans="2:25">
      <c r="B2059" s="61" t="s">
        <v>117</v>
      </c>
      <c r="C2059" s="84" t="s">
        <v>140</v>
      </c>
      <c r="D2059" s="61" t="s">
        <v>53</v>
      </c>
      <c r="E2059" s="61" t="s">
        <v>196</v>
      </c>
      <c r="F2059" s="85">
        <v>35.76</v>
      </c>
      <c r="G2059" s="86">
        <v>58104</v>
      </c>
      <c r="H2059" s="86">
        <v>35.53</v>
      </c>
      <c r="I2059" s="86">
        <v>1</v>
      </c>
      <c r="J2059" s="86">
        <v>-40.263241060437203</v>
      </c>
      <c r="K2059" s="86">
        <v>0.144928895113764</v>
      </c>
      <c r="L2059" s="86">
        <v>-40.1236660184329</v>
      </c>
      <c r="M2059" s="86">
        <v>0.143925826583432</v>
      </c>
      <c r="N2059" s="86">
        <v>-0.13957504200433099</v>
      </c>
      <c r="O2059" s="86">
        <v>1.0030685303325699E-3</v>
      </c>
      <c r="P2059" s="86">
        <v>-0.14536548247363501</v>
      </c>
      <c r="Q2059" s="86">
        <v>-0.14536548247363501</v>
      </c>
      <c r="R2059" s="86">
        <v>0</v>
      </c>
      <c r="S2059" s="86">
        <v>1.8891224404339999E-6</v>
      </c>
      <c r="T2059" s="86" t="s">
        <v>157</v>
      </c>
      <c r="U2059" s="120">
        <v>3.6521181027086599E-3</v>
      </c>
      <c r="V2059" s="120">
        <v>-6.3378174643291595E-4</v>
      </c>
      <c r="W2059" s="120">
        <v>4.2859317487534696E-3</v>
      </c>
      <c r="X2059" s="120">
        <v>0</v>
      </c>
      <c r="Y2059" s="116">
        <v>4.2859317487534696E-3</v>
      </c>
    </row>
    <row r="2060" spans="2:25">
      <c r="B2060" s="61" t="s">
        <v>117</v>
      </c>
      <c r="C2060" s="84" t="s">
        <v>140</v>
      </c>
      <c r="D2060" s="61" t="s">
        <v>53</v>
      </c>
      <c r="E2060" s="61" t="s">
        <v>197</v>
      </c>
      <c r="F2060" s="85">
        <v>35.61</v>
      </c>
      <c r="G2060" s="86">
        <v>58104</v>
      </c>
      <c r="H2060" s="86">
        <v>35.53</v>
      </c>
      <c r="I2060" s="86">
        <v>1</v>
      </c>
      <c r="J2060" s="86">
        <v>-38.100043796265098</v>
      </c>
      <c r="K2060" s="86">
        <v>4.8483885465062403E-2</v>
      </c>
      <c r="L2060" s="86">
        <v>-37.960004556791503</v>
      </c>
      <c r="M2060" s="86">
        <v>4.8128128994784601E-2</v>
      </c>
      <c r="N2060" s="86">
        <v>-0.14003923947355501</v>
      </c>
      <c r="O2060" s="86">
        <v>3.5575647027784102E-4</v>
      </c>
      <c r="P2060" s="86">
        <v>-0.14551959377228299</v>
      </c>
      <c r="Q2060" s="86">
        <v>-0.14551959377228199</v>
      </c>
      <c r="R2060" s="86">
        <v>0</v>
      </c>
      <c r="S2060" s="86">
        <v>7.0727680253300005E-7</v>
      </c>
      <c r="T2060" s="86" t="s">
        <v>157</v>
      </c>
      <c r="U2060" s="120">
        <v>1.45111848989865E-3</v>
      </c>
      <c r="V2060" s="120">
        <v>-2.5182438928438798E-4</v>
      </c>
      <c r="W2060" s="120">
        <v>1.7029555540515201E-3</v>
      </c>
      <c r="X2060" s="120">
        <v>0</v>
      </c>
      <c r="Y2060" s="116">
        <v>1.7029555540515201E-3</v>
      </c>
    </row>
    <row r="2061" spans="2:25">
      <c r="B2061" s="61" t="s">
        <v>117</v>
      </c>
      <c r="C2061" s="84" t="s">
        <v>140</v>
      </c>
      <c r="D2061" s="61" t="s">
        <v>53</v>
      </c>
      <c r="E2061" s="61" t="s">
        <v>198</v>
      </c>
      <c r="F2061" s="85">
        <v>36.06</v>
      </c>
      <c r="G2061" s="86">
        <v>58200</v>
      </c>
      <c r="H2061" s="86">
        <v>36.17</v>
      </c>
      <c r="I2061" s="86">
        <v>1</v>
      </c>
      <c r="J2061" s="86">
        <v>34.820389326241397</v>
      </c>
      <c r="K2061" s="86">
        <v>4.9650217050430601E-2</v>
      </c>
      <c r="L2061" s="86">
        <v>24.507671500287</v>
      </c>
      <c r="M2061" s="86">
        <v>2.4595633158886999E-2</v>
      </c>
      <c r="N2061" s="86">
        <v>10.312717825954399</v>
      </c>
      <c r="O2061" s="86">
        <v>2.5054583891543601E-2</v>
      </c>
      <c r="P2061" s="86">
        <v>10.0119854181166</v>
      </c>
      <c r="Q2061" s="86">
        <v>10.011985418116501</v>
      </c>
      <c r="R2061" s="86">
        <v>0</v>
      </c>
      <c r="S2061" s="86">
        <v>4.10482193991511E-3</v>
      </c>
      <c r="T2061" s="86" t="s">
        <v>157</v>
      </c>
      <c r="U2061" s="120">
        <v>-0.22955266361187701</v>
      </c>
      <c r="V2061" s="120">
        <v>-3.9836140001704899E-2</v>
      </c>
      <c r="W2061" s="120">
        <v>-0.18971511156516699</v>
      </c>
      <c r="X2061" s="120">
        <v>0</v>
      </c>
      <c r="Y2061" s="116">
        <v>-0.18971511156516699</v>
      </c>
    </row>
    <row r="2062" spans="2:25">
      <c r="B2062" s="61" t="s">
        <v>117</v>
      </c>
      <c r="C2062" s="84" t="s">
        <v>140</v>
      </c>
      <c r="D2062" s="61" t="s">
        <v>53</v>
      </c>
      <c r="E2062" s="61" t="s">
        <v>198</v>
      </c>
      <c r="F2062" s="85">
        <v>36.06</v>
      </c>
      <c r="G2062" s="86">
        <v>58300</v>
      </c>
      <c r="H2062" s="86">
        <v>36.1</v>
      </c>
      <c r="I2062" s="86">
        <v>1</v>
      </c>
      <c r="J2062" s="86">
        <v>15.930009645892101</v>
      </c>
      <c r="K2062" s="86">
        <v>9.7521969172390307E-3</v>
      </c>
      <c r="L2062" s="86">
        <v>24.269923533862599</v>
      </c>
      <c r="M2062" s="86">
        <v>2.26363917078885E-2</v>
      </c>
      <c r="N2062" s="86">
        <v>-8.3399138879705195</v>
      </c>
      <c r="O2062" s="86">
        <v>-1.2884194790649501E-2</v>
      </c>
      <c r="P2062" s="86">
        <v>-11.2030139114198</v>
      </c>
      <c r="Q2062" s="86">
        <v>-11.203013911419699</v>
      </c>
      <c r="R2062" s="86">
        <v>0</v>
      </c>
      <c r="S2062" s="86">
        <v>4.8232540204804202E-3</v>
      </c>
      <c r="T2062" s="86" t="s">
        <v>157</v>
      </c>
      <c r="U2062" s="120">
        <v>-0.13126519252781799</v>
      </c>
      <c r="V2062" s="120">
        <v>-2.2779516057936801E-2</v>
      </c>
      <c r="W2062" s="120">
        <v>-0.108484869019615</v>
      </c>
      <c r="X2062" s="120">
        <v>0</v>
      </c>
      <c r="Y2062" s="116">
        <v>-0.108484869019615</v>
      </c>
    </row>
    <row r="2063" spans="2:25">
      <c r="B2063" s="61" t="s">
        <v>117</v>
      </c>
      <c r="C2063" s="84" t="s">
        <v>140</v>
      </c>
      <c r="D2063" s="61" t="s">
        <v>53</v>
      </c>
      <c r="E2063" s="61" t="s">
        <v>198</v>
      </c>
      <c r="F2063" s="85">
        <v>36.06</v>
      </c>
      <c r="G2063" s="86">
        <v>58500</v>
      </c>
      <c r="H2063" s="86">
        <v>36.03</v>
      </c>
      <c r="I2063" s="86">
        <v>1</v>
      </c>
      <c r="J2063" s="86">
        <v>-70.185432395885499</v>
      </c>
      <c r="K2063" s="86">
        <v>2.5664433536312498E-2</v>
      </c>
      <c r="L2063" s="86">
        <v>-68.205829598255903</v>
      </c>
      <c r="M2063" s="86">
        <v>2.4237103346080702E-2</v>
      </c>
      <c r="N2063" s="86">
        <v>-1.97960279762964</v>
      </c>
      <c r="O2063" s="86">
        <v>1.4273301902318299E-3</v>
      </c>
      <c r="P2063" s="86">
        <v>1.1910284933030999</v>
      </c>
      <c r="Q2063" s="86">
        <v>1.1910284933030999</v>
      </c>
      <c r="R2063" s="86">
        <v>0</v>
      </c>
      <c r="S2063" s="86">
        <v>7.3906396223900002E-6</v>
      </c>
      <c r="T2063" s="86" t="s">
        <v>157</v>
      </c>
      <c r="U2063" s="120">
        <v>-7.9399672219853806E-3</v>
      </c>
      <c r="V2063" s="120">
        <v>-1.37788706472492E-3</v>
      </c>
      <c r="W2063" s="120">
        <v>-6.5620313162194598E-3</v>
      </c>
      <c r="X2063" s="120">
        <v>0</v>
      </c>
      <c r="Y2063" s="116">
        <v>-6.5620313162194598E-3</v>
      </c>
    </row>
    <row r="2064" spans="2:25">
      <c r="B2064" s="61" t="s">
        <v>117</v>
      </c>
      <c r="C2064" s="84" t="s">
        <v>140</v>
      </c>
      <c r="D2064" s="61" t="s">
        <v>53</v>
      </c>
      <c r="E2064" s="61" t="s">
        <v>199</v>
      </c>
      <c r="F2064" s="85">
        <v>36.1</v>
      </c>
      <c r="G2064" s="86">
        <v>58304</v>
      </c>
      <c r="H2064" s="86">
        <v>36.1</v>
      </c>
      <c r="I2064" s="86">
        <v>1</v>
      </c>
      <c r="J2064" s="86">
        <v>17.568789600967399</v>
      </c>
      <c r="K2064" s="86">
        <v>0</v>
      </c>
      <c r="L2064" s="86">
        <v>17.568789600967399</v>
      </c>
      <c r="M2064" s="86">
        <v>0</v>
      </c>
      <c r="N2064" s="86">
        <v>0</v>
      </c>
      <c r="O2064" s="86">
        <v>0</v>
      </c>
      <c r="P2064" s="86">
        <v>0</v>
      </c>
      <c r="Q2064" s="86">
        <v>0</v>
      </c>
      <c r="R2064" s="86">
        <v>0</v>
      </c>
      <c r="S2064" s="86">
        <v>0</v>
      </c>
      <c r="T2064" s="86" t="s">
        <v>156</v>
      </c>
      <c r="U2064" s="120">
        <v>0</v>
      </c>
      <c r="V2064" s="120">
        <v>0</v>
      </c>
      <c r="W2064" s="120">
        <v>0</v>
      </c>
      <c r="X2064" s="120">
        <v>0</v>
      </c>
      <c r="Y2064" s="116">
        <v>0</v>
      </c>
    </row>
    <row r="2065" spans="2:25">
      <c r="B2065" s="61" t="s">
        <v>117</v>
      </c>
      <c r="C2065" s="84" t="s">
        <v>140</v>
      </c>
      <c r="D2065" s="61" t="s">
        <v>53</v>
      </c>
      <c r="E2065" s="61" t="s">
        <v>199</v>
      </c>
      <c r="F2065" s="85">
        <v>36.1</v>
      </c>
      <c r="G2065" s="86">
        <v>58350</v>
      </c>
      <c r="H2065" s="86">
        <v>36.130000000000003</v>
      </c>
      <c r="I2065" s="86">
        <v>1</v>
      </c>
      <c r="J2065" s="86">
        <v>7.1318428034494996</v>
      </c>
      <c r="K2065" s="86">
        <v>3.6774080421961802E-3</v>
      </c>
      <c r="L2065" s="86">
        <v>21.701805998347801</v>
      </c>
      <c r="M2065" s="86">
        <v>3.4051014133551598E-2</v>
      </c>
      <c r="N2065" s="86">
        <v>-14.5699631948983</v>
      </c>
      <c r="O2065" s="86">
        <v>-3.03736060913555E-2</v>
      </c>
      <c r="P2065" s="86">
        <v>-20.0091122961609</v>
      </c>
      <c r="Q2065" s="86">
        <v>-20.009112296160801</v>
      </c>
      <c r="R2065" s="86">
        <v>0</v>
      </c>
      <c r="S2065" s="86">
        <v>2.8946358763851099E-2</v>
      </c>
      <c r="T2065" s="86" t="s">
        <v>157</v>
      </c>
      <c r="U2065" s="120">
        <v>-0.65984388814233597</v>
      </c>
      <c r="V2065" s="120">
        <v>-0.114508074503333</v>
      </c>
      <c r="W2065" s="120">
        <v>-0.54533175474788997</v>
      </c>
      <c r="X2065" s="120">
        <v>0</v>
      </c>
      <c r="Y2065" s="116">
        <v>-0.54533175474788997</v>
      </c>
    </row>
    <row r="2066" spans="2:25">
      <c r="B2066" s="61" t="s">
        <v>117</v>
      </c>
      <c r="C2066" s="84" t="s">
        <v>140</v>
      </c>
      <c r="D2066" s="61" t="s">
        <v>53</v>
      </c>
      <c r="E2066" s="61" t="s">
        <v>199</v>
      </c>
      <c r="F2066" s="85">
        <v>36.1</v>
      </c>
      <c r="G2066" s="86">
        <v>58600</v>
      </c>
      <c r="H2066" s="86">
        <v>36.090000000000003</v>
      </c>
      <c r="I2066" s="86">
        <v>1</v>
      </c>
      <c r="J2066" s="86">
        <v>-19.605485960190698</v>
      </c>
      <c r="K2066" s="86">
        <v>1.4760003061832999E-3</v>
      </c>
      <c r="L2066" s="86">
        <v>-25.857709920037301</v>
      </c>
      <c r="M2066" s="86">
        <v>2.5675052632657801E-3</v>
      </c>
      <c r="N2066" s="86">
        <v>6.2522239598466403</v>
      </c>
      <c r="O2066" s="86">
        <v>-1.09150495708248E-3</v>
      </c>
      <c r="P2066" s="86">
        <v>8.8060983847410306</v>
      </c>
      <c r="Q2066" s="86">
        <v>8.8060983847410199</v>
      </c>
      <c r="R2066" s="86">
        <v>0</v>
      </c>
      <c r="S2066" s="86">
        <v>2.9778189604507597E-4</v>
      </c>
      <c r="T2066" s="86" t="s">
        <v>156</v>
      </c>
      <c r="U2066" s="120">
        <v>2.3124368172561801E-2</v>
      </c>
      <c r="V2066" s="120">
        <v>-4.0129596123121601E-3</v>
      </c>
      <c r="W2066" s="120">
        <v>2.7137529765847601E-2</v>
      </c>
      <c r="X2066" s="120">
        <v>0</v>
      </c>
      <c r="Y2066" s="116">
        <v>2.7137529765847601E-2</v>
      </c>
    </row>
    <row r="2067" spans="2:25">
      <c r="B2067" s="61" t="s">
        <v>117</v>
      </c>
      <c r="C2067" s="84" t="s">
        <v>140</v>
      </c>
      <c r="D2067" s="61" t="s">
        <v>53</v>
      </c>
      <c r="E2067" s="61" t="s">
        <v>200</v>
      </c>
      <c r="F2067" s="85">
        <v>36.1</v>
      </c>
      <c r="G2067" s="86">
        <v>58300</v>
      </c>
      <c r="H2067" s="86">
        <v>36.1</v>
      </c>
      <c r="I2067" s="86">
        <v>2</v>
      </c>
      <c r="J2067" s="86">
        <v>-10.827410399032599</v>
      </c>
      <c r="K2067" s="86">
        <v>0</v>
      </c>
      <c r="L2067" s="86">
        <v>-10.827410399032599</v>
      </c>
      <c r="M2067" s="86">
        <v>0</v>
      </c>
      <c r="N2067" s="86">
        <v>0</v>
      </c>
      <c r="O2067" s="86">
        <v>0</v>
      </c>
      <c r="P2067" s="86">
        <v>0</v>
      </c>
      <c r="Q2067" s="86">
        <v>0</v>
      </c>
      <c r="R2067" s="86">
        <v>0</v>
      </c>
      <c r="S2067" s="86">
        <v>0</v>
      </c>
      <c r="T2067" s="86" t="s">
        <v>156</v>
      </c>
      <c r="U2067" s="120">
        <v>0</v>
      </c>
      <c r="V2067" s="120">
        <v>0</v>
      </c>
      <c r="W2067" s="120">
        <v>0</v>
      </c>
      <c r="X2067" s="120">
        <v>0</v>
      </c>
      <c r="Y2067" s="116">
        <v>0</v>
      </c>
    </row>
    <row r="2068" spans="2:25">
      <c r="B2068" s="61" t="s">
        <v>117</v>
      </c>
      <c r="C2068" s="84" t="s">
        <v>140</v>
      </c>
      <c r="D2068" s="61" t="s">
        <v>53</v>
      </c>
      <c r="E2068" s="61" t="s">
        <v>201</v>
      </c>
      <c r="F2068" s="85">
        <v>36.08</v>
      </c>
      <c r="G2068" s="86">
        <v>58500</v>
      </c>
      <c r="H2068" s="86">
        <v>36.03</v>
      </c>
      <c r="I2068" s="86">
        <v>1</v>
      </c>
      <c r="J2068" s="86">
        <v>-56.572366586430803</v>
      </c>
      <c r="K2068" s="86">
        <v>4.5126100522772099E-2</v>
      </c>
      <c r="L2068" s="86">
        <v>-52.290195700209402</v>
      </c>
      <c r="M2068" s="86">
        <v>3.8553130385763301E-2</v>
      </c>
      <c r="N2068" s="86">
        <v>-4.28217088622144</v>
      </c>
      <c r="O2068" s="86">
        <v>6.5729701370087898E-3</v>
      </c>
      <c r="P2068" s="86">
        <v>-9.9971268780441207</v>
      </c>
      <c r="Q2068" s="86">
        <v>-9.9971268780441207</v>
      </c>
      <c r="R2068" s="86">
        <v>0</v>
      </c>
      <c r="S2068" s="86">
        <v>1.40918989600154E-3</v>
      </c>
      <c r="T2068" s="86" t="s">
        <v>157</v>
      </c>
      <c r="U2068" s="120">
        <v>2.2879893978792101E-2</v>
      </c>
      <c r="V2068" s="120">
        <v>-3.9705340178686904E-3</v>
      </c>
      <c r="W2068" s="120">
        <v>2.6850627842262002E-2</v>
      </c>
      <c r="X2068" s="120">
        <v>0</v>
      </c>
      <c r="Y2068" s="116">
        <v>2.6850627842262002E-2</v>
      </c>
    </row>
    <row r="2069" spans="2:25">
      <c r="B2069" s="61" t="s">
        <v>117</v>
      </c>
      <c r="C2069" s="84" t="s">
        <v>140</v>
      </c>
      <c r="D2069" s="61" t="s">
        <v>53</v>
      </c>
      <c r="E2069" s="61" t="s">
        <v>62</v>
      </c>
      <c r="F2069" s="85">
        <v>36.03</v>
      </c>
      <c r="G2069" s="86">
        <v>58600</v>
      </c>
      <c r="H2069" s="86">
        <v>36.090000000000003</v>
      </c>
      <c r="I2069" s="86">
        <v>1</v>
      </c>
      <c r="J2069" s="86">
        <v>19.615011620214801</v>
      </c>
      <c r="K2069" s="86">
        <v>1.7575319741737799E-2</v>
      </c>
      <c r="L2069" s="86">
        <v>25.874284563931699</v>
      </c>
      <c r="M2069" s="86">
        <v>3.05817825254419E-2</v>
      </c>
      <c r="N2069" s="86">
        <v>-6.2592729437169199</v>
      </c>
      <c r="O2069" s="86">
        <v>-1.30064627837041E-2</v>
      </c>
      <c r="P2069" s="86">
        <v>-8.8060983847410608</v>
      </c>
      <c r="Q2069" s="86">
        <v>-8.8060983847410608</v>
      </c>
      <c r="R2069" s="86">
        <v>0</v>
      </c>
      <c r="S2069" s="86">
        <v>3.5423638050362501E-3</v>
      </c>
      <c r="T2069" s="86" t="s">
        <v>156</v>
      </c>
      <c r="U2069" s="120">
        <v>-9.3456671357340898E-2</v>
      </c>
      <c r="V2069" s="120">
        <v>-1.6218295992326399E-2</v>
      </c>
      <c r="W2069" s="120">
        <v>-7.7237800485926295E-2</v>
      </c>
      <c r="X2069" s="120">
        <v>0</v>
      </c>
      <c r="Y2069" s="116">
        <v>-7.7237800485926295E-2</v>
      </c>
    </row>
    <row r="2070" spans="2:25">
      <c r="B2070" s="61" t="s">
        <v>117</v>
      </c>
      <c r="C2070" s="84" t="s">
        <v>118</v>
      </c>
      <c r="D2070" s="61" t="s">
        <v>54</v>
      </c>
      <c r="E2070" s="61" t="s">
        <v>119</v>
      </c>
      <c r="F2070" s="85">
        <v>45.2</v>
      </c>
      <c r="G2070" s="86">
        <v>50050</v>
      </c>
      <c r="H2070" s="86">
        <v>44.02</v>
      </c>
      <c r="I2070" s="86">
        <v>1</v>
      </c>
      <c r="J2070" s="86">
        <v>-69.567052476973203</v>
      </c>
      <c r="K2070" s="86">
        <v>0.88564218663111205</v>
      </c>
      <c r="L2070" s="86">
        <v>10.7731869688758</v>
      </c>
      <c r="M2070" s="86">
        <v>2.1239265016342899E-2</v>
      </c>
      <c r="N2070" s="86">
        <v>-80.340239445848994</v>
      </c>
      <c r="O2070" s="86">
        <v>0.86440292161476895</v>
      </c>
      <c r="P2070" s="86">
        <v>-34.804169815374998</v>
      </c>
      <c r="Q2070" s="86">
        <v>-34.804169815374998</v>
      </c>
      <c r="R2070" s="86">
        <v>0</v>
      </c>
      <c r="S2070" s="86">
        <v>0.221673433286355</v>
      </c>
      <c r="T2070" s="86" t="s">
        <v>134</v>
      </c>
      <c r="U2070" s="120">
        <v>-1139.77652578895</v>
      </c>
      <c r="V2070" s="120">
        <v>-501.289083673753</v>
      </c>
      <c r="W2070" s="120">
        <v>-638.47395867572095</v>
      </c>
      <c r="X2070" s="120">
        <v>0</v>
      </c>
      <c r="Y2070" s="116">
        <v>-638.47395867572095</v>
      </c>
    </row>
    <row r="2071" spans="2:25">
      <c r="B2071" s="61" t="s">
        <v>117</v>
      </c>
      <c r="C2071" s="84" t="s">
        <v>118</v>
      </c>
      <c r="D2071" s="61" t="s">
        <v>54</v>
      </c>
      <c r="E2071" s="61" t="s">
        <v>135</v>
      </c>
      <c r="F2071" s="85">
        <v>39.78</v>
      </c>
      <c r="G2071" s="86">
        <v>56050</v>
      </c>
      <c r="H2071" s="86">
        <v>43.11</v>
      </c>
      <c r="I2071" s="86">
        <v>1</v>
      </c>
      <c r="J2071" s="86">
        <v>4.0977398218310404</v>
      </c>
      <c r="K2071" s="86">
        <v>5.3732709271743701E-4</v>
      </c>
      <c r="L2071" s="86">
        <v>-38.881710599611097</v>
      </c>
      <c r="M2071" s="86">
        <v>4.83771974128612E-2</v>
      </c>
      <c r="N2071" s="86">
        <v>42.979450421442202</v>
      </c>
      <c r="O2071" s="86">
        <v>-4.78398703201438E-2</v>
      </c>
      <c r="P2071" s="86">
        <v>12.0579433035014</v>
      </c>
      <c r="Q2071" s="86">
        <v>12.0579433035014</v>
      </c>
      <c r="R2071" s="86">
        <v>0</v>
      </c>
      <c r="S2071" s="86">
        <v>4.6526078947345499E-3</v>
      </c>
      <c r="T2071" s="86" t="s">
        <v>134</v>
      </c>
      <c r="U2071" s="120">
        <v>-107.66227632566201</v>
      </c>
      <c r="V2071" s="120">
        <v>-47.351320740847797</v>
      </c>
      <c r="W2071" s="120">
        <v>-60.309681951120801</v>
      </c>
      <c r="X2071" s="120">
        <v>0</v>
      </c>
      <c r="Y2071" s="116">
        <v>-60.309681951120801</v>
      </c>
    </row>
    <row r="2072" spans="2:25">
      <c r="B2072" s="61" t="s">
        <v>117</v>
      </c>
      <c r="C2072" s="84" t="s">
        <v>118</v>
      </c>
      <c r="D2072" s="61" t="s">
        <v>54</v>
      </c>
      <c r="E2072" s="61" t="s">
        <v>121</v>
      </c>
      <c r="F2072" s="85">
        <v>44.02</v>
      </c>
      <c r="G2072" s="86">
        <v>51450</v>
      </c>
      <c r="H2072" s="86">
        <v>44.1</v>
      </c>
      <c r="I2072" s="86">
        <v>10</v>
      </c>
      <c r="J2072" s="86">
        <v>5.3042727326410404</v>
      </c>
      <c r="K2072" s="86">
        <v>4.9056725159896302E-3</v>
      </c>
      <c r="L2072" s="86">
        <v>39.081667079313902</v>
      </c>
      <c r="M2072" s="86">
        <v>0.26631340170812101</v>
      </c>
      <c r="N2072" s="86">
        <v>-33.777394346672899</v>
      </c>
      <c r="O2072" s="86">
        <v>-0.26140772919213101</v>
      </c>
      <c r="P2072" s="86">
        <v>-9.8177139539591902</v>
      </c>
      <c r="Q2072" s="86">
        <v>-9.8177139539591902</v>
      </c>
      <c r="R2072" s="86">
        <v>0</v>
      </c>
      <c r="S2072" s="86">
        <v>1.68061257696486E-2</v>
      </c>
      <c r="T2072" s="86" t="s">
        <v>136</v>
      </c>
      <c r="U2072" s="120">
        <v>-8.8154330004715202</v>
      </c>
      <c r="V2072" s="120">
        <v>-3.8771462922829101</v>
      </c>
      <c r="W2072" s="120">
        <v>-4.9381824225197599</v>
      </c>
      <c r="X2072" s="120">
        <v>0</v>
      </c>
      <c r="Y2072" s="116">
        <v>-4.9381824225197599</v>
      </c>
    </row>
    <row r="2073" spans="2:25">
      <c r="B2073" s="61" t="s">
        <v>117</v>
      </c>
      <c r="C2073" s="84" t="s">
        <v>118</v>
      </c>
      <c r="D2073" s="61" t="s">
        <v>54</v>
      </c>
      <c r="E2073" s="61" t="s">
        <v>137</v>
      </c>
      <c r="F2073" s="85">
        <v>44.1</v>
      </c>
      <c r="G2073" s="86">
        <v>54000</v>
      </c>
      <c r="H2073" s="86">
        <v>44.02</v>
      </c>
      <c r="I2073" s="86">
        <v>10</v>
      </c>
      <c r="J2073" s="86">
        <v>-19.046457503255599</v>
      </c>
      <c r="K2073" s="86">
        <v>1.73547992773718E-2</v>
      </c>
      <c r="L2073" s="86">
        <v>14.603808930512001</v>
      </c>
      <c r="M2073" s="86">
        <v>1.0202895895742701E-2</v>
      </c>
      <c r="N2073" s="86">
        <v>-33.650266433767698</v>
      </c>
      <c r="O2073" s="86">
        <v>7.1519033816290602E-3</v>
      </c>
      <c r="P2073" s="86">
        <v>-9.8177139539592009</v>
      </c>
      <c r="Q2073" s="86">
        <v>-9.8177139539591902</v>
      </c>
      <c r="R2073" s="86">
        <v>0</v>
      </c>
      <c r="S2073" s="86">
        <v>4.6111783483596402E-3</v>
      </c>
      <c r="T2073" s="86" t="s">
        <v>136</v>
      </c>
      <c r="U2073" s="120">
        <v>-2.3769084517067798</v>
      </c>
      <c r="V2073" s="120">
        <v>-1.0453963849691701</v>
      </c>
      <c r="W2073" s="120">
        <v>-1.33148394815425</v>
      </c>
      <c r="X2073" s="120">
        <v>0</v>
      </c>
      <c r="Y2073" s="116">
        <v>-1.33148394815425</v>
      </c>
    </row>
    <row r="2074" spans="2:25">
      <c r="B2074" s="61" t="s">
        <v>117</v>
      </c>
      <c r="C2074" s="84" t="s">
        <v>118</v>
      </c>
      <c r="D2074" s="61" t="s">
        <v>54</v>
      </c>
      <c r="E2074" s="61" t="s">
        <v>138</v>
      </c>
      <c r="F2074" s="85">
        <v>44.02</v>
      </c>
      <c r="G2074" s="86">
        <v>56100</v>
      </c>
      <c r="H2074" s="86">
        <v>43.36</v>
      </c>
      <c r="I2074" s="86">
        <v>10</v>
      </c>
      <c r="J2074" s="86">
        <v>-39.106599501952402</v>
      </c>
      <c r="K2074" s="86">
        <v>0.279560815577996</v>
      </c>
      <c r="L2074" s="86">
        <v>4.9753774022977098</v>
      </c>
      <c r="M2074" s="86">
        <v>4.5251007179798802E-3</v>
      </c>
      <c r="N2074" s="86">
        <v>-44.081976904250098</v>
      </c>
      <c r="O2074" s="86">
        <v>0.27503571486001599</v>
      </c>
      <c r="P2074" s="86">
        <v>-15.1577854473187</v>
      </c>
      <c r="Q2074" s="86">
        <v>-15.1577854473186</v>
      </c>
      <c r="R2074" s="86">
        <v>0</v>
      </c>
      <c r="S2074" s="86">
        <v>4.1999846427117599E-2</v>
      </c>
      <c r="T2074" s="86" t="s">
        <v>136</v>
      </c>
      <c r="U2074" s="120">
        <v>-17.077794374571099</v>
      </c>
      <c r="V2074" s="120">
        <v>-7.51104422621066</v>
      </c>
      <c r="W2074" s="120">
        <v>-9.5665481198034392</v>
      </c>
      <c r="X2074" s="120">
        <v>0</v>
      </c>
      <c r="Y2074" s="116">
        <v>-9.5665481198034392</v>
      </c>
    </row>
    <row r="2075" spans="2:25">
      <c r="B2075" s="61" t="s">
        <v>117</v>
      </c>
      <c r="C2075" s="84" t="s">
        <v>118</v>
      </c>
      <c r="D2075" s="61" t="s">
        <v>54</v>
      </c>
      <c r="E2075" s="61" t="s">
        <v>139</v>
      </c>
      <c r="F2075" s="85">
        <v>43.11</v>
      </c>
      <c r="G2075" s="86">
        <v>56100</v>
      </c>
      <c r="H2075" s="86">
        <v>43.36</v>
      </c>
      <c r="I2075" s="86">
        <v>10</v>
      </c>
      <c r="J2075" s="86">
        <v>38.386495680934502</v>
      </c>
      <c r="K2075" s="86">
        <v>0.10565160273249399</v>
      </c>
      <c r="L2075" s="86">
        <v>-5.9956218563127397</v>
      </c>
      <c r="M2075" s="86">
        <v>2.5774344195272701E-3</v>
      </c>
      <c r="N2075" s="86">
        <v>44.382117537247296</v>
      </c>
      <c r="O2075" s="86">
        <v>0.10307416831296699</v>
      </c>
      <c r="P2075" s="86">
        <v>14.2644029346348</v>
      </c>
      <c r="Q2075" s="86">
        <v>14.264402934634701</v>
      </c>
      <c r="R2075" s="86">
        <v>0</v>
      </c>
      <c r="S2075" s="86">
        <v>1.45890278005519E-2</v>
      </c>
      <c r="T2075" s="86" t="s">
        <v>136</v>
      </c>
      <c r="U2075" s="120">
        <v>-6.6391177173006701</v>
      </c>
      <c r="V2075" s="120">
        <v>-2.9199734874379102</v>
      </c>
      <c r="W2075" s="120">
        <v>-3.71906568978065</v>
      </c>
      <c r="X2075" s="120">
        <v>0</v>
      </c>
      <c r="Y2075" s="116">
        <v>-3.71906568978065</v>
      </c>
    </row>
    <row r="2076" spans="2:25">
      <c r="B2076" s="61" t="s">
        <v>117</v>
      </c>
      <c r="C2076" s="84" t="s">
        <v>140</v>
      </c>
      <c r="D2076" s="61" t="s">
        <v>54</v>
      </c>
      <c r="E2076" s="61" t="s">
        <v>141</v>
      </c>
      <c r="F2076" s="85">
        <v>45.49</v>
      </c>
      <c r="G2076" s="86">
        <v>50000</v>
      </c>
      <c r="H2076" s="86">
        <v>44.2</v>
      </c>
      <c r="I2076" s="86">
        <v>1</v>
      </c>
      <c r="J2076" s="86">
        <v>-152.735980351856</v>
      </c>
      <c r="K2076" s="86">
        <v>2.22318505484226</v>
      </c>
      <c r="L2076" s="86">
        <v>-10.5533044140837</v>
      </c>
      <c r="M2076" s="86">
        <v>1.0613773905567199E-2</v>
      </c>
      <c r="N2076" s="86">
        <v>-142.18267593777301</v>
      </c>
      <c r="O2076" s="86">
        <v>2.2125712809367002</v>
      </c>
      <c r="P2076" s="86">
        <v>-69.195830184636193</v>
      </c>
      <c r="Q2076" s="86">
        <v>-69.195830184636094</v>
      </c>
      <c r="R2076" s="86">
        <v>0</v>
      </c>
      <c r="S2076" s="86">
        <v>0.45630239579387799</v>
      </c>
      <c r="T2076" s="86" t="s">
        <v>142</v>
      </c>
      <c r="U2076" s="120">
        <v>-2993.2577395979201</v>
      </c>
      <c r="V2076" s="120">
        <v>-1316.47511203459</v>
      </c>
      <c r="W2076" s="120">
        <v>-1676.74721763106</v>
      </c>
      <c r="X2076" s="120">
        <v>0</v>
      </c>
      <c r="Y2076" s="116">
        <v>-1676.74721763106</v>
      </c>
    </row>
    <row r="2077" spans="2:25">
      <c r="B2077" s="61" t="s">
        <v>117</v>
      </c>
      <c r="C2077" s="84" t="s">
        <v>140</v>
      </c>
      <c r="D2077" s="61" t="s">
        <v>54</v>
      </c>
      <c r="E2077" s="61" t="s">
        <v>143</v>
      </c>
      <c r="F2077" s="85">
        <v>39.28</v>
      </c>
      <c r="G2077" s="86">
        <v>56050</v>
      </c>
      <c r="H2077" s="86">
        <v>43.11</v>
      </c>
      <c r="I2077" s="86">
        <v>1</v>
      </c>
      <c r="J2077" s="86">
        <v>99.649703159544401</v>
      </c>
      <c r="K2077" s="86">
        <v>0.56799962303572005</v>
      </c>
      <c r="L2077" s="86">
        <v>52.130025713922798</v>
      </c>
      <c r="M2077" s="86">
        <v>0.155443264029439</v>
      </c>
      <c r="N2077" s="86">
        <v>47.519677445621603</v>
      </c>
      <c r="O2077" s="86">
        <v>0.41255635900628101</v>
      </c>
      <c r="P2077" s="86">
        <v>16.932944400349001</v>
      </c>
      <c r="Q2077" s="86">
        <v>16.932944400349001</v>
      </c>
      <c r="R2077" s="86">
        <v>0</v>
      </c>
      <c r="S2077" s="86">
        <v>1.64006474669358E-2</v>
      </c>
      <c r="T2077" s="86" t="s">
        <v>142</v>
      </c>
      <c r="U2077" s="120">
        <v>-132.22778824567999</v>
      </c>
      <c r="V2077" s="120">
        <v>-58.155564100604799</v>
      </c>
      <c r="W2077" s="120">
        <v>-74.070659903893102</v>
      </c>
      <c r="X2077" s="120">
        <v>0</v>
      </c>
      <c r="Y2077" s="116">
        <v>-74.070659903893102</v>
      </c>
    </row>
    <row r="2078" spans="2:25">
      <c r="B2078" s="61" t="s">
        <v>117</v>
      </c>
      <c r="C2078" s="84" t="s">
        <v>140</v>
      </c>
      <c r="D2078" s="61" t="s">
        <v>54</v>
      </c>
      <c r="E2078" s="61" t="s">
        <v>154</v>
      </c>
      <c r="F2078" s="85">
        <v>39.19</v>
      </c>
      <c r="G2078" s="86">
        <v>58350</v>
      </c>
      <c r="H2078" s="86">
        <v>42.82</v>
      </c>
      <c r="I2078" s="86">
        <v>1</v>
      </c>
      <c r="J2078" s="86">
        <v>46.2537663481368</v>
      </c>
      <c r="K2078" s="86">
        <v>0.152326056178828</v>
      </c>
      <c r="L2078" s="86">
        <v>-13.3808723818824</v>
      </c>
      <c r="M2078" s="86">
        <v>1.2748199493855901E-2</v>
      </c>
      <c r="N2078" s="86">
        <v>59.634638730019198</v>
      </c>
      <c r="O2078" s="86">
        <v>0.139577856684972</v>
      </c>
      <c r="P2078" s="86">
        <v>20.0091122961609</v>
      </c>
      <c r="Q2078" s="86">
        <v>20.009112296160801</v>
      </c>
      <c r="R2078" s="86">
        <v>0</v>
      </c>
      <c r="S2078" s="86">
        <v>2.8505957731482699E-2</v>
      </c>
      <c r="T2078" s="86" t="s">
        <v>142</v>
      </c>
      <c r="U2078" s="120">
        <v>-160.68316367559299</v>
      </c>
      <c r="V2078" s="120">
        <v>-70.670621879128504</v>
      </c>
      <c r="W2078" s="120">
        <v>-90.010640931107702</v>
      </c>
      <c r="X2078" s="120">
        <v>0</v>
      </c>
      <c r="Y2078" s="116">
        <v>-90.010640931107702</v>
      </c>
    </row>
    <row r="2079" spans="2:25">
      <c r="B2079" s="61" t="s">
        <v>117</v>
      </c>
      <c r="C2079" s="84" t="s">
        <v>140</v>
      </c>
      <c r="D2079" s="61" t="s">
        <v>54</v>
      </c>
      <c r="E2079" s="61" t="s">
        <v>155</v>
      </c>
      <c r="F2079" s="85">
        <v>44.2</v>
      </c>
      <c r="G2079" s="86">
        <v>50050</v>
      </c>
      <c r="H2079" s="86">
        <v>44.02</v>
      </c>
      <c r="I2079" s="86">
        <v>1</v>
      </c>
      <c r="J2079" s="86">
        <v>-30.630627116989402</v>
      </c>
      <c r="K2079" s="86">
        <v>5.4323824887884599E-2</v>
      </c>
      <c r="L2079" s="86">
        <v>56.494561033782702</v>
      </c>
      <c r="M2079" s="86">
        <v>0.18479569118854799</v>
      </c>
      <c r="N2079" s="86">
        <v>-87.125188150772104</v>
      </c>
      <c r="O2079" s="86">
        <v>-0.13047186630066401</v>
      </c>
      <c r="P2079" s="86">
        <v>-41.774029038356801</v>
      </c>
      <c r="Q2079" s="86">
        <v>-41.774029038356801</v>
      </c>
      <c r="R2079" s="86">
        <v>0</v>
      </c>
      <c r="S2079" s="86">
        <v>0.101039524171444</v>
      </c>
      <c r="T2079" s="86" t="s">
        <v>156</v>
      </c>
      <c r="U2079" s="120">
        <v>-21.4376478896612</v>
      </c>
      <c r="V2079" s="120">
        <v>-9.4285665861473706</v>
      </c>
      <c r="W2079" s="120">
        <v>-12.008827698336599</v>
      </c>
      <c r="X2079" s="120">
        <v>0</v>
      </c>
      <c r="Y2079" s="116">
        <v>-12.008827698336599</v>
      </c>
    </row>
    <row r="2080" spans="2:25">
      <c r="B2080" s="61" t="s">
        <v>117</v>
      </c>
      <c r="C2080" s="84" t="s">
        <v>140</v>
      </c>
      <c r="D2080" s="61" t="s">
        <v>54</v>
      </c>
      <c r="E2080" s="61" t="s">
        <v>155</v>
      </c>
      <c r="F2080" s="85">
        <v>44.2</v>
      </c>
      <c r="G2080" s="86">
        <v>51150</v>
      </c>
      <c r="H2080" s="86">
        <v>43.71</v>
      </c>
      <c r="I2080" s="86">
        <v>1</v>
      </c>
      <c r="J2080" s="86">
        <v>-165.17797352615599</v>
      </c>
      <c r="K2080" s="86">
        <v>0.95493170283726103</v>
      </c>
      <c r="L2080" s="86">
        <v>-108.809160264168</v>
      </c>
      <c r="M2080" s="86">
        <v>0.41438016750876899</v>
      </c>
      <c r="N2080" s="86">
        <v>-56.368813261987803</v>
      </c>
      <c r="O2080" s="86">
        <v>0.54055153532849098</v>
      </c>
      <c r="P2080" s="86">
        <v>-27.4218011462793</v>
      </c>
      <c r="Q2080" s="86">
        <v>-27.421801146279201</v>
      </c>
      <c r="R2080" s="86">
        <v>0</v>
      </c>
      <c r="S2080" s="86">
        <v>2.6318431233713E-2</v>
      </c>
      <c r="T2080" s="86" t="s">
        <v>157</v>
      </c>
      <c r="U2080" s="120">
        <v>-3.8607757630102899</v>
      </c>
      <c r="V2080" s="120">
        <v>-1.6980212354958</v>
      </c>
      <c r="W2080" s="120">
        <v>-2.1627088549329301</v>
      </c>
      <c r="X2080" s="120">
        <v>0</v>
      </c>
      <c r="Y2080" s="116">
        <v>-2.1627088549329301</v>
      </c>
    </row>
    <row r="2081" spans="2:25">
      <c r="B2081" s="61" t="s">
        <v>117</v>
      </c>
      <c r="C2081" s="84" t="s">
        <v>140</v>
      </c>
      <c r="D2081" s="61" t="s">
        <v>54</v>
      </c>
      <c r="E2081" s="61" t="s">
        <v>155</v>
      </c>
      <c r="F2081" s="85">
        <v>44.2</v>
      </c>
      <c r="G2081" s="86">
        <v>51200</v>
      </c>
      <c r="H2081" s="86">
        <v>44.2</v>
      </c>
      <c r="I2081" s="86">
        <v>1</v>
      </c>
      <c r="J2081" s="86">
        <v>0</v>
      </c>
      <c r="K2081" s="86">
        <v>0</v>
      </c>
      <c r="L2081" s="86">
        <v>0</v>
      </c>
      <c r="M2081" s="86">
        <v>0</v>
      </c>
      <c r="N2081" s="86">
        <v>0</v>
      </c>
      <c r="O2081" s="86">
        <v>0</v>
      </c>
      <c r="P2081" s="86">
        <v>0</v>
      </c>
      <c r="Q2081" s="86">
        <v>0</v>
      </c>
      <c r="R2081" s="86">
        <v>0</v>
      </c>
      <c r="S2081" s="86">
        <v>0</v>
      </c>
      <c r="T2081" s="86" t="s">
        <v>156</v>
      </c>
      <c r="U2081" s="120">
        <v>0</v>
      </c>
      <c r="V2081" s="120">
        <v>0</v>
      </c>
      <c r="W2081" s="120">
        <v>0</v>
      </c>
      <c r="X2081" s="120">
        <v>0</v>
      </c>
      <c r="Y2081" s="116">
        <v>0</v>
      </c>
    </row>
    <row r="2082" spans="2:25">
      <c r="B2082" s="61" t="s">
        <v>117</v>
      </c>
      <c r="C2082" s="84" t="s">
        <v>140</v>
      </c>
      <c r="D2082" s="61" t="s">
        <v>54</v>
      </c>
      <c r="E2082" s="61" t="s">
        <v>121</v>
      </c>
      <c r="F2082" s="85">
        <v>44.02</v>
      </c>
      <c r="G2082" s="86">
        <v>50054</v>
      </c>
      <c r="H2082" s="86">
        <v>44.02</v>
      </c>
      <c r="I2082" s="86">
        <v>1</v>
      </c>
      <c r="J2082" s="86">
        <v>46.835600303140602</v>
      </c>
      <c r="K2082" s="86">
        <v>0</v>
      </c>
      <c r="L2082" s="86">
        <v>46.835599948634602</v>
      </c>
      <c r="M2082" s="86">
        <v>0</v>
      </c>
      <c r="N2082" s="86">
        <v>3.5450591906500002E-7</v>
      </c>
      <c r="O2082" s="86">
        <v>0</v>
      </c>
      <c r="P2082" s="86">
        <v>-7.0149999999999998E-15</v>
      </c>
      <c r="Q2082" s="86">
        <v>-7.014E-15</v>
      </c>
      <c r="R2082" s="86">
        <v>0</v>
      </c>
      <c r="S2082" s="86">
        <v>0</v>
      </c>
      <c r="T2082" s="86" t="s">
        <v>156</v>
      </c>
      <c r="U2082" s="120">
        <v>0</v>
      </c>
      <c r="V2082" s="120">
        <v>0</v>
      </c>
      <c r="W2082" s="120">
        <v>0</v>
      </c>
      <c r="X2082" s="120">
        <v>0</v>
      </c>
      <c r="Y2082" s="116">
        <v>0</v>
      </c>
    </row>
    <row r="2083" spans="2:25">
      <c r="B2083" s="61" t="s">
        <v>117</v>
      </c>
      <c r="C2083" s="84" t="s">
        <v>140</v>
      </c>
      <c r="D2083" s="61" t="s">
        <v>54</v>
      </c>
      <c r="E2083" s="61" t="s">
        <v>121</v>
      </c>
      <c r="F2083" s="85">
        <v>44.02</v>
      </c>
      <c r="G2083" s="86">
        <v>50100</v>
      </c>
      <c r="H2083" s="86">
        <v>43.89</v>
      </c>
      <c r="I2083" s="86">
        <v>1</v>
      </c>
      <c r="J2083" s="86">
        <v>-173.14866332147199</v>
      </c>
      <c r="K2083" s="86">
        <v>0.238944263091799</v>
      </c>
      <c r="L2083" s="86">
        <v>-89.371957494670994</v>
      </c>
      <c r="M2083" s="86">
        <v>6.3659153887841297E-2</v>
      </c>
      <c r="N2083" s="86">
        <v>-83.776705826800907</v>
      </c>
      <c r="O2083" s="86">
        <v>0.17528510920395801</v>
      </c>
      <c r="P2083" s="86">
        <v>-48.9322557763102</v>
      </c>
      <c r="Q2083" s="86">
        <v>-48.9322557763102</v>
      </c>
      <c r="R2083" s="86">
        <v>0</v>
      </c>
      <c r="S2083" s="86">
        <v>1.90830942732052E-2</v>
      </c>
      <c r="T2083" s="86" t="s">
        <v>157</v>
      </c>
      <c r="U2083" s="120">
        <v>-3.1863147824243701</v>
      </c>
      <c r="V2083" s="120">
        <v>-1.40138420246199</v>
      </c>
      <c r="W2083" s="120">
        <v>-1.7848928861850899</v>
      </c>
      <c r="X2083" s="120">
        <v>0</v>
      </c>
      <c r="Y2083" s="116">
        <v>-1.7848928861850899</v>
      </c>
    </row>
    <row r="2084" spans="2:25">
      <c r="B2084" s="61" t="s">
        <v>117</v>
      </c>
      <c r="C2084" s="84" t="s">
        <v>140</v>
      </c>
      <c r="D2084" s="61" t="s">
        <v>54</v>
      </c>
      <c r="E2084" s="61" t="s">
        <v>121</v>
      </c>
      <c r="F2084" s="85">
        <v>44.02</v>
      </c>
      <c r="G2084" s="86">
        <v>50900</v>
      </c>
      <c r="H2084" s="86">
        <v>44.08</v>
      </c>
      <c r="I2084" s="86">
        <v>1</v>
      </c>
      <c r="J2084" s="86">
        <v>4.3879240189900903</v>
      </c>
      <c r="K2084" s="86">
        <v>1.3573983423483299E-3</v>
      </c>
      <c r="L2084" s="86">
        <v>54.519060154296902</v>
      </c>
      <c r="M2084" s="86">
        <v>0.20954911836760301</v>
      </c>
      <c r="N2084" s="86">
        <v>-50.131136135306797</v>
      </c>
      <c r="O2084" s="86">
        <v>-0.20819172002525499</v>
      </c>
      <c r="P2084" s="86">
        <v>-17.828229123462499</v>
      </c>
      <c r="Q2084" s="86">
        <v>-17.8282291234624</v>
      </c>
      <c r="R2084" s="86">
        <v>0</v>
      </c>
      <c r="S2084" s="86">
        <v>2.2408125634346601E-2</v>
      </c>
      <c r="T2084" s="86" t="s">
        <v>157</v>
      </c>
      <c r="U2084" s="120">
        <v>-6.1629770989942996</v>
      </c>
      <c r="V2084" s="120">
        <v>-2.7105604236924199</v>
      </c>
      <c r="W2084" s="120">
        <v>-3.4523437679144799</v>
      </c>
      <c r="X2084" s="120">
        <v>0</v>
      </c>
      <c r="Y2084" s="116">
        <v>-3.4523437679144799</v>
      </c>
    </row>
    <row r="2085" spans="2:25">
      <c r="B2085" s="61" t="s">
        <v>117</v>
      </c>
      <c r="C2085" s="84" t="s">
        <v>140</v>
      </c>
      <c r="D2085" s="61" t="s">
        <v>54</v>
      </c>
      <c r="E2085" s="61" t="s">
        <v>158</v>
      </c>
      <c r="F2085" s="85">
        <v>44.02</v>
      </c>
      <c r="G2085" s="86">
        <v>50454</v>
      </c>
      <c r="H2085" s="86">
        <v>44.02</v>
      </c>
      <c r="I2085" s="86">
        <v>1</v>
      </c>
      <c r="J2085" s="86">
        <v>-1.7798000000000001E-14</v>
      </c>
      <c r="K2085" s="86">
        <v>0</v>
      </c>
      <c r="L2085" s="86">
        <v>2.0346E-14</v>
      </c>
      <c r="M2085" s="86">
        <v>0</v>
      </c>
      <c r="N2085" s="86">
        <v>-3.8142999999999998E-14</v>
      </c>
      <c r="O2085" s="86">
        <v>0</v>
      </c>
      <c r="P2085" s="86">
        <v>-1.7539999999999999E-15</v>
      </c>
      <c r="Q2085" s="86">
        <v>-1.7549999999999999E-15</v>
      </c>
      <c r="R2085" s="86">
        <v>0</v>
      </c>
      <c r="S2085" s="86">
        <v>0</v>
      </c>
      <c r="T2085" s="86" t="s">
        <v>156</v>
      </c>
      <c r="U2085" s="120">
        <v>0</v>
      </c>
      <c r="V2085" s="120">
        <v>0</v>
      </c>
      <c r="W2085" s="120">
        <v>0</v>
      </c>
      <c r="X2085" s="120">
        <v>0</v>
      </c>
      <c r="Y2085" s="116">
        <v>0</v>
      </c>
    </row>
    <row r="2086" spans="2:25">
      <c r="B2086" s="61" t="s">
        <v>117</v>
      </c>
      <c r="C2086" s="84" t="s">
        <v>140</v>
      </c>
      <c r="D2086" s="61" t="s">
        <v>54</v>
      </c>
      <c r="E2086" s="61" t="s">
        <v>158</v>
      </c>
      <c r="F2086" s="85">
        <v>44.02</v>
      </c>
      <c r="G2086" s="86">
        <v>50604</v>
      </c>
      <c r="H2086" s="86">
        <v>44.02</v>
      </c>
      <c r="I2086" s="86">
        <v>1</v>
      </c>
      <c r="J2086" s="86">
        <v>-3.5596000000000002E-14</v>
      </c>
      <c r="K2086" s="86">
        <v>0</v>
      </c>
      <c r="L2086" s="86">
        <v>4.0690999999999998E-14</v>
      </c>
      <c r="M2086" s="86">
        <v>0</v>
      </c>
      <c r="N2086" s="86">
        <v>-7.6287000000000006E-14</v>
      </c>
      <c r="O2086" s="86">
        <v>0</v>
      </c>
      <c r="P2086" s="86">
        <v>-3.507E-15</v>
      </c>
      <c r="Q2086" s="86">
        <v>-3.507E-15</v>
      </c>
      <c r="R2086" s="86">
        <v>0</v>
      </c>
      <c r="S2086" s="86">
        <v>0</v>
      </c>
      <c r="T2086" s="86" t="s">
        <v>156</v>
      </c>
      <c r="U2086" s="120">
        <v>0</v>
      </c>
      <c r="V2086" s="120">
        <v>0</v>
      </c>
      <c r="W2086" s="120">
        <v>0</v>
      </c>
      <c r="X2086" s="120">
        <v>0</v>
      </c>
      <c r="Y2086" s="116">
        <v>0</v>
      </c>
    </row>
    <row r="2087" spans="2:25">
      <c r="B2087" s="61" t="s">
        <v>117</v>
      </c>
      <c r="C2087" s="84" t="s">
        <v>140</v>
      </c>
      <c r="D2087" s="61" t="s">
        <v>54</v>
      </c>
      <c r="E2087" s="61" t="s">
        <v>33</v>
      </c>
      <c r="F2087" s="85">
        <v>43.89</v>
      </c>
      <c r="G2087" s="86">
        <v>50103</v>
      </c>
      <c r="H2087" s="86">
        <v>43.89</v>
      </c>
      <c r="I2087" s="86">
        <v>1</v>
      </c>
      <c r="J2087" s="86">
        <v>-6.4198957797701102</v>
      </c>
      <c r="K2087" s="86">
        <v>2.0607530911555101E-4</v>
      </c>
      <c r="L2087" s="86">
        <v>-6.4198971626819397</v>
      </c>
      <c r="M2087" s="86">
        <v>2.06075397897058E-4</v>
      </c>
      <c r="N2087" s="86">
        <v>1.382911832271E-6</v>
      </c>
      <c r="O2087" s="86">
        <v>-8.8781507999999994E-11</v>
      </c>
      <c r="P2087" s="86">
        <v>7.5528000000000001E-14</v>
      </c>
      <c r="Q2087" s="86">
        <v>7.5528999999999998E-14</v>
      </c>
      <c r="R2087" s="86">
        <v>0</v>
      </c>
      <c r="S2087" s="86">
        <v>0</v>
      </c>
      <c r="T2087" s="86" t="s">
        <v>156</v>
      </c>
      <c r="U2087" s="120">
        <v>-3.8966203839999999E-9</v>
      </c>
      <c r="V2087" s="120">
        <v>0</v>
      </c>
      <c r="W2087" s="120">
        <v>-3.8965380960100001E-9</v>
      </c>
      <c r="X2087" s="120">
        <v>0</v>
      </c>
      <c r="Y2087" s="116">
        <v>-3.8965380960100001E-9</v>
      </c>
    </row>
    <row r="2088" spans="2:25">
      <c r="B2088" s="61" t="s">
        <v>117</v>
      </c>
      <c r="C2088" s="84" t="s">
        <v>140</v>
      </c>
      <c r="D2088" s="61" t="s">
        <v>54</v>
      </c>
      <c r="E2088" s="61" t="s">
        <v>33</v>
      </c>
      <c r="F2088" s="85">
        <v>43.89</v>
      </c>
      <c r="G2088" s="86">
        <v>50200</v>
      </c>
      <c r="H2088" s="86">
        <v>43.73</v>
      </c>
      <c r="I2088" s="86">
        <v>1</v>
      </c>
      <c r="J2088" s="86">
        <v>-96.206177454675398</v>
      </c>
      <c r="K2088" s="86">
        <v>0.153643434435312</v>
      </c>
      <c r="L2088" s="86">
        <v>-37.276524695790002</v>
      </c>
      <c r="M2088" s="86">
        <v>2.3066352270371002E-2</v>
      </c>
      <c r="N2088" s="86">
        <v>-58.929652758885403</v>
      </c>
      <c r="O2088" s="86">
        <v>0.13057708216494099</v>
      </c>
      <c r="P2088" s="86">
        <v>-23.932255776310299</v>
      </c>
      <c r="Q2088" s="86">
        <v>-23.9322557763102</v>
      </c>
      <c r="R2088" s="86">
        <v>0</v>
      </c>
      <c r="S2088" s="86">
        <v>9.5076975846094397E-3</v>
      </c>
      <c r="T2088" s="86" t="s">
        <v>157</v>
      </c>
      <c r="U2088" s="120">
        <v>-3.7081624717757999</v>
      </c>
      <c r="V2088" s="120">
        <v>-1.63089985232253</v>
      </c>
      <c r="W2088" s="120">
        <v>-2.0772187522713002</v>
      </c>
      <c r="X2088" s="120">
        <v>0</v>
      </c>
      <c r="Y2088" s="116">
        <v>-2.0772187522713002</v>
      </c>
    </row>
    <row r="2089" spans="2:25">
      <c r="B2089" s="61" t="s">
        <v>117</v>
      </c>
      <c r="C2089" s="84" t="s">
        <v>140</v>
      </c>
      <c r="D2089" s="61" t="s">
        <v>54</v>
      </c>
      <c r="E2089" s="61" t="s">
        <v>159</v>
      </c>
      <c r="F2089" s="85">
        <v>43.71</v>
      </c>
      <c r="G2089" s="86">
        <v>50800</v>
      </c>
      <c r="H2089" s="86">
        <v>43.53</v>
      </c>
      <c r="I2089" s="86">
        <v>1</v>
      </c>
      <c r="J2089" s="86">
        <v>-41.1863742262126</v>
      </c>
      <c r="K2089" s="86">
        <v>8.6105072335726895E-2</v>
      </c>
      <c r="L2089" s="86">
        <v>-9.4578484454997502E-2</v>
      </c>
      <c r="M2089" s="86">
        <v>4.54052754279E-7</v>
      </c>
      <c r="N2089" s="86">
        <v>-41.091795741757601</v>
      </c>
      <c r="O2089" s="86">
        <v>8.6104618282972598E-2</v>
      </c>
      <c r="P2089" s="86">
        <v>-11.191853123251001</v>
      </c>
      <c r="Q2089" s="86">
        <v>-11.191853123250899</v>
      </c>
      <c r="R2089" s="86">
        <v>0</v>
      </c>
      <c r="S2089" s="86">
        <v>6.3580745746337503E-3</v>
      </c>
      <c r="T2089" s="86" t="s">
        <v>157</v>
      </c>
      <c r="U2089" s="120">
        <v>-3.6406397840130902</v>
      </c>
      <c r="V2089" s="120">
        <v>-1.6012024638346201</v>
      </c>
      <c r="W2089" s="120">
        <v>-2.0393942517829799</v>
      </c>
      <c r="X2089" s="120">
        <v>0</v>
      </c>
      <c r="Y2089" s="116">
        <v>-2.0393942517829799</v>
      </c>
    </row>
    <row r="2090" spans="2:25">
      <c r="B2090" s="61" t="s">
        <v>117</v>
      </c>
      <c r="C2090" s="84" t="s">
        <v>140</v>
      </c>
      <c r="D2090" s="61" t="s">
        <v>54</v>
      </c>
      <c r="E2090" s="61" t="s">
        <v>60</v>
      </c>
      <c r="F2090" s="85">
        <v>43.73</v>
      </c>
      <c r="G2090" s="86">
        <v>50150</v>
      </c>
      <c r="H2090" s="86">
        <v>43.71</v>
      </c>
      <c r="I2090" s="86">
        <v>1</v>
      </c>
      <c r="J2090" s="86">
        <v>-51.6539559303489</v>
      </c>
      <c r="K2090" s="86">
        <v>1.39276446721881E-2</v>
      </c>
      <c r="L2090" s="86">
        <v>-10.6118846681319</v>
      </c>
      <c r="M2090" s="86">
        <v>5.8783514221480405E-4</v>
      </c>
      <c r="N2090" s="86">
        <v>-41.042071262217</v>
      </c>
      <c r="O2090" s="86">
        <v>1.3339809529973301E-2</v>
      </c>
      <c r="P2090" s="86">
        <v>-11.191853123250899</v>
      </c>
      <c r="Q2090" s="86">
        <v>-11.191853123250899</v>
      </c>
      <c r="R2090" s="86">
        <v>0</v>
      </c>
      <c r="S2090" s="86">
        <v>6.5384454845523901E-4</v>
      </c>
      <c r="T2090" s="86" t="s">
        <v>157</v>
      </c>
      <c r="U2090" s="120">
        <v>-0.237624952593744</v>
      </c>
      <c r="V2090" s="120">
        <v>-0.10451065805315</v>
      </c>
      <c r="W2090" s="120">
        <v>-0.13311148346175999</v>
      </c>
      <c r="X2090" s="120">
        <v>0</v>
      </c>
      <c r="Y2090" s="116">
        <v>-0.13311148346175999</v>
      </c>
    </row>
    <row r="2091" spans="2:25">
      <c r="B2091" s="61" t="s">
        <v>117</v>
      </c>
      <c r="C2091" s="84" t="s">
        <v>140</v>
      </c>
      <c r="D2091" s="61" t="s">
        <v>54</v>
      </c>
      <c r="E2091" s="61" t="s">
        <v>60</v>
      </c>
      <c r="F2091" s="85">
        <v>43.73</v>
      </c>
      <c r="G2091" s="86">
        <v>50250</v>
      </c>
      <c r="H2091" s="86">
        <v>43.46</v>
      </c>
      <c r="I2091" s="86">
        <v>1</v>
      </c>
      <c r="J2091" s="86">
        <v>-56.858473380122298</v>
      </c>
      <c r="K2091" s="86">
        <v>0.15960758157898</v>
      </c>
      <c r="L2091" s="86">
        <v>-113.48715857400499</v>
      </c>
      <c r="M2091" s="86">
        <v>0.63585277690851405</v>
      </c>
      <c r="N2091" s="86">
        <v>56.628685193883001</v>
      </c>
      <c r="O2091" s="86">
        <v>-0.47624519532953502</v>
      </c>
      <c r="P2091" s="86">
        <v>27.4218011462793</v>
      </c>
      <c r="Q2091" s="86">
        <v>27.4218011462793</v>
      </c>
      <c r="R2091" s="86">
        <v>0</v>
      </c>
      <c r="S2091" s="86">
        <v>3.7124027143097503E-2</v>
      </c>
      <c r="T2091" s="86" t="s">
        <v>157</v>
      </c>
      <c r="U2091" s="120">
        <v>-5.4721642880428796</v>
      </c>
      <c r="V2091" s="120">
        <v>-2.4067316351917798</v>
      </c>
      <c r="W2091" s="120">
        <v>-3.0653679177084499</v>
      </c>
      <c r="X2091" s="120">
        <v>0</v>
      </c>
      <c r="Y2091" s="116">
        <v>-3.0653679177084499</v>
      </c>
    </row>
    <row r="2092" spans="2:25">
      <c r="B2092" s="61" t="s">
        <v>117</v>
      </c>
      <c r="C2092" s="84" t="s">
        <v>140</v>
      </c>
      <c r="D2092" s="61" t="s">
        <v>54</v>
      </c>
      <c r="E2092" s="61" t="s">
        <v>60</v>
      </c>
      <c r="F2092" s="85">
        <v>43.73</v>
      </c>
      <c r="G2092" s="86">
        <v>50900</v>
      </c>
      <c r="H2092" s="86">
        <v>44.08</v>
      </c>
      <c r="I2092" s="86">
        <v>1</v>
      </c>
      <c r="J2092" s="86">
        <v>44.004426023245998</v>
      </c>
      <c r="K2092" s="86">
        <v>0.184925198170174</v>
      </c>
      <c r="L2092" s="86">
        <v>61.673431353210297</v>
      </c>
      <c r="M2092" s="86">
        <v>0.36324495888095798</v>
      </c>
      <c r="N2092" s="86">
        <v>-17.6690053299643</v>
      </c>
      <c r="O2092" s="86">
        <v>-0.17831976071078401</v>
      </c>
      <c r="P2092" s="86">
        <v>-3.1562356876820701</v>
      </c>
      <c r="Q2092" s="86">
        <v>-3.1562356876820599</v>
      </c>
      <c r="R2092" s="86">
        <v>0</v>
      </c>
      <c r="S2092" s="86">
        <v>9.5135416489689905E-4</v>
      </c>
      <c r="T2092" s="86" t="s">
        <v>156</v>
      </c>
      <c r="U2092" s="120">
        <v>-1.6449772285194399</v>
      </c>
      <c r="V2092" s="120">
        <v>-0.72348316436672599</v>
      </c>
      <c r="W2092" s="120">
        <v>-0.92147460424071204</v>
      </c>
      <c r="X2092" s="120">
        <v>0</v>
      </c>
      <c r="Y2092" s="116">
        <v>-0.92147460424071204</v>
      </c>
    </row>
    <row r="2093" spans="2:25">
      <c r="B2093" s="61" t="s">
        <v>117</v>
      </c>
      <c r="C2093" s="84" t="s">
        <v>140</v>
      </c>
      <c r="D2093" s="61" t="s">
        <v>54</v>
      </c>
      <c r="E2093" s="61" t="s">
        <v>60</v>
      </c>
      <c r="F2093" s="85">
        <v>43.73</v>
      </c>
      <c r="G2093" s="86">
        <v>53050</v>
      </c>
      <c r="H2093" s="86">
        <v>44.24</v>
      </c>
      <c r="I2093" s="86">
        <v>1</v>
      </c>
      <c r="J2093" s="86">
        <v>31.210508977455898</v>
      </c>
      <c r="K2093" s="86">
        <v>0.19550104123581399</v>
      </c>
      <c r="L2093" s="86">
        <v>57.567649398316398</v>
      </c>
      <c r="M2093" s="86">
        <v>0.66512667542956905</v>
      </c>
      <c r="N2093" s="86">
        <v>-26.3571404208605</v>
      </c>
      <c r="O2093" s="86">
        <v>-0.46962563419375503</v>
      </c>
      <c r="P2093" s="86">
        <v>-7.00596811165674</v>
      </c>
      <c r="Q2093" s="86">
        <v>-7.0059681116567303</v>
      </c>
      <c r="R2093" s="86">
        <v>0</v>
      </c>
      <c r="S2093" s="86">
        <v>9.8510763487372997E-3</v>
      </c>
      <c r="T2093" s="86" t="s">
        <v>156</v>
      </c>
      <c r="U2093" s="120">
        <v>-7.2143419053733497</v>
      </c>
      <c r="V2093" s="120">
        <v>-3.1729648411125599</v>
      </c>
      <c r="W2093" s="120">
        <v>-4.04129171933549</v>
      </c>
      <c r="X2093" s="120">
        <v>0</v>
      </c>
      <c r="Y2093" s="116">
        <v>-4.04129171933549</v>
      </c>
    </row>
    <row r="2094" spans="2:25">
      <c r="B2094" s="61" t="s">
        <v>117</v>
      </c>
      <c r="C2094" s="84" t="s">
        <v>140</v>
      </c>
      <c r="D2094" s="61" t="s">
        <v>54</v>
      </c>
      <c r="E2094" s="61" t="s">
        <v>160</v>
      </c>
      <c r="F2094" s="85">
        <v>43.46</v>
      </c>
      <c r="G2094" s="86">
        <v>50253</v>
      </c>
      <c r="H2094" s="86">
        <v>43.46</v>
      </c>
      <c r="I2094" s="86">
        <v>1</v>
      </c>
      <c r="J2094" s="86">
        <v>0</v>
      </c>
      <c r="K2094" s="86">
        <v>0</v>
      </c>
      <c r="L2094" s="86">
        <v>0</v>
      </c>
      <c r="M2094" s="86">
        <v>0</v>
      </c>
      <c r="N2094" s="86">
        <v>0</v>
      </c>
      <c r="O2094" s="86">
        <v>0</v>
      </c>
      <c r="P2094" s="86">
        <v>0</v>
      </c>
      <c r="Q2094" s="86">
        <v>0</v>
      </c>
      <c r="R2094" s="86">
        <v>0</v>
      </c>
      <c r="S2094" s="86">
        <v>0</v>
      </c>
      <c r="T2094" s="86" t="s">
        <v>156</v>
      </c>
      <c r="U2094" s="120">
        <v>0</v>
      </c>
      <c r="V2094" s="120">
        <v>0</v>
      </c>
      <c r="W2094" s="120">
        <v>0</v>
      </c>
      <c r="X2094" s="120">
        <v>0</v>
      </c>
      <c r="Y2094" s="116">
        <v>0</v>
      </c>
    </row>
    <row r="2095" spans="2:25">
      <c r="B2095" s="61" t="s">
        <v>117</v>
      </c>
      <c r="C2095" s="84" t="s">
        <v>140</v>
      </c>
      <c r="D2095" s="61" t="s">
        <v>54</v>
      </c>
      <c r="E2095" s="61" t="s">
        <v>160</v>
      </c>
      <c r="F2095" s="85">
        <v>43.46</v>
      </c>
      <c r="G2095" s="86">
        <v>50300</v>
      </c>
      <c r="H2095" s="86">
        <v>43.52</v>
      </c>
      <c r="I2095" s="86">
        <v>1</v>
      </c>
      <c r="J2095" s="86">
        <v>55.448531229869303</v>
      </c>
      <c r="K2095" s="86">
        <v>4.2736100656142202E-2</v>
      </c>
      <c r="L2095" s="86">
        <v>-1.3968945338704699</v>
      </c>
      <c r="M2095" s="86">
        <v>2.7123269308725E-5</v>
      </c>
      <c r="N2095" s="86">
        <v>56.845425763739797</v>
      </c>
      <c r="O2095" s="86">
        <v>4.2708977386833401E-2</v>
      </c>
      <c r="P2095" s="86">
        <v>27.4218011462793</v>
      </c>
      <c r="Q2095" s="86">
        <v>27.4218011462793</v>
      </c>
      <c r="R2095" s="86">
        <v>0</v>
      </c>
      <c r="S2095" s="86">
        <v>1.0452176975674601E-2</v>
      </c>
      <c r="T2095" s="86" t="s">
        <v>157</v>
      </c>
      <c r="U2095" s="120">
        <v>-1.5533121192711301</v>
      </c>
      <c r="V2095" s="120">
        <v>-0.683167613396648</v>
      </c>
      <c r="W2095" s="120">
        <v>-0.87012613035132103</v>
      </c>
      <c r="X2095" s="120">
        <v>0</v>
      </c>
      <c r="Y2095" s="116">
        <v>-0.87012613035132103</v>
      </c>
    </row>
    <row r="2096" spans="2:25">
      <c r="B2096" s="61" t="s">
        <v>117</v>
      </c>
      <c r="C2096" s="84" t="s">
        <v>140</v>
      </c>
      <c r="D2096" s="61" t="s">
        <v>54</v>
      </c>
      <c r="E2096" s="61" t="s">
        <v>161</v>
      </c>
      <c r="F2096" s="85">
        <v>43.52</v>
      </c>
      <c r="G2096" s="86">
        <v>51150</v>
      </c>
      <c r="H2096" s="86">
        <v>43.71</v>
      </c>
      <c r="I2096" s="86">
        <v>1</v>
      </c>
      <c r="J2096" s="86">
        <v>85.362955916451497</v>
      </c>
      <c r="K2096" s="86">
        <v>0.208403459343909</v>
      </c>
      <c r="L2096" s="86">
        <v>28.631370340344201</v>
      </c>
      <c r="M2096" s="86">
        <v>2.3445003512386001E-2</v>
      </c>
      <c r="N2096" s="86">
        <v>56.7315855761072</v>
      </c>
      <c r="O2096" s="86">
        <v>0.18495845583152301</v>
      </c>
      <c r="P2096" s="86">
        <v>27.4218011462793</v>
      </c>
      <c r="Q2096" s="86">
        <v>27.421801146279201</v>
      </c>
      <c r="R2096" s="86">
        <v>0</v>
      </c>
      <c r="S2096" s="86">
        <v>2.1505918093833998E-2</v>
      </c>
      <c r="T2096" s="86" t="s">
        <v>157</v>
      </c>
      <c r="U2096" s="120">
        <v>-2.7120382083683499</v>
      </c>
      <c r="V2096" s="120">
        <v>-1.19279097051075</v>
      </c>
      <c r="W2096" s="120">
        <v>-1.5192151547235599</v>
      </c>
      <c r="X2096" s="120">
        <v>0</v>
      </c>
      <c r="Y2096" s="116">
        <v>-1.5192151547235599</v>
      </c>
    </row>
    <row r="2097" spans="2:25">
      <c r="B2097" s="61" t="s">
        <v>117</v>
      </c>
      <c r="C2097" s="84" t="s">
        <v>140</v>
      </c>
      <c r="D2097" s="61" t="s">
        <v>54</v>
      </c>
      <c r="E2097" s="61" t="s">
        <v>162</v>
      </c>
      <c r="F2097" s="85">
        <v>44.1</v>
      </c>
      <c r="G2097" s="86">
        <v>50354</v>
      </c>
      <c r="H2097" s="86">
        <v>44.1</v>
      </c>
      <c r="I2097" s="86">
        <v>1</v>
      </c>
      <c r="J2097" s="86">
        <v>0</v>
      </c>
      <c r="K2097" s="86">
        <v>0</v>
      </c>
      <c r="L2097" s="86">
        <v>0</v>
      </c>
      <c r="M2097" s="86">
        <v>0</v>
      </c>
      <c r="N2097" s="86">
        <v>0</v>
      </c>
      <c r="O2097" s="86">
        <v>0</v>
      </c>
      <c r="P2097" s="86">
        <v>0</v>
      </c>
      <c r="Q2097" s="86">
        <v>0</v>
      </c>
      <c r="R2097" s="86">
        <v>0</v>
      </c>
      <c r="S2097" s="86">
        <v>0</v>
      </c>
      <c r="T2097" s="86" t="s">
        <v>156</v>
      </c>
      <c r="U2097" s="120">
        <v>0</v>
      </c>
      <c r="V2097" s="120">
        <v>0</v>
      </c>
      <c r="W2097" s="120">
        <v>0</v>
      </c>
      <c r="X2097" s="120">
        <v>0</v>
      </c>
      <c r="Y2097" s="116">
        <v>0</v>
      </c>
    </row>
    <row r="2098" spans="2:25">
      <c r="B2098" s="61" t="s">
        <v>117</v>
      </c>
      <c r="C2098" s="84" t="s">
        <v>140</v>
      </c>
      <c r="D2098" s="61" t="s">
        <v>54</v>
      </c>
      <c r="E2098" s="61" t="s">
        <v>162</v>
      </c>
      <c r="F2098" s="85">
        <v>44.1</v>
      </c>
      <c r="G2098" s="86">
        <v>50900</v>
      </c>
      <c r="H2098" s="86">
        <v>44.08</v>
      </c>
      <c r="I2098" s="86">
        <v>1</v>
      </c>
      <c r="J2098" s="86">
        <v>-26.3282219869016</v>
      </c>
      <c r="K2098" s="86">
        <v>5.47608465663339E-3</v>
      </c>
      <c r="L2098" s="86">
        <v>-67.084627894372204</v>
      </c>
      <c r="M2098" s="86">
        <v>3.55527436678384E-2</v>
      </c>
      <c r="N2098" s="86">
        <v>40.756405907470601</v>
      </c>
      <c r="O2098" s="86">
        <v>-3.0076659011205001E-2</v>
      </c>
      <c r="P2098" s="86">
        <v>12.7842589045975</v>
      </c>
      <c r="Q2098" s="86">
        <v>12.784258904597401</v>
      </c>
      <c r="R2098" s="86">
        <v>0</v>
      </c>
      <c r="S2098" s="86">
        <v>1.2911544783442701E-3</v>
      </c>
      <c r="T2098" s="86" t="s">
        <v>157</v>
      </c>
      <c r="U2098" s="120">
        <v>-0.51095177765448996</v>
      </c>
      <c r="V2098" s="120">
        <v>-0.22472348098641401</v>
      </c>
      <c r="W2098" s="120">
        <v>-0.28622225216091601</v>
      </c>
      <c r="X2098" s="120">
        <v>0</v>
      </c>
      <c r="Y2098" s="116">
        <v>-0.28622225216091601</v>
      </c>
    </row>
    <row r="2099" spans="2:25">
      <c r="B2099" s="61" t="s">
        <v>117</v>
      </c>
      <c r="C2099" s="84" t="s">
        <v>140</v>
      </c>
      <c r="D2099" s="61" t="s">
        <v>54</v>
      </c>
      <c r="E2099" s="61" t="s">
        <v>162</v>
      </c>
      <c r="F2099" s="85">
        <v>44.1</v>
      </c>
      <c r="G2099" s="86">
        <v>53200</v>
      </c>
      <c r="H2099" s="86">
        <v>44.05</v>
      </c>
      <c r="I2099" s="86">
        <v>1</v>
      </c>
      <c r="J2099" s="86">
        <v>-17.215873784817401</v>
      </c>
      <c r="K2099" s="86">
        <v>1.4315458781441E-2</v>
      </c>
      <c r="L2099" s="86">
        <v>23.519292777781899</v>
      </c>
      <c r="M2099" s="86">
        <v>2.67174895126472E-2</v>
      </c>
      <c r="N2099" s="86">
        <v>-40.735166562599197</v>
      </c>
      <c r="O2099" s="86">
        <v>-1.2402030731206199E-2</v>
      </c>
      <c r="P2099" s="86">
        <v>-12.7842589045975</v>
      </c>
      <c r="Q2099" s="86">
        <v>-12.784258904597401</v>
      </c>
      <c r="R2099" s="86">
        <v>0</v>
      </c>
      <c r="S2099" s="86">
        <v>7.8940204182313799E-3</v>
      </c>
      <c r="T2099" s="86" t="s">
        <v>157</v>
      </c>
      <c r="U2099" s="120">
        <v>-2.5833778326080501</v>
      </c>
      <c r="V2099" s="120">
        <v>-1.1362044025207101</v>
      </c>
      <c r="W2099" s="120">
        <v>-1.44714286899235</v>
      </c>
      <c r="X2099" s="120">
        <v>0</v>
      </c>
      <c r="Y2099" s="116">
        <v>-1.44714286899235</v>
      </c>
    </row>
    <row r="2100" spans="2:25">
      <c r="B2100" s="61" t="s">
        <v>117</v>
      </c>
      <c r="C2100" s="84" t="s">
        <v>140</v>
      </c>
      <c r="D2100" s="61" t="s">
        <v>54</v>
      </c>
      <c r="E2100" s="61" t="s">
        <v>163</v>
      </c>
      <c r="F2100" s="85">
        <v>44.1</v>
      </c>
      <c r="G2100" s="86">
        <v>50404</v>
      </c>
      <c r="H2100" s="86">
        <v>44.1</v>
      </c>
      <c r="I2100" s="86">
        <v>1</v>
      </c>
      <c r="J2100" s="86">
        <v>0</v>
      </c>
      <c r="K2100" s="86">
        <v>0</v>
      </c>
      <c r="L2100" s="86">
        <v>0</v>
      </c>
      <c r="M2100" s="86">
        <v>0</v>
      </c>
      <c r="N2100" s="86">
        <v>0</v>
      </c>
      <c r="O2100" s="86">
        <v>0</v>
      </c>
      <c r="P2100" s="86">
        <v>0</v>
      </c>
      <c r="Q2100" s="86">
        <v>0</v>
      </c>
      <c r="R2100" s="86">
        <v>0</v>
      </c>
      <c r="S2100" s="86">
        <v>0</v>
      </c>
      <c r="T2100" s="86" t="s">
        <v>156</v>
      </c>
      <c r="U2100" s="120">
        <v>0</v>
      </c>
      <c r="V2100" s="120">
        <v>0</v>
      </c>
      <c r="W2100" s="120">
        <v>0</v>
      </c>
      <c r="X2100" s="120">
        <v>0</v>
      </c>
      <c r="Y2100" s="116">
        <v>0</v>
      </c>
    </row>
    <row r="2101" spans="2:25">
      <c r="B2101" s="61" t="s">
        <v>117</v>
      </c>
      <c r="C2101" s="84" t="s">
        <v>140</v>
      </c>
      <c r="D2101" s="61" t="s">
        <v>54</v>
      </c>
      <c r="E2101" s="61" t="s">
        <v>164</v>
      </c>
      <c r="F2101" s="85">
        <v>44.02</v>
      </c>
      <c r="G2101" s="86">
        <v>50499</v>
      </c>
      <c r="H2101" s="86">
        <v>44.02</v>
      </c>
      <c r="I2101" s="86">
        <v>1</v>
      </c>
      <c r="J2101" s="86">
        <v>1.4238199999999999E-13</v>
      </c>
      <c r="K2101" s="86">
        <v>0</v>
      </c>
      <c r="L2101" s="86">
        <v>-1.6276499999999999E-13</v>
      </c>
      <c r="M2101" s="86">
        <v>0</v>
      </c>
      <c r="N2101" s="86">
        <v>3.0514800000000002E-13</v>
      </c>
      <c r="O2101" s="86">
        <v>0</v>
      </c>
      <c r="P2101" s="86">
        <v>1.403E-14</v>
      </c>
      <c r="Q2101" s="86">
        <v>1.4029E-14</v>
      </c>
      <c r="R2101" s="86">
        <v>0</v>
      </c>
      <c r="S2101" s="86">
        <v>0</v>
      </c>
      <c r="T2101" s="86" t="s">
        <v>156</v>
      </c>
      <c r="U2101" s="120">
        <v>0</v>
      </c>
      <c r="V2101" s="120">
        <v>0</v>
      </c>
      <c r="W2101" s="120">
        <v>0</v>
      </c>
      <c r="X2101" s="120">
        <v>0</v>
      </c>
      <c r="Y2101" s="116">
        <v>0</v>
      </c>
    </row>
    <row r="2102" spans="2:25">
      <c r="B2102" s="61" t="s">
        <v>117</v>
      </c>
      <c r="C2102" s="84" t="s">
        <v>140</v>
      </c>
      <c r="D2102" s="61" t="s">
        <v>54</v>
      </c>
      <c r="E2102" s="61" t="s">
        <v>164</v>
      </c>
      <c r="F2102" s="85">
        <v>44.02</v>
      </c>
      <c r="G2102" s="86">
        <v>50554</v>
      </c>
      <c r="H2102" s="86">
        <v>44.02</v>
      </c>
      <c r="I2102" s="86">
        <v>1</v>
      </c>
      <c r="J2102" s="86">
        <v>1.7798000000000001E-14</v>
      </c>
      <c r="K2102" s="86">
        <v>0</v>
      </c>
      <c r="L2102" s="86">
        <v>-2.0346E-14</v>
      </c>
      <c r="M2102" s="86">
        <v>0</v>
      </c>
      <c r="N2102" s="86">
        <v>3.8142999999999998E-14</v>
      </c>
      <c r="O2102" s="86">
        <v>0</v>
      </c>
      <c r="P2102" s="86">
        <v>1.7539999999999999E-15</v>
      </c>
      <c r="Q2102" s="86">
        <v>1.7549999999999999E-15</v>
      </c>
      <c r="R2102" s="86">
        <v>0</v>
      </c>
      <c r="S2102" s="86">
        <v>0</v>
      </c>
      <c r="T2102" s="86" t="s">
        <v>156</v>
      </c>
      <c r="U2102" s="120">
        <v>0</v>
      </c>
      <c r="V2102" s="120">
        <v>0</v>
      </c>
      <c r="W2102" s="120">
        <v>0</v>
      </c>
      <c r="X2102" s="120">
        <v>0</v>
      </c>
      <c r="Y2102" s="116">
        <v>0</v>
      </c>
    </row>
    <row r="2103" spans="2:25">
      <c r="B2103" s="61" t="s">
        <v>117</v>
      </c>
      <c r="C2103" s="84" t="s">
        <v>140</v>
      </c>
      <c r="D2103" s="61" t="s">
        <v>54</v>
      </c>
      <c r="E2103" s="61" t="s">
        <v>165</v>
      </c>
      <c r="F2103" s="85">
        <v>44.02</v>
      </c>
      <c r="G2103" s="86">
        <v>50604</v>
      </c>
      <c r="H2103" s="86">
        <v>44.02</v>
      </c>
      <c r="I2103" s="86">
        <v>1</v>
      </c>
      <c r="J2103" s="86">
        <v>1.7798000000000001E-14</v>
      </c>
      <c r="K2103" s="86">
        <v>0</v>
      </c>
      <c r="L2103" s="86">
        <v>-2.0346E-14</v>
      </c>
      <c r="M2103" s="86">
        <v>0</v>
      </c>
      <c r="N2103" s="86">
        <v>3.8142999999999998E-14</v>
      </c>
      <c r="O2103" s="86">
        <v>0</v>
      </c>
      <c r="P2103" s="86">
        <v>1.7539999999999999E-15</v>
      </c>
      <c r="Q2103" s="86">
        <v>1.7549999999999999E-15</v>
      </c>
      <c r="R2103" s="86">
        <v>0</v>
      </c>
      <c r="S2103" s="86">
        <v>0</v>
      </c>
      <c r="T2103" s="86" t="s">
        <v>156</v>
      </c>
      <c r="U2103" s="120">
        <v>0</v>
      </c>
      <c r="V2103" s="120">
        <v>0</v>
      </c>
      <c r="W2103" s="120">
        <v>0</v>
      </c>
      <c r="X2103" s="120">
        <v>0</v>
      </c>
      <c r="Y2103" s="116">
        <v>0</v>
      </c>
    </row>
    <row r="2104" spans="2:25">
      <c r="B2104" s="61" t="s">
        <v>117</v>
      </c>
      <c r="C2104" s="84" t="s">
        <v>140</v>
      </c>
      <c r="D2104" s="61" t="s">
        <v>54</v>
      </c>
      <c r="E2104" s="61" t="s">
        <v>166</v>
      </c>
      <c r="F2104" s="85">
        <v>43.45</v>
      </c>
      <c r="G2104" s="86">
        <v>50750</v>
      </c>
      <c r="H2104" s="86">
        <v>43.45</v>
      </c>
      <c r="I2104" s="86">
        <v>1</v>
      </c>
      <c r="J2104" s="86">
        <v>-4.1849904117414303</v>
      </c>
      <c r="K2104" s="86">
        <v>4.1858805943818897E-4</v>
      </c>
      <c r="L2104" s="86">
        <v>28.9036031692109</v>
      </c>
      <c r="M2104" s="86">
        <v>1.9966496800300899E-2</v>
      </c>
      <c r="N2104" s="86">
        <v>-33.088593580952299</v>
      </c>
      <c r="O2104" s="86">
        <v>-1.95479087408627E-2</v>
      </c>
      <c r="P2104" s="86">
        <v>-9.6979805779460495</v>
      </c>
      <c r="Q2104" s="86">
        <v>-9.6979805779460406</v>
      </c>
      <c r="R2104" s="86">
        <v>0</v>
      </c>
      <c r="S2104" s="86">
        <v>2.2478147722362301E-3</v>
      </c>
      <c r="T2104" s="86" t="s">
        <v>157</v>
      </c>
      <c r="U2104" s="120">
        <v>-0.84935663479048595</v>
      </c>
      <c r="V2104" s="120">
        <v>-0.37355849987489897</v>
      </c>
      <c r="W2104" s="120">
        <v>-0.475788087113653</v>
      </c>
      <c r="X2104" s="120">
        <v>0</v>
      </c>
      <c r="Y2104" s="116">
        <v>-0.475788087113653</v>
      </c>
    </row>
    <row r="2105" spans="2:25">
      <c r="B2105" s="61" t="s">
        <v>117</v>
      </c>
      <c r="C2105" s="84" t="s">
        <v>140</v>
      </c>
      <c r="D2105" s="61" t="s">
        <v>54</v>
      </c>
      <c r="E2105" s="61" t="s">
        <v>166</v>
      </c>
      <c r="F2105" s="85">
        <v>43.45</v>
      </c>
      <c r="G2105" s="86">
        <v>50800</v>
      </c>
      <c r="H2105" s="86">
        <v>43.53</v>
      </c>
      <c r="I2105" s="86">
        <v>1</v>
      </c>
      <c r="J2105" s="86">
        <v>46.388148689138198</v>
      </c>
      <c r="K2105" s="86">
        <v>4.0239788335664502E-2</v>
      </c>
      <c r="L2105" s="86">
        <v>13.3082597298565</v>
      </c>
      <c r="M2105" s="86">
        <v>3.3119528305978799E-3</v>
      </c>
      <c r="N2105" s="86">
        <v>33.079888959281703</v>
      </c>
      <c r="O2105" s="86">
        <v>3.6927835505066599E-2</v>
      </c>
      <c r="P2105" s="86">
        <v>9.6979805779460708</v>
      </c>
      <c r="Q2105" s="86">
        <v>9.6979805779460708</v>
      </c>
      <c r="R2105" s="86">
        <v>0</v>
      </c>
      <c r="S2105" s="86">
        <v>1.7587504703271001E-3</v>
      </c>
      <c r="T2105" s="86" t="s">
        <v>157</v>
      </c>
      <c r="U2105" s="120">
        <v>-1.04039955062712</v>
      </c>
      <c r="V2105" s="120">
        <v>-0.45758175009565799</v>
      </c>
      <c r="W2105" s="120">
        <v>-0.58280549271142301</v>
      </c>
      <c r="X2105" s="120">
        <v>0</v>
      </c>
      <c r="Y2105" s="116">
        <v>-0.58280549271142301</v>
      </c>
    </row>
    <row r="2106" spans="2:25">
      <c r="B2106" s="61" t="s">
        <v>117</v>
      </c>
      <c r="C2106" s="84" t="s">
        <v>140</v>
      </c>
      <c r="D2106" s="61" t="s">
        <v>54</v>
      </c>
      <c r="E2106" s="61" t="s">
        <v>167</v>
      </c>
      <c r="F2106" s="85">
        <v>43.46</v>
      </c>
      <c r="G2106" s="86">
        <v>50750</v>
      </c>
      <c r="H2106" s="86">
        <v>43.45</v>
      </c>
      <c r="I2106" s="86">
        <v>1</v>
      </c>
      <c r="J2106" s="86">
        <v>-16.441365675687301</v>
      </c>
      <c r="K2106" s="86">
        <v>2.05442064014067E-3</v>
      </c>
      <c r="L2106" s="86">
        <v>-49.511905746610701</v>
      </c>
      <c r="M2106" s="86">
        <v>1.86308589610256E-2</v>
      </c>
      <c r="N2106" s="86">
        <v>33.0705400709234</v>
      </c>
      <c r="O2106" s="86">
        <v>-1.6576438320884901E-2</v>
      </c>
      <c r="P2106" s="86">
        <v>9.6979805779460495</v>
      </c>
      <c r="Q2106" s="86">
        <v>9.6979805779460406</v>
      </c>
      <c r="R2106" s="86">
        <v>0</v>
      </c>
      <c r="S2106" s="86">
        <v>7.1478628740566299E-4</v>
      </c>
      <c r="T2106" s="86" t="s">
        <v>157</v>
      </c>
      <c r="U2106" s="120">
        <v>-0.38962372652488497</v>
      </c>
      <c r="V2106" s="120">
        <v>-0.171361768230852</v>
      </c>
      <c r="W2106" s="120">
        <v>-0.21825734908528299</v>
      </c>
      <c r="X2106" s="120">
        <v>0</v>
      </c>
      <c r="Y2106" s="116">
        <v>-0.21825734908528299</v>
      </c>
    </row>
    <row r="2107" spans="2:25">
      <c r="B2107" s="61" t="s">
        <v>117</v>
      </c>
      <c r="C2107" s="84" t="s">
        <v>140</v>
      </c>
      <c r="D2107" s="61" t="s">
        <v>54</v>
      </c>
      <c r="E2107" s="61" t="s">
        <v>167</v>
      </c>
      <c r="F2107" s="85">
        <v>43.46</v>
      </c>
      <c r="G2107" s="86">
        <v>50950</v>
      </c>
      <c r="H2107" s="86">
        <v>43.5</v>
      </c>
      <c r="I2107" s="86">
        <v>1</v>
      </c>
      <c r="J2107" s="86">
        <v>56.527271142354003</v>
      </c>
      <c r="K2107" s="86">
        <v>2.8118924968650601E-2</v>
      </c>
      <c r="L2107" s="86">
        <v>89.568292741167497</v>
      </c>
      <c r="M2107" s="86">
        <v>7.0597815768193697E-2</v>
      </c>
      <c r="N2107" s="86">
        <v>-33.041021598813501</v>
      </c>
      <c r="O2107" s="86">
        <v>-4.2478890799543097E-2</v>
      </c>
      <c r="P2107" s="86">
        <v>-9.6979805779460797</v>
      </c>
      <c r="Q2107" s="86">
        <v>-9.6979805779460708</v>
      </c>
      <c r="R2107" s="86">
        <v>0</v>
      </c>
      <c r="S2107" s="86">
        <v>8.2764728015393004E-4</v>
      </c>
      <c r="T2107" s="86" t="s">
        <v>157</v>
      </c>
      <c r="U2107" s="120">
        <v>-0.52534130801162404</v>
      </c>
      <c r="V2107" s="120">
        <v>-0.23105219045183301</v>
      </c>
      <c r="W2107" s="120">
        <v>-0.29428290282596198</v>
      </c>
      <c r="X2107" s="120">
        <v>0</v>
      </c>
      <c r="Y2107" s="116">
        <v>-0.29428290282596198</v>
      </c>
    </row>
    <row r="2108" spans="2:25">
      <c r="B2108" s="61" t="s">
        <v>117</v>
      </c>
      <c r="C2108" s="84" t="s">
        <v>140</v>
      </c>
      <c r="D2108" s="61" t="s">
        <v>54</v>
      </c>
      <c r="E2108" s="61" t="s">
        <v>168</v>
      </c>
      <c r="F2108" s="85">
        <v>43.53</v>
      </c>
      <c r="G2108" s="86">
        <v>51300</v>
      </c>
      <c r="H2108" s="86">
        <v>43.6</v>
      </c>
      <c r="I2108" s="86">
        <v>1</v>
      </c>
      <c r="J2108" s="86">
        <v>48.5172736065878</v>
      </c>
      <c r="K2108" s="86">
        <v>3.6038604583094602E-2</v>
      </c>
      <c r="L2108" s="86">
        <v>56.584217010899302</v>
      </c>
      <c r="M2108" s="86">
        <v>4.9019154041616497E-2</v>
      </c>
      <c r="N2108" s="86">
        <v>-8.0669434043115498</v>
      </c>
      <c r="O2108" s="86">
        <v>-1.2980549458522001E-2</v>
      </c>
      <c r="P2108" s="86">
        <v>-1.49387254530495</v>
      </c>
      <c r="Q2108" s="86">
        <v>-1.49387254530494</v>
      </c>
      <c r="R2108" s="86">
        <v>0</v>
      </c>
      <c r="S2108" s="86">
        <v>3.4166640830539002E-5</v>
      </c>
      <c r="T2108" s="86" t="s">
        <v>157</v>
      </c>
      <c r="U2108" s="120">
        <v>-8.1159885869843502E-4</v>
      </c>
      <c r="V2108" s="120">
        <v>-3.5695212086069602E-4</v>
      </c>
      <c r="W2108" s="120">
        <v>-4.54637136706426E-4</v>
      </c>
      <c r="X2108" s="120">
        <v>0</v>
      </c>
      <c r="Y2108" s="116">
        <v>-4.54637136706426E-4</v>
      </c>
    </row>
    <row r="2109" spans="2:25">
      <c r="B2109" s="61" t="s">
        <v>117</v>
      </c>
      <c r="C2109" s="84" t="s">
        <v>140</v>
      </c>
      <c r="D2109" s="61" t="s">
        <v>54</v>
      </c>
      <c r="E2109" s="61" t="s">
        <v>169</v>
      </c>
      <c r="F2109" s="85">
        <v>44.08</v>
      </c>
      <c r="G2109" s="86">
        <v>54750</v>
      </c>
      <c r="H2109" s="86">
        <v>44.35</v>
      </c>
      <c r="I2109" s="86">
        <v>1</v>
      </c>
      <c r="J2109" s="86">
        <v>30.819168829160098</v>
      </c>
      <c r="K2109" s="86">
        <v>0.100956491874472</v>
      </c>
      <c r="L2109" s="86">
        <v>57.5292013100227</v>
      </c>
      <c r="M2109" s="86">
        <v>0.35177834096810401</v>
      </c>
      <c r="N2109" s="86">
        <v>-26.710032480862601</v>
      </c>
      <c r="O2109" s="86">
        <v>-0.25082184909363198</v>
      </c>
      <c r="P2109" s="86">
        <v>-8.2002059065470601</v>
      </c>
      <c r="Q2109" s="86">
        <v>-8.2002059065470494</v>
      </c>
      <c r="R2109" s="86">
        <v>0</v>
      </c>
      <c r="S2109" s="86">
        <v>7.1472985317393703E-3</v>
      </c>
      <c r="T2109" s="86" t="s">
        <v>156</v>
      </c>
      <c r="U2109" s="120">
        <v>-3.8783792878419399</v>
      </c>
      <c r="V2109" s="120">
        <v>-1.7057635030654601</v>
      </c>
      <c r="W2109" s="120">
        <v>-2.1725699039470099</v>
      </c>
      <c r="X2109" s="120">
        <v>0</v>
      </c>
      <c r="Y2109" s="116">
        <v>-2.1725699039470099</v>
      </c>
    </row>
    <row r="2110" spans="2:25">
      <c r="B2110" s="61" t="s">
        <v>117</v>
      </c>
      <c r="C2110" s="84" t="s">
        <v>140</v>
      </c>
      <c r="D2110" s="61" t="s">
        <v>54</v>
      </c>
      <c r="E2110" s="61" t="s">
        <v>170</v>
      </c>
      <c r="F2110" s="85">
        <v>43.5</v>
      </c>
      <c r="G2110" s="86">
        <v>53150</v>
      </c>
      <c r="H2110" s="86">
        <v>44.11</v>
      </c>
      <c r="I2110" s="86">
        <v>1</v>
      </c>
      <c r="J2110" s="86">
        <v>154.664932919878</v>
      </c>
      <c r="K2110" s="86">
        <v>1.0525346249048599</v>
      </c>
      <c r="L2110" s="86">
        <v>156.67384438849101</v>
      </c>
      <c r="M2110" s="86">
        <v>1.08005451468064</v>
      </c>
      <c r="N2110" s="86">
        <v>-2.0089114686126002</v>
      </c>
      <c r="O2110" s="86">
        <v>-2.75198897757786E-2</v>
      </c>
      <c r="P2110" s="86">
        <v>0.31400484017060998</v>
      </c>
      <c r="Q2110" s="86">
        <v>0.31400484017060998</v>
      </c>
      <c r="R2110" s="86">
        <v>0</v>
      </c>
      <c r="S2110" s="86">
        <v>4.3383577446250001E-6</v>
      </c>
      <c r="T2110" s="86" t="s">
        <v>157</v>
      </c>
      <c r="U2110" s="120">
        <v>1.9927224225702301E-2</v>
      </c>
      <c r="V2110" s="120">
        <v>-8.76426189366304E-3</v>
      </c>
      <c r="W2110" s="120">
        <v>2.8692092019953399E-2</v>
      </c>
      <c r="X2110" s="120">
        <v>0</v>
      </c>
      <c r="Y2110" s="116">
        <v>2.8692092019953399E-2</v>
      </c>
    </row>
    <row r="2111" spans="2:25">
      <c r="B2111" s="61" t="s">
        <v>117</v>
      </c>
      <c r="C2111" s="84" t="s">
        <v>140</v>
      </c>
      <c r="D2111" s="61" t="s">
        <v>54</v>
      </c>
      <c r="E2111" s="61" t="s">
        <v>170</v>
      </c>
      <c r="F2111" s="85">
        <v>43.5</v>
      </c>
      <c r="G2111" s="86">
        <v>54500</v>
      </c>
      <c r="H2111" s="86">
        <v>43.31</v>
      </c>
      <c r="I2111" s="86">
        <v>1</v>
      </c>
      <c r="J2111" s="86">
        <v>-36.893184229953597</v>
      </c>
      <c r="K2111" s="86">
        <v>7.5364496950162799E-2</v>
      </c>
      <c r="L2111" s="86">
        <v>-5.8593260102290099</v>
      </c>
      <c r="M2111" s="86">
        <v>1.90094630065688E-3</v>
      </c>
      <c r="N2111" s="86">
        <v>-31.0338582197246</v>
      </c>
      <c r="O2111" s="86">
        <v>7.3463550649505896E-2</v>
      </c>
      <c r="P2111" s="86">
        <v>-10.0119854181166</v>
      </c>
      <c r="Q2111" s="86">
        <v>-10.0119854181166</v>
      </c>
      <c r="R2111" s="86">
        <v>0</v>
      </c>
      <c r="S2111" s="86">
        <v>5.55028060593652E-3</v>
      </c>
      <c r="T2111" s="86" t="s">
        <v>157</v>
      </c>
      <c r="U2111" s="120">
        <v>-2.7077476458057999</v>
      </c>
      <c r="V2111" s="120">
        <v>-1.1909039232459899</v>
      </c>
      <c r="W2111" s="120">
        <v>-1.51681169018269</v>
      </c>
      <c r="X2111" s="120">
        <v>0</v>
      </c>
      <c r="Y2111" s="116">
        <v>-1.51681169018269</v>
      </c>
    </row>
    <row r="2112" spans="2:25">
      <c r="B2112" s="61" t="s">
        <v>117</v>
      </c>
      <c r="C2112" s="84" t="s">
        <v>140</v>
      </c>
      <c r="D2112" s="61" t="s">
        <v>54</v>
      </c>
      <c r="E2112" s="61" t="s">
        <v>171</v>
      </c>
      <c r="F2112" s="85">
        <v>44.2</v>
      </c>
      <c r="G2112" s="86">
        <v>51250</v>
      </c>
      <c r="H2112" s="86">
        <v>44.2</v>
      </c>
      <c r="I2112" s="86">
        <v>1</v>
      </c>
      <c r="J2112" s="86">
        <v>0</v>
      </c>
      <c r="K2112" s="86">
        <v>0</v>
      </c>
      <c r="L2112" s="86">
        <v>0</v>
      </c>
      <c r="M2112" s="86">
        <v>0</v>
      </c>
      <c r="N2112" s="86">
        <v>0</v>
      </c>
      <c r="O2112" s="86">
        <v>0</v>
      </c>
      <c r="P2112" s="86">
        <v>0</v>
      </c>
      <c r="Q2112" s="86">
        <v>0</v>
      </c>
      <c r="R2112" s="86">
        <v>0</v>
      </c>
      <c r="S2112" s="86">
        <v>0</v>
      </c>
      <c r="T2112" s="86" t="s">
        <v>156</v>
      </c>
      <c r="U2112" s="120">
        <v>0</v>
      </c>
      <c r="V2112" s="120">
        <v>0</v>
      </c>
      <c r="W2112" s="120">
        <v>0</v>
      </c>
      <c r="X2112" s="120">
        <v>0</v>
      </c>
      <c r="Y2112" s="116">
        <v>0</v>
      </c>
    </row>
    <row r="2113" spans="2:25">
      <c r="B2113" s="61" t="s">
        <v>117</v>
      </c>
      <c r="C2113" s="84" t="s">
        <v>140</v>
      </c>
      <c r="D2113" s="61" t="s">
        <v>54</v>
      </c>
      <c r="E2113" s="61" t="s">
        <v>172</v>
      </c>
      <c r="F2113" s="85">
        <v>43.6</v>
      </c>
      <c r="G2113" s="86">
        <v>53200</v>
      </c>
      <c r="H2113" s="86">
        <v>44.05</v>
      </c>
      <c r="I2113" s="86">
        <v>1</v>
      </c>
      <c r="J2113" s="86">
        <v>101.05588220788999</v>
      </c>
      <c r="K2113" s="86">
        <v>0.52072473485627502</v>
      </c>
      <c r="L2113" s="86">
        <v>109.073394927658</v>
      </c>
      <c r="M2113" s="86">
        <v>0.60662830947848201</v>
      </c>
      <c r="N2113" s="86">
        <v>-8.01751271976838</v>
      </c>
      <c r="O2113" s="86">
        <v>-8.5903574622207504E-2</v>
      </c>
      <c r="P2113" s="86">
        <v>-1.4938725453049599</v>
      </c>
      <c r="Q2113" s="86">
        <v>-1.4938725453049599</v>
      </c>
      <c r="R2113" s="86">
        <v>0</v>
      </c>
      <c r="S2113" s="86">
        <v>1.13792097710596E-4</v>
      </c>
      <c r="T2113" s="86" t="s">
        <v>156</v>
      </c>
      <c r="U2113" s="120">
        <v>-0.15684343392250499</v>
      </c>
      <c r="V2113" s="120">
        <v>-6.8981856962560303E-2</v>
      </c>
      <c r="W2113" s="120">
        <v>-8.7859721518197306E-2</v>
      </c>
      <c r="X2113" s="120">
        <v>0</v>
      </c>
      <c r="Y2113" s="116">
        <v>-8.7859721518197306E-2</v>
      </c>
    </row>
    <row r="2114" spans="2:25">
      <c r="B2114" s="61" t="s">
        <v>117</v>
      </c>
      <c r="C2114" s="84" t="s">
        <v>140</v>
      </c>
      <c r="D2114" s="61" t="s">
        <v>54</v>
      </c>
      <c r="E2114" s="61" t="s">
        <v>173</v>
      </c>
      <c r="F2114" s="85">
        <v>44.34</v>
      </c>
      <c r="G2114" s="86">
        <v>53050</v>
      </c>
      <c r="H2114" s="86">
        <v>44.24</v>
      </c>
      <c r="I2114" s="86">
        <v>1</v>
      </c>
      <c r="J2114" s="86">
        <v>-121.093381824231</v>
      </c>
      <c r="K2114" s="86">
        <v>0.13783790694331399</v>
      </c>
      <c r="L2114" s="86">
        <v>-114.871216556668</v>
      </c>
      <c r="M2114" s="86">
        <v>0.12403672609616299</v>
      </c>
      <c r="N2114" s="86">
        <v>-6.2221652675638897</v>
      </c>
      <c r="O2114" s="86">
        <v>1.3801180847150801E-2</v>
      </c>
      <c r="P2114" s="86">
        <v>-1.75557813034137</v>
      </c>
      <c r="Q2114" s="86">
        <v>-1.75557813034136</v>
      </c>
      <c r="R2114" s="86">
        <v>0</v>
      </c>
      <c r="S2114" s="86">
        <v>2.8971312974289E-5</v>
      </c>
      <c r="T2114" s="86" t="s">
        <v>157</v>
      </c>
      <c r="U2114" s="120">
        <v>-1.09622270360911E-2</v>
      </c>
      <c r="V2114" s="120">
        <v>-4.8213352544192699E-3</v>
      </c>
      <c r="W2114" s="120">
        <v>-6.1407620996496498E-3</v>
      </c>
      <c r="X2114" s="120">
        <v>0</v>
      </c>
      <c r="Y2114" s="116">
        <v>-6.1407620996496498E-3</v>
      </c>
    </row>
    <row r="2115" spans="2:25">
      <c r="B2115" s="61" t="s">
        <v>117</v>
      </c>
      <c r="C2115" s="84" t="s">
        <v>140</v>
      </c>
      <c r="D2115" s="61" t="s">
        <v>54</v>
      </c>
      <c r="E2115" s="61" t="s">
        <v>173</v>
      </c>
      <c r="F2115" s="85">
        <v>44.34</v>
      </c>
      <c r="G2115" s="86">
        <v>53050</v>
      </c>
      <c r="H2115" s="86">
        <v>44.24</v>
      </c>
      <c r="I2115" s="86">
        <v>2</v>
      </c>
      <c r="J2115" s="86">
        <v>-107.520743581235</v>
      </c>
      <c r="K2115" s="86">
        <v>9.8266037552225002E-2</v>
      </c>
      <c r="L2115" s="86">
        <v>-101.995983877811</v>
      </c>
      <c r="M2115" s="86">
        <v>8.8427036181223398E-2</v>
      </c>
      <c r="N2115" s="86">
        <v>-5.5247597034239897</v>
      </c>
      <c r="O2115" s="86">
        <v>9.8390013710015697E-3</v>
      </c>
      <c r="P2115" s="86">
        <v>-1.5588058004957901</v>
      </c>
      <c r="Q2115" s="86">
        <v>-1.5588058004957801</v>
      </c>
      <c r="R2115" s="86">
        <v>0</v>
      </c>
      <c r="S2115" s="86">
        <v>2.0653941951104E-5</v>
      </c>
      <c r="T2115" s="86" t="s">
        <v>157</v>
      </c>
      <c r="U2115" s="120">
        <v>-0.116706599620746</v>
      </c>
      <c r="V2115" s="120">
        <v>-5.1329136070834197E-2</v>
      </c>
      <c r="W2115" s="120">
        <v>-6.5376082922801004E-2</v>
      </c>
      <c r="X2115" s="120">
        <v>0</v>
      </c>
      <c r="Y2115" s="116">
        <v>-6.5376082922801004E-2</v>
      </c>
    </row>
    <row r="2116" spans="2:25">
      <c r="B2116" s="61" t="s">
        <v>117</v>
      </c>
      <c r="C2116" s="84" t="s">
        <v>140</v>
      </c>
      <c r="D2116" s="61" t="s">
        <v>54</v>
      </c>
      <c r="E2116" s="61" t="s">
        <v>173</v>
      </c>
      <c r="F2116" s="85">
        <v>44.34</v>
      </c>
      <c r="G2116" s="86">
        <v>53100</v>
      </c>
      <c r="H2116" s="86">
        <v>44.34</v>
      </c>
      <c r="I2116" s="86">
        <v>1</v>
      </c>
      <c r="J2116" s="86">
        <v>0</v>
      </c>
      <c r="K2116" s="86">
        <v>0</v>
      </c>
      <c r="L2116" s="86">
        <v>0</v>
      </c>
      <c r="M2116" s="86">
        <v>0</v>
      </c>
      <c r="N2116" s="86">
        <v>0</v>
      </c>
      <c r="O2116" s="86">
        <v>0</v>
      </c>
      <c r="P2116" s="86">
        <v>0</v>
      </c>
      <c r="Q2116" s="86">
        <v>0</v>
      </c>
      <c r="R2116" s="86">
        <v>0</v>
      </c>
      <c r="S2116" s="86">
        <v>0</v>
      </c>
      <c r="T2116" s="86" t="s">
        <v>156</v>
      </c>
      <c r="U2116" s="120">
        <v>0</v>
      </c>
      <c r="V2116" s="120">
        <v>0</v>
      </c>
      <c r="W2116" s="120">
        <v>0</v>
      </c>
      <c r="X2116" s="120">
        <v>0</v>
      </c>
      <c r="Y2116" s="116">
        <v>0</v>
      </c>
    </row>
    <row r="2117" spans="2:25">
      <c r="B2117" s="61" t="s">
        <v>117</v>
      </c>
      <c r="C2117" s="84" t="s">
        <v>140</v>
      </c>
      <c r="D2117" s="61" t="s">
        <v>54</v>
      </c>
      <c r="E2117" s="61" t="s">
        <v>173</v>
      </c>
      <c r="F2117" s="85">
        <v>44.34</v>
      </c>
      <c r="G2117" s="86">
        <v>53100</v>
      </c>
      <c r="H2117" s="86">
        <v>44.34</v>
      </c>
      <c r="I2117" s="86">
        <v>2</v>
      </c>
      <c r="J2117" s="86">
        <v>0</v>
      </c>
      <c r="K2117" s="86">
        <v>0</v>
      </c>
      <c r="L2117" s="86">
        <v>0</v>
      </c>
      <c r="M2117" s="86">
        <v>0</v>
      </c>
      <c r="N2117" s="86">
        <v>0</v>
      </c>
      <c r="O2117" s="86">
        <v>0</v>
      </c>
      <c r="P2117" s="86">
        <v>0</v>
      </c>
      <c r="Q2117" s="86">
        <v>0</v>
      </c>
      <c r="R2117" s="86">
        <v>0</v>
      </c>
      <c r="S2117" s="86">
        <v>0</v>
      </c>
      <c r="T2117" s="86" t="s">
        <v>156</v>
      </c>
      <c r="U2117" s="120">
        <v>0</v>
      </c>
      <c r="V2117" s="120">
        <v>0</v>
      </c>
      <c r="W2117" s="120">
        <v>0</v>
      </c>
      <c r="X2117" s="120">
        <v>0</v>
      </c>
      <c r="Y2117" s="116">
        <v>0</v>
      </c>
    </row>
    <row r="2118" spans="2:25">
      <c r="B2118" s="61" t="s">
        <v>117</v>
      </c>
      <c r="C2118" s="84" t="s">
        <v>140</v>
      </c>
      <c r="D2118" s="61" t="s">
        <v>54</v>
      </c>
      <c r="E2118" s="61" t="s">
        <v>174</v>
      </c>
      <c r="F2118" s="85">
        <v>44.38</v>
      </c>
      <c r="G2118" s="86">
        <v>53000</v>
      </c>
      <c r="H2118" s="86">
        <v>44.34</v>
      </c>
      <c r="I2118" s="86">
        <v>1</v>
      </c>
      <c r="J2118" s="86">
        <v>-24.509585074077901</v>
      </c>
      <c r="K2118" s="86">
        <v>0</v>
      </c>
      <c r="L2118" s="86">
        <v>-28.4809631946111</v>
      </c>
      <c r="M2118" s="86">
        <v>0</v>
      </c>
      <c r="N2118" s="86">
        <v>3.9713781205331302</v>
      </c>
      <c r="O2118" s="86">
        <v>0</v>
      </c>
      <c r="P2118" s="86">
        <v>1.3077055881020601</v>
      </c>
      <c r="Q2118" s="86">
        <v>1.3077055881020601</v>
      </c>
      <c r="R2118" s="86">
        <v>0</v>
      </c>
      <c r="S2118" s="86">
        <v>0</v>
      </c>
      <c r="T2118" s="86" t="s">
        <v>157</v>
      </c>
      <c r="U2118" s="120">
        <v>0.158855124821321</v>
      </c>
      <c r="V2118" s="120">
        <v>-6.9866625743532196E-2</v>
      </c>
      <c r="W2118" s="120">
        <v>0.22872658066123</v>
      </c>
      <c r="X2118" s="120">
        <v>0</v>
      </c>
      <c r="Y2118" s="116">
        <v>0.22872658066123</v>
      </c>
    </row>
    <row r="2119" spans="2:25">
      <c r="B2119" s="61" t="s">
        <v>117</v>
      </c>
      <c r="C2119" s="84" t="s">
        <v>140</v>
      </c>
      <c r="D2119" s="61" t="s">
        <v>54</v>
      </c>
      <c r="E2119" s="61" t="s">
        <v>174</v>
      </c>
      <c r="F2119" s="85">
        <v>44.38</v>
      </c>
      <c r="G2119" s="86">
        <v>53000</v>
      </c>
      <c r="H2119" s="86">
        <v>44.34</v>
      </c>
      <c r="I2119" s="86">
        <v>2</v>
      </c>
      <c r="J2119" s="86">
        <v>-21.650133482102198</v>
      </c>
      <c r="K2119" s="86">
        <v>0</v>
      </c>
      <c r="L2119" s="86">
        <v>-25.158184155239798</v>
      </c>
      <c r="M2119" s="86">
        <v>0</v>
      </c>
      <c r="N2119" s="86">
        <v>3.50805067313757</v>
      </c>
      <c r="O2119" s="86">
        <v>0</v>
      </c>
      <c r="P2119" s="86">
        <v>1.15513993615682</v>
      </c>
      <c r="Q2119" s="86">
        <v>1.15513993615681</v>
      </c>
      <c r="R2119" s="86">
        <v>0</v>
      </c>
      <c r="S2119" s="86">
        <v>0</v>
      </c>
      <c r="T2119" s="86" t="s">
        <v>157</v>
      </c>
      <c r="U2119" s="120">
        <v>0.140322026925499</v>
      </c>
      <c r="V2119" s="120">
        <v>-6.1715519406786302E-2</v>
      </c>
      <c r="W2119" s="120">
        <v>0.20204181291741899</v>
      </c>
      <c r="X2119" s="120">
        <v>0</v>
      </c>
      <c r="Y2119" s="116">
        <v>0.20204181291741899</v>
      </c>
    </row>
    <row r="2120" spans="2:25">
      <c r="B2120" s="61" t="s">
        <v>117</v>
      </c>
      <c r="C2120" s="84" t="s">
        <v>140</v>
      </c>
      <c r="D2120" s="61" t="s">
        <v>54</v>
      </c>
      <c r="E2120" s="61" t="s">
        <v>174</v>
      </c>
      <c r="F2120" s="85">
        <v>44.38</v>
      </c>
      <c r="G2120" s="86">
        <v>53000</v>
      </c>
      <c r="H2120" s="86">
        <v>44.34</v>
      </c>
      <c r="I2120" s="86">
        <v>3</v>
      </c>
      <c r="J2120" s="86">
        <v>-21.650133482102198</v>
      </c>
      <c r="K2120" s="86">
        <v>0</v>
      </c>
      <c r="L2120" s="86">
        <v>-25.158184155239798</v>
      </c>
      <c r="M2120" s="86">
        <v>0</v>
      </c>
      <c r="N2120" s="86">
        <v>3.50805067313757</v>
      </c>
      <c r="O2120" s="86">
        <v>0</v>
      </c>
      <c r="P2120" s="86">
        <v>1.15513993615682</v>
      </c>
      <c r="Q2120" s="86">
        <v>1.15513993615681</v>
      </c>
      <c r="R2120" s="86">
        <v>0</v>
      </c>
      <c r="S2120" s="86">
        <v>0</v>
      </c>
      <c r="T2120" s="86" t="s">
        <v>157</v>
      </c>
      <c r="U2120" s="120">
        <v>0.140322026925499</v>
      </c>
      <c r="V2120" s="120">
        <v>-6.1715519406786302E-2</v>
      </c>
      <c r="W2120" s="120">
        <v>0.20204181291741899</v>
      </c>
      <c r="X2120" s="120">
        <v>0</v>
      </c>
      <c r="Y2120" s="116">
        <v>0.20204181291741899</v>
      </c>
    </row>
    <row r="2121" spans="2:25">
      <c r="B2121" s="61" t="s">
        <v>117</v>
      </c>
      <c r="C2121" s="84" t="s">
        <v>140</v>
      </c>
      <c r="D2121" s="61" t="s">
        <v>54</v>
      </c>
      <c r="E2121" s="61" t="s">
        <v>174</v>
      </c>
      <c r="F2121" s="85">
        <v>44.38</v>
      </c>
      <c r="G2121" s="86">
        <v>53000</v>
      </c>
      <c r="H2121" s="86">
        <v>44.34</v>
      </c>
      <c r="I2121" s="86">
        <v>4</v>
      </c>
      <c r="J2121" s="86">
        <v>-23.762341626697498</v>
      </c>
      <c r="K2121" s="86">
        <v>0</v>
      </c>
      <c r="L2121" s="86">
        <v>-27.6126411459949</v>
      </c>
      <c r="M2121" s="86">
        <v>0</v>
      </c>
      <c r="N2121" s="86">
        <v>3.8502995192973999</v>
      </c>
      <c r="O2121" s="86">
        <v>0</v>
      </c>
      <c r="P2121" s="86">
        <v>1.26783651529407</v>
      </c>
      <c r="Q2121" s="86">
        <v>1.26783651529407</v>
      </c>
      <c r="R2121" s="86">
        <v>0</v>
      </c>
      <c r="S2121" s="86">
        <v>0</v>
      </c>
      <c r="T2121" s="86" t="s">
        <v>157</v>
      </c>
      <c r="U2121" s="120">
        <v>0.15401198077189199</v>
      </c>
      <c r="V2121" s="120">
        <v>-6.7736545690376404E-2</v>
      </c>
      <c r="W2121" s="120">
        <v>0.22175320929961001</v>
      </c>
      <c r="X2121" s="120">
        <v>0</v>
      </c>
      <c r="Y2121" s="116">
        <v>0.22175320929961001</v>
      </c>
    </row>
    <row r="2122" spans="2:25">
      <c r="B2122" s="61" t="s">
        <v>117</v>
      </c>
      <c r="C2122" s="84" t="s">
        <v>140</v>
      </c>
      <c r="D2122" s="61" t="s">
        <v>54</v>
      </c>
      <c r="E2122" s="61" t="s">
        <v>174</v>
      </c>
      <c r="F2122" s="85">
        <v>44.38</v>
      </c>
      <c r="G2122" s="86">
        <v>53204</v>
      </c>
      <c r="H2122" s="86">
        <v>44.18</v>
      </c>
      <c r="I2122" s="86">
        <v>1</v>
      </c>
      <c r="J2122" s="86">
        <v>-13.1173666578393</v>
      </c>
      <c r="K2122" s="86">
        <v>2.19899463670255E-2</v>
      </c>
      <c r="L2122" s="86">
        <v>-17.540334496714198</v>
      </c>
      <c r="M2122" s="86">
        <v>3.9319374117996402E-2</v>
      </c>
      <c r="N2122" s="86">
        <v>4.4229678388749702</v>
      </c>
      <c r="O2122" s="86">
        <v>-1.7329427750970999E-2</v>
      </c>
      <c r="P2122" s="86">
        <v>1.3461047575334799</v>
      </c>
      <c r="Q2122" s="86">
        <v>1.3461047575334799</v>
      </c>
      <c r="R2122" s="86">
        <v>0</v>
      </c>
      <c r="S2122" s="86">
        <v>2.31573346732896E-4</v>
      </c>
      <c r="T2122" s="86" t="s">
        <v>157</v>
      </c>
      <c r="U2122" s="120">
        <v>0.117246506962011</v>
      </c>
      <c r="V2122" s="120">
        <v>-5.1566594599105099E-2</v>
      </c>
      <c r="W2122" s="120">
        <v>0.16881666651962299</v>
      </c>
      <c r="X2122" s="120">
        <v>0</v>
      </c>
      <c r="Y2122" s="116">
        <v>0.16881666651962299</v>
      </c>
    </row>
    <row r="2123" spans="2:25">
      <c r="B2123" s="61" t="s">
        <v>117</v>
      </c>
      <c r="C2123" s="84" t="s">
        <v>140</v>
      </c>
      <c r="D2123" s="61" t="s">
        <v>54</v>
      </c>
      <c r="E2123" s="61" t="s">
        <v>174</v>
      </c>
      <c r="F2123" s="85">
        <v>44.38</v>
      </c>
      <c r="G2123" s="86">
        <v>53304</v>
      </c>
      <c r="H2123" s="86">
        <v>44.47</v>
      </c>
      <c r="I2123" s="86">
        <v>1</v>
      </c>
      <c r="J2123" s="86">
        <v>13.9721040881973</v>
      </c>
      <c r="K2123" s="86">
        <v>1.8096865508786499E-2</v>
      </c>
      <c r="L2123" s="86">
        <v>11.1495590361846</v>
      </c>
      <c r="M2123" s="86">
        <v>1.1523784203216699E-2</v>
      </c>
      <c r="N2123" s="86">
        <v>2.8225450520126301</v>
      </c>
      <c r="O2123" s="86">
        <v>6.5730813055698599E-3</v>
      </c>
      <c r="P2123" s="86">
        <v>0.85996282928464796</v>
      </c>
      <c r="Q2123" s="86">
        <v>0.85996282928464696</v>
      </c>
      <c r="R2123" s="86">
        <v>0</v>
      </c>
      <c r="S2123" s="86">
        <v>6.8554993480541995E-5</v>
      </c>
      <c r="T2123" s="86" t="s">
        <v>157</v>
      </c>
      <c r="U2123" s="120">
        <v>3.79800823188143E-2</v>
      </c>
      <c r="V2123" s="120">
        <v>-1.67041522900933E-2</v>
      </c>
      <c r="W2123" s="120">
        <v>5.4685389418727103E-2</v>
      </c>
      <c r="X2123" s="120">
        <v>0</v>
      </c>
      <c r="Y2123" s="116">
        <v>5.4685389418727103E-2</v>
      </c>
    </row>
    <row r="2124" spans="2:25">
      <c r="B2124" s="61" t="s">
        <v>117</v>
      </c>
      <c r="C2124" s="84" t="s">
        <v>140</v>
      </c>
      <c r="D2124" s="61" t="s">
        <v>54</v>
      </c>
      <c r="E2124" s="61" t="s">
        <v>174</v>
      </c>
      <c r="F2124" s="85">
        <v>44.38</v>
      </c>
      <c r="G2124" s="86">
        <v>53354</v>
      </c>
      <c r="H2124" s="86">
        <v>44.49</v>
      </c>
      <c r="I2124" s="86">
        <v>1</v>
      </c>
      <c r="J2124" s="86">
        <v>49.935588917954</v>
      </c>
      <c r="K2124" s="86">
        <v>5.2364823852240797E-2</v>
      </c>
      <c r="L2124" s="86">
        <v>56.629382019992804</v>
      </c>
      <c r="M2124" s="86">
        <v>6.7344625067291997E-2</v>
      </c>
      <c r="N2124" s="86">
        <v>-6.6937931020387502</v>
      </c>
      <c r="O2124" s="86">
        <v>-1.49798012150512E-2</v>
      </c>
      <c r="P2124" s="86">
        <v>-2.1608910209407499</v>
      </c>
      <c r="Q2124" s="86">
        <v>-2.1608910209407401</v>
      </c>
      <c r="R2124" s="86">
        <v>0</v>
      </c>
      <c r="S2124" s="86">
        <v>9.8058450092028998E-5</v>
      </c>
      <c r="T2124" s="86" t="s">
        <v>156</v>
      </c>
      <c r="U2124" s="120">
        <v>7.0689774233459998E-2</v>
      </c>
      <c r="V2124" s="120">
        <v>-3.1090315819644498E-2</v>
      </c>
      <c r="W2124" s="120">
        <v>0.101782239422996</v>
      </c>
      <c r="X2124" s="120">
        <v>0</v>
      </c>
      <c r="Y2124" s="116">
        <v>0.101782239422996</v>
      </c>
    </row>
    <row r="2125" spans="2:25">
      <c r="B2125" s="61" t="s">
        <v>117</v>
      </c>
      <c r="C2125" s="84" t="s">
        <v>140</v>
      </c>
      <c r="D2125" s="61" t="s">
        <v>54</v>
      </c>
      <c r="E2125" s="61" t="s">
        <v>174</v>
      </c>
      <c r="F2125" s="85">
        <v>44.38</v>
      </c>
      <c r="G2125" s="86">
        <v>53454</v>
      </c>
      <c r="H2125" s="86">
        <v>44.56</v>
      </c>
      <c r="I2125" s="86">
        <v>1</v>
      </c>
      <c r="J2125" s="86">
        <v>31.395031774098801</v>
      </c>
      <c r="K2125" s="86">
        <v>6.7221194970593104E-2</v>
      </c>
      <c r="L2125" s="86">
        <v>37.885839574545201</v>
      </c>
      <c r="M2125" s="86">
        <v>9.7889972506289502E-2</v>
      </c>
      <c r="N2125" s="86">
        <v>-6.4908078004464</v>
      </c>
      <c r="O2125" s="86">
        <v>-3.0668777535696402E-2</v>
      </c>
      <c r="P2125" s="86">
        <v>-2.0972506078489701</v>
      </c>
      <c r="Q2125" s="86">
        <v>-2.0972506078489701</v>
      </c>
      <c r="R2125" s="86">
        <v>0</v>
      </c>
      <c r="S2125" s="86">
        <v>2.9997497964677998E-4</v>
      </c>
      <c r="T2125" s="86" t="s">
        <v>156</v>
      </c>
      <c r="U2125" s="120">
        <v>-0.19549513293206999</v>
      </c>
      <c r="V2125" s="120">
        <v>-8.59813953286684E-2</v>
      </c>
      <c r="W2125" s="120">
        <v>-0.109511424916016</v>
      </c>
      <c r="X2125" s="120">
        <v>0</v>
      </c>
      <c r="Y2125" s="116">
        <v>-0.109511424916016</v>
      </c>
    </row>
    <row r="2126" spans="2:25">
      <c r="B2126" s="61" t="s">
        <v>117</v>
      </c>
      <c r="C2126" s="84" t="s">
        <v>140</v>
      </c>
      <c r="D2126" s="61" t="s">
        <v>54</v>
      </c>
      <c r="E2126" s="61" t="s">
        <v>174</v>
      </c>
      <c r="F2126" s="85">
        <v>44.38</v>
      </c>
      <c r="G2126" s="86">
        <v>53604</v>
      </c>
      <c r="H2126" s="86">
        <v>44.51</v>
      </c>
      <c r="I2126" s="86">
        <v>1</v>
      </c>
      <c r="J2126" s="86">
        <v>30.986631164367498</v>
      </c>
      <c r="K2126" s="86">
        <v>4.1767452024869901E-2</v>
      </c>
      <c r="L2126" s="86">
        <v>34.2775373744634</v>
      </c>
      <c r="M2126" s="86">
        <v>5.1110306227911503E-2</v>
      </c>
      <c r="N2126" s="86">
        <v>-3.2909062100959301</v>
      </c>
      <c r="O2126" s="86">
        <v>-9.3428542030416107E-3</v>
      </c>
      <c r="P2126" s="86">
        <v>-1.0513851762063</v>
      </c>
      <c r="Q2126" s="86">
        <v>-1.0513851762063</v>
      </c>
      <c r="R2126" s="86">
        <v>0</v>
      </c>
      <c r="S2126" s="86">
        <v>4.8085369310466002E-5</v>
      </c>
      <c r="T2126" s="86" t="s">
        <v>156</v>
      </c>
      <c r="U2126" s="120">
        <v>1.25746522582723E-2</v>
      </c>
      <c r="V2126" s="120">
        <v>-5.5305016074990304E-3</v>
      </c>
      <c r="W2126" s="120">
        <v>1.8105536206488301E-2</v>
      </c>
      <c r="X2126" s="120">
        <v>0</v>
      </c>
      <c r="Y2126" s="116">
        <v>1.8105536206488301E-2</v>
      </c>
    </row>
    <row r="2127" spans="2:25">
      <c r="B2127" s="61" t="s">
        <v>117</v>
      </c>
      <c r="C2127" s="84" t="s">
        <v>140</v>
      </c>
      <c r="D2127" s="61" t="s">
        <v>54</v>
      </c>
      <c r="E2127" s="61" t="s">
        <v>174</v>
      </c>
      <c r="F2127" s="85">
        <v>44.38</v>
      </c>
      <c r="G2127" s="86">
        <v>53654</v>
      </c>
      <c r="H2127" s="86">
        <v>44.35</v>
      </c>
      <c r="I2127" s="86">
        <v>1</v>
      </c>
      <c r="J2127" s="86">
        <v>-21.712011130816101</v>
      </c>
      <c r="K2127" s="86">
        <v>2.2990735311600102E-2</v>
      </c>
      <c r="L2127" s="86">
        <v>-16.131950836892202</v>
      </c>
      <c r="M2127" s="86">
        <v>1.2691896889696601E-2</v>
      </c>
      <c r="N2127" s="86">
        <v>-5.5800602939238404</v>
      </c>
      <c r="O2127" s="86">
        <v>1.0298838421903499E-2</v>
      </c>
      <c r="P2127" s="86">
        <v>-1.7823627575319101</v>
      </c>
      <c r="Q2127" s="86">
        <v>-1.7823627575319101</v>
      </c>
      <c r="R2127" s="86">
        <v>0</v>
      </c>
      <c r="S2127" s="86">
        <v>1.5493336506253099E-4</v>
      </c>
      <c r="T2127" s="86" t="s">
        <v>156</v>
      </c>
      <c r="U2127" s="120">
        <v>0.28950615777002597</v>
      </c>
      <c r="V2127" s="120">
        <v>-0.12732871160510101</v>
      </c>
      <c r="W2127" s="120">
        <v>0.41684367200359401</v>
      </c>
      <c r="X2127" s="120">
        <v>0</v>
      </c>
      <c r="Y2127" s="116">
        <v>0.41684367200359401</v>
      </c>
    </row>
    <row r="2128" spans="2:25">
      <c r="B2128" s="61" t="s">
        <v>117</v>
      </c>
      <c r="C2128" s="84" t="s">
        <v>140</v>
      </c>
      <c r="D2128" s="61" t="s">
        <v>54</v>
      </c>
      <c r="E2128" s="61" t="s">
        <v>175</v>
      </c>
      <c r="F2128" s="85">
        <v>44.24</v>
      </c>
      <c r="G2128" s="86">
        <v>53150</v>
      </c>
      <c r="H2128" s="86">
        <v>44.11</v>
      </c>
      <c r="I2128" s="86">
        <v>1</v>
      </c>
      <c r="J2128" s="86">
        <v>-44.725436807765099</v>
      </c>
      <c r="K2128" s="86">
        <v>5.4729978127577801E-2</v>
      </c>
      <c r="L2128" s="86">
        <v>-23.647989488611501</v>
      </c>
      <c r="M2128" s="86">
        <v>1.53004618515112E-2</v>
      </c>
      <c r="N2128" s="86">
        <v>-21.077447319153599</v>
      </c>
      <c r="O2128" s="86">
        <v>3.9429516276066702E-2</v>
      </c>
      <c r="P2128" s="86">
        <v>-6.8233573913258896</v>
      </c>
      <c r="Q2128" s="86">
        <v>-6.8233573913258798</v>
      </c>
      <c r="R2128" s="86">
        <v>0</v>
      </c>
      <c r="S2128" s="86">
        <v>1.27383251861588E-3</v>
      </c>
      <c r="T2128" s="86" t="s">
        <v>157</v>
      </c>
      <c r="U2128" s="120">
        <v>-0.99826926999478105</v>
      </c>
      <c r="V2128" s="120">
        <v>-0.43905228463005902</v>
      </c>
      <c r="W2128" s="120">
        <v>-0.55920517594157704</v>
      </c>
      <c r="X2128" s="120">
        <v>0</v>
      </c>
      <c r="Y2128" s="116">
        <v>-0.55920517594157704</v>
      </c>
    </row>
    <row r="2129" spans="2:25">
      <c r="B2129" s="61" t="s">
        <v>117</v>
      </c>
      <c r="C2129" s="84" t="s">
        <v>140</v>
      </c>
      <c r="D2129" s="61" t="s">
        <v>54</v>
      </c>
      <c r="E2129" s="61" t="s">
        <v>175</v>
      </c>
      <c r="F2129" s="85">
        <v>44.24</v>
      </c>
      <c r="G2129" s="86">
        <v>53150</v>
      </c>
      <c r="H2129" s="86">
        <v>44.11</v>
      </c>
      <c r="I2129" s="86">
        <v>2</v>
      </c>
      <c r="J2129" s="86">
        <v>-44.5941173157251</v>
      </c>
      <c r="K2129" s="86">
        <v>5.4468720844229497E-2</v>
      </c>
      <c r="L2129" s="86">
        <v>-23.578556025485</v>
      </c>
      <c r="M2129" s="86">
        <v>1.52274240533235E-2</v>
      </c>
      <c r="N2129" s="86">
        <v>-21.0155612902402</v>
      </c>
      <c r="O2129" s="86">
        <v>3.9241296790906002E-2</v>
      </c>
      <c r="P2129" s="86">
        <v>-6.8033231582229803</v>
      </c>
      <c r="Q2129" s="86">
        <v>-6.8033231582229803</v>
      </c>
      <c r="R2129" s="86">
        <v>0</v>
      </c>
      <c r="S2129" s="86">
        <v>1.26775179220889E-3</v>
      </c>
      <c r="T2129" s="86" t="s">
        <v>157</v>
      </c>
      <c r="U2129" s="120">
        <v>-0.998538681993003</v>
      </c>
      <c r="V2129" s="120">
        <v>-0.43917077565936502</v>
      </c>
      <c r="W2129" s="120">
        <v>-0.55935609372337702</v>
      </c>
      <c r="X2129" s="120">
        <v>0</v>
      </c>
      <c r="Y2129" s="116">
        <v>-0.55935609372337702</v>
      </c>
    </row>
    <row r="2130" spans="2:25">
      <c r="B2130" s="61" t="s">
        <v>117</v>
      </c>
      <c r="C2130" s="84" t="s">
        <v>140</v>
      </c>
      <c r="D2130" s="61" t="s">
        <v>54</v>
      </c>
      <c r="E2130" s="61" t="s">
        <v>175</v>
      </c>
      <c r="F2130" s="85">
        <v>44.24</v>
      </c>
      <c r="G2130" s="86">
        <v>53900</v>
      </c>
      <c r="H2130" s="86">
        <v>44.14</v>
      </c>
      <c r="I2130" s="86">
        <v>1</v>
      </c>
      <c r="J2130" s="86">
        <v>-15.7269126755806</v>
      </c>
      <c r="K2130" s="86">
        <v>1.16000481901203E-2</v>
      </c>
      <c r="L2130" s="86">
        <v>2.7846879938549698</v>
      </c>
      <c r="M2130" s="86">
        <v>3.6368545076432798E-4</v>
      </c>
      <c r="N2130" s="86">
        <v>-18.511600669435499</v>
      </c>
      <c r="O2130" s="86">
        <v>1.1236362739356E-2</v>
      </c>
      <c r="P2130" s="86">
        <v>-4.3805023185797003</v>
      </c>
      <c r="Q2130" s="86">
        <v>-4.3805023185796896</v>
      </c>
      <c r="R2130" s="86">
        <v>0</v>
      </c>
      <c r="S2130" s="86">
        <v>8.9995474640855097E-4</v>
      </c>
      <c r="T2130" s="86" t="s">
        <v>157</v>
      </c>
      <c r="U2130" s="120">
        <v>-1.3546251974914401</v>
      </c>
      <c r="V2130" s="120">
        <v>-0.59578242629783695</v>
      </c>
      <c r="W2130" s="120">
        <v>-0.75882674611636003</v>
      </c>
      <c r="X2130" s="120">
        <v>0</v>
      </c>
      <c r="Y2130" s="116">
        <v>-0.75882674611636003</v>
      </c>
    </row>
    <row r="2131" spans="2:25">
      <c r="B2131" s="61" t="s">
        <v>117</v>
      </c>
      <c r="C2131" s="84" t="s">
        <v>140</v>
      </c>
      <c r="D2131" s="61" t="s">
        <v>54</v>
      </c>
      <c r="E2131" s="61" t="s">
        <v>175</v>
      </c>
      <c r="F2131" s="85">
        <v>44.24</v>
      </c>
      <c r="G2131" s="86">
        <v>53900</v>
      </c>
      <c r="H2131" s="86">
        <v>44.14</v>
      </c>
      <c r="I2131" s="86">
        <v>2</v>
      </c>
      <c r="J2131" s="86">
        <v>-15.7438969383777</v>
      </c>
      <c r="K2131" s="86">
        <v>1.1615201827181299E-2</v>
      </c>
      <c r="L2131" s="86">
        <v>2.78769531472406</v>
      </c>
      <c r="M2131" s="86">
        <v>3.6416054856003798E-4</v>
      </c>
      <c r="N2131" s="86">
        <v>-18.531592253101799</v>
      </c>
      <c r="O2131" s="86">
        <v>1.1251041278621299E-2</v>
      </c>
      <c r="P2131" s="86">
        <v>-4.3852330374497797</v>
      </c>
      <c r="Q2131" s="86">
        <v>-4.3852330374497699</v>
      </c>
      <c r="R2131" s="86">
        <v>0</v>
      </c>
      <c r="S2131" s="86">
        <v>9.01130395627842E-4</v>
      </c>
      <c r="T2131" s="86" t="s">
        <v>157</v>
      </c>
      <c r="U2131" s="120">
        <v>-1.35597571120793</v>
      </c>
      <c r="V2131" s="120">
        <v>-0.59637640043935602</v>
      </c>
      <c r="W2131" s="120">
        <v>-0.75958326971489398</v>
      </c>
      <c r="X2131" s="120">
        <v>0</v>
      </c>
      <c r="Y2131" s="116">
        <v>-0.75958326971489398</v>
      </c>
    </row>
    <row r="2132" spans="2:25">
      <c r="B2132" s="61" t="s">
        <v>117</v>
      </c>
      <c r="C2132" s="84" t="s">
        <v>140</v>
      </c>
      <c r="D2132" s="61" t="s">
        <v>54</v>
      </c>
      <c r="E2132" s="61" t="s">
        <v>176</v>
      </c>
      <c r="F2132" s="85">
        <v>44.11</v>
      </c>
      <c r="G2132" s="86">
        <v>53550</v>
      </c>
      <c r="H2132" s="86">
        <v>44.02</v>
      </c>
      <c r="I2132" s="86">
        <v>1</v>
      </c>
      <c r="J2132" s="86">
        <v>-22.501505355316301</v>
      </c>
      <c r="K2132" s="86">
        <v>1.2440226951783401E-2</v>
      </c>
      <c r="L2132" s="86">
        <v>-0.99561499003975396</v>
      </c>
      <c r="M2132" s="86">
        <v>2.4354993050188E-5</v>
      </c>
      <c r="N2132" s="86">
        <v>-21.5058903652765</v>
      </c>
      <c r="O2132" s="86">
        <v>1.2415871958733201E-2</v>
      </c>
      <c r="P2132" s="86">
        <v>-6.4334199621435504</v>
      </c>
      <c r="Q2132" s="86">
        <v>-6.4334199621435504</v>
      </c>
      <c r="R2132" s="86">
        <v>0</v>
      </c>
      <c r="S2132" s="86">
        <v>1.0169250864966799E-3</v>
      </c>
      <c r="T2132" s="86" t="s">
        <v>156</v>
      </c>
      <c r="U2132" s="120">
        <v>-1.3884247350132199</v>
      </c>
      <c r="V2132" s="120">
        <v>-0.61064791861982204</v>
      </c>
      <c r="W2132" s="120">
        <v>-0.77776039147109999</v>
      </c>
      <c r="X2132" s="120">
        <v>0</v>
      </c>
      <c r="Y2132" s="116">
        <v>-0.77776039147109999</v>
      </c>
    </row>
    <row r="2133" spans="2:25">
      <c r="B2133" s="61" t="s">
        <v>117</v>
      </c>
      <c r="C2133" s="84" t="s">
        <v>140</v>
      </c>
      <c r="D2133" s="61" t="s">
        <v>54</v>
      </c>
      <c r="E2133" s="61" t="s">
        <v>176</v>
      </c>
      <c r="F2133" s="85">
        <v>44.11</v>
      </c>
      <c r="G2133" s="86">
        <v>54200</v>
      </c>
      <c r="H2133" s="86">
        <v>44.09</v>
      </c>
      <c r="I2133" s="86">
        <v>1</v>
      </c>
      <c r="J2133" s="86">
        <v>-15.890676177547901</v>
      </c>
      <c r="K2133" s="86">
        <v>1.6665896899059401E-3</v>
      </c>
      <c r="L2133" s="86">
        <v>5.9827366770694503</v>
      </c>
      <c r="M2133" s="86">
        <v>2.36234711771203E-4</v>
      </c>
      <c r="N2133" s="86">
        <v>-21.8734128546173</v>
      </c>
      <c r="O2133" s="86">
        <v>1.4303549781347401E-3</v>
      </c>
      <c r="P2133" s="86">
        <v>-6.5447481523642903</v>
      </c>
      <c r="Q2133" s="86">
        <v>-6.5447481523642903</v>
      </c>
      <c r="R2133" s="86">
        <v>0</v>
      </c>
      <c r="S2133" s="86">
        <v>2.8270260729398102E-4</v>
      </c>
      <c r="T2133" s="86" t="s">
        <v>157</v>
      </c>
      <c r="U2133" s="120">
        <v>-0.37438960255651699</v>
      </c>
      <c r="V2133" s="120">
        <v>-0.164661595107538</v>
      </c>
      <c r="W2133" s="120">
        <v>-0.20972357845835399</v>
      </c>
      <c r="X2133" s="120">
        <v>0</v>
      </c>
      <c r="Y2133" s="116">
        <v>-0.20972357845835399</v>
      </c>
    </row>
    <row r="2134" spans="2:25">
      <c r="B2134" s="61" t="s">
        <v>117</v>
      </c>
      <c r="C2134" s="84" t="s">
        <v>140</v>
      </c>
      <c r="D2134" s="61" t="s">
        <v>54</v>
      </c>
      <c r="E2134" s="61" t="s">
        <v>177</v>
      </c>
      <c r="F2134" s="85">
        <v>44.14</v>
      </c>
      <c r="G2134" s="86">
        <v>53150</v>
      </c>
      <c r="H2134" s="86">
        <v>44.11</v>
      </c>
      <c r="I2134" s="86">
        <v>1</v>
      </c>
      <c r="J2134" s="86">
        <v>-23.934850676341402</v>
      </c>
      <c r="K2134" s="86">
        <v>0</v>
      </c>
      <c r="L2134" s="86">
        <v>-24.198240381742</v>
      </c>
      <c r="M2134" s="86">
        <v>0</v>
      </c>
      <c r="N2134" s="86">
        <v>0.26338970540055501</v>
      </c>
      <c r="O2134" s="86">
        <v>0</v>
      </c>
      <c r="P2134" s="86">
        <v>0.116678659964319</v>
      </c>
      <c r="Q2134" s="86">
        <v>0.116678659964319</v>
      </c>
      <c r="R2134" s="86">
        <v>0</v>
      </c>
      <c r="S2134" s="86">
        <v>0</v>
      </c>
      <c r="T2134" s="86" t="s">
        <v>156</v>
      </c>
      <c r="U2134" s="120">
        <v>7.90169116201693E-3</v>
      </c>
      <c r="V2134" s="120">
        <v>-3.47527031172943E-3</v>
      </c>
      <c r="W2134" s="120">
        <v>1.1377201729954E-2</v>
      </c>
      <c r="X2134" s="120">
        <v>0</v>
      </c>
      <c r="Y2134" s="116">
        <v>1.1377201729954E-2</v>
      </c>
    </row>
    <row r="2135" spans="2:25">
      <c r="B2135" s="61" t="s">
        <v>117</v>
      </c>
      <c r="C2135" s="84" t="s">
        <v>140</v>
      </c>
      <c r="D2135" s="61" t="s">
        <v>54</v>
      </c>
      <c r="E2135" s="61" t="s">
        <v>177</v>
      </c>
      <c r="F2135" s="85">
        <v>44.14</v>
      </c>
      <c r="G2135" s="86">
        <v>53150</v>
      </c>
      <c r="H2135" s="86">
        <v>44.11</v>
      </c>
      <c r="I2135" s="86">
        <v>2</v>
      </c>
      <c r="J2135" s="86">
        <v>-20.095927625045402</v>
      </c>
      <c r="K2135" s="86">
        <v>0</v>
      </c>
      <c r="L2135" s="86">
        <v>-20.317072119677398</v>
      </c>
      <c r="M2135" s="86">
        <v>0</v>
      </c>
      <c r="N2135" s="86">
        <v>0.22114449463198299</v>
      </c>
      <c r="O2135" s="86">
        <v>0</v>
      </c>
      <c r="P2135" s="86">
        <v>9.7964509481899997E-2</v>
      </c>
      <c r="Q2135" s="86">
        <v>9.79645094818999E-2</v>
      </c>
      <c r="R2135" s="86">
        <v>0</v>
      </c>
      <c r="S2135" s="86">
        <v>0</v>
      </c>
      <c r="T2135" s="86" t="s">
        <v>156</v>
      </c>
      <c r="U2135" s="120">
        <v>6.6343348389597502E-3</v>
      </c>
      <c r="V2135" s="120">
        <v>0</v>
      </c>
      <c r="W2135" s="120">
        <v>6.6344749414055798E-3</v>
      </c>
      <c r="X2135" s="120">
        <v>0</v>
      </c>
      <c r="Y2135" s="116">
        <v>6.6344749414055798E-3</v>
      </c>
    </row>
    <row r="2136" spans="2:25">
      <c r="B2136" s="61" t="s">
        <v>117</v>
      </c>
      <c r="C2136" s="84" t="s">
        <v>140</v>
      </c>
      <c r="D2136" s="61" t="s">
        <v>54</v>
      </c>
      <c r="E2136" s="61" t="s">
        <v>177</v>
      </c>
      <c r="F2136" s="85">
        <v>44.14</v>
      </c>
      <c r="G2136" s="86">
        <v>53150</v>
      </c>
      <c r="H2136" s="86">
        <v>44.11</v>
      </c>
      <c r="I2136" s="86">
        <v>3</v>
      </c>
      <c r="J2136" s="86">
        <v>-24.588361957606701</v>
      </c>
      <c r="K2136" s="86">
        <v>0</v>
      </c>
      <c r="L2136" s="86">
        <v>-24.858943190799899</v>
      </c>
      <c r="M2136" s="86">
        <v>0</v>
      </c>
      <c r="N2136" s="86">
        <v>0.270581233193112</v>
      </c>
      <c r="O2136" s="86">
        <v>0</v>
      </c>
      <c r="P2136" s="86">
        <v>0.119864425424101</v>
      </c>
      <c r="Q2136" s="86">
        <v>0.1198644254241</v>
      </c>
      <c r="R2136" s="86">
        <v>0</v>
      </c>
      <c r="S2136" s="86">
        <v>0</v>
      </c>
      <c r="T2136" s="86" t="s">
        <v>156</v>
      </c>
      <c r="U2136" s="120">
        <v>8.1174369957936702E-3</v>
      </c>
      <c r="V2136" s="120">
        <v>-3.57015823833023E-3</v>
      </c>
      <c r="W2136" s="120">
        <v>1.16878420502279E-2</v>
      </c>
      <c r="X2136" s="120">
        <v>0</v>
      </c>
      <c r="Y2136" s="116">
        <v>1.16878420502279E-2</v>
      </c>
    </row>
    <row r="2137" spans="2:25">
      <c r="B2137" s="61" t="s">
        <v>117</v>
      </c>
      <c r="C2137" s="84" t="s">
        <v>140</v>
      </c>
      <c r="D2137" s="61" t="s">
        <v>54</v>
      </c>
      <c r="E2137" s="61" t="s">
        <v>177</v>
      </c>
      <c r="F2137" s="85">
        <v>44.14</v>
      </c>
      <c r="G2137" s="86">
        <v>53654</v>
      </c>
      <c r="H2137" s="86">
        <v>44.35</v>
      </c>
      <c r="I2137" s="86">
        <v>1</v>
      </c>
      <c r="J2137" s="86">
        <v>82.166607378910697</v>
      </c>
      <c r="K2137" s="86">
        <v>0.21199243296022599</v>
      </c>
      <c r="L2137" s="86">
        <v>77.713607975945095</v>
      </c>
      <c r="M2137" s="86">
        <v>0.189637312749661</v>
      </c>
      <c r="N2137" s="86">
        <v>4.4529994029655402</v>
      </c>
      <c r="O2137" s="86">
        <v>2.2355120210564901E-2</v>
      </c>
      <c r="P2137" s="86">
        <v>1.4168739668691599</v>
      </c>
      <c r="Q2137" s="86">
        <v>1.4168739668691499</v>
      </c>
      <c r="R2137" s="86">
        <v>0</v>
      </c>
      <c r="S2137" s="86">
        <v>6.3036499712933994E-5</v>
      </c>
      <c r="T2137" s="86" t="s">
        <v>156</v>
      </c>
      <c r="U2137" s="120">
        <v>5.39724190936752E-2</v>
      </c>
      <c r="V2137" s="120">
        <v>-2.37377976287029E-2</v>
      </c>
      <c r="W2137" s="120">
        <v>7.7711857789899294E-2</v>
      </c>
      <c r="X2137" s="120">
        <v>0</v>
      </c>
      <c r="Y2137" s="116">
        <v>7.7711857789899294E-2</v>
      </c>
    </row>
    <row r="2138" spans="2:25">
      <c r="B2138" s="61" t="s">
        <v>117</v>
      </c>
      <c r="C2138" s="84" t="s">
        <v>140</v>
      </c>
      <c r="D2138" s="61" t="s">
        <v>54</v>
      </c>
      <c r="E2138" s="61" t="s">
        <v>177</v>
      </c>
      <c r="F2138" s="85">
        <v>44.14</v>
      </c>
      <c r="G2138" s="86">
        <v>53654</v>
      </c>
      <c r="H2138" s="86">
        <v>44.35</v>
      </c>
      <c r="I2138" s="86">
        <v>2</v>
      </c>
      <c r="J2138" s="86">
        <v>82.166607378910697</v>
      </c>
      <c r="K2138" s="86">
        <v>0.21199243296022599</v>
      </c>
      <c r="L2138" s="86">
        <v>77.713607975945095</v>
      </c>
      <c r="M2138" s="86">
        <v>0.189637312749661</v>
      </c>
      <c r="N2138" s="86">
        <v>4.4529994029655402</v>
      </c>
      <c r="O2138" s="86">
        <v>2.2355120210564901E-2</v>
      </c>
      <c r="P2138" s="86">
        <v>1.4168739668691599</v>
      </c>
      <c r="Q2138" s="86">
        <v>1.4168739668691499</v>
      </c>
      <c r="R2138" s="86">
        <v>0</v>
      </c>
      <c r="S2138" s="86">
        <v>6.3036499712933994E-5</v>
      </c>
      <c r="T2138" s="86" t="s">
        <v>156</v>
      </c>
      <c r="U2138" s="120">
        <v>5.39724190936752E-2</v>
      </c>
      <c r="V2138" s="120">
        <v>-2.37377976287029E-2</v>
      </c>
      <c r="W2138" s="120">
        <v>7.7711857789899294E-2</v>
      </c>
      <c r="X2138" s="120">
        <v>0</v>
      </c>
      <c r="Y2138" s="116">
        <v>7.7711857789899294E-2</v>
      </c>
    </row>
    <row r="2139" spans="2:25">
      <c r="B2139" s="61" t="s">
        <v>117</v>
      </c>
      <c r="C2139" s="84" t="s">
        <v>140</v>
      </c>
      <c r="D2139" s="61" t="s">
        <v>54</v>
      </c>
      <c r="E2139" s="61" t="s">
        <v>177</v>
      </c>
      <c r="F2139" s="85">
        <v>44.14</v>
      </c>
      <c r="G2139" s="86">
        <v>53704</v>
      </c>
      <c r="H2139" s="86">
        <v>44.11</v>
      </c>
      <c r="I2139" s="86">
        <v>1</v>
      </c>
      <c r="J2139" s="86">
        <v>-18.737156996510901</v>
      </c>
      <c r="K2139" s="86">
        <v>1.46751879866372E-2</v>
      </c>
      <c r="L2139" s="86">
        <v>-14.266557420304601</v>
      </c>
      <c r="M2139" s="86">
        <v>8.5077488142022602E-3</v>
      </c>
      <c r="N2139" s="86">
        <v>-4.4705995762062596</v>
      </c>
      <c r="O2139" s="86">
        <v>6.1674391724349902E-3</v>
      </c>
      <c r="P2139" s="86">
        <v>-1.46011426234814</v>
      </c>
      <c r="Q2139" s="86">
        <v>-1.46011426234813</v>
      </c>
      <c r="R2139" s="86">
        <v>0</v>
      </c>
      <c r="S2139" s="86">
        <v>8.9114826950899997E-5</v>
      </c>
      <c r="T2139" s="86" t="s">
        <v>156</v>
      </c>
      <c r="U2139" s="120">
        <v>0.13802026619750099</v>
      </c>
      <c r="V2139" s="120">
        <v>-6.0703174003922299E-2</v>
      </c>
      <c r="W2139" s="120">
        <v>0.19872763679998001</v>
      </c>
      <c r="X2139" s="120">
        <v>0</v>
      </c>
      <c r="Y2139" s="116">
        <v>0.19872763679998001</v>
      </c>
    </row>
    <row r="2140" spans="2:25">
      <c r="B2140" s="61" t="s">
        <v>117</v>
      </c>
      <c r="C2140" s="84" t="s">
        <v>140</v>
      </c>
      <c r="D2140" s="61" t="s">
        <v>54</v>
      </c>
      <c r="E2140" s="61" t="s">
        <v>177</v>
      </c>
      <c r="F2140" s="85">
        <v>44.14</v>
      </c>
      <c r="G2140" s="86">
        <v>58004</v>
      </c>
      <c r="H2140" s="86">
        <v>42.94</v>
      </c>
      <c r="I2140" s="86">
        <v>1</v>
      </c>
      <c r="J2140" s="86">
        <v>-77.837867417953106</v>
      </c>
      <c r="K2140" s="86">
        <v>1.2832397773642299</v>
      </c>
      <c r="L2140" s="86">
        <v>-72.537506989071005</v>
      </c>
      <c r="M2140" s="86">
        <v>1.1144259250961399</v>
      </c>
      <c r="N2140" s="86">
        <v>-5.3003604288820201</v>
      </c>
      <c r="O2140" s="86">
        <v>0.16881385226808801</v>
      </c>
      <c r="P2140" s="86">
        <v>-1.70814126626056</v>
      </c>
      <c r="Q2140" s="86">
        <v>-1.70814126626056</v>
      </c>
      <c r="R2140" s="86">
        <v>0</v>
      </c>
      <c r="S2140" s="86">
        <v>6.1797872680937303E-4</v>
      </c>
      <c r="T2140" s="86" t="s">
        <v>156</v>
      </c>
      <c r="U2140" s="120">
        <v>0.98972261309412302</v>
      </c>
      <c r="V2140" s="120">
        <v>-0.43529334969038802</v>
      </c>
      <c r="W2140" s="120">
        <v>1.4250460559628899</v>
      </c>
      <c r="X2140" s="120">
        <v>0</v>
      </c>
      <c r="Y2140" s="116">
        <v>1.4250460559628899</v>
      </c>
    </row>
    <row r="2141" spans="2:25">
      <c r="B2141" s="61" t="s">
        <v>117</v>
      </c>
      <c r="C2141" s="84" t="s">
        <v>140</v>
      </c>
      <c r="D2141" s="61" t="s">
        <v>54</v>
      </c>
      <c r="E2141" s="61" t="s">
        <v>178</v>
      </c>
      <c r="F2141" s="85">
        <v>44.05</v>
      </c>
      <c r="G2141" s="86">
        <v>53050</v>
      </c>
      <c r="H2141" s="86">
        <v>44.24</v>
      </c>
      <c r="I2141" s="86">
        <v>1</v>
      </c>
      <c r="J2141" s="86">
        <v>94.967244193694299</v>
      </c>
      <c r="K2141" s="86">
        <v>0.217352537020849</v>
      </c>
      <c r="L2141" s="86">
        <v>136.286929169323</v>
      </c>
      <c r="M2141" s="86">
        <v>0.44763646220393699</v>
      </c>
      <c r="N2141" s="86">
        <v>-41.319684975628498</v>
      </c>
      <c r="O2141" s="86">
        <v>-0.23028392518308799</v>
      </c>
      <c r="P2141" s="86">
        <v>-12.072063863084299</v>
      </c>
      <c r="Q2141" s="86">
        <v>-12.072063863084299</v>
      </c>
      <c r="R2141" s="86">
        <v>0</v>
      </c>
      <c r="S2141" s="86">
        <v>3.5122068945367302E-3</v>
      </c>
      <c r="T2141" s="86" t="s">
        <v>156</v>
      </c>
      <c r="U2141" s="120">
        <v>-2.3151437318378001</v>
      </c>
      <c r="V2141" s="120">
        <v>-1.0182314283957199</v>
      </c>
      <c r="W2141" s="120">
        <v>-1.2968849155290101</v>
      </c>
      <c r="X2141" s="120">
        <v>0</v>
      </c>
      <c r="Y2141" s="116">
        <v>-1.2968849155290101</v>
      </c>
    </row>
    <row r="2142" spans="2:25">
      <c r="B2142" s="61" t="s">
        <v>117</v>
      </c>
      <c r="C2142" s="84" t="s">
        <v>140</v>
      </c>
      <c r="D2142" s="61" t="s">
        <v>54</v>
      </c>
      <c r="E2142" s="61" t="s">
        <v>178</v>
      </c>
      <c r="F2142" s="85">
        <v>44.05</v>
      </c>
      <c r="G2142" s="86">
        <v>53204</v>
      </c>
      <c r="H2142" s="86">
        <v>44.18</v>
      </c>
      <c r="I2142" s="86">
        <v>1</v>
      </c>
      <c r="J2142" s="86">
        <v>17.5072796476787</v>
      </c>
      <c r="K2142" s="86">
        <v>0</v>
      </c>
      <c r="L2142" s="86">
        <v>21.141634428717701</v>
      </c>
      <c r="M2142" s="86">
        <v>0</v>
      </c>
      <c r="N2142" s="86">
        <v>-3.6343547810389301</v>
      </c>
      <c r="O2142" s="86">
        <v>0</v>
      </c>
      <c r="P2142" s="86">
        <v>-1.10303379340904</v>
      </c>
      <c r="Q2142" s="86">
        <v>-1.10303379340903</v>
      </c>
      <c r="R2142" s="86">
        <v>0</v>
      </c>
      <c r="S2142" s="86">
        <v>0</v>
      </c>
      <c r="T2142" s="86" t="s">
        <v>156</v>
      </c>
      <c r="U2142" s="120">
        <v>0.47246612153507</v>
      </c>
      <c r="V2142" s="120">
        <v>-0.20779697052215099</v>
      </c>
      <c r="W2142" s="120">
        <v>0.68027745770582304</v>
      </c>
      <c r="X2142" s="120">
        <v>0</v>
      </c>
      <c r="Y2142" s="116">
        <v>0.68027745770582304</v>
      </c>
    </row>
    <row r="2143" spans="2:25">
      <c r="B2143" s="61" t="s">
        <v>117</v>
      </c>
      <c r="C2143" s="84" t="s">
        <v>140</v>
      </c>
      <c r="D2143" s="61" t="s">
        <v>54</v>
      </c>
      <c r="E2143" s="61" t="s">
        <v>178</v>
      </c>
      <c r="F2143" s="85">
        <v>44.05</v>
      </c>
      <c r="G2143" s="86">
        <v>53204</v>
      </c>
      <c r="H2143" s="86">
        <v>44.18</v>
      </c>
      <c r="I2143" s="86">
        <v>2</v>
      </c>
      <c r="J2143" s="86">
        <v>17.5072796476787</v>
      </c>
      <c r="K2143" s="86">
        <v>0</v>
      </c>
      <c r="L2143" s="86">
        <v>21.141634428717701</v>
      </c>
      <c r="M2143" s="86">
        <v>0</v>
      </c>
      <c r="N2143" s="86">
        <v>-3.6343547810389301</v>
      </c>
      <c r="O2143" s="86">
        <v>0</v>
      </c>
      <c r="P2143" s="86">
        <v>-1.10303379340904</v>
      </c>
      <c r="Q2143" s="86">
        <v>-1.10303379340903</v>
      </c>
      <c r="R2143" s="86">
        <v>0</v>
      </c>
      <c r="S2143" s="86">
        <v>0</v>
      </c>
      <c r="T2143" s="86" t="s">
        <v>156</v>
      </c>
      <c r="U2143" s="120">
        <v>0.47246612153507</v>
      </c>
      <c r="V2143" s="120">
        <v>-0.20779697052215099</v>
      </c>
      <c r="W2143" s="120">
        <v>0.68027745770582304</v>
      </c>
      <c r="X2143" s="120">
        <v>0</v>
      </c>
      <c r="Y2143" s="116">
        <v>0.68027745770582304</v>
      </c>
    </row>
    <row r="2144" spans="2:25">
      <c r="B2144" s="61" t="s">
        <v>117</v>
      </c>
      <c r="C2144" s="84" t="s">
        <v>140</v>
      </c>
      <c r="D2144" s="61" t="s">
        <v>54</v>
      </c>
      <c r="E2144" s="61" t="s">
        <v>179</v>
      </c>
      <c r="F2144" s="85">
        <v>44.18</v>
      </c>
      <c r="G2144" s="86">
        <v>53254</v>
      </c>
      <c r="H2144" s="86">
        <v>44.5</v>
      </c>
      <c r="I2144" s="86">
        <v>1</v>
      </c>
      <c r="J2144" s="86">
        <v>33.631006362333402</v>
      </c>
      <c r="K2144" s="86">
        <v>0.119212099674625</v>
      </c>
      <c r="L2144" s="86">
        <v>33.6310055139163</v>
      </c>
      <c r="M2144" s="86">
        <v>0.119212093659843</v>
      </c>
      <c r="N2144" s="86">
        <v>8.4841711434100004E-7</v>
      </c>
      <c r="O2144" s="86">
        <v>6.0147819019999999E-9</v>
      </c>
      <c r="P2144" s="86">
        <v>4.0859999999999997E-15</v>
      </c>
      <c r="Q2144" s="86">
        <v>4.0870000000000003E-15</v>
      </c>
      <c r="R2144" s="86">
        <v>0</v>
      </c>
      <c r="S2144" s="86">
        <v>0</v>
      </c>
      <c r="T2144" s="86" t="s">
        <v>156</v>
      </c>
      <c r="U2144" s="120">
        <v>-4.7980470670000003E-9</v>
      </c>
      <c r="V2144" s="120">
        <v>0</v>
      </c>
      <c r="W2144" s="120">
        <v>-4.7979457428800001E-9</v>
      </c>
      <c r="X2144" s="120">
        <v>0</v>
      </c>
      <c r="Y2144" s="116">
        <v>-4.7979457428800001E-9</v>
      </c>
    </row>
    <row r="2145" spans="2:25">
      <c r="B2145" s="61" t="s">
        <v>117</v>
      </c>
      <c r="C2145" s="84" t="s">
        <v>140</v>
      </c>
      <c r="D2145" s="61" t="s">
        <v>54</v>
      </c>
      <c r="E2145" s="61" t="s">
        <v>179</v>
      </c>
      <c r="F2145" s="85">
        <v>44.18</v>
      </c>
      <c r="G2145" s="86">
        <v>53304</v>
      </c>
      <c r="H2145" s="86">
        <v>44.47</v>
      </c>
      <c r="I2145" s="86">
        <v>1</v>
      </c>
      <c r="J2145" s="86">
        <v>26.897542795311399</v>
      </c>
      <c r="K2145" s="86">
        <v>8.0595427858612997E-2</v>
      </c>
      <c r="L2145" s="86">
        <v>29.7257202785126</v>
      </c>
      <c r="M2145" s="86">
        <v>9.8435094892907998E-2</v>
      </c>
      <c r="N2145" s="86">
        <v>-2.8281774832011299</v>
      </c>
      <c r="O2145" s="86">
        <v>-1.7839667034295001E-2</v>
      </c>
      <c r="P2145" s="86">
        <v>-0.85996282928463597</v>
      </c>
      <c r="Q2145" s="86">
        <v>-0.85996282928463497</v>
      </c>
      <c r="R2145" s="86">
        <v>0</v>
      </c>
      <c r="S2145" s="86">
        <v>8.2384317947488002E-5</v>
      </c>
      <c r="T2145" s="86" t="s">
        <v>156</v>
      </c>
      <c r="U2145" s="120">
        <v>2.9428228833199E-2</v>
      </c>
      <c r="V2145" s="120">
        <v>-1.2942931822292499E-2</v>
      </c>
      <c r="W2145" s="120">
        <v>4.2372055440482698E-2</v>
      </c>
      <c r="X2145" s="120">
        <v>0</v>
      </c>
      <c r="Y2145" s="116">
        <v>4.2372055440482698E-2</v>
      </c>
    </row>
    <row r="2146" spans="2:25">
      <c r="B2146" s="61" t="s">
        <v>117</v>
      </c>
      <c r="C2146" s="84" t="s">
        <v>140</v>
      </c>
      <c r="D2146" s="61" t="s">
        <v>54</v>
      </c>
      <c r="E2146" s="61" t="s">
        <v>179</v>
      </c>
      <c r="F2146" s="85">
        <v>44.18</v>
      </c>
      <c r="G2146" s="86">
        <v>54104</v>
      </c>
      <c r="H2146" s="86">
        <v>44.43</v>
      </c>
      <c r="I2146" s="86">
        <v>1</v>
      </c>
      <c r="J2146" s="86">
        <v>28.582223127783099</v>
      </c>
      <c r="K2146" s="86">
        <v>8.1612653544745006E-2</v>
      </c>
      <c r="L2146" s="86">
        <v>28.582221555200899</v>
      </c>
      <c r="M2146" s="86">
        <v>8.1612644564155998E-2</v>
      </c>
      <c r="N2146" s="86">
        <v>1.572582158937E-6</v>
      </c>
      <c r="O2146" s="86">
        <v>8.9805890049999999E-9</v>
      </c>
      <c r="P2146" s="86">
        <v>0</v>
      </c>
      <c r="Q2146" s="86">
        <v>0</v>
      </c>
      <c r="R2146" s="86">
        <v>0</v>
      </c>
      <c r="S2146" s="86">
        <v>0</v>
      </c>
      <c r="T2146" s="86" t="s">
        <v>156</v>
      </c>
      <c r="U2146" s="120">
        <v>4.7394561170000001E-9</v>
      </c>
      <c r="V2146" s="120">
        <v>0</v>
      </c>
      <c r="W2146" s="120">
        <v>4.7395562038100003E-9</v>
      </c>
      <c r="X2146" s="120">
        <v>0</v>
      </c>
      <c r="Y2146" s="116">
        <v>4.7395562038100003E-9</v>
      </c>
    </row>
    <row r="2147" spans="2:25">
      <c r="B2147" s="61" t="s">
        <v>117</v>
      </c>
      <c r="C2147" s="84" t="s">
        <v>140</v>
      </c>
      <c r="D2147" s="61" t="s">
        <v>54</v>
      </c>
      <c r="E2147" s="61" t="s">
        <v>180</v>
      </c>
      <c r="F2147" s="85">
        <v>44.5</v>
      </c>
      <c r="G2147" s="86">
        <v>54104</v>
      </c>
      <c r="H2147" s="86">
        <v>44.43</v>
      </c>
      <c r="I2147" s="86">
        <v>1</v>
      </c>
      <c r="J2147" s="86">
        <v>-8.8847572652532492</v>
      </c>
      <c r="K2147" s="86">
        <v>6.9150486616324103E-3</v>
      </c>
      <c r="L2147" s="86">
        <v>-8.8847580488027997</v>
      </c>
      <c r="M2147" s="86">
        <v>6.9150498813131097E-3</v>
      </c>
      <c r="N2147" s="86">
        <v>7.8354954746700002E-7</v>
      </c>
      <c r="O2147" s="86">
        <v>-1.219680701E-9</v>
      </c>
      <c r="P2147" s="86">
        <v>-4.0859999999999997E-15</v>
      </c>
      <c r="Q2147" s="86">
        <v>-4.0870000000000003E-15</v>
      </c>
      <c r="R2147" s="86">
        <v>0</v>
      </c>
      <c r="S2147" s="86">
        <v>0</v>
      </c>
      <c r="T2147" s="86" t="s">
        <v>156</v>
      </c>
      <c r="U2147" s="120">
        <v>6.1536593600000005E-10</v>
      </c>
      <c r="V2147" s="120">
        <v>0</v>
      </c>
      <c r="W2147" s="120">
        <v>6.1537893116000003E-10</v>
      </c>
      <c r="X2147" s="120">
        <v>0</v>
      </c>
      <c r="Y2147" s="116">
        <v>6.1537893116000003E-10</v>
      </c>
    </row>
    <row r="2148" spans="2:25">
      <c r="B2148" s="61" t="s">
        <v>117</v>
      </c>
      <c r="C2148" s="84" t="s">
        <v>140</v>
      </c>
      <c r="D2148" s="61" t="s">
        <v>54</v>
      </c>
      <c r="E2148" s="61" t="s">
        <v>181</v>
      </c>
      <c r="F2148" s="85">
        <v>44.49</v>
      </c>
      <c r="G2148" s="86">
        <v>53404</v>
      </c>
      <c r="H2148" s="86">
        <v>44.6</v>
      </c>
      <c r="I2148" s="86">
        <v>1</v>
      </c>
      <c r="J2148" s="86">
        <v>5.6810379802710003</v>
      </c>
      <c r="K2148" s="86">
        <v>3.1370515142349698E-3</v>
      </c>
      <c r="L2148" s="86">
        <v>12.3614833227399</v>
      </c>
      <c r="M2148" s="86">
        <v>1.48527694380103E-2</v>
      </c>
      <c r="N2148" s="86">
        <v>-6.6804453424689196</v>
      </c>
      <c r="O2148" s="86">
        <v>-1.17157179237753E-2</v>
      </c>
      <c r="P2148" s="86">
        <v>-2.16089102094071</v>
      </c>
      <c r="Q2148" s="86">
        <v>-2.1608910209407002</v>
      </c>
      <c r="R2148" s="86">
        <v>0</v>
      </c>
      <c r="S2148" s="86">
        <v>4.5387054042594698E-4</v>
      </c>
      <c r="T2148" s="86" t="s">
        <v>156</v>
      </c>
      <c r="U2148" s="120">
        <v>0.212972332757007</v>
      </c>
      <c r="V2148" s="120">
        <v>-9.3668103457142299E-2</v>
      </c>
      <c r="W2148" s="120">
        <v>0.30664691178044901</v>
      </c>
      <c r="X2148" s="120">
        <v>0</v>
      </c>
      <c r="Y2148" s="116">
        <v>0.30664691178044901</v>
      </c>
    </row>
    <row r="2149" spans="2:25">
      <c r="B2149" s="61" t="s">
        <v>117</v>
      </c>
      <c r="C2149" s="84" t="s">
        <v>140</v>
      </c>
      <c r="D2149" s="61" t="s">
        <v>54</v>
      </c>
      <c r="E2149" s="61" t="s">
        <v>182</v>
      </c>
      <c r="F2149" s="85">
        <v>44.6</v>
      </c>
      <c r="G2149" s="86">
        <v>53854</v>
      </c>
      <c r="H2149" s="86">
        <v>43.25</v>
      </c>
      <c r="I2149" s="86">
        <v>1</v>
      </c>
      <c r="J2149" s="86">
        <v>-84.669002585978305</v>
      </c>
      <c r="K2149" s="86">
        <v>1.4153440809836899</v>
      </c>
      <c r="L2149" s="86">
        <v>-77.885564155340106</v>
      </c>
      <c r="M2149" s="86">
        <v>1.1976421867223701</v>
      </c>
      <c r="N2149" s="86">
        <v>-6.7834384306381201</v>
      </c>
      <c r="O2149" s="86">
        <v>0.21770189426132799</v>
      </c>
      <c r="P2149" s="86">
        <v>-2.1608910209407299</v>
      </c>
      <c r="Q2149" s="86">
        <v>-2.1608910209407299</v>
      </c>
      <c r="R2149" s="86">
        <v>0</v>
      </c>
      <c r="S2149" s="86">
        <v>9.2188951436519503E-4</v>
      </c>
      <c r="T2149" s="86" t="s">
        <v>156</v>
      </c>
      <c r="U2149" s="120">
        <v>0.40491382406735699</v>
      </c>
      <c r="V2149" s="120">
        <v>-0.17808655928674999</v>
      </c>
      <c r="W2149" s="120">
        <v>0.58301269502989905</v>
      </c>
      <c r="X2149" s="120">
        <v>0</v>
      </c>
      <c r="Y2149" s="116">
        <v>0.58301269502989905</v>
      </c>
    </row>
    <row r="2150" spans="2:25">
      <c r="B2150" s="61" t="s">
        <v>117</v>
      </c>
      <c r="C2150" s="84" t="s">
        <v>140</v>
      </c>
      <c r="D2150" s="61" t="s">
        <v>54</v>
      </c>
      <c r="E2150" s="61" t="s">
        <v>183</v>
      </c>
      <c r="F2150" s="85">
        <v>44.56</v>
      </c>
      <c r="G2150" s="86">
        <v>53754</v>
      </c>
      <c r="H2150" s="86">
        <v>43.53</v>
      </c>
      <c r="I2150" s="86">
        <v>1</v>
      </c>
      <c r="J2150" s="86">
        <v>-68.754857207990497</v>
      </c>
      <c r="K2150" s="86">
        <v>0.76675676920790703</v>
      </c>
      <c r="L2150" s="86">
        <v>-62.209867899262001</v>
      </c>
      <c r="M2150" s="86">
        <v>0.62772497510787695</v>
      </c>
      <c r="N2150" s="86">
        <v>-6.5449893087284998</v>
      </c>
      <c r="O2150" s="86">
        <v>0.13903179410003</v>
      </c>
      <c r="P2150" s="86">
        <v>-2.0972506078489599</v>
      </c>
      <c r="Q2150" s="86">
        <v>-2.0972506078489501</v>
      </c>
      <c r="R2150" s="86">
        <v>0</v>
      </c>
      <c r="S2150" s="86">
        <v>7.1343023018632002E-4</v>
      </c>
      <c r="T2150" s="86" t="s">
        <v>156</v>
      </c>
      <c r="U2150" s="120">
        <v>-0.61768361685453699</v>
      </c>
      <c r="V2150" s="120">
        <v>-0.27166558293431198</v>
      </c>
      <c r="W2150" s="120">
        <v>-0.34601072678634698</v>
      </c>
      <c r="X2150" s="120">
        <v>0</v>
      </c>
      <c r="Y2150" s="116">
        <v>-0.34601072678634698</v>
      </c>
    </row>
    <row r="2151" spans="2:25">
      <c r="B2151" s="61" t="s">
        <v>117</v>
      </c>
      <c r="C2151" s="84" t="s">
        <v>140</v>
      </c>
      <c r="D2151" s="61" t="s">
        <v>54</v>
      </c>
      <c r="E2151" s="61" t="s">
        <v>184</v>
      </c>
      <c r="F2151" s="85">
        <v>44.02</v>
      </c>
      <c r="G2151" s="86">
        <v>54050</v>
      </c>
      <c r="H2151" s="86">
        <v>43.83</v>
      </c>
      <c r="I2151" s="86">
        <v>1</v>
      </c>
      <c r="J2151" s="86">
        <v>-102.28269843608901</v>
      </c>
      <c r="K2151" s="86">
        <v>0.14583680056718901</v>
      </c>
      <c r="L2151" s="86">
        <v>-51.882770260459203</v>
      </c>
      <c r="M2151" s="86">
        <v>3.7523996587600299E-2</v>
      </c>
      <c r="N2151" s="86">
        <v>-50.399928175630002</v>
      </c>
      <c r="O2151" s="86">
        <v>0.10831280397958901</v>
      </c>
      <c r="P2151" s="86">
        <v>-16.4038319771776</v>
      </c>
      <c r="Q2151" s="86">
        <v>-16.4038319771776</v>
      </c>
      <c r="R2151" s="86">
        <v>0</v>
      </c>
      <c r="S2151" s="86">
        <v>3.7510547072845202E-3</v>
      </c>
      <c r="T2151" s="86" t="s">
        <v>157</v>
      </c>
      <c r="U2151" s="120">
        <v>-4.81834643856648</v>
      </c>
      <c r="V2151" s="120">
        <v>-2.1191737295517301</v>
      </c>
      <c r="W2151" s="120">
        <v>-2.69911570847025</v>
      </c>
      <c r="X2151" s="120">
        <v>0</v>
      </c>
      <c r="Y2151" s="116">
        <v>-2.69911570847025</v>
      </c>
    </row>
    <row r="2152" spans="2:25">
      <c r="B2152" s="61" t="s">
        <v>117</v>
      </c>
      <c r="C2152" s="84" t="s">
        <v>140</v>
      </c>
      <c r="D2152" s="61" t="s">
        <v>54</v>
      </c>
      <c r="E2152" s="61" t="s">
        <v>184</v>
      </c>
      <c r="F2152" s="85">
        <v>44.02</v>
      </c>
      <c r="G2152" s="86">
        <v>54850</v>
      </c>
      <c r="H2152" s="86">
        <v>44.12</v>
      </c>
      <c r="I2152" s="86">
        <v>1</v>
      </c>
      <c r="J2152" s="86">
        <v>22.929408356034902</v>
      </c>
      <c r="K2152" s="86">
        <v>1.3664444378827301E-2</v>
      </c>
      <c r="L2152" s="86">
        <v>15.9846480336245</v>
      </c>
      <c r="M2152" s="86">
        <v>6.6406782020026903E-3</v>
      </c>
      <c r="N2152" s="86">
        <v>6.94476032241033</v>
      </c>
      <c r="O2152" s="86">
        <v>7.0237661768245696E-3</v>
      </c>
      <c r="P2152" s="86">
        <v>3.4256638626700702</v>
      </c>
      <c r="Q2152" s="86">
        <v>3.42566386267006</v>
      </c>
      <c r="R2152" s="86">
        <v>0</v>
      </c>
      <c r="S2152" s="86">
        <v>3.04997143671094E-4</v>
      </c>
      <c r="T2152" s="86" t="s">
        <v>156</v>
      </c>
      <c r="U2152" s="120">
        <v>-0.384938656828334</v>
      </c>
      <c r="V2152" s="120">
        <v>-0.16930121140941201</v>
      </c>
      <c r="W2152" s="120">
        <v>-0.21563289163406599</v>
      </c>
      <c r="X2152" s="120">
        <v>0</v>
      </c>
      <c r="Y2152" s="116">
        <v>-0.21563289163406599</v>
      </c>
    </row>
    <row r="2153" spans="2:25">
      <c r="B2153" s="61" t="s">
        <v>117</v>
      </c>
      <c r="C2153" s="84" t="s">
        <v>140</v>
      </c>
      <c r="D2153" s="61" t="s">
        <v>54</v>
      </c>
      <c r="E2153" s="61" t="s">
        <v>185</v>
      </c>
      <c r="F2153" s="85">
        <v>44.51</v>
      </c>
      <c r="G2153" s="86">
        <v>53654</v>
      </c>
      <c r="H2153" s="86">
        <v>44.35</v>
      </c>
      <c r="I2153" s="86">
        <v>1</v>
      </c>
      <c r="J2153" s="86">
        <v>-61.602984194016898</v>
      </c>
      <c r="K2153" s="86">
        <v>0.117263264743696</v>
      </c>
      <c r="L2153" s="86">
        <v>-58.310649816227297</v>
      </c>
      <c r="M2153" s="86">
        <v>0.105064075153512</v>
      </c>
      <c r="N2153" s="86">
        <v>-3.2923343777896301</v>
      </c>
      <c r="O2153" s="86">
        <v>1.2199189590184199E-2</v>
      </c>
      <c r="P2153" s="86">
        <v>-1.05138517620631</v>
      </c>
      <c r="Q2153" s="86">
        <v>-1.05138517620631</v>
      </c>
      <c r="R2153" s="86">
        <v>0</v>
      </c>
      <c r="S2153" s="86">
        <v>3.4157193372262998E-5</v>
      </c>
      <c r="T2153" s="86" t="s">
        <v>156</v>
      </c>
      <c r="U2153" s="120">
        <v>1.5236493045552401E-2</v>
      </c>
      <c r="V2153" s="120">
        <v>-6.7012150754022304E-3</v>
      </c>
      <c r="W2153" s="120">
        <v>2.1938171396721998E-2</v>
      </c>
      <c r="X2153" s="120">
        <v>0</v>
      </c>
      <c r="Y2153" s="116">
        <v>2.1938171396721998E-2</v>
      </c>
    </row>
    <row r="2154" spans="2:25">
      <c r="B2154" s="61" t="s">
        <v>117</v>
      </c>
      <c r="C2154" s="84" t="s">
        <v>140</v>
      </c>
      <c r="D2154" s="61" t="s">
        <v>54</v>
      </c>
      <c r="E2154" s="61" t="s">
        <v>186</v>
      </c>
      <c r="F2154" s="85">
        <v>44.11</v>
      </c>
      <c r="G2154" s="86">
        <v>58004</v>
      </c>
      <c r="H2154" s="86">
        <v>42.94</v>
      </c>
      <c r="I2154" s="86">
        <v>1</v>
      </c>
      <c r="J2154" s="86">
        <v>-76.234693207110396</v>
      </c>
      <c r="K2154" s="86">
        <v>1.19779723321158</v>
      </c>
      <c r="L2154" s="86">
        <v>-71.691758224444698</v>
      </c>
      <c r="M2154" s="86">
        <v>1.0592938594660499</v>
      </c>
      <c r="N2154" s="86">
        <v>-4.54293498266569</v>
      </c>
      <c r="O2154" s="86">
        <v>0.13850337374552901</v>
      </c>
      <c r="P2154" s="86">
        <v>-1.46011426234817</v>
      </c>
      <c r="Q2154" s="86">
        <v>-1.46011426234817</v>
      </c>
      <c r="R2154" s="86">
        <v>0</v>
      </c>
      <c r="S2154" s="86">
        <v>4.3939152714309498E-4</v>
      </c>
      <c r="T2154" s="86" t="s">
        <v>156</v>
      </c>
      <c r="U2154" s="120">
        <v>0.71312541255527595</v>
      </c>
      <c r="V2154" s="120">
        <v>-0.313642171527311</v>
      </c>
      <c r="W2154" s="120">
        <v>1.0267892671379799</v>
      </c>
      <c r="X2154" s="120">
        <v>0</v>
      </c>
      <c r="Y2154" s="116">
        <v>1.0267892671379799</v>
      </c>
    </row>
    <row r="2155" spans="2:25">
      <c r="B2155" s="61" t="s">
        <v>117</v>
      </c>
      <c r="C2155" s="84" t="s">
        <v>140</v>
      </c>
      <c r="D2155" s="61" t="s">
        <v>54</v>
      </c>
      <c r="E2155" s="61" t="s">
        <v>187</v>
      </c>
      <c r="F2155" s="85">
        <v>43.53</v>
      </c>
      <c r="G2155" s="86">
        <v>53756</v>
      </c>
      <c r="H2155" s="86">
        <v>43.53</v>
      </c>
      <c r="I2155" s="86">
        <v>1</v>
      </c>
      <c r="J2155" s="86">
        <v>8.0854499999999996E-13</v>
      </c>
      <c r="K2155" s="86">
        <v>0</v>
      </c>
      <c r="L2155" s="86">
        <v>-6.9133100000000002E-13</v>
      </c>
      <c r="M2155" s="86">
        <v>0</v>
      </c>
      <c r="N2155" s="86">
        <v>1.499876E-12</v>
      </c>
      <c r="O2155" s="86">
        <v>0</v>
      </c>
      <c r="P2155" s="86">
        <v>1.48409E-13</v>
      </c>
      <c r="Q2155" s="86">
        <v>1.48408E-13</v>
      </c>
      <c r="R2155" s="86">
        <v>0</v>
      </c>
      <c r="S2155" s="86">
        <v>0</v>
      </c>
      <c r="T2155" s="86" t="s">
        <v>156</v>
      </c>
      <c r="U2155" s="120">
        <v>0</v>
      </c>
      <c r="V2155" s="120">
        <v>0</v>
      </c>
      <c r="W2155" s="120">
        <v>0</v>
      </c>
      <c r="X2155" s="120">
        <v>0</v>
      </c>
      <c r="Y2155" s="116">
        <v>0</v>
      </c>
    </row>
    <row r="2156" spans="2:25">
      <c r="B2156" s="61" t="s">
        <v>117</v>
      </c>
      <c r="C2156" s="84" t="s">
        <v>140</v>
      </c>
      <c r="D2156" s="61" t="s">
        <v>54</v>
      </c>
      <c r="E2156" s="61" t="s">
        <v>187</v>
      </c>
      <c r="F2156" s="85">
        <v>43.53</v>
      </c>
      <c r="G2156" s="86">
        <v>53854</v>
      </c>
      <c r="H2156" s="86">
        <v>43.25</v>
      </c>
      <c r="I2156" s="86">
        <v>1</v>
      </c>
      <c r="J2156" s="86">
        <v>-74.189433234013904</v>
      </c>
      <c r="K2156" s="86">
        <v>0.272451564177418</v>
      </c>
      <c r="L2156" s="86">
        <v>-66.645868891266005</v>
      </c>
      <c r="M2156" s="86">
        <v>0.21986275609345499</v>
      </c>
      <c r="N2156" s="86">
        <v>-7.5435643427479402</v>
      </c>
      <c r="O2156" s="86">
        <v>5.2588808083963497E-2</v>
      </c>
      <c r="P2156" s="86">
        <v>-2.3881356840950398</v>
      </c>
      <c r="Q2156" s="86">
        <v>-2.3881356840950301</v>
      </c>
      <c r="R2156" s="86">
        <v>0</v>
      </c>
      <c r="S2156" s="86">
        <v>2.8230800625957998E-4</v>
      </c>
      <c r="T2156" s="86" t="s">
        <v>157</v>
      </c>
      <c r="U2156" s="120">
        <v>0.16963036679374399</v>
      </c>
      <c r="V2156" s="120">
        <v>-7.46057224458265E-2</v>
      </c>
      <c r="W2156" s="120">
        <v>0.24424124696439101</v>
      </c>
      <c r="X2156" s="120">
        <v>0</v>
      </c>
      <c r="Y2156" s="116">
        <v>0.24424124696439101</v>
      </c>
    </row>
    <row r="2157" spans="2:25">
      <c r="B2157" s="61" t="s">
        <v>117</v>
      </c>
      <c r="C2157" s="84" t="s">
        <v>140</v>
      </c>
      <c r="D2157" s="61" t="s">
        <v>54</v>
      </c>
      <c r="E2157" s="61" t="s">
        <v>187</v>
      </c>
      <c r="F2157" s="85">
        <v>43.53</v>
      </c>
      <c r="G2157" s="86">
        <v>58104</v>
      </c>
      <c r="H2157" s="86">
        <v>42.67</v>
      </c>
      <c r="I2157" s="86">
        <v>1</v>
      </c>
      <c r="J2157" s="86">
        <v>-63.876479637089702</v>
      </c>
      <c r="K2157" s="86">
        <v>0.52389827716625603</v>
      </c>
      <c r="L2157" s="86">
        <v>-64.786760698098803</v>
      </c>
      <c r="M2157" s="86">
        <v>0.53893644804905005</v>
      </c>
      <c r="N2157" s="86">
        <v>0.91028106100911099</v>
      </c>
      <c r="O2157" s="86">
        <v>-1.50381708827939E-2</v>
      </c>
      <c r="P2157" s="86">
        <v>0.29088507624592602</v>
      </c>
      <c r="Q2157" s="86">
        <v>0.29088507624592602</v>
      </c>
      <c r="R2157" s="86">
        <v>0</v>
      </c>
      <c r="S2157" s="86">
        <v>1.0864453981606E-5</v>
      </c>
      <c r="T2157" s="86" t="s">
        <v>156</v>
      </c>
      <c r="U2157" s="120">
        <v>0.134696547419418</v>
      </c>
      <c r="V2157" s="120">
        <v>-5.9241357671548603E-2</v>
      </c>
      <c r="W2157" s="120">
        <v>0.19394200062962999</v>
      </c>
      <c r="X2157" s="120">
        <v>0</v>
      </c>
      <c r="Y2157" s="116">
        <v>0.19394200062962999</v>
      </c>
    </row>
    <row r="2158" spans="2:25">
      <c r="B2158" s="61" t="s">
        <v>117</v>
      </c>
      <c r="C2158" s="84" t="s">
        <v>140</v>
      </c>
      <c r="D2158" s="61" t="s">
        <v>54</v>
      </c>
      <c r="E2158" s="61" t="s">
        <v>188</v>
      </c>
      <c r="F2158" s="85">
        <v>43.51</v>
      </c>
      <c r="G2158" s="86">
        <v>54050</v>
      </c>
      <c r="H2158" s="86">
        <v>43.83</v>
      </c>
      <c r="I2158" s="86">
        <v>1</v>
      </c>
      <c r="J2158" s="86">
        <v>132.619280964365</v>
      </c>
      <c r="K2158" s="86">
        <v>0.37092825598512702</v>
      </c>
      <c r="L2158" s="86">
        <v>82.050724587973605</v>
      </c>
      <c r="M2158" s="86">
        <v>0.141984658440128</v>
      </c>
      <c r="N2158" s="86">
        <v>50.568556376391797</v>
      </c>
      <c r="O2158" s="86">
        <v>0.22894359754499799</v>
      </c>
      <c r="P2158" s="86">
        <v>16.4038319771775</v>
      </c>
      <c r="Q2158" s="86">
        <v>16.4038319771775</v>
      </c>
      <c r="R2158" s="86">
        <v>0</v>
      </c>
      <c r="S2158" s="86">
        <v>5.6750174875631098E-3</v>
      </c>
      <c r="T2158" s="86" t="s">
        <v>157</v>
      </c>
      <c r="U2158" s="120">
        <v>-6.1839711356553204</v>
      </c>
      <c r="V2158" s="120">
        <v>-2.7197938840789901</v>
      </c>
      <c r="W2158" s="120">
        <v>-3.4641040958316198</v>
      </c>
      <c r="X2158" s="120">
        <v>0</v>
      </c>
      <c r="Y2158" s="116">
        <v>-3.4641040958316198</v>
      </c>
    </row>
    <row r="2159" spans="2:25">
      <c r="B2159" s="61" t="s">
        <v>117</v>
      </c>
      <c r="C2159" s="84" t="s">
        <v>140</v>
      </c>
      <c r="D2159" s="61" t="s">
        <v>54</v>
      </c>
      <c r="E2159" s="61" t="s">
        <v>188</v>
      </c>
      <c r="F2159" s="85">
        <v>43.51</v>
      </c>
      <c r="G2159" s="86">
        <v>56000</v>
      </c>
      <c r="H2159" s="86">
        <v>43.58</v>
      </c>
      <c r="I2159" s="86">
        <v>1</v>
      </c>
      <c r="J2159" s="86">
        <v>4.2842895761771302</v>
      </c>
      <c r="K2159" s="86">
        <v>1.7725555967521901E-3</v>
      </c>
      <c r="L2159" s="86">
        <v>50.196909007682201</v>
      </c>
      <c r="M2159" s="86">
        <v>0.24333029461098901</v>
      </c>
      <c r="N2159" s="86">
        <v>-45.912619431505099</v>
      </c>
      <c r="O2159" s="86">
        <v>-0.24155773901423599</v>
      </c>
      <c r="P2159" s="86">
        <v>-13.8331022565319</v>
      </c>
      <c r="Q2159" s="86">
        <v>-13.8331022565318</v>
      </c>
      <c r="R2159" s="86">
        <v>0</v>
      </c>
      <c r="S2159" s="86">
        <v>1.8479125121090699E-2</v>
      </c>
      <c r="T2159" s="86" t="s">
        <v>157</v>
      </c>
      <c r="U2159" s="120">
        <v>-7.3047483851695496</v>
      </c>
      <c r="V2159" s="120">
        <v>-3.2127268298794598</v>
      </c>
      <c r="W2159" s="120">
        <v>-4.0919351408653899</v>
      </c>
      <c r="X2159" s="120">
        <v>0</v>
      </c>
      <c r="Y2159" s="116">
        <v>-4.0919351408653899</v>
      </c>
    </row>
    <row r="2160" spans="2:25">
      <c r="B2160" s="61" t="s">
        <v>117</v>
      </c>
      <c r="C2160" s="84" t="s">
        <v>140</v>
      </c>
      <c r="D2160" s="61" t="s">
        <v>54</v>
      </c>
      <c r="E2160" s="61" t="s">
        <v>188</v>
      </c>
      <c r="F2160" s="85">
        <v>43.51</v>
      </c>
      <c r="G2160" s="86">
        <v>58450</v>
      </c>
      <c r="H2160" s="86">
        <v>43.19</v>
      </c>
      <c r="I2160" s="86">
        <v>1</v>
      </c>
      <c r="J2160" s="86">
        <v>-143.656115083304</v>
      </c>
      <c r="K2160" s="86">
        <v>0.52789649107316505</v>
      </c>
      <c r="L2160" s="86">
        <v>-115.415329800622</v>
      </c>
      <c r="M2160" s="86">
        <v>0.34074346386939097</v>
      </c>
      <c r="N2160" s="86">
        <v>-28.240785282681699</v>
      </c>
      <c r="O2160" s="86">
        <v>0.187153027203774</v>
      </c>
      <c r="P2160" s="86">
        <v>-9.99712687804411</v>
      </c>
      <c r="Q2160" s="86">
        <v>-9.99712687804411</v>
      </c>
      <c r="R2160" s="86">
        <v>0</v>
      </c>
      <c r="S2160" s="86">
        <v>2.5565303219659101E-3</v>
      </c>
      <c r="T2160" s="86" t="s">
        <v>157</v>
      </c>
      <c r="U2160" s="120">
        <v>-0.92396756117454604</v>
      </c>
      <c r="V2160" s="120">
        <v>-0.40637339127935801</v>
      </c>
      <c r="W2160" s="120">
        <v>-0.51758323945364204</v>
      </c>
      <c r="X2160" s="120">
        <v>0</v>
      </c>
      <c r="Y2160" s="116">
        <v>-0.51758323945364204</v>
      </c>
    </row>
    <row r="2161" spans="2:25">
      <c r="B2161" s="61" t="s">
        <v>117</v>
      </c>
      <c r="C2161" s="84" t="s">
        <v>140</v>
      </c>
      <c r="D2161" s="61" t="s">
        <v>54</v>
      </c>
      <c r="E2161" s="61" t="s">
        <v>189</v>
      </c>
      <c r="F2161" s="85">
        <v>43.25</v>
      </c>
      <c r="G2161" s="86">
        <v>53850</v>
      </c>
      <c r="H2161" s="86">
        <v>43.51</v>
      </c>
      <c r="I2161" s="86">
        <v>1</v>
      </c>
      <c r="J2161" s="86">
        <v>-1.90229081054784</v>
      </c>
      <c r="K2161" s="86">
        <v>0</v>
      </c>
      <c r="L2161" s="86">
        <v>5.1902963674141596</v>
      </c>
      <c r="M2161" s="86">
        <v>0</v>
      </c>
      <c r="N2161" s="86">
        <v>-7.0925871779619998</v>
      </c>
      <c r="O2161" s="86">
        <v>0</v>
      </c>
      <c r="P2161" s="86">
        <v>-2.2416083585695801</v>
      </c>
      <c r="Q2161" s="86">
        <v>-2.2416083585695699</v>
      </c>
      <c r="R2161" s="86">
        <v>0</v>
      </c>
      <c r="S2161" s="86">
        <v>0</v>
      </c>
      <c r="T2161" s="86" t="s">
        <v>157</v>
      </c>
      <c r="U2161" s="120">
        <v>1.8440726662700999</v>
      </c>
      <c r="V2161" s="120">
        <v>-0.81104802229759698</v>
      </c>
      <c r="W2161" s="120">
        <v>2.6551767588311801</v>
      </c>
      <c r="X2161" s="120">
        <v>0</v>
      </c>
      <c r="Y2161" s="116">
        <v>2.6551767588311801</v>
      </c>
    </row>
    <row r="2162" spans="2:25">
      <c r="B2162" s="61" t="s">
        <v>117</v>
      </c>
      <c r="C2162" s="84" t="s">
        <v>140</v>
      </c>
      <c r="D2162" s="61" t="s">
        <v>54</v>
      </c>
      <c r="E2162" s="61" t="s">
        <v>189</v>
      </c>
      <c r="F2162" s="85">
        <v>43.25</v>
      </c>
      <c r="G2162" s="86">
        <v>53850</v>
      </c>
      <c r="H2162" s="86">
        <v>43.51</v>
      </c>
      <c r="I2162" s="86">
        <v>2</v>
      </c>
      <c r="J2162" s="86">
        <v>-4.39995508088544</v>
      </c>
      <c r="K2162" s="86">
        <v>0</v>
      </c>
      <c r="L2162" s="86">
        <v>12.00503663608</v>
      </c>
      <c r="M2162" s="86">
        <v>0</v>
      </c>
      <c r="N2162" s="86">
        <v>-16.404991716965501</v>
      </c>
      <c r="O2162" s="86">
        <v>0</v>
      </c>
      <c r="P2162" s="86">
        <v>-5.1847887988288699</v>
      </c>
      <c r="Q2162" s="86">
        <v>-5.1847887988288601</v>
      </c>
      <c r="R2162" s="86">
        <v>0</v>
      </c>
      <c r="S2162" s="86">
        <v>0</v>
      </c>
      <c r="T2162" s="86" t="s">
        <v>157</v>
      </c>
      <c r="U2162" s="120">
        <v>4.2652978464109896</v>
      </c>
      <c r="V2162" s="120">
        <v>-1.8759355019555</v>
      </c>
      <c r="W2162" s="120">
        <v>6.1413630376018702</v>
      </c>
      <c r="X2162" s="120">
        <v>0</v>
      </c>
      <c r="Y2162" s="116">
        <v>6.1413630376018702</v>
      </c>
    </row>
    <row r="2163" spans="2:25">
      <c r="B2163" s="61" t="s">
        <v>117</v>
      </c>
      <c r="C2163" s="84" t="s">
        <v>140</v>
      </c>
      <c r="D2163" s="61" t="s">
        <v>54</v>
      </c>
      <c r="E2163" s="61" t="s">
        <v>189</v>
      </c>
      <c r="F2163" s="85">
        <v>43.25</v>
      </c>
      <c r="G2163" s="86">
        <v>58004</v>
      </c>
      <c r="H2163" s="86">
        <v>42.94</v>
      </c>
      <c r="I2163" s="86">
        <v>1</v>
      </c>
      <c r="J2163" s="86">
        <v>-77.271709533987703</v>
      </c>
      <c r="K2163" s="86">
        <v>0.20301118120636899</v>
      </c>
      <c r="L2163" s="86">
        <v>-86.332321362928397</v>
      </c>
      <c r="M2163" s="86">
        <v>0.25341117020500598</v>
      </c>
      <c r="N2163" s="86">
        <v>9.0606118289407807</v>
      </c>
      <c r="O2163" s="86">
        <v>-5.0399988998637603E-2</v>
      </c>
      <c r="P2163" s="86">
        <v>2.8773704523627202</v>
      </c>
      <c r="Q2163" s="86">
        <v>2.8773704523627099</v>
      </c>
      <c r="R2163" s="86">
        <v>0</v>
      </c>
      <c r="S2163" s="86">
        <v>2.8149486448442098E-4</v>
      </c>
      <c r="T2163" s="86" t="s">
        <v>157</v>
      </c>
      <c r="U2163" s="120">
        <v>0.63680214107537203</v>
      </c>
      <c r="V2163" s="120">
        <v>-0.28007416766211501</v>
      </c>
      <c r="W2163" s="120">
        <v>0.91689567113273795</v>
      </c>
      <c r="X2163" s="120">
        <v>0</v>
      </c>
      <c r="Y2163" s="116">
        <v>0.91689567113273795</v>
      </c>
    </row>
    <row r="2164" spans="2:25">
      <c r="B2164" s="61" t="s">
        <v>117</v>
      </c>
      <c r="C2164" s="84" t="s">
        <v>140</v>
      </c>
      <c r="D2164" s="61" t="s">
        <v>54</v>
      </c>
      <c r="E2164" s="61" t="s">
        <v>190</v>
      </c>
      <c r="F2164" s="85">
        <v>44.14</v>
      </c>
      <c r="G2164" s="86">
        <v>54000</v>
      </c>
      <c r="H2164" s="86">
        <v>44.02</v>
      </c>
      <c r="I2164" s="86">
        <v>1</v>
      </c>
      <c r="J2164" s="86">
        <v>-20.251497085892598</v>
      </c>
      <c r="K2164" s="86">
        <v>2.4853461933726902E-2</v>
      </c>
      <c r="L2164" s="86">
        <v>9.8732861680188808</v>
      </c>
      <c r="M2164" s="86">
        <v>5.9073958531889303E-3</v>
      </c>
      <c r="N2164" s="86">
        <v>-30.124783253911399</v>
      </c>
      <c r="O2164" s="86">
        <v>1.89460660805379E-2</v>
      </c>
      <c r="P2164" s="86">
        <v>-5.34007149335942</v>
      </c>
      <c r="Q2164" s="86">
        <v>-5.34007149335942</v>
      </c>
      <c r="R2164" s="86">
        <v>0</v>
      </c>
      <c r="S2164" s="86">
        <v>1.72809163138391E-3</v>
      </c>
      <c r="T2164" s="86" t="s">
        <v>157</v>
      </c>
      <c r="U2164" s="120">
        <v>-2.77983139763918</v>
      </c>
      <c r="V2164" s="120">
        <v>-1.22260732920911</v>
      </c>
      <c r="W2164" s="120">
        <v>-1.55719118330955</v>
      </c>
      <c r="X2164" s="120">
        <v>0</v>
      </c>
      <c r="Y2164" s="116">
        <v>-1.55719118330955</v>
      </c>
    </row>
    <row r="2165" spans="2:25">
      <c r="B2165" s="61" t="s">
        <v>117</v>
      </c>
      <c r="C2165" s="84" t="s">
        <v>140</v>
      </c>
      <c r="D2165" s="61" t="s">
        <v>54</v>
      </c>
      <c r="E2165" s="61" t="s">
        <v>190</v>
      </c>
      <c r="F2165" s="85">
        <v>44.14</v>
      </c>
      <c r="G2165" s="86">
        <v>54850</v>
      </c>
      <c r="H2165" s="86">
        <v>44.12</v>
      </c>
      <c r="I2165" s="86">
        <v>1</v>
      </c>
      <c r="J2165" s="86">
        <v>-22.9205115089432</v>
      </c>
      <c r="K2165" s="86">
        <v>4.12924980395637E-3</v>
      </c>
      <c r="L2165" s="86">
        <v>-15.9803240874451</v>
      </c>
      <c r="M2165" s="86">
        <v>2.00721415740664E-3</v>
      </c>
      <c r="N2165" s="86">
        <v>-6.9401874214981696</v>
      </c>
      <c r="O2165" s="86">
        <v>2.12203564654972E-3</v>
      </c>
      <c r="P2165" s="86">
        <v>-3.42566386267002</v>
      </c>
      <c r="Q2165" s="86">
        <v>-3.42566386267002</v>
      </c>
      <c r="R2165" s="86">
        <v>0</v>
      </c>
      <c r="S2165" s="86">
        <v>9.2238458994025994E-5</v>
      </c>
      <c r="T2165" s="86" t="s">
        <v>156</v>
      </c>
      <c r="U2165" s="120">
        <v>-4.5158315347745802E-2</v>
      </c>
      <c r="V2165" s="120">
        <v>-1.9861235960490001E-2</v>
      </c>
      <c r="W2165" s="120">
        <v>-2.52965451690138E-2</v>
      </c>
      <c r="X2165" s="120">
        <v>0</v>
      </c>
      <c r="Y2165" s="116">
        <v>-2.52965451690138E-2</v>
      </c>
    </row>
    <row r="2166" spans="2:25">
      <c r="B2166" s="61" t="s">
        <v>117</v>
      </c>
      <c r="C2166" s="84" t="s">
        <v>140</v>
      </c>
      <c r="D2166" s="61" t="s">
        <v>54</v>
      </c>
      <c r="E2166" s="61" t="s">
        <v>138</v>
      </c>
      <c r="F2166" s="85">
        <v>44.02</v>
      </c>
      <c r="G2166" s="86">
        <v>54250</v>
      </c>
      <c r="H2166" s="86">
        <v>44</v>
      </c>
      <c r="I2166" s="86">
        <v>1</v>
      </c>
      <c r="J2166" s="86">
        <v>-19.846317984685999</v>
      </c>
      <c r="K2166" s="86">
        <v>5.3567181906700699E-3</v>
      </c>
      <c r="L2166" s="86">
        <v>-4.0705700000000002E-13</v>
      </c>
      <c r="M2166" s="86">
        <v>0</v>
      </c>
      <c r="N2166" s="86">
        <v>-19.846317984685601</v>
      </c>
      <c r="O2166" s="86">
        <v>5.3567181906700699E-3</v>
      </c>
      <c r="P2166" s="86">
        <v>7.4967000000000005E-14</v>
      </c>
      <c r="Q2166" s="86">
        <v>7.4967000000000005E-14</v>
      </c>
      <c r="R2166" s="86">
        <v>0</v>
      </c>
      <c r="S2166" s="86">
        <v>0</v>
      </c>
      <c r="T2166" s="86" t="s">
        <v>157</v>
      </c>
      <c r="U2166" s="120">
        <v>-0.16117719212238299</v>
      </c>
      <c r="V2166" s="120">
        <v>0</v>
      </c>
      <c r="W2166" s="120">
        <v>-0.16117378841735799</v>
      </c>
      <c r="X2166" s="120">
        <v>0</v>
      </c>
      <c r="Y2166" s="116">
        <v>-0.16117378841735799</v>
      </c>
    </row>
    <row r="2167" spans="2:25">
      <c r="B2167" s="61" t="s">
        <v>117</v>
      </c>
      <c r="C2167" s="84" t="s">
        <v>140</v>
      </c>
      <c r="D2167" s="61" t="s">
        <v>54</v>
      </c>
      <c r="E2167" s="61" t="s">
        <v>191</v>
      </c>
      <c r="F2167" s="85">
        <v>42.94</v>
      </c>
      <c r="G2167" s="86">
        <v>58004</v>
      </c>
      <c r="H2167" s="86">
        <v>42.94</v>
      </c>
      <c r="I2167" s="86">
        <v>1</v>
      </c>
      <c r="J2167" s="86">
        <v>1.2719000000000001E-13</v>
      </c>
      <c r="K2167" s="86">
        <v>0</v>
      </c>
      <c r="L2167" s="86">
        <v>-5.9644999999999995E-14</v>
      </c>
      <c r="M2167" s="86">
        <v>0</v>
      </c>
      <c r="N2167" s="86">
        <v>1.8683500000000001E-13</v>
      </c>
      <c r="O2167" s="86">
        <v>0</v>
      </c>
      <c r="P2167" s="86">
        <v>1.8344E-14</v>
      </c>
      <c r="Q2167" s="86">
        <v>1.8344E-14</v>
      </c>
      <c r="R2167" s="86">
        <v>0</v>
      </c>
      <c r="S2167" s="86">
        <v>0</v>
      </c>
      <c r="T2167" s="86" t="s">
        <v>156</v>
      </c>
      <c r="U2167" s="120">
        <v>0</v>
      </c>
      <c r="V2167" s="120">
        <v>0</v>
      </c>
      <c r="W2167" s="120">
        <v>0</v>
      </c>
      <c r="X2167" s="120">
        <v>0</v>
      </c>
      <c r="Y2167" s="116">
        <v>0</v>
      </c>
    </row>
    <row r="2168" spans="2:25">
      <c r="B2168" s="61" t="s">
        <v>117</v>
      </c>
      <c r="C2168" s="84" t="s">
        <v>140</v>
      </c>
      <c r="D2168" s="61" t="s">
        <v>54</v>
      </c>
      <c r="E2168" s="61" t="s">
        <v>192</v>
      </c>
      <c r="F2168" s="85">
        <v>44.09</v>
      </c>
      <c r="G2168" s="86">
        <v>53550</v>
      </c>
      <c r="H2168" s="86">
        <v>44.02</v>
      </c>
      <c r="I2168" s="86">
        <v>1</v>
      </c>
      <c r="J2168" s="86">
        <v>-25.494561730591201</v>
      </c>
      <c r="K2168" s="86">
        <v>1.15045163976782E-2</v>
      </c>
      <c r="L2168" s="86">
        <v>-3.6147970810948702</v>
      </c>
      <c r="M2168" s="86">
        <v>2.31281615493609E-4</v>
      </c>
      <c r="N2168" s="86">
        <v>-21.879764649496298</v>
      </c>
      <c r="O2168" s="86">
        <v>1.12732347821846E-2</v>
      </c>
      <c r="P2168" s="86">
        <v>-6.5447481523641802</v>
      </c>
      <c r="Q2168" s="86">
        <v>-6.5447481523641704</v>
      </c>
      <c r="R2168" s="86">
        <v>0</v>
      </c>
      <c r="S2168" s="86">
        <v>7.5815699228837599E-4</v>
      </c>
      <c r="T2168" s="86" t="s">
        <v>156</v>
      </c>
      <c r="U2168" s="120">
        <v>-1.0349411671355999</v>
      </c>
      <c r="V2168" s="120">
        <v>-0.455181079440583</v>
      </c>
      <c r="W2168" s="120">
        <v>-0.57974784444709404</v>
      </c>
      <c r="X2168" s="120">
        <v>0</v>
      </c>
      <c r="Y2168" s="116">
        <v>-0.57974784444709404</v>
      </c>
    </row>
    <row r="2169" spans="2:25">
      <c r="B2169" s="61" t="s">
        <v>117</v>
      </c>
      <c r="C2169" s="84" t="s">
        <v>140</v>
      </c>
      <c r="D2169" s="61" t="s">
        <v>54</v>
      </c>
      <c r="E2169" s="61" t="s">
        <v>193</v>
      </c>
      <c r="F2169" s="85">
        <v>43.31</v>
      </c>
      <c r="G2169" s="86">
        <v>58200</v>
      </c>
      <c r="H2169" s="86">
        <v>43.29</v>
      </c>
      <c r="I2169" s="86">
        <v>1</v>
      </c>
      <c r="J2169" s="86">
        <v>-7.9464287628525003</v>
      </c>
      <c r="K2169" s="86">
        <v>1.1138906786657E-3</v>
      </c>
      <c r="L2169" s="86">
        <v>23.120009823883201</v>
      </c>
      <c r="M2169" s="86">
        <v>9.4291948290838399E-3</v>
      </c>
      <c r="N2169" s="86">
        <v>-31.0664385867356</v>
      </c>
      <c r="O2169" s="86">
        <v>-8.3153041504181405E-3</v>
      </c>
      <c r="P2169" s="86">
        <v>-10.0119854181166</v>
      </c>
      <c r="Q2169" s="86">
        <v>-10.011985418116501</v>
      </c>
      <c r="R2169" s="86">
        <v>0</v>
      </c>
      <c r="S2169" s="86">
        <v>1.7682309895018899E-3</v>
      </c>
      <c r="T2169" s="86" t="s">
        <v>156</v>
      </c>
      <c r="U2169" s="120">
        <v>-0.98138144144791495</v>
      </c>
      <c r="V2169" s="120">
        <v>-0.43162478993618603</v>
      </c>
      <c r="W2169" s="120">
        <v>-0.54974504186986395</v>
      </c>
      <c r="X2169" s="120">
        <v>0</v>
      </c>
      <c r="Y2169" s="116">
        <v>-0.54974504186986395</v>
      </c>
    </row>
    <row r="2170" spans="2:25">
      <c r="B2170" s="61" t="s">
        <v>117</v>
      </c>
      <c r="C2170" s="84" t="s">
        <v>140</v>
      </c>
      <c r="D2170" s="61" t="s">
        <v>54</v>
      </c>
      <c r="E2170" s="61" t="s">
        <v>194</v>
      </c>
      <c r="F2170" s="85">
        <v>44.35</v>
      </c>
      <c r="G2170" s="86">
        <v>53000</v>
      </c>
      <c r="H2170" s="86">
        <v>44.34</v>
      </c>
      <c r="I2170" s="86">
        <v>1</v>
      </c>
      <c r="J2170" s="86">
        <v>-4.3557439169396597</v>
      </c>
      <c r="K2170" s="86">
        <v>4.6900032532933201E-4</v>
      </c>
      <c r="L2170" s="86">
        <v>22.223008004171099</v>
      </c>
      <c r="M2170" s="86">
        <v>1.22082707351054E-2</v>
      </c>
      <c r="N2170" s="86">
        <v>-26.578751921110801</v>
      </c>
      <c r="O2170" s="86">
        <v>-1.17392704097761E-2</v>
      </c>
      <c r="P2170" s="86">
        <v>-8.2002059065470494</v>
      </c>
      <c r="Q2170" s="86">
        <v>-8.2002059065470494</v>
      </c>
      <c r="R2170" s="86">
        <v>0</v>
      </c>
      <c r="S2170" s="86">
        <v>1.6622562772094899E-3</v>
      </c>
      <c r="T2170" s="86" t="s">
        <v>156</v>
      </c>
      <c r="U2170" s="120">
        <v>-0.78636546553257403</v>
      </c>
      <c r="V2170" s="120">
        <v>-0.34585413432396001</v>
      </c>
      <c r="W2170" s="120">
        <v>-0.44050202858575599</v>
      </c>
      <c r="X2170" s="120">
        <v>0</v>
      </c>
      <c r="Y2170" s="116">
        <v>-0.44050202858575599</v>
      </c>
    </row>
    <row r="2171" spans="2:25">
      <c r="B2171" s="61" t="s">
        <v>117</v>
      </c>
      <c r="C2171" s="84" t="s">
        <v>140</v>
      </c>
      <c r="D2171" s="61" t="s">
        <v>54</v>
      </c>
      <c r="E2171" s="61" t="s">
        <v>195</v>
      </c>
      <c r="F2171" s="85">
        <v>43.58</v>
      </c>
      <c r="G2171" s="86">
        <v>56100</v>
      </c>
      <c r="H2171" s="86">
        <v>43.36</v>
      </c>
      <c r="I2171" s="86">
        <v>1</v>
      </c>
      <c r="J2171" s="86">
        <v>-31.778306706875799</v>
      </c>
      <c r="K2171" s="86">
        <v>9.4220010508679494E-2</v>
      </c>
      <c r="L2171" s="86">
        <v>14.0514331549833</v>
      </c>
      <c r="M2171" s="86">
        <v>1.8421410787046299E-2</v>
      </c>
      <c r="N2171" s="86">
        <v>-45.829739861858997</v>
      </c>
      <c r="O2171" s="86">
        <v>7.5798599721633303E-2</v>
      </c>
      <c r="P2171" s="86">
        <v>-13.8331022565319</v>
      </c>
      <c r="Q2171" s="86">
        <v>-13.8331022565319</v>
      </c>
      <c r="R2171" s="86">
        <v>0</v>
      </c>
      <c r="S2171" s="86">
        <v>1.7853395193101002E-2</v>
      </c>
      <c r="T2171" s="86" t="s">
        <v>157</v>
      </c>
      <c r="U2171" s="120">
        <v>-6.7875776397095304</v>
      </c>
      <c r="V2171" s="120">
        <v>-2.9852681630017002</v>
      </c>
      <c r="W2171" s="120">
        <v>-3.8022291803600501</v>
      </c>
      <c r="X2171" s="120">
        <v>0</v>
      </c>
      <c r="Y2171" s="116">
        <v>-3.8022291803600501</v>
      </c>
    </row>
    <row r="2172" spans="2:25">
      <c r="B2172" s="61" t="s">
        <v>117</v>
      </c>
      <c r="C2172" s="84" t="s">
        <v>140</v>
      </c>
      <c r="D2172" s="61" t="s">
        <v>54</v>
      </c>
      <c r="E2172" s="61" t="s">
        <v>139</v>
      </c>
      <c r="F2172" s="85">
        <v>43.11</v>
      </c>
      <c r="G2172" s="86">
        <v>56100</v>
      </c>
      <c r="H2172" s="86">
        <v>43.36</v>
      </c>
      <c r="I2172" s="86">
        <v>1</v>
      </c>
      <c r="J2172" s="86">
        <v>39.629989883157002</v>
      </c>
      <c r="K2172" s="86">
        <v>0.129726281706292</v>
      </c>
      <c r="L2172" s="86">
        <v>-6.18984435265644</v>
      </c>
      <c r="M2172" s="86">
        <v>3.1647506988953201E-3</v>
      </c>
      <c r="N2172" s="86">
        <v>45.819834235813502</v>
      </c>
      <c r="O2172" s="86">
        <v>0.126561531007397</v>
      </c>
      <c r="P2172" s="86">
        <v>14.7264847692158</v>
      </c>
      <c r="Q2172" s="86">
        <v>14.7264847692157</v>
      </c>
      <c r="R2172" s="86">
        <v>0</v>
      </c>
      <c r="S2172" s="86">
        <v>1.7913408612146201E-2</v>
      </c>
      <c r="T2172" s="86" t="s">
        <v>156</v>
      </c>
      <c r="U2172" s="120">
        <v>-5.98307076584857</v>
      </c>
      <c r="V2172" s="120">
        <v>-2.6314351926939099</v>
      </c>
      <c r="W2172" s="120">
        <v>-3.3515647940407298</v>
      </c>
      <c r="X2172" s="120">
        <v>0</v>
      </c>
      <c r="Y2172" s="116">
        <v>-3.3515647940407298</v>
      </c>
    </row>
    <row r="2173" spans="2:25">
      <c r="B2173" s="61" t="s">
        <v>117</v>
      </c>
      <c r="C2173" s="84" t="s">
        <v>140</v>
      </c>
      <c r="D2173" s="61" t="s">
        <v>54</v>
      </c>
      <c r="E2173" s="61" t="s">
        <v>196</v>
      </c>
      <c r="F2173" s="85">
        <v>42.94</v>
      </c>
      <c r="G2173" s="86">
        <v>58054</v>
      </c>
      <c r="H2173" s="86">
        <v>42.76</v>
      </c>
      <c r="I2173" s="86">
        <v>1</v>
      </c>
      <c r="J2173" s="86">
        <v>-41.691245137091101</v>
      </c>
      <c r="K2173" s="86">
        <v>9.7684587564753303E-2</v>
      </c>
      <c r="L2173" s="86">
        <v>-41.234368307806903</v>
      </c>
      <c r="M2173" s="86">
        <v>9.5555349891605496E-2</v>
      </c>
      <c r="N2173" s="86">
        <v>-0.456876829284181</v>
      </c>
      <c r="O2173" s="86">
        <v>2.1292376731478699E-3</v>
      </c>
      <c r="P2173" s="86">
        <v>-0.14551959377232701</v>
      </c>
      <c r="Q2173" s="86">
        <v>-0.14551959377232701</v>
      </c>
      <c r="R2173" s="86">
        <v>0</v>
      </c>
      <c r="S2173" s="86">
        <v>1.190088512047E-6</v>
      </c>
      <c r="T2173" s="86" t="s">
        <v>157</v>
      </c>
      <c r="U2173" s="120">
        <v>9.0000050232338404E-3</v>
      </c>
      <c r="V2173" s="120">
        <v>-3.9583235564823903E-3</v>
      </c>
      <c r="W2173" s="120">
        <v>1.29586022308918E-2</v>
      </c>
      <c r="X2173" s="120">
        <v>0</v>
      </c>
      <c r="Y2173" s="116">
        <v>1.29586022308918E-2</v>
      </c>
    </row>
    <row r="2174" spans="2:25">
      <c r="B2174" s="61" t="s">
        <v>117</v>
      </c>
      <c r="C2174" s="84" t="s">
        <v>140</v>
      </c>
      <c r="D2174" s="61" t="s">
        <v>54</v>
      </c>
      <c r="E2174" s="61" t="s">
        <v>196</v>
      </c>
      <c r="F2174" s="85">
        <v>42.94</v>
      </c>
      <c r="G2174" s="86">
        <v>58104</v>
      </c>
      <c r="H2174" s="86">
        <v>42.67</v>
      </c>
      <c r="I2174" s="86">
        <v>1</v>
      </c>
      <c r="J2174" s="86">
        <v>-40.465514951606401</v>
      </c>
      <c r="K2174" s="86">
        <v>0.14638873628670199</v>
      </c>
      <c r="L2174" s="86">
        <v>-40.0085069018848</v>
      </c>
      <c r="M2174" s="86">
        <v>0.14310084783192401</v>
      </c>
      <c r="N2174" s="86">
        <v>-0.45700804972167403</v>
      </c>
      <c r="O2174" s="86">
        <v>3.2878884547787998E-3</v>
      </c>
      <c r="P2174" s="86">
        <v>-0.14536548247363501</v>
      </c>
      <c r="Q2174" s="86">
        <v>-0.14536548247363501</v>
      </c>
      <c r="R2174" s="86">
        <v>0</v>
      </c>
      <c r="S2174" s="86">
        <v>1.8891224404339999E-6</v>
      </c>
      <c r="T2174" s="86" t="s">
        <v>157</v>
      </c>
      <c r="U2174" s="120">
        <v>1.7345891881956E-2</v>
      </c>
      <c r="V2174" s="120">
        <v>-7.6289571247230804E-3</v>
      </c>
      <c r="W2174" s="120">
        <v>2.4975376420129699E-2</v>
      </c>
      <c r="X2174" s="120">
        <v>0</v>
      </c>
      <c r="Y2174" s="116">
        <v>2.4975376420129699E-2</v>
      </c>
    </row>
    <row r="2175" spans="2:25">
      <c r="B2175" s="61" t="s">
        <v>117</v>
      </c>
      <c r="C2175" s="84" t="s">
        <v>140</v>
      </c>
      <c r="D2175" s="61" t="s">
        <v>54</v>
      </c>
      <c r="E2175" s="61" t="s">
        <v>197</v>
      </c>
      <c r="F2175" s="85">
        <v>42.76</v>
      </c>
      <c r="G2175" s="86">
        <v>58104</v>
      </c>
      <c r="H2175" s="86">
        <v>42.67</v>
      </c>
      <c r="I2175" s="86">
        <v>1</v>
      </c>
      <c r="J2175" s="86">
        <v>-38.514862268744501</v>
      </c>
      <c r="K2175" s="86">
        <v>4.9545380160383901E-2</v>
      </c>
      <c r="L2175" s="86">
        <v>-38.0563319683502</v>
      </c>
      <c r="M2175" s="86">
        <v>4.83726990563682E-2</v>
      </c>
      <c r="N2175" s="86">
        <v>-0.45853030039425002</v>
      </c>
      <c r="O2175" s="86">
        <v>1.1726811040157199E-3</v>
      </c>
      <c r="P2175" s="86">
        <v>-0.14551959377228299</v>
      </c>
      <c r="Q2175" s="86">
        <v>-0.14551959377228199</v>
      </c>
      <c r="R2175" s="86">
        <v>0</v>
      </c>
      <c r="S2175" s="86">
        <v>7.0727680253300005E-7</v>
      </c>
      <c r="T2175" s="86" t="s">
        <v>157</v>
      </c>
      <c r="U2175" s="120">
        <v>8.8233463225507892E-3</v>
      </c>
      <c r="V2175" s="120">
        <v>-3.8806266780288699E-3</v>
      </c>
      <c r="W2175" s="120">
        <v>1.2704241280329201E-2</v>
      </c>
      <c r="X2175" s="120">
        <v>0</v>
      </c>
      <c r="Y2175" s="116">
        <v>1.2704241280329201E-2</v>
      </c>
    </row>
    <row r="2176" spans="2:25">
      <c r="B2176" s="61" t="s">
        <v>117</v>
      </c>
      <c r="C2176" s="84" t="s">
        <v>140</v>
      </c>
      <c r="D2176" s="61" t="s">
        <v>54</v>
      </c>
      <c r="E2176" s="61" t="s">
        <v>198</v>
      </c>
      <c r="F2176" s="85">
        <v>43.11</v>
      </c>
      <c r="G2176" s="86">
        <v>58200</v>
      </c>
      <c r="H2176" s="86">
        <v>43.29</v>
      </c>
      <c r="I2176" s="86">
        <v>1</v>
      </c>
      <c r="J2176" s="86">
        <v>49.156059823692999</v>
      </c>
      <c r="K2176" s="86">
        <v>9.8948231002140299E-2</v>
      </c>
      <c r="L2176" s="86">
        <v>18.050976301369101</v>
      </c>
      <c r="M2176" s="86">
        <v>1.33430556754646E-2</v>
      </c>
      <c r="N2176" s="86">
        <v>31.105083522323898</v>
      </c>
      <c r="O2176" s="86">
        <v>8.5605175326675706E-2</v>
      </c>
      <c r="P2176" s="86">
        <v>10.0119854181166</v>
      </c>
      <c r="Q2176" s="86">
        <v>10.011985418116501</v>
      </c>
      <c r="R2176" s="86">
        <v>0</v>
      </c>
      <c r="S2176" s="86">
        <v>4.10482193991511E-3</v>
      </c>
      <c r="T2176" s="86" t="s">
        <v>157</v>
      </c>
      <c r="U2176" s="120">
        <v>-1.90077145990589</v>
      </c>
      <c r="V2176" s="120">
        <v>-0.83598491620968896</v>
      </c>
      <c r="W2176" s="120">
        <v>-1.06476405776465</v>
      </c>
      <c r="X2176" s="120">
        <v>0</v>
      </c>
      <c r="Y2176" s="116">
        <v>-1.06476405776465</v>
      </c>
    </row>
    <row r="2177" spans="2:25">
      <c r="B2177" s="61" t="s">
        <v>117</v>
      </c>
      <c r="C2177" s="84" t="s">
        <v>140</v>
      </c>
      <c r="D2177" s="61" t="s">
        <v>54</v>
      </c>
      <c r="E2177" s="61" t="s">
        <v>198</v>
      </c>
      <c r="F2177" s="85">
        <v>43.11</v>
      </c>
      <c r="G2177" s="86">
        <v>58300</v>
      </c>
      <c r="H2177" s="86">
        <v>43.07</v>
      </c>
      <c r="I2177" s="86">
        <v>1</v>
      </c>
      <c r="J2177" s="86">
        <v>-8.1933272710061509</v>
      </c>
      <c r="K2177" s="86">
        <v>2.5798294103139201E-3</v>
      </c>
      <c r="L2177" s="86">
        <v>25.204725703123401</v>
      </c>
      <c r="M2177" s="86">
        <v>2.44137411402892E-2</v>
      </c>
      <c r="N2177" s="86">
        <v>-33.398052974129598</v>
      </c>
      <c r="O2177" s="86">
        <v>-2.18339117299753E-2</v>
      </c>
      <c r="P2177" s="86">
        <v>-11.2030139114198</v>
      </c>
      <c r="Q2177" s="86">
        <v>-11.203013911419699</v>
      </c>
      <c r="R2177" s="86">
        <v>0</v>
      </c>
      <c r="S2177" s="86">
        <v>4.8232540204804202E-3</v>
      </c>
      <c r="T2177" s="86" t="s">
        <v>157</v>
      </c>
      <c r="U2177" s="120">
        <v>-2.2767453754097802</v>
      </c>
      <c r="V2177" s="120">
        <v>-1.00134331351281</v>
      </c>
      <c r="W2177" s="120">
        <v>-1.2753751282325401</v>
      </c>
      <c r="X2177" s="120">
        <v>0</v>
      </c>
      <c r="Y2177" s="116">
        <v>-1.2753751282325401</v>
      </c>
    </row>
    <row r="2178" spans="2:25">
      <c r="B2178" s="61" t="s">
        <v>117</v>
      </c>
      <c r="C2178" s="84" t="s">
        <v>140</v>
      </c>
      <c r="D2178" s="61" t="s">
        <v>54</v>
      </c>
      <c r="E2178" s="61" t="s">
        <v>198</v>
      </c>
      <c r="F2178" s="85">
        <v>43.11</v>
      </c>
      <c r="G2178" s="86">
        <v>58500</v>
      </c>
      <c r="H2178" s="86">
        <v>43.08</v>
      </c>
      <c r="I2178" s="86">
        <v>1</v>
      </c>
      <c r="J2178" s="86">
        <v>-64.374491898808401</v>
      </c>
      <c r="K2178" s="86">
        <v>2.1590631829667001E-2</v>
      </c>
      <c r="L2178" s="86">
        <v>-66.636347652268199</v>
      </c>
      <c r="M2178" s="86">
        <v>2.3134498736140902E-2</v>
      </c>
      <c r="N2178" s="86">
        <v>2.2618557534598001</v>
      </c>
      <c r="O2178" s="86">
        <v>-1.5438669064738899E-3</v>
      </c>
      <c r="P2178" s="86">
        <v>1.1910284933030999</v>
      </c>
      <c r="Q2178" s="86">
        <v>1.1910284933030999</v>
      </c>
      <c r="R2178" s="86">
        <v>0</v>
      </c>
      <c r="S2178" s="86">
        <v>7.3906396223900002E-6</v>
      </c>
      <c r="T2178" s="86" t="s">
        <v>157</v>
      </c>
      <c r="U2178" s="120">
        <v>1.3227282693043501E-3</v>
      </c>
      <c r="V2178" s="120">
        <v>-5.8175372721417805E-4</v>
      </c>
      <c r="W2178" s="120">
        <v>1.90452221495673E-3</v>
      </c>
      <c r="X2178" s="120">
        <v>0</v>
      </c>
      <c r="Y2178" s="116">
        <v>1.90452221495673E-3</v>
      </c>
    </row>
    <row r="2179" spans="2:25">
      <c r="B2179" s="61" t="s">
        <v>117</v>
      </c>
      <c r="C2179" s="84" t="s">
        <v>140</v>
      </c>
      <c r="D2179" s="61" t="s">
        <v>54</v>
      </c>
      <c r="E2179" s="61" t="s">
        <v>199</v>
      </c>
      <c r="F2179" s="85">
        <v>43.07</v>
      </c>
      <c r="G2179" s="86">
        <v>58304</v>
      </c>
      <c r="H2179" s="86">
        <v>43.07</v>
      </c>
      <c r="I2179" s="86">
        <v>1</v>
      </c>
      <c r="J2179" s="86">
        <v>18.976708182184598</v>
      </c>
      <c r="K2179" s="86">
        <v>0</v>
      </c>
      <c r="L2179" s="86">
        <v>18.976708182184598</v>
      </c>
      <c r="M2179" s="86">
        <v>0</v>
      </c>
      <c r="N2179" s="86">
        <v>0</v>
      </c>
      <c r="O2179" s="86">
        <v>0</v>
      </c>
      <c r="P2179" s="86">
        <v>0</v>
      </c>
      <c r="Q2179" s="86">
        <v>0</v>
      </c>
      <c r="R2179" s="86">
        <v>0</v>
      </c>
      <c r="S2179" s="86">
        <v>0</v>
      </c>
      <c r="T2179" s="86" t="s">
        <v>156</v>
      </c>
      <c r="U2179" s="120">
        <v>0</v>
      </c>
      <c r="V2179" s="120">
        <v>0</v>
      </c>
      <c r="W2179" s="120">
        <v>0</v>
      </c>
      <c r="X2179" s="120">
        <v>0</v>
      </c>
      <c r="Y2179" s="116">
        <v>0</v>
      </c>
    </row>
    <row r="2180" spans="2:25">
      <c r="B2180" s="61" t="s">
        <v>117</v>
      </c>
      <c r="C2180" s="84" t="s">
        <v>140</v>
      </c>
      <c r="D2180" s="61" t="s">
        <v>54</v>
      </c>
      <c r="E2180" s="61" t="s">
        <v>199</v>
      </c>
      <c r="F2180" s="85">
        <v>43.07</v>
      </c>
      <c r="G2180" s="86">
        <v>58350</v>
      </c>
      <c r="H2180" s="86">
        <v>42.82</v>
      </c>
      <c r="I2180" s="86">
        <v>1</v>
      </c>
      <c r="J2180" s="86">
        <v>-38.604229461902797</v>
      </c>
      <c r="K2180" s="86">
        <v>0.107747716288706</v>
      </c>
      <c r="L2180" s="86">
        <v>20.922571288343001</v>
      </c>
      <c r="M2180" s="86">
        <v>3.1649613427531899E-2</v>
      </c>
      <c r="N2180" s="86">
        <v>-59.526800750245698</v>
      </c>
      <c r="O2180" s="86">
        <v>7.6098102861173605E-2</v>
      </c>
      <c r="P2180" s="86">
        <v>-20.0091122961609</v>
      </c>
      <c r="Q2180" s="86">
        <v>-20.009112296160801</v>
      </c>
      <c r="R2180" s="86">
        <v>0</v>
      </c>
      <c r="S2180" s="86">
        <v>2.8946358763851099E-2</v>
      </c>
      <c r="T2180" s="86" t="s">
        <v>157</v>
      </c>
      <c r="U2180" s="120">
        <v>-11.613667160188299</v>
      </c>
      <c r="V2180" s="120">
        <v>-5.1078474043786102</v>
      </c>
      <c r="W2180" s="120">
        <v>-6.5056823673175703</v>
      </c>
      <c r="X2180" s="120">
        <v>0</v>
      </c>
      <c r="Y2180" s="116">
        <v>-6.5056823673175703</v>
      </c>
    </row>
    <row r="2181" spans="2:25">
      <c r="B2181" s="61" t="s">
        <v>117</v>
      </c>
      <c r="C2181" s="84" t="s">
        <v>140</v>
      </c>
      <c r="D2181" s="61" t="s">
        <v>54</v>
      </c>
      <c r="E2181" s="61" t="s">
        <v>199</v>
      </c>
      <c r="F2181" s="85">
        <v>43.07</v>
      </c>
      <c r="G2181" s="86">
        <v>58600</v>
      </c>
      <c r="H2181" s="86">
        <v>43.07</v>
      </c>
      <c r="I2181" s="86">
        <v>1</v>
      </c>
      <c r="J2181" s="86">
        <v>-0.31606177375203398</v>
      </c>
      <c r="K2181" s="86">
        <v>3.83596972137E-7</v>
      </c>
      <c r="L2181" s="86">
        <v>-26.4190173543012</v>
      </c>
      <c r="M2181" s="86">
        <v>2.6801835953927798E-3</v>
      </c>
      <c r="N2181" s="86">
        <v>26.1029555805492</v>
      </c>
      <c r="O2181" s="86">
        <v>-2.6797999984206401E-3</v>
      </c>
      <c r="P2181" s="86">
        <v>8.8060983847410306</v>
      </c>
      <c r="Q2181" s="86">
        <v>8.8060983847410199</v>
      </c>
      <c r="R2181" s="86">
        <v>0</v>
      </c>
      <c r="S2181" s="86">
        <v>2.9778189604507597E-4</v>
      </c>
      <c r="T2181" s="86" t="s">
        <v>156</v>
      </c>
      <c r="U2181" s="120">
        <v>-0.115418985931977</v>
      </c>
      <c r="V2181" s="120">
        <v>-5.0762826209589801E-2</v>
      </c>
      <c r="W2181" s="120">
        <v>-6.4654794327613604E-2</v>
      </c>
      <c r="X2181" s="120">
        <v>0</v>
      </c>
      <c r="Y2181" s="116">
        <v>-6.4654794327613604E-2</v>
      </c>
    </row>
    <row r="2182" spans="2:25">
      <c r="B2182" s="61" t="s">
        <v>117</v>
      </c>
      <c r="C2182" s="84" t="s">
        <v>140</v>
      </c>
      <c r="D2182" s="61" t="s">
        <v>54</v>
      </c>
      <c r="E2182" s="61" t="s">
        <v>200</v>
      </c>
      <c r="F2182" s="85">
        <v>43.07</v>
      </c>
      <c r="G2182" s="86">
        <v>58300</v>
      </c>
      <c r="H2182" s="86">
        <v>43.07</v>
      </c>
      <c r="I2182" s="86">
        <v>2</v>
      </c>
      <c r="J2182" s="86">
        <v>-11.695091817815401</v>
      </c>
      <c r="K2182" s="86">
        <v>0</v>
      </c>
      <c r="L2182" s="86">
        <v>-11.695091817815401</v>
      </c>
      <c r="M2182" s="86">
        <v>0</v>
      </c>
      <c r="N2182" s="86">
        <v>0</v>
      </c>
      <c r="O2182" s="86">
        <v>0</v>
      </c>
      <c r="P2182" s="86">
        <v>0</v>
      </c>
      <c r="Q2182" s="86">
        <v>0</v>
      </c>
      <c r="R2182" s="86">
        <v>0</v>
      </c>
      <c r="S2182" s="86">
        <v>0</v>
      </c>
      <c r="T2182" s="86" t="s">
        <v>156</v>
      </c>
      <c r="U2182" s="120">
        <v>0</v>
      </c>
      <c r="V2182" s="120">
        <v>0</v>
      </c>
      <c r="W2182" s="120">
        <v>0</v>
      </c>
      <c r="X2182" s="120">
        <v>0</v>
      </c>
      <c r="Y2182" s="116">
        <v>0</v>
      </c>
    </row>
    <row r="2183" spans="2:25">
      <c r="B2183" s="61" t="s">
        <v>117</v>
      </c>
      <c r="C2183" s="84" t="s">
        <v>140</v>
      </c>
      <c r="D2183" s="61" t="s">
        <v>54</v>
      </c>
      <c r="E2183" s="61" t="s">
        <v>201</v>
      </c>
      <c r="F2183" s="85">
        <v>43.19</v>
      </c>
      <c r="G2183" s="86">
        <v>58500</v>
      </c>
      <c r="H2183" s="86">
        <v>43.08</v>
      </c>
      <c r="I2183" s="86">
        <v>1</v>
      </c>
      <c r="J2183" s="86">
        <v>-94.735344638345197</v>
      </c>
      <c r="K2183" s="86">
        <v>0.12654447588481901</v>
      </c>
      <c r="L2183" s="86">
        <v>-66.368753916482504</v>
      </c>
      <c r="M2183" s="86">
        <v>6.2107842099615201E-2</v>
      </c>
      <c r="N2183" s="86">
        <v>-28.3665907218627</v>
      </c>
      <c r="O2183" s="86">
        <v>6.4436633785204103E-2</v>
      </c>
      <c r="P2183" s="86">
        <v>-9.9971268780441207</v>
      </c>
      <c r="Q2183" s="86">
        <v>-9.9971268780441207</v>
      </c>
      <c r="R2183" s="86">
        <v>0</v>
      </c>
      <c r="S2183" s="86">
        <v>1.40918989600154E-3</v>
      </c>
      <c r="T2183" s="86" t="s">
        <v>157</v>
      </c>
      <c r="U2183" s="120">
        <v>-0.34085078108010802</v>
      </c>
      <c r="V2183" s="120">
        <v>-0.149910769217552</v>
      </c>
      <c r="W2183" s="120">
        <v>-0.190935979632752</v>
      </c>
      <c r="X2183" s="120">
        <v>0</v>
      </c>
      <c r="Y2183" s="116">
        <v>-0.190935979632752</v>
      </c>
    </row>
    <row r="2184" spans="2:25">
      <c r="B2184" s="61" t="s">
        <v>117</v>
      </c>
      <c r="C2184" s="84" t="s">
        <v>140</v>
      </c>
      <c r="D2184" s="61" t="s">
        <v>54</v>
      </c>
      <c r="E2184" s="61" t="s">
        <v>62</v>
      </c>
      <c r="F2184" s="85">
        <v>43.08</v>
      </c>
      <c r="G2184" s="86">
        <v>58600</v>
      </c>
      <c r="H2184" s="86">
        <v>43.07</v>
      </c>
      <c r="I2184" s="86">
        <v>1</v>
      </c>
      <c r="J2184" s="86">
        <v>0.31606424718883103</v>
      </c>
      <c r="K2184" s="86">
        <v>4.563277069476E-6</v>
      </c>
      <c r="L2184" s="86">
        <v>26.4363198426148</v>
      </c>
      <c r="M2184" s="86">
        <v>3.19247930315847E-2</v>
      </c>
      <c r="N2184" s="86">
        <v>-26.120255595425999</v>
      </c>
      <c r="O2184" s="86">
        <v>-3.1920229754515202E-2</v>
      </c>
      <c r="P2184" s="86">
        <v>-8.8060983847410608</v>
      </c>
      <c r="Q2184" s="86">
        <v>-8.8060983847410608</v>
      </c>
      <c r="R2184" s="86">
        <v>0</v>
      </c>
      <c r="S2184" s="86">
        <v>3.5423638050362501E-3</v>
      </c>
      <c r="T2184" s="86" t="s">
        <v>156</v>
      </c>
      <c r="U2184" s="120">
        <v>-1.63616645262994</v>
      </c>
      <c r="V2184" s="120">
        <v>-0.71960806633464103</v>
      </c>
      <c r="W2184" s="120">
        <v>-0.91653903061387398</v>
      </c>
      <c r="X2184" s="120">
        <v>0</v>
      </c>
      <c r="Y2184" s="116">
        <v>-0.91653903061387398</v>
      </c>
    </row>
    <row r="2185" spans="2:25">
      <c r="B2185" s="61" t="s">
        <v>117</v>
      </c>
      <c r="C2185" s="84" t="s">
        <v>118</v>
      </c>
      <c r="D2185" s="61" t="s">
        <v>55</v>
      </c>
      <c r="E2185" s="61" t="s">
        <v>119</v>
      </c>
      <c r="F2185" s="85">
        <v>45.25</v>
      </c>
      <c r="G2185" s="86">
        <v>50050</v>
      </c>
      <c r="H2185" s="86">
        <v>44.09</v>
      </c>
      <c r="I2185" s="86">
        <v>1</v>
      </c>
      <c r="J2185" s="86">
        <v>-68.8828854985248</v>
      </c>
      <c r="K2185" s="86">
        <v>0.86830790037232697</v>
      </c>
      <c r="L2185" s="86">
        <v>11.4326313773024</v>
      </c>
      <c r="M2185" s="86">
        <v>2.3919026018298099E-2</v>
      </c>
      <c r="N2185" s="86">
        <v>-80.3155168758272</v>
      </c>
      <c r="O2185" s="86">
        <v>0.84438887435402799</v>
      </c>
      <c r="P2185" s="86">
        <v>-34.804169815374998</v>
      </c>
      <c r="Q2185" s="86">
        <v>-34.804169815374998</v>
      </c>
      <c r="R2185" s="86">
        <v>0</v>
      </c>
      <c r="S2185" s="86">
        <v>0.221673433286355</v>
      </c>
      <c r="T2185" s="86" t="s">
        <v>134</v>
      </c>
      <c r="U2185" s="120">
        <v>-1157.44625850326</v>
      </c>
      <c r="V2185" s="120">
        <v>-510.27397049299299</v>
      </c>
      <c r="W2185" s="120">
        <v>-647.17119423585302</v>
      </c>
      <c r="X2185" s="120">
        <v>0</v>
      </c>
      <c r="Y2185" s="116">
        <v>-647.17119423585302</v>
      </c>
    </row>
    <row r="2186" spans="2:25">
      <c r="B2186" s="61" t="s">
        <v>117</v>
      </c>
      <c r="C2186" s="84" t="s">
        <v>118</v>
      </c>
      <c r="D2186" s="61" t="s">
        <v>55</v>
      </c>
      <c r="E2186" s="61" t="s">
        <v>135</v>
      </c>
      <c r="F2186" s="85">
        <v>39.74</v>
      </c>
      <c r="G2186" s="86">
        <v>56050</v>
      </c>
      <c r="H2186" s="86">
        <v>43.08</v>
      </c>
      <c r="I2186" s="86">
        <v>1</v>
      </c>
      <c r="J2186" s="86">
        <v>2.12870794923872</v>
      </c>
      <c r="K2186" s="86">
        <v>1.4500472106086801E-4</v>
      </c>
      <c r="L2186" s="86">
        <v>-40.842931463368103</v>
      </c>
      <c r="M2186" s="86">
        <v>5.33806416166843E-2</v>
      </c>
      <c r="N2186" s="86">
        <v>42.971639412606798</v>
      </c>
      <c r="O2186" s="86">
        <v>-5.3235636895623398E-2</v>
      </c>
      <c r="P2186" s="86">
        <v>12.0579433035014</v>
      </c>
      <c r="Q2186" s="86">
        <v>12.0579433035014</v>
      </c>
      <c r="R2186" s="86">
        <v>0</v>
      </c>
      <c r="S2186" s="86">
        <v>4.6526078947345499E-3</v>
      </c>
      <c r="T2186" s="86" t="s">
        <v>134</v>
      </c>
      <c r="U2186" s="120">
        <v>-108.17135992119</v>
      </c>
      <c r="V2186" s="120">
        <v>-47.688632552140902</v>
      </c>
      <c r="W2186" s="120">
        <v>-60.482625148263601</v>
      </c>
      <c r="X2186" s="120">
        <v>0</v>
      </c>
      <c r="Y2186" s="116">
        <v>-60.482625148263601</v>
      </c>
    </row>
    <row r="2187" spans="2:25">
      <c r="B2187" s="61" t="s">
        <v>117</v>
      </c>
      <c r="C2187" s="84" t="s">
        <v>118</v>
      </c>
      <c r="D2187" s="61" t="s">
        <v>55</v>
      </c>
      <c r="E2187" s="61" t="s">
        <v>121</v>
      </c>
      <c r="F2187" s="85">
        <v>44.09</v>
      </c>
      <c r="G2187" s="86">
        <v>51450</v>
      </c>
      <c r="H2187" s="86">
        <v>44.12</v>
      </c>
      <c r="I2187" s="86">
        <v>10</v>
      </c>
      <c r="J2187" s="86">
        <v>2.2489616433427702</v>
      </c>
      <c r="K2187" s="86">
        <v>8.8188297259186095E-4</v>
      </c>
      <c r="L2187" s="86">
        <v>36.070096720939098</v>
      </c>
      <c r="M2187" s="86">
        <v>0.22685140535355999</v>
      </c>
      <c r="N2187" s="86">
        <v>-33.821135077596402</v>
      </c>
      <c r="O2187" s="86">
        <v>-0.22596952238096901</v>
      </c>
      <c r="P2187" s="86">
        <v>-9.8177139539591902</v>
      </c>
      <c r="Q2187" s="86">
        <v>-9.8177139539591902</v>
      </c>
      <c r="R2187" s="86">
        <v>0</v>
      </c>
      <c r="S2187" s="86">
        <v>1.68061257696486E-2</v>
      </c>
      <c r="T2187" s="86" t="s">
        <v>136</v>
      </c>
      <c r="U2187" s="120">
        <v>-8.9517517322849205</v>
      </c>
      <c r="V2187" s="120">
        <v>-3.9464863839184998</v>
      </c>
      <c r="W2187" s="120">
        <v>-5.0052568890561204</v>
      </c>
      <c r="X2187" s="120">
        <v>0</v>
      </c>
      <c r="Y2187" s="116">
        <v>-5.0052568890561204</v>
      </c>
    </row>
    <row r="2188" spans="2:25">
      <c r="B2188" s="61" t="s">
        <v>117</v>
      </c>
      <c r="C2188" s="84" t="s">
        <v>118</v>
      </c>
      <c r="D2188" s="61" t="s">
        <v>55</v>
      </c>
      <c r="E2188" s="61" t="s">
        <v>137</v>
      </c>
      <c r="F2188" s="85">
        <v>44.12</v>
      </c>
      <c r="G2188" s="86">
        <v>54000</v>
      </c>
      <c r="H2188" s="86">
        <v>44.02</v>
      </c>
      <c r="I2188" s="86">
        <v>10</v>
      </c>
      <c r="J2188" s="86">
        <v>-21.211341408567701</v>
      </c>
      <c r="K2188" s="86">
        <v>2.1524220848143101E-2</v>
      </c>
      <c r="L2188" s="86">
        <v>12.503831226837701</v>
      </c>
      <c r="M2188" s="86">
        <v>7.4795828495077396E-3</v>
      </c>
      <c r="N2188" s="86">
        <v>-33.715172635405402</v>
      </c>
      <c r="O2188" s="86">
        <v>1.4044637998635401E-2</v>
      </c>
      <c r="P2188" s="86">
        <v>-9.8177139539592009</v>
      </c>
      <c r="Q2188" s="86">
        <v>-9.8177139539591902</v>
      </c>
      <c r="R2188" s="86">
        <v>0</v>
      </c>
      <c r="S2188" s="86">
        <v>4.6111783483596402E-3</v>
      </c>
      <c r="T2188" s="86" t="s">
        <v>136</v>
      </c>
      <c r="U2188" s="120">
        <v>-2.7525700669404798</v>
      </c>
      <c r="V2188" s="120">
        <v>-1.2135033024636299</v>
      </c>
      <c r="W2188" s="120">
        <v>-1.5390641633273801</v>
      </c>
      <c r="X2188" s="120">
        <v>0</v>
      </c>
      <c r="Y2188" s="116">
        <v>-1.5390641633273801</v>
      </c>
    </row>
    <row r="2189" spans="2:25">
      <c r="B2189" s="61" t="s">
        <v>117</v>
      </c>
      <c r="C2189" s="84" t="s">
        <v>118</v>
      </c>
      <c r="D2189" s="61" t="s">
        <v>55</v>
      </c>
      <c r="E2189" s="61" t="s">
        <v>138</v>
      </c>
      <c r="F2189" s="85">
        <v>44.02</v>
      </c>
      <c r="G2189" s="86">
        <v>56100</v>
      </c>
      <c r="H2189" s="86">
        <v>43.34</v>
      </c>
      <c r="I2189" s="86">
        <v>10</v>
      </c>
      <c r="J2189" s="86">
        <v>-40.529326185623098</v>
      </c>
      <c r="K2189" s="86">
        <v>0.30027208417788498</v>
      </c>
      <c r="L2189" s="86">
        <v>3.49278463650514</v>
      </c>
      <c r="M2189" s="86">
        <v>2.2300767377087601E-3</v>
      </c>
      <c r="N2189" s="86">
        <v>-44.022110822128298</v>
      </c>
      <c r="O2189" s="86">
        <v>0.298042007440176</v>
      </c>
      <c r="P2189" s="86">
        <v>-15.1577854473187</v>
      </c>
      <c r="Q2189" s="86">
        <v>-15.1577854473186</v>
      </c>
      <c r="R2189" s="86">
        <v>0</v>
      </c>
      <c r="S2189" s="86">
        <v>4.1999846427117599E-2</v>
      </c>
      <c r="T2189" s="86" t="s">
        <v>136</v>
      </c>
      <c r="U2189" s="120">
        <v>-16.916560474060301</v>
      </c>
      <c r="V2189" s="120">
        <v>-7.4578671940639696</v>
      </c>
      <c r="W2189" s="120">
        <v>-9.4586772940264101</v>
      </c>
      <c r="X2189" s="120">
        <v>0</v>
      </c>
      <c r="Y2189" s="116">
        <v>-9.4586772940264101</v>
      </c>
    </row>
    <row r="2190" spans="2:25">
      <c r="B2190" s="61" t="s">
        <v>117</v>
      </c>
      <c r="C2190" s="84" t="s">
        <v>118</v>
      </c>
      <c r="D2190" s="61" t="s">
        <v>55</v>
      </c>
      <c r="E2190" s="61" t="s">
        <v>139</v>
      </c>
      <c r="F2190" s="85">
        <v>43.08</v>
      </c>
      <c r="G2190" s="86">
        <v>56100</v>
      </c>
      <c r="H2190" s="86">
        <v>43.34</v>
      </c>
      <c r="I2190" s="86">
        <v>10</v>
      </c>
      <c r="J2190" s="86">
        <v>38.802637210396199</v>
      </c>
      <c r="K2190" s="86">
        <v>0.107954721726332</v>
      </c>
      <c r="L2190" s="86">
        <v>-5.5639694548672596</v>
      </c>
      <c r="M2190" s="86">
        <v>2.2196711119896999E-3</v>
      </c>
      <c r="N2190" s="86">
        <v>44.366606665263397</v>
      </c>
      <c r="O2190" s="86">
        <v>0.105735050614343</v>
      </c>
      <c r="P2190" s="86">
        <v>14.2644029346348</v>
      </c>
      <c r="Q2190" s="86">
        <v>14.264402934634701</v>
      </c>
      <c r="R2190" s="86">
        <v>0</v>
      </c>
      <c r="S2190" s="86">
        <v>1.45890278005519E-2</v>
      </c>
      <c r="T2190" s="86" t="s">
        <v>136</v>
      </c>
      <c r="U2190" s="120">
        <v>-6.9665061959229702</v>
      </c>
      <c r="V2190" s="120">
        <v>-3.0712672410851498</v>
      </c>
      <c r="W2190" s="120">
        <v>-3.8952323715634698</v>
      </c>
      <c r="X2190" s="120">
        <v>0</v>
      </c>
      <c r="Y2190" s="116">
        <v>-3.8952323715634698</v>
      </c>
    </row>
    <row r="2191" spans="2:25">
      <c r="B2191" s="61" t="s">
        <v>117</v>
      </c>
      <c r="C2191" s="84" t="s">
        <v>140</v>
      </c>
      <c r="D2191" s="61" t="s">
        <v>55</v>
      </c>
      <c r="E2191" s="61" t="s">
        <v>141</v>
      </c>
      <c r="F2191" s="85">
        <v>45.57</v>
      </c>
      <c r="G2191" s="86">
        <v>50000</v>
      </c>
      <c r="H2191" s="86">
        <v>44.28</v>
      </c>
      <c r="I2191" s="86">
        <v>1</v>
      </c>
      <c r="J2191" s="86">
        <v>-153.416255860418</v>
      </c>
      <c r="K2191" s="86">
        <v>2.2430329826804498</v>
      </c>
      <c r="L2191" s="86">
        <v>-11.251444990033599</v>
      </c>
      <c r="M2191" s="86">
        <v>1.2064504868865501E-2</v>
      </c>
      <c r="N2191" s="86">
        <v>-142.164810870384</v>
      </c>
      <c r="O2191" s="86">
        <v>2.2309684778115799</v>
      </c>
      <c r="P2191" s="86">
        <v>-69.195830184636193</v>
      </c>
      <c r="Q2191" s="86">
        <v>-69.195830184636094</v>
      </c>
      <c r="R2191" s="86">
        <v>0</v>
      </c>
      <c r="S2191" s="86">
        <v>0.45630239579387799</v>
      </c>
      <c r="T2191" s="86" t="s">
        <v>142</v>
      </c>
      <c r="U2191" s="120">
        <v>-3040.2456919670099</v>
      </c>
      <c r="V2191" s="120">
        <v>-1340.3285285317099</v>
      </c>
      <c r="W2191" s="120">
        <v>-1699.9142904354101</v>
      </c>
      <c r="X2191" s="120">
        <v>0</v>
      </c>
      <c r="Y2191" s="116">
        <v>-1699.9142904354101</v>
      </c>
    </row>
    <row r="2192" spans="2:25">
      <c r="B2192" s="61" t="s">
        <v>117</v>
      </c>
      <c r="C2192" s="84" t="s">
        <v>140</v>
      </c>
      <c r="D2192" s="61" t="s">
        <v>55</v>
      </c>
      <c r="E2192" s="61" t="s">
        <v>143</v>
      </c>
      <c r="F2192" s="85">
        <v>39.22</v>
      </c>
      <c r="G2192" s="86">
        <v>56050</v>
      </c>
      <c r="H2192" s="86">
        <v>43.08</v>
      </c>
      <c r="I2192" s="86">
        <v>1</v>
      </c>
      <c r="J2192" s="86">
        <v>101.189412049984</v>
      </c>
      <c r="K2192" s="86">
        <v>0.58568779475042199</v>
      </c>
      <c r="L2192" s="86">
        <v>53.689055837813697</v>
      </c>
      <c r="M2192" s="86">
        <v>0.16487984179843601</v>
      </c>
      <c r="N2192" s="86">
        <v>47.500356212169898</v>
      </c>
      <c r="O2192" s="86">
        <v>0.42080795295198598</v>
      </c>
      <c r="P2192" s="86">
        <v>16.932944400349001</v>
      </c>
      <c r="Q2192" s="86">
        <v>16.932944400349001</v>
      </c>
      <c r="R2192" s="86">
        <v>0</v>
      </c>
      <c r="S2192" s="86">
        <v>1.64006474669358E-2</v>
      </c>
      <c r="T2192" s="86" t="s">
        <v>142</v>
      </c>
      <c r="U2192" s="120">
        <v>-132.97131689817601</v>
      </c>
      <c r="V2192" s="120">
        <v>-58.621989001075498</v>
      </c>
      <c r="W2192" s="120">
        <v>-74.349202240618794</v>
      </c>
      <c r="X2192" s="120">
        <v>0</v>
      </c>
      <c r="Y2192" s="116">
        <v>-74.349202240618794</v>
      </c>
    </row>
    <row r="2193" spans="2:25">
      <c r="B2193" s="61" t="s">
        <v>117</v>
      </c>
      <c r="C2193" s="84" t="s">
        <v>140</v>
      </c>
      <c r="D2193" s="61" t="s">
        <v>55</v>
      </c>
      <c r="E2193" s="61" t="s">
        <v>154</v>
      </c>
      <c r="F2193" s="85">
        <v>39.19</v>
      </c>
      <c r="G2193" s="86">
        <v>58350</v>
      </c>
      <c r="H2193" s="86">
        <v>42.84</v>
      </c>
      <c r="I2193" s="86">
        <v>1</v>
      </c>
      <c r="J2193" s="86">
        <v>46.682113239979799</v>
      </c>
      <c r="K2193" s="86">
        <v>0.15516044239438101</v>
      </c>
      <c r="L2193" s="86">
        <v>-12.9405025369346</v>
      </c>
      <c r="M2193" s="86">
        <v>1.19229103406788E-2</v>
      </c>
      <c r="N2193" s="86">
        <v>59.622615776914301</v>
      </c>
      <c r="O2193" s="86">
        <v>0.14323753205370199</v>
      </c>
      <c r="P2193" s="86">
        <v>20.0091122961609</v>
      </c>
      <c r="Q2193" s="86">
        <v>20.009112296160801</v>
      </c>
      <c r="R2193" s="86">
        <v>0</v>
      </c>
      <c r="S2193" s="86">
        <v>2.8505957731482699E-2</v>
      </c>
      <c r="T2193" s="86" t="s">
        <v>142</v>
      </c>
      <c r="U2193" s="120">
        <v>-161.84158316607</v>
      </c>
      <c r="V2193" s="120">
        <v>-71.349789786192204</v>
      </c>
      <c r="W2193" s="120">
        <v>-90.4916404413013</v>
      </c>
      <c r="X2193" s="120">
        <v>0</v>
      </c>
      <c r="Y2193" s="116">
        <v>-90.4916404413013</v>
      </c>
    </row>
    <row r="2194" spans="2:25">
      <c r="B2194" s="61" t="s">
        <v>117</v>
      </c>
      <c r="C2194" s="84" t="s">
        <v>140</v>
      </c>
      <c r="D2194" s="61" t="s">
        <v>55</v>
      </c>
      <c r="E2194" s="61" t="s">
        <v>155</v>
      </c>
      <c r="F2194" s="85">
        <v>44.28</v>
      </c>
      <c r="G2194" s="86">
        <v>50050</v>
      </c>
      <c r="H2194" s="86">
        <v>44.09</v>
      </c>
      <c r="I2194" s="86">
        <v>1</v>
      </c>
      <c r="J2194" s="86">
        <v>-32.345870622649102</v>
      </c>
      <c r="K2194" s="86">
        <v>6.0578184552921403E-2</v>
      </c>
      <c r="L2194" s="86">
        <v>54.779498378951999</v>
      </c>
      <c r="M2194" s="86">
        <v>0.17374594032941201</v>
      </c>
      <c r="N2194" s="86">
        <v>-87.1253690016012</v>
      </c>
      <c r="O2194" s="86">
        <v>-0.11316775577649101</v>
      </c>
      <c r="P2194" s="86">
        <v>-41.774029038356801</v>
      </c>
      <c r="Q2194" s="86">
        <v>-41.774029038356801</v>
      </c>
      <c r="R2194" s="86">
        <v>0</v>
      </c>
      <c r="S2194" s="86">
        <v>0.101039524171444</v>
      </c>
      <c r="T2194" s="86" t="s">
        <v>156</v>
      </c>
      <c r="U2194" s="120">
        <v>-21.554137399288201</v>
      </c>
      <c r="V2194" s="120">
        <v>-9.5023982240945806</v>
      </c>
      <c r="W2194" s="120">
        <v>-12.0517188067628</v>
      </c>
      <c r="X2194" s="120">
        <v>0</v>
      </c>
      <c r="Y2194" s="116">
        <v>-12.0517188067628</v>
      </c>
    </row>
    <row r="2195" spans="2:25">
      <c r="B2195" s="61" t="s">
        <v>117</v>
      </c>
      <c r="C2195" s="84" t="s">
        <v>140</v>
      </c>
      <c r="D2195" s="61" t="s">
        <v>55</v>
      </c>
      <c r="E2195" s="61" t="s">
        <v>155</v>
      </c>
      <c r="F2195" s="85">
        <v>44.28</v>
      </c>
      <c r="G2195" s="86">
        <v>51150</v>
      </c>
      <c r="H2195" s="86">
        <v>43.79</v>
      </c>
      <c r="I2195" s="86">
        <v>1</v>
      </c>
      <c r="J2195" s="86">
        <v>-162.95599731998499</v>
      </c>
      <c r="K2195" s="86">
        <v>0.92941299718928005</v>
      </c>
      <c r="L2195" s="86">
        <v>-106.59178022478601</v>
      </c>
      <c r="M2195" s="86">
        <v>0.39766326640211502</v>
      </c>
      <c r="N2195" s="86">
        <v>-56.364217095199102</v>
      </c>
      <c r="O2195" s="86">
        <v>0.53174973078716503</v>
      </c>
      <c r="P2195" s="86">
        <v>-27.4218011462793</v>
      </c>
      <c r="Q2195" s="86">
        <v>-27.421801146279201</v>
      </c>
      <c r="R2195" s="86">
        <v>0</v>
      </c>
      <c r="S2195" s="86">
        <v>2.6318431233713E-2</v>
      </c>
      <c r="T2195" s="86" t="s">
        <v>157</v>
      </c>
      <c r="U2195" s="120">
        <v>-4.2028669814348403</v>
      </c>
      <c r="V2195" s="120">
        <v>-1.8528839730701001</v>
      </c>
      <c r="W2195" s="120">
        <v>-2.3499790367000899</v>
      </c>
      <c r="X2195" s="120">
        <v>0</v>
      </c>
      <c r="Y2195" s="116">
        <v>-2.3499790367000899</v>
      </c>
    </row>
    <row r="2196" spans="2:25">
      <c r="B2196" s="61" t="s">
        <v>117</v>
      </c>
      <c r="C2196" s="84" t="s">
        <v>140</v>
      </c>
      <c r="D2196" s="61" t="s">
        <v>55</v>
      </c>
      <c r="E2196" s="61" t="s">
        <v>155</v>
      </c>
      <c r="F2196" s="85">
        <v>44.28</v>
      </c>
      <c r="G2196" s="86">
        <v>51200</v>
      </c>
      <c r="H2196" s="86">
        <v>44.28</v>
      </c>
      <c r="I2196" s="86">
        <v>1</v>
      </c>
      <c r="J2196" s="86">
        <v>0</v>
      </c>
      <c r="K2196" s="86">
        <v>0</v>
      </c>
      <c r="L2196" s="86">
        <v>0</v>
      </c>
      <c r="M2196" s="86">
        <v>0</v>
      </c>
      <c r="N2196" s="86">
        <v>0</v>
      </c>
      <c r="O2196" s="86">
        <v>0</v>
      </c>
      <c r="P2196" s="86">
        <v>0</v>
      </c>
      <c r="Q2196" s="86">
        <v>0</v>
      </c>
      <c r="R2196" s="86">
        <v>0</v>
      </c>
      <c r="S2196" s="86">
        <v>0</v>
      </c>
      <c r="T2196" s="86" t="s">
        <v>156</v>
      </c>
      <c r="U2196" s="120">
        <v>0</v>
      </c>
      <c r="V2196" s="120">
        <v>0</v>
      </c>
      <c r="W2196" s="120">
        <v>0</v>
      </c>
      <c r="X2196" s="120">
        <v>0</v>
      </c>
      <c r="Y2196" s="116">
        <v>0</v>
      </c>
    </row>
    <row r="2197" spans="2:25">
      <c r="B2197" s="61" t="s">
        <v>117</v>
      </c>
      <c r="C2197" s="84" t="s">
        <v>140</v>
      </c>
      <c r="D2197" s="61" t="s">
        <v>55</v>
      </c>
      <c r="E2197" s="61" t="s">
        <v>121</v>
      </c>
      <c r="F2197" s="85">
        <v>44.09</v>
      </c>
      <c r="G2197" s="86">
        <v>50054</v>
      </c>
      <c r="H2197" s="86">
        <v>44.09</v>
      </c>
      <c r="I2197" s="86">
        <v>1</v>
      </c>
      <c r="J2197" s="86">
        <v>44.516500078323702</v>
      </c>
      <c r="K2197" s="86">
        <v>0</v>
      </c>
      <c r="L2197" s="86">
        <v>44.516500050597401</v>
      </c>
      <c r="M2197" s="86">
        <v>0</v>
      </c>
      <c r="N2197" s="86">
        <v>2.7726304585999999E-8</v>
      </c>
      <c r="O2197" s="86">
        <v>0</v>
      </c>
      <c r="P2197" s="86">
        <v>-7.0149999999999998E-15</v>
      </c>
      <c r="Q2197" s="86">
        <v>-7.014E-15</v>
      </c>
      <c r="R2197" s="86">
        <v>0</v>
      </c>
      <c r="S2197" s="86">
        <v>0</v>
      </c>
      <c r="T2197" s="86" t="s">
        <v>156</v>
      </c>
      <c r="U2197" s="120">
        <v>0</v>
      </c>
      <c r="V2197" s="120">
        <v>0</v>
      </c>
      <c r="W2197" s="120">
        <v>0</v>
      </c>
      <c r="X2197" s="120">
        <v>0</v>
      </c>
      <c r="Y2197" s="116">
        <v>0</v>
      </c>
    </row>
    <row r="2198" spans="2:25">
      <c r="B2198" s="61" t="s">
        <v>117</v>
      </c>
      <c r="C2198" s="84" t="s">
        <v>140</v>
      </c>
      <c r="D2198" s="61" t="s">
        <v>55</v>
      </c>
      <c r="E2198" s="61" t="s">
        <v>121</v>
      </c>
      <c r="F2198" s="85">
        <v>44.09</v>
      </c>
      <c r="G2198" s="86">
        <v>50100</v>
      </c>
      <c r="H2198" s="86">
        <v>43.96</v>
      </c>
      <c r="I2198" s="86">
        <v>1</v>
      </c>
      <c r="J2198" s="86">
        <v>-163.39338846436999</v>
      </c>
      <c r="K2198" s="86">
        <v>0.212778273169131</v>
      </c>
      <c r="L2198" s="86">
        <v>-79.639538362475193</v>
      </c>
      <c r="M2198" s="86">
        <v>5.0549374882587601E-2</v>
      </c>
      <c r="N2198" s="86">
        <v>-83.753850101894301</v>
      </c>
      <c r="O2198" s="86">
        <v>0.16222889828654299</v>
      </c>
      <c r="P2198" s="86">
        <v>-48.9322557763102</v>
      </c>
      <c r="Q2198" s="86">
        <v>-48.9322557763102</v>
      </c>
      <c r="R2198" s="86">
        <v>0</v>
      </c>
      <c r="S2198" s="86">
        <v>1.90830942732052E-2</v>
      </c>
      <c r="T2198" s="86" t="s">
        <v>157</v>
      </c>
      <c r="U2198" s="120">
        <v>-3.7458732661814</v>
      </c>
      <c r="V2198" s="120">
        <v>-1.65141285001834</v>
      </c>
      <c r="W2198" s="120">
        <v>-2.0944568763526199</v>
      </c>
      <c r="X2198" s="120">
        <v>0</v>
      </c>
      <c r="Y2198" s="116">
        <v>-2.0944568763526199</v>
      </c>
    </row>
    <row r="2199" spans="2:25">
      <c r="B2199" s="61" t="s">
        <v>117</v>
      </c>
      <c r="C2199" s="84" t="s">
        <v>140</v>
      </c>
      <c r="D2199" s="61" t="s">
        <v>55</v>
      </c>
      <c r="E2199" s="61" t="s">
        <v>121</v>
      </c>
      <c r="F2199" s="85">
        <v>44.09</v>
      </c>
      <c r="G2199" s="86">
        <v>50900</v>
      </c>
      <c r="H2199" s="86">
        <v>44.12</v>
      </c>
      <c r="I2199" s="86">
        <v>1</v>
      </c>
      <c r="J2199" s="86">
        <v>-0.80482533197656103</v>
      </c>
      <c r="K2199" s="86">
        <v>4.5665938956877999E-5</v>
      </c>
      <c r="L2199" s="86">
        <v>49.309131958968898</v>
      </c>
      <c r="M2199" s="86">
        <v>0.171413029865564</v>
      </c>
      <c r="N2199" s="86">
        <v>-50.1139572909455</v>
      </c>
      <c r="O2199" s="86">
        <v>-0.17136736392660701</v>
      </c>
      <c r="P2199" s="86">
        <v>-17.828229123462499</v>
      </c>
      <c r="Q2199" s="86">
        <v>-17.8282291234624</v>
      </c>
      <c r="R2199" s="86">
        <v>0</v>
      </c>
      <c r="S2199" s="86">
        <v>2.2408125634346601E-2</v>
      </c>
      <c r="T2199" s="86" t="s">
        <v>157</v>
      </c>
      <c r="U2199" s="120">
        <v>-6.05473886725495</v>
      </c>
      <c r="V2199" s="120">
        <v>-2.6693037533230002</v>
      </c>
      <c r="W2199" s="120">
        <v>-3.3854293922680299</v>
      </c>
      <c r="X2199" s="120">
        <v>0</v>
      </c>
      <c r="Y2199" s="116">
        <v>-3.3854293922680299</v>
      </c>
    </row>
    <row r="2200" spans="2:25">
      <c r="B2200" s="61" t="s">
        <v>117</v>
      </c>
      <c r="C2200" s="84" t="s">
        <v>140</v>
      </c>
      <c r="D2200" s="61" t="s">
        <v>55</v>
      </c>
      <c r="E2200" s="61" t="s">
        <v>158</v>
      </c>
      <c r="F2200" s="85">
        <v>44.09</v>
      </c>
      <c r="G2200" s="86">
        <v>50454</v>
      </c>
      <c r="H2200" s="86">
        <v>44.09</v>
      </c>
      <c r="I2200" s="86">
        <v>1</v>
      </c>
      <c r="J2200" s="86">
        <v>-1.5071999999999999E-14</v>
      </c>
      <c r="K2200" s="86">
        <v>0</v>
      </c>
      <c r="L2200" s="86">
        <v>2.1259999999999999E-14</v>
      </c>
      <c r="M2200" s="86">
        <v>0</v>
      </c>
      <c r="N2200" s="86">
        <v>-3.6332000000000001E-14</v>
      </c>
      <c r="O2200" s="86">
        <v>0</v>
      </c>
      <c r="P2200" s="86">
        <v>-1.7539999999999999E-15</v>
      </c>
      <c r="Q2200" s="86">
        <v>-1.7549999999999999E-15</v>
      </c>
      <c r="R2200" s="86">
        <v>0</v>
      </c>
      <c r="S2200" s="86">
        <v>0</v>
      </c>
      <c r="T2200" s="86" t="s">
        <v>156</v>
      </c>
      <c r="U2200" s="120">
        <v>0</v>
      </c>
      <c r="V2200" s="120">
        <v>0</v>
      </c>
      <c r="W2200" s="120">
        <v>0</v>
      </c>
      <c r="X2200" s="120">
        <v>0</v>
      </c>
      <c r="Y2200" s="116">
        <v>0</v>
      </c>
    </row>
    <row r="2201" spans="2:25">
      <c r="B2201" s="61" t="s">
        <v>117</v>
      </c>
      <c r="C2201" s="84" t="s">
        <v>140</v>
      </c>
      <c r="D2201" s="61" t="s">
        <v>55</v>
      </c>
      <c r="E2201" s="61" t="s">
        <v>158</v>
      </c>
      <c r="F2201" s="85">
        <v>44.09</v>
      </c>
      <c r="G2201" s="86">
        <v>50604</v>
      </c>
      <c r="H2201" s="86">
        <v>44.09</v>
      </c>
      <c r="I2201" s="86">
        <v>1</v>
      </c>
      <c r="J2201" s="86">
        <v>-3.0143000000000001E-14</v>
      </c>
      <c r="K2201" s="86">
        <v>0</v>
      </c>
      <c r="L2201" s="86">
        <v>4.2521000000000001E-14</v>
      </c>
      <c r="M2201" s="86">
        <v>0</v>
      </c>
      <c r="N2201" s="86">
        <v>-7.2664000000000002E-14</v>
      </c>
      <c r="O2201" s="86">
        <v>0</v>
      </c>
      <c r="P2201" s="86">
        <v>-3.507E-15</v>
      </c>
      <c r="Q2201" s="86">
        <v>-3.507E-15</v>
      </c>
      <c r="R2201" s="86">
        <v>0</v>
      </c>
      <c r="S2201" s="86">
        <v>0</v>
      </c>
      <c r="T2201" s="86" t="s">
        <v>156</v>
      </c>
      <c r="U2201" s="120">
        <v>0</v>
      </c>
      <c r="V2201" s="120">
        <v>0</v>
      </c>
      <c r="W2201" s="120">
        <v>0</v>
      </c>
      <c r="X2201" s="120">
        <v>0</v>
      </c>
      <c r="Y2201" s="116">
        <v>0</v>
      </c>
    </row>
    <row r="2202" spans="2:25">
      <c r="B2202" s="61" t="s">
        <v>117</v>
      </c>
      <c r="C2202" s="84" t="s">
        <v>140</v>
      </c>
      <c r="D2202" s="61" t="s">
        <v>55</v>
      </c>
      <c r="E2202" s="61" t="s">
        <v>33</v>
      </c>
      <c r="F2202" s="85">
        <v>43.96</v>
      </c>
      <c r="G2202" s="86">
        <v>50103</v>
      </c>
      <c r="H2202" s="86">
        <v>43.96</v>
      </c>
      <c r="I2202" s="86">
        <v>1</v>
      </c>
      <c r="J2202" s="86">
        <v>-6.4198966646201097</v>
      </c>
      <c r="K2202" s="86">
        <v>2.0607536592200199E-4</v>
      </c>
      <c r="L2202" s="86">
        <v>-6.4198967700017198</v>
      </c>
      <c r="M2202" s="86">
        <v>2.06075372687392E-4</v>
      </c>
      <c r="N2202" s="86">
        <v>1.0538160344400001E-7</v>
      </c>
      <c r="O2202" s="86">
        <v>-6.7653900000000001E-12</v>
      </c>
      <c r="P2202" s="86">
        <v>7.5528000000000001E-14</v>
      </c>
      <c r="Q2202" s="86">
        <v>7.5528999999999998E-14</v>
      </c>
      <c r="R2202" s="86">
        <v>0</v>
      </c>
      <c r="S2202" s="86">
        <v>0</v>
      </c>
      <c r="T2202" s="86" t="s">
        <v>156</v>
      </c>
      <c r="U2202" s="120">
        <v>-2.9740654800000001E-10</v>
      </c>
      <c r="V2202" s="120">
        <v>0</v>
      </c>
      <c r="W2202" s="120">
        <v>-2.9740604535999998E-10</v>
      </c>
      <c r="X2202" s="120">
        <v>0</v>
      </c>
      <c r="Y2202" s="116">
        <v>-2.9740604535999998E-10</v>
      </c>
    </row>
    <row r="2203" spans="2:25">
      <c r="B2203" s="61" t="s">
        <v>117</v>
      </c>
      <c r="C2203" s="84" t="s">
        <v>140</v>
      </c>
      <c r="D2203" s="61" t="s">
        <v>55</v>
      </c>
      <c r="E2203" s="61" t="s">
        <v>33</v>
      </c>
      <c r="F2203" s="85">
        <v>43.96</v>
      </c>
      <c r="G2203" s="86">
        <v>50200</v>
      </c>
      <c r="H2203" s="86">
        <v>43.81</v>
      </c>
      <c r="I2203" s="86">
        <v>1</v>
      </c>
      <c r="J2203" s="86">
        <v>-95.920352740317597</v>
      </c>
      <c r="K2203" s="86">
        <v>0.15273185355912799</v>
      </c>
      <c r="L2203" s="86">
        <v>-37.020395633509096</v>
      </c>
      <c r="M2203" s="86">
        <v>2.2750460901501499E-2</v>
      </c>
      <c r="N2203" s="86">
        <v>-58.8999571068086</v>
      </c>
      <c r="O2203" s="86">
        <v>0.12998139265762601</v>
      </c>
      <c r="P2203" s="86">
        <v>-23.932255776310299</v>
      </c>
      <c r="Q2203" s="86">
        <v>-23.9322557763102</v>
      </c>
      <c r="R2203" s="86">
        <v>0</v>
      </c>
      <c r="S2203" s="86">
        <v>9.5076975846094397E-3</v>
      </c>
      <c r="T2203" s="86" t="s">
        <v>157</v>
      </c>
      <c r="U2203" s="120">
        <v>-3.1307601492412802</v>
      </c>
      <c r="V2203" s="120">
        <v>-1.3802329052239699</v>
      </c>
      <c r="W2203" s="120">
        <v>-1.7505242854822201</v>
      </c>
      <c r="X2203" s="120">
        <v>0</v>
      </c>
      <c r="Y2203" s="116">
        <v>-1.7505242854822201</v>
      </c>
    </row>
    <row r="2204" spans="2:25">
      <c r="B2204" s="61" t="s">
        <v>117</v>
      </c>
      <c r="C2204" s="84" t="s">
        <v>140</v>
      </c>
      <c r="D2204" s="61" t="s">
        <v>55</v>
      </c>
      <c r="E2204" s="61" t="s">
        <v>159</v>
      </c>
      <c r="F2204" s="85">
        <v>43.78</v>
      </c>
      <c r="G2204" s="86">
        <v>50800</v>
      </c>
      <c r="H2204" s="86">
        <v>43.58</v>
      </c>
      <c r="I2204" s="86">
        <v>1</v>
      </c>
      <c r="J2204" s="86">
        <v>-44.130115658228597</v>
      </c>
      <c r="K2204" s="86">
        <v>9.8853430402518205E-2</v>
      </c>
      <c r="L2204" s="86">
        <v>-3.0317412135761699</v>
      </c>
      <c r="M2204" s="86">
        <v>4.6655824494225002E-4</v>
      </c>
      <c r="N2204" s="86">
        <v>-41.0983744446524</v>
      </c>
      <c r="O2204" s="86">
        <v>9.8386872157575994E-2</v>
      </c>
      <c r="P2204" s="86">
        <v>-11.191853123251001</v>
      </c>
      <c r="Q2204" s="86">
        <v>-11.191853123250899</v>
      </c>
      <c r="R2204" s="86">
        <v>0</v>
      </c>
      <c r="S2204" s="86">
        <v>6.3580745746337503E-3</v>
      </c>
      <c r="T2204" s="86" t="s">
        <v>157</v>
      </c>
      <c r="U2204" s="120">
        <v>-3.9221363130876798</v>
      </c>
      <c r="V2204" s="120">
        <v>-1.72912051388203</v>
      </c>
      <c r="W2204" s="120">
        <v>-2.1930120928285</v>
      </c>
      <c r="X2204" s="120">
        <v>0</v>
      </c>
      <c r="Y2204" s="116">
        <v>-2.1930120928285</v>
      </c>
    </row>
    <row r="2205" spans="2:25">
      <c r="B2205" s="61" t="s">
        <v>117</v>
      </c>
      <c r="C2205" s="84" t="s">
        <v>140</v>
      </c>
      <c r="D2205" s="61" t="s">
        <v>55</v>
      </c>
      <c r="E2205" s="61" t="s">
        <v>60</v>
      </c>
      <c r="F2205" s="85">
        <v>43.81</v>
      </c>
      <c r="G2205" s="86">
        <v>50150</v>
      </c>
      <c r="H2205" s="86">
        <v>43.78</v>
      </c>
      <c r="I2205" s="86">
        <v>1</v>
      </c>
      <c r="J2205" s="86">
        <v>-51.199746721889703</v>
      </c>
      <c r="K2205" s="86">
        <v>1.36837814160931E-2</v>
      </c>
      <c r="L2205" s="86">
        <v>-10.1571384539213</v>
      </c>
      <c r="M2205" s="86">
        <v>5.3853414940649804E-4</v>
      </c>
      <c r="N2205" s="86">
        <v>-41.042608267968497</v>
      </c>
      <c r="O2205" s="86">
        <v>1.31452472666866E-2</v>
      </c>
      <c r="P2205" s="86">
        <v>-11.191853123250899</v>
      </c>
      <c r="Q2205" s="86">
        <v>-11.191853123250899</v>
      </c>
      <c r="R2205" s="86">
        <v>0</v>
      </c>
      <c r="S2205" s="86">
        <v>6.5384454845523901E-4</v>
      </c>
      <c r="T2205" s="86" t="s">
        <v>157</v>
      </c>
      <c r="U2205" s="120">
        <v>-0.65558214399455905</v>
      </c>
      <c r="V2205" s="120">
        <v>-0.28902119743598298</v>
      </c>
      <c r="W2205" s="120">
        <v>-0.36656032704041303</v>
      </c>
      <c r="X2205" s="120">
        <v>0</v>
      </c>
      <c r="Y2205" s="116">
        <v>-0.36656032704041303</v>
      </c>
    </row>
    <row r="2206" spans="2:25">
      <c r="B2206" s="61" t="s">
        <v>117</v>
      </c>
      <c r="C2206" s="84" t="s">
        <v>140</v>
      </c>
      <c r="D2206" s="61" t="s">
        <v>55</v>
      </c>
      <c r="E2206" s="61" t="s">
        <v>60</v>
      </c>
      <c r="F2206" s="85">
        <v>43.81</v>
      </c>
      <c r="G2206" s="86">
        <v>50250</v>
      </c>
      <c r="H2206" s="86">
        <v>43.54</v>
      </c>
      <c r="I2206" s="86">
        <v>1</v>
      </c>
      <c r="J2206" s="86">
        <v>-56.203289439556798</v>
      </c>
      <c r="K2206" s="86">
        <v>0.15595043705271899</v>
      </c>
      <c r="L2206" s="86">
        <v>-112.827900296217</v>
      </c>
      <c r="M2206" s="86">
        <v>0.62848676915894497</v>
      </c>
      <c r="N2206" s="86">
        <v>56.624610856660198</v>
      </c>
      <c r="O2206" s="86">
        <v>-0.47253633210622598</v>
      </c>
      <c r="P2206" s="86">
        <v>27.4218011462793</v>
      </c>
      <c r="Q2206" s="86">
        <v>27.4218011462793</v>
      </c>
      <c r="R2206" s="86">
        <v>0</v>
      </c>
      <c r="S2206" s="86">
        <v>3.7124027143097503E-2</v>
      </c>
      <c r="T2206" s="86" t="s">
        <v>157</v>
      </c>
      <c r="U2206" s="120">
        <v>-5.3493793734409696</v>
      </c>
      <c r="V2206" s="120">
        <v>-2.3583376182742501</v>
      </c>
      <c r="W2206" s="120">
        <v>-2.99103670006002</v>
      </c>
      <c r="X2206" s="120">
        <v>0</v>
      </c>
      <c r="Y2206" s="116">
        <v>-2.99103670006002</v>
      </c>
    </row>
    <row r="2207" spans="2:25">
      <c r="B2207" s="61" t="s">
        <v>117</v>
      </c>
      <c r="C2207" s="84" t="s">
        <v>140</v>
      </c>
      <c r="D2207" s="61" t="s">
        <v>55</v>
      </c>
      <c r="E2207" s="61" t="s">
        <v>60</v>
      </c>
      <c r="F2207" s="85">
        <v>43.81</v>
      </c>
      <c r="G2207" s="86">
        <v>50900</v>
      </c>
      <c r="H2207" s="86">
        <v>44.12</v>
      </c>
      <c r="I2207" s="86">
        <v>1</v>
      </c>
      <c r="J2207" s="86">
        <v>38.5386984693152</v>
      </c>
      <c r="K2207" s="86">
        <v>0.14183958721219</v>
      </c>
      <c r="L2207" s="86">
        <v>56.202534011428298</v>
      </c>
      <c r="M2207" s="86">
        <v>0.30165822119869901</v>
      </c>
      <c r="N2207" s="86">
        <v>-17.663835542113102</v>
      </c>
      <c r="O2207" s="86">
        <v>-0.159818633986509</v>
      </c>
      <c r="P2207" s="86">
        <v>-3.1562356876820701</v>
      </c>
      <c r="Q2207" s="86">
        <v>-3.1562356876820599</v>
      </c>
      <c r="R2207" s="86">
        <v>0</v>
      </c>
      <c r="S2207" s="86">
        <v>9.5135416489689905E-4</v>
      </c>
      <c r="T2207" s="86" t="s">
        <v>156</v>
      </c>
      <c r="U2207" s="120">
        <v>-1.5506372251619001</v>
      </c>
      <c r="V2207" s="120">
        <v>-0.68361689181214802</v>
      </c>
      <c r="W2207" s="120">
        <v>-0.86701886801405104</v>
      </c>
      <c r="X2207" s="120">
        <v>0</v>
      </c>
      <c r="Y2207" s="116">
        <v>-0.86701886801405104</v>
      </c>
    </row>
    <row r="2208" spans="2:25">
      <c r="B2208" s="61" t="s">
        <v>117</v>
      </c>
      <c r="C2208" s="84" t="s">
        <v>140</v>
      </c>
      <c r="D2208" s="61" t="s">
        <v>55</v>
      </c>
      <c r="E2208" s="61" t="s">
        <v>60</v>
      </c>
      <c r="F2208" s="85">
        <v>43.81</v>
      </c>
      <c r="G2208" s="86">
        <v>53050</v>
      </c>
      <c r="H2208" s="86">
        <v>44.24</v>
      </c>
      <c r="I2208" s="86">
        <v>1</v>
      </c>
      <c r="J2208" s="86">
        <v>26.251622971008</v>
      </c>
      <c r="K2208" s="86">
        <v>0.13831194511841999</v>
      </c>
      <c r="L2208" s="86">
        <v>52.616472665558803</v>
      </c>
      <c r="M2208" s="86">
        <v>0.55563658439013397</v>
      </c>
      <c r="N2208" s="86">
        <v>-26.364849694550699</v>
      </c>
      <c r="O2208" s="86">
        <v>-0.41732463927171498</v>
      </c>
      <c r="P2208" s="86">
        <v>-7.00596811165674</v>
      </c>
      <c r="Q2208" s="86">
        <v>-7.0059681116567303</v>
      </c>
      <c r="R2208" s="86">
        <v>0</v>
      </c>
      <c r="S2208" s="86">
        <v>9.8510763487372997E-3</v>
      </c>
      <c r="T2208" s="86" t="s">
        <v>156</v>
      </c>
      <c r="U2208" s="120">
        <v>-7.0358318752804303</v>
      </c>
      <c r="V2208" s="120">
        <v>-3.1018302926332999</v>
      </c>
      <c r="W2208" s="120">
        <v>-3.9339949338607401</v>
      </c>
      <c r="X2208" s="120">
        <v>0</v>
      </c>
      <c r="Y2208" s="116">
        <v>-3.9339949338607401</v>
      </c>
    </row>
    <row r="2209" spans="2:25">
      <c r="B2209" s="61" t="s">
        <v>117</v>
      </c>
      <c r="C2209" s="84" t="s">
        <v>140</v>
      </c>
      <c r="D2209" s="61" t="s">
        <v>55</v>
      </c>
      <c r="E2209" s="61" t="s">
        <v>160</v>
      </c>
      <c r="F2209" s="85">
        <v>43.54</v>
      </c>
      <c r="G2209" s="86">
        <v>50253</v>
      </c>
      <c r="H2209" s="86">
        <v>43.54</v>
      </c>
      <c r="I2209" s="86">
        <v>1</v>
      </c>
      <c r="J2209" s="86">
        <v>0</v>
      </c>
      <c r="K2209" s="86">
        <v>0</v>
      </c>
      <c r="L2209" s="86">
        <v>0</v>
      </c>
      <c r="M2209" s="86">
        <v>0</v>
      </c>
      <c r="N2209" s="86">
        <v>0</v>
      </c>
      <c r="O2209" s="86">
        <v>0</v>
      </c>
      <c r="P2209" s="86">
        <v>0</v>
      </c>
      <c r="Q2209" s="86">
        <v>0</v>
      </c>
      <c r="R2209" s="86">
        <v>0</v>
      </c>
      <c r="S2209" s="86">
        <v>0</v>
      </c>
      <c r="T2209" s="86" t="s">
        <v>156</v>
      </c>
      <c r="U2209" s="120">
        <v>0</v>
      </c>
      <c r="V2209" s="120">
        <v>0</v>
      </c>
      <c r="W2209" s="120">
        <v>0</v>
      </c>
      <c r="X2209" s="120">
        <v>0</v>
      </c>
      <c r="Y2209" s="116">
        <v>0</v>
      </c>
    </row>
    <row r="2210" spans="2:25">
      <c r="B2210" s="61" t="s">
        <v>117</v>
      </c>
      <c r="C2210" s="84" t="s">
        <v>140</v>
      </c>
      <c r="D2210" s="61" t="s">
        <v>55</v>
      </c>
      <c r="E2210" s="61" t="s">
        <v>160</v>
      </c>
      <c r="F2210" s="85">
        <v>43.54</v>
      </c>
      <c r="G2210" s="86">
        <v>50300</v>
      </c>
      <c r="H2210" s="86">
        <v>43.6</v>
      </c>
      <c r="I2210" s="86">
        <v>1</v>
      </c>
      <c r="J2210" s="86">
        <v>56.462872440374902</v>
      </c>
      <c r="K2210" s="86">
        <v>4.4313977902630801E-2</v>
      </c>
      <c r="L2210" s="86">
        <v>-0.37584848211447502</v>
      </c>
      <c r="M2210" s="86">
        <v>1.963542932958E-6</v>
      </c>
      <c r="N2210" s="86">
        <v>56.838720922489401</v>
      </c>
      <c r="O2210" s="86">
        <v>4.43120143596979E-2</v>
      </c>
      <c r="P2210" s="86">
        <v>27.4218011462793</v>
      </c>
      <c r="Q2210" s="86">
        <v>27.4218011462793</v>
      </c>
      <c r="R2210" s="86">
        <v>0</v>
      </c>
      <c r="S2210" s="86">
        <v>1.0452176975674601E-2</v>
      </c>
      <c r="T2210" s="86" t="s">
        <v>157</v>
      </c>
      <c r="U2210" s="120">
        <v>-1.47964878969745</v>
      </c>
      <c r="V2210" s="120">
        <v>-0.65232079442757196</v>
      </c>
      <c r="W2210" s="120">
        <v>-0.827326597017492</v>
      </c>
      <c r="X2210" s="120">
        <v>0</v>
      </c>
      <c r="Y2210" s="116">
        <v>-0.827326597017492</v>
      </c>
    </row>
    <row r="2211" spans="2:25">
      <c r="B2211" s="61" t="s">
        <v>117</v>
      </c>
      <c r="C2211" s="84" t="s">
        <v>140</v>
      </c>
      <c r="D2211" s="61" t="s">
        <v>55</v>
      </c>
      <c r="E2211" s="61" t="s">
        <v>161</v>
      </c>
      <c r="F2211" s="85">
        <v>43.6</v>
      </c>
      <c r="G2211" s="86">
        <v>51150</v>
      </c>
      <c r="H2211" s="86">
        <v>43.79</v>
      </c>
      <c r="I2211" s="86">
        <v>1</v>
      </c>
      <c r="J2211" s="86">
        <v>85.833360752398804</v>
      </c>
      <c r="K2211" s="86">
        <v>0.21070666239627101</v>
      </c>
      <c r="L2211" s="86">
        <v>29.110031918891298</v>
      </c>
      <c r="M2211" s="86">
        <v>2.42354672079198E-2</v>
      </c>
      <c r="N2211" s="86">
        <v>56.723328833507502</v>
      </c>
      <c r="O2211" s="86">
        <v>0.18647119518835101</v>
      </c>
      <c r="P2211" s="86">
        <v>27.4218011462793</v>
      </c>
      <c r="Q2211" s="86">
        <v>27.421801146279201</v>
      </c>
      <c r="R2211" s="86">
        <v>0</v>
      </c>
      <c r="S2211" s="86">
        <v>2.1505918093833998E-2</v>
      </c>
      <c r="T2211" s="86" t="s">
        <v>157</v>
      </c>
      <c r="U2211" s="120">
        <v>-2.6295736046112701</v>
      </c>
      <c r="V2211" s="120">
        <v>-1.1592788469191599</v>
      </c>
      <c r="W2211" s="120">
        <v>-1.4702922727729799</v>
      </c>
      <c r="X2211" s="120">
        <v>0</v>
      </c>
      <c r="Y2211" s="116">
        <v>-1.4702922727729799</v>
      </c>
    </row>
    <row r="2212" spans="2:25">
      <c r="B2212" s="61" t="s">
        <v>117</v>
      </c>
      <c r="C2212" s="84" t="s">
        <v>140</v>
      </c>
      <c r="D2212" s="61" t="s">
        <v>55</v>
      </c>
      <c r="E2212" s="61" t="s">
        <v>162</v>
      </c>
      <c r="F2212" s="85">
        <v>44.13</v>
      </c>
      <c r="G2212" s="86">
        <v>50354</v>
      </c>
      <c r="H2212" s="86">
        <v>44.13</v>
      </c>
      <c r="I2212" s="86">
        <v>1</v>
      </c>
      <c r="J2212" s="86">
        <v>0</v>
      </c>
      <c r="K2212" s="86">
        <v>0</v>
      </c>
      <c r="L2212" s="86">
        <v>0</v>
      </c>
      <c r="M2212" s="86">
        <v>0</v>
      </c>
      <c r="N2212" s="86">
        <v>0</v>
      </c>
      <c r="O2212" s="86">
        <v>0</v>
      </c>
      <c r="P2212" s="86">
        <v>0</v>
      </c>
      <c r="Q2212" s="86">
        <v>0</v>
      </c>
      <c r="R2212" s="86">
        <v>0</v>
      </c>
      <c r="S2212" s="86">
        <v>0</v>
      </c>
      <c r="T2212" s="86" t="s">
        <v>156</v>
      </c>
      <c r="U2212" s="120">
        <v>0</v>
      </c>
      <c r="V2212" s="120">
        <v>0</v>
      </c>
      <c r="W2212" s="120">
        <v>0</v>
      </c>
      <c r="X2212" s="120">
        <v>0</v>
      </c>
      <c r="Y2212" s="116">
        <v>0</v>
      </c>
    </row>
    <row r="2213" spans="2:25">
      <c r="B2213" s="61" t="s">
        <v>117</v>
      </c>
      <c r="C2213" s="84" t="s">
        <v>140</v>
      </c>
      <c r="D2213" s="61" t="s">
        <v>55</v>
      </c>
      <c r="E2213" s="61" t="s">
        <v>162</v>
      </c>
      <c r="F2213" s="85">
        <v>44.13</v>
      </c>
      <c r="G2213" s="86">
        <v>50900</v>
      </c>
      <c r="H2213" s="86">
        <v>44.12</v>
      </c>
      <c r="I2213" s="86">
        <v>1</v>
      </c>
      <c r="J2213" s="86">
        <v>-20.047251833641798</v>
      </c>
      <c r="K2213" s="86">
        <v>3.1749492180434902E-3</v>
      </c>
      <c r="L2213" s="86">
        <v>-60.811876114608999</v>
      </c>
      <c r="M2213" s="86">
        <v>2.9214865784970599E-2</v>
      </c>
      <c r="N2213" s="86">
        <v>40.764624280967197</v>
      </c>
      <c r="O2213" s="86">
        <v>-2.6039916566927099E-2</v>
      </c>
      <c r="P2213" s="86">
        <v>12.7842589045975</v>
      </c>
      <c r="Q2213" s="86">
        <v>12.784258904597401</v>
      </c>
      <c r="R2213" s="86">
        <v>0</v>
      </c>
      <c r="S2213" s="86">
        <v>1.2911544783442701E-3</v>
      </c>
      <c r="T2213" s="86" t="s">
        <v>157</v>
      </c>
      <c r="U2213" s="120">
        <v>-0.74136507570577703</v>
      </c>
      <c r="V2213" s="120">
        <v>-0.32683962472211597</v>
      </c>
      <c r="W2213" s="120">
        <v>-0.41452475040153902</v>
      </c>
      <c r="X2213" s="120">
        <v>0</v>
      </c>
      <c r="Y2213" s="116">
        <v>-0.41452475040153902</v>
      </c>
    </row>
    <row r="2214" spans="2:25">
      <c r="B2214" s="61" t="s">
        <v>117</v>
      </c>
      <c r="C2214" s="84" t="s">
        <v>140</v>
      </c>
      <c r="D2214" s="61" t="s">
        <v>55</v>
      </c>
      <c r="E2214" s="61" t="s">
        <v>162</v>
      </c>
      <c r="F2214" s="85">
        <v>44.13</v>
      </c>
      <c r="G2214" s="86">
        <v>53200</v>
      </c>
      <c r="H2214" s="86">
        <v>44.06</v>
      </c>
      <c r="I2214" s="86">
        <v>1</v>
      </c>
      <c r="J2214" s="86">
        <v>-21.8180316810978</v>
      </c>
      <c r="K2214" s="86">
        <v>2.29920802609258E-2</v>
      </c>
      <c r="L2214" s="86">
        <v>18.936408791709599</v>
      </c>
      <c r="M2214" s="86">
        <v>1.7319780013861402E-2</v>
      </c>
      <c r="N2214" s="86">
        <v>-40.754440472807403</v>
      </c>
      <c r="O2214" s="86">
        <v>5.6723002470643897E-3</v>
      </c>
      <c r="P2214" s="86">
        <v>-12.7842589045975</v>
      </c>
      <c r="Q2214" s="86">
        <v>-12.784258904597401</v>
      </c>
      <c r="R2214" s="86">
        <v>0</v>
      </c>
      <c r="S2214" s="86">
        <v>7.8940204182313799E-3</v>
      </c>
      <c r="T2214" s="86" t="s">
        <v>157</v>
      </c>
      <c r="U2214" s="120">
        <v>-2.6026907537022201</v>
      </c>
      <c r="V2214" s="120">
        <v>-1.1474272218689601</v>
      </c>
      <c r="W2214" s="120">
        <v>-1.4552610723181401</v>
      </c>
      <c r="X2214" s="120">
        <v>0</v>
      </c>
      <c r="Y2214" s="116">
        <v>-1.4552610723181401</v>
      </c>
    </row>
    <row r="2215" spans="2:25">
      <c r="B2215" s="61" t="s">
        <v>117</v>
      </c>
      <c r="C2215" s="84" t="s">
        <v>140</v>
      </c>
      <c r="D2215" s="61" t="s">
        <v>55</v>
      </c>
      <c r="E2215" s="61" t="s">
        <v>163</v>
      </c>
      <c r="F2215" s="85">
        <v>44.13</v>
      </c>
      <c r="G2215" s="86">
        <v>50404</v>
      </c>
      <c r="H2215" s="86">
        <v>44.13</v>
      </c>
      <c r="I2215" s="86">
        <v>1</v>
      </c>
      <c r="J2215" s="86">
        <v>0</v>
      </c>
      <c r="K2215" s="86">
        <v>0</v>
      </c>
      <c r="L2215" s="86">
        <v>0</v>
      </c>
      <c r="M2215" s="86">
        <v>0</v>
      </c>
      <c r="N2215" s="86">
        <v>0</v>
      </c>
      <c r="O2215" s="86">
        <v>0</v>
      </c>
      <c r="P2215" s="86">
        <v>0</v>
      </c>
      <c r="Q2215" s="86">
        <v>0</v>
      </c>
      <c r="R2215" s="86">
        <v>0</v>
      </c>
      <c r="S2215" s="86">
        <v>0</v>
      </c>
      <c r="T2215" s="86" t="s">
        <v>156</v>
      </c>
      <c r="U2215" s="120">
        <v>0</v>
      </c>
      <c r="V2215" s="120">
        <v>0</v>
      </c>
      <c r="W2215" s="120">
        <v>0</v>
      </c>
      <c r="X2215" s="120">
        <v>0</v>
      </c>
      <c r="Y2215" s="116">
        <v>0</v>
      </c>
    </row>
    <row r="2216" spans="2:25">
      <c r="B2216" s="61" t="s">
        <v>117</v>
      </c>
      <c r="C2216" s="84" t="s">
        <v>140</v>
      </c>
      <c r="D2216" s="61" t="s">
        <v>55</v>
      </c>
      <c r="E2216" s="61" t="s">
        <v>164</v>
      </c>
      <c r="F2216" s="85">
        <v>44.09</v>
      </c>
      <c r="G2216" s="86">
        <v>50499</v>
      </c>
      <c r="H2216" s="86">
        <v>44.09</v>
      </c>
      <c r="I2216" s="86">
        <v>1</v>
      </c>
      <c r="J2216" s="86">
        <v>1.20573E-13</v>
      </c>
      <c r="K2216" s="86">
        <v>0</v>
      </c>
      <c r="L2216" s="86">
        <v>-1.7008400000000001E-13</v>
      </c>
      <c r="M2216" s="86">
        <v>0</v>
      </c>
      <c r="N2216" s="86">
        <v>2.9065699999999998E-13</v>
      </c>
      <c r="O2216" s="86">
        <v>0</v>
      </c>
      <c r="P2216" s="86">
        <v>1.403E-14</v>
      </c>
      <c r="Q2216" s="86">
        <v>1.4029E-14</v>
      </c>
      <c r="R2216" s="86">
        <v>0</v>
      </c>
      <c r="S2216" s="86">
        <v>0</v>
      </c>
      <c r="T2216" s="86" t="s">
        <v>156</v>
      </c>
      <c r="U2216" s="120">
        <v>0</v>
      </c>
      <c r="V2216" s="120">
        <v>0</v>
      </c>
      <c r="W2216" s="120">
        <v>0</v>
      </c>
      <c r="X2216" s="120">
        <v>0</v>
      </c>
      <c r="Y2216" s="116">
        <v>0</v>
      </c>
    </row>
    <row r="2217" spans="2:25">
      <c r="B2217" s="61" t="s">
        <v>117</v>
      </c>
      <c r="C2217" s="84" t="s">
        <v>140</v>
      </c>
      <c r="D2217" s="61" t="s">
        <v>55</v>
      </c>
      <c r="E2217" s="61" t="s">
        <v>164</v>
      </c>
      <c r="F2217" s="85">
        <v>44.09</v>
      </c>
      <c r="G2217" s="86">
        <v>50554</v>
      </c>
      <c r="H2217" s="86">
        <v>44.09</v>
      </c>
      <c r="I2217" s="86">
        <v>1</v>
      </c>
      <c r="J2217" s="86">
        <v>1.5071999999999999E-14</v>
      </c>
      <c r="K2217" s="86">
        <v>0</v>
      </c>
      <c r="L2217" s="86">
        <v>-2.1259999999999999E-14</v>
      </c>
      <c r="M2217" s="86">
        <v>0</v>
      </c>
      <c r="N2217" s="86">
        <v>3.6332000000000001E-14</v>
      </c>
      <c r="O2217" s="86">
        <v>0</v>
      </c>
      <c r="P2217" s="86">
        <v>1.7539999999999999E-15</v>
      </c>
      <c r="Q2217" s="86">
        <v>1.7549999999999999E-15</v>
      </c>
      <c r="R2217" s="86">
        <v>0</v>
      </c>
      <c r="S2217" s="86">
        <v>0</v>
      </c>
      <c r="T2217" s="86" t="s">
        <v>156</v>
      </c>
      <c r="U2217" s="120">
        <v>0</v>
      </c>
      <c r="V2217" s="120">
        <v>0</v>
      </c>
      <c r="W2217" s="120">
        <v>0</v>
      </c>
      <c r="X2217" s="120">
        <v>0</v>
      </c>
      <c r="Y2217" s="116">
        <v>0</v>
      </c>
    </row>
    <row r="2218" spans="2:25">
      <c r="B2218" s="61" t="s">
        <v>117</v>
      </c>
      <c r="C2218" s="84" t="s">
        <v>140</v>
      </c>
      <c r="D2218" s="61" t="s">
        <v>55</v>
      </c>
      <c r="E2218" s="61" t="s">
        <v>165</v>
      </c>
      <c r="F2218" s="85">
        <v>44.09</v>
      </c>
      <c r="G2218" s="86">
        <v>50604</v>
      </c>
      <c r="H2218" s="86">
        <v>44.09</v>
      </c>
      <c r="I2218" s="86">
        <v>1</v>
      </c>
      <c r="J2218" s="86">
        <v>1.5071999999999999E-14</v>
      </c>
      <c r="K2218" s="86">
        <v>0</v>
      </c>
      <c r="L2218" s="86">
        <v>-2.1259999999999999E-14</v>
      </c>
      <c r="M2218" s="86">
        <v>0</v>
      </c>
      <c r="N2218" s="86">
        <v>3.6332000000000001E-14</v>
      </c>
      <c r="O2218" s="86">
        <v>0</v>
      </c>
      <c r="P2218" s="86">
        <v>1.7539999999999999E-15</v>
      </c>
      <c r="Q2218" s="86">
        <v>1.7549999999999999E-15</v>
      </c>
      <c r="R2218" s="86">
        <v>0</v>
      </c>
      <c r="S2218" s="86">
        <v>0</v>
      </c>
      <c r="T2218" s="86" t="s">
        <v>156</v>
      </c>
      <c r="U2218" s="120">
        <v>0</v>
      </c>
      <c r="V2218" s="120">
        <v>0</v>
      </c>
      <c r="W2218" s="120">
        <v>0</v>
      </c>
      <c r="X2218" s="120">
        <v>0</v>
      </c>
      <c r="Y2218" s="116">
        <v>0</v>
      </c>
    </row>
    <row r="2219" spans="2:25">
      <c r="B2219" s="61" t="s">
        <v>117</v>
      </c>
      <c r="C2219" s="84" t="s">
        <v>140</v>
      </c>
      <c r="D2219" s="61" t="s">
        <v>55</v>
      </c>
      <c r="E2219" s="61" t="s">
        <v>166</v>
      </c>
      <c r="F2219" s="85">
        <v>43.52</v>
      </c>
      <c r="G2219" s="86">
        <v>50750</v>
      </c>
      <c r="H2219" s="86">
        <v>43.53</v>
      </c>
      <c r="I2219" s="86">
        <v>1</v>
      </c>
      <c r="J2219" s="86">
        <v>3.5643831821252601</v>
      </c>
      <c r="K2219" s="86">
        <v>3.0364537650951498E-4</v>
      </c>
      <c r="L2219" s="86">
        <v>36.652853627095901</v>
      </c>
      <c r="M2219" s="86">
        <v>3.2108017128322702E-2</v>
      </c>
      <c r="N2219" s="86">
        <v>-33.088470444970604</v>
      </c>
      <c r="O2219" s="86">
        <v>-3.18043717518132E-2</v>
      </c>
      <c r="P2219" s="86">
        <v>-9.6979805779460495</v>
      </c>
      <c r="Q2219" s="86">
        <v>-9.6979805779460406</v>
      </c>
      <c r="R2219" s="86">
        <v>0</v>
      </c>
      <c r="S2219" s="86">
        <v>2.2478147722362301E-3</v>
      </c>
      <c r="T2219" s="86" t="s">
        <v>157</v>
      </c>
      <c r="U2219" s="120">
        <v>-1.0534005760480201</v>
      </c>
      <c r="V2219" s="120">
        <v>-0.46440419199654398</v>
      </c>
      <c r="W2219" s="120">
        <v>-0.58899538859912703</v>
      </c>
      <c r="X2219" s="120">
        <v>0</v>
      </c>
      <c r="Y2219" s="116">
        <v>-0.58899538859912703</v>
      </c>
    </row>
    <row r="2220" spans="2:25">
      <c r="B2220" s="61" t="s">
        <v>117</v>
      </c>
      <c r="C2220" s="84" t="s">
        <v>140</v>
      </c>
      <c r="D2220" s="61" t="s">
        <v>55</v>
      </c>
      <c r="E2220" s="61" t="s">
        <v>166</v>
      </c>
      <c r="F2220" s="85">
        <v>43.52</v>
      </c>
      <c r="G2220" s="86">
        <v>50800</v>
      </c>
      <c r="H2220" s="86">
        <v>43.58</v>
      </c>
      <c r="I2220" s="86">
        <v>1</v>
      </c>
      <c r="J2220" s="86">
        <v>38.158447666872803</v>
      </c>
      <c r="K2220" s="86">
        <v>2.7228455300060201E-2</v>
      </c>
      <c r="L2220" s="86">
        <v>5.0674502621663002</v>
      </c>
      <c r="M2220" s="86">
        <v>4.8019827538319703E-4</v>
      </c>
      <c r="N2220" s="86">
        <v>33.090997404706499</v>
      </c>
      <c r="O2220" s="86">
        <v>2.6748257024677001E-2</v>
      </c>
      <c r="P2220" s="86">
        <v>9.6979805779460708</v>
      </c>
      <c r="Q2220" s="86">
        <v>9.6979805779460708</v>
      </c>
      <c r="R2220" s="86">
        <v>0</v>
      </c>
      <c r="S2220" s="86">
        <v>1.7587504703271001E-3</v>
      </c>
      <c r="T2220" s="86" t="s">
        <v>157</v>
      </c>
      <c r="U2220" s="120">
        <v>-0.82057325085754296</v>
      </c>
      <c r="V2220" s="120">
        <v>-0.36175949226090098</v>
      </c>
      <c r="W2220" s="120">
        <v>-0.458812983163636</v>
      </c>
      <c r="X2220" s="120">
        <v>0</v>
      </c>
      <c r="Y2220" s="116">
        <v>-0.458812983163636</v>
      </c>
    </row>
    <row r="2221" spans="2:25">
      <c r="B2221" s="61" t="s">
        <v>117</v>
      </c>
      <c r="C2221" s="84" t="s">
        <v>140</v>
      </c>
      <c r="D2221" s="61" t="s">
        <v>55</v>
      </c>
      <c r="E2221" s="61" t="s">
        <v>167</v>
      </c>
      <c r="F2221" s="85">
        <v>43.54</v>
      </c>
      <c r="G2221" s="86">
        <v>50750</v>
      </c>
      <c r="H2221" s="86">
        <v>43.53</v>
      </c>
      <c r="I2221" s="86">
        <v>1</v>
      </c>
      <c r="J2221" s="86">
        <v>-23.556320935037199</v>
      </c>
      <c r="K2221" s="86">
        <v>4.2172419455579696E-3</v>
      </c>
      <c r="L2221" s="86">
        <v>-56.618816829920803</v>
      </c>
      <c r="M2221" s="86">
        <v>2.4363247186072901E-2</v>
      </c>
      <c r="N2221" s="86">
        <v>33.062495894883597</v>
      </c>
      <c r="O2221" s="86">
        <v>-2.0146005240514998E-2</v>
      </c>
      <c r="P2221" s="86">
        <v>9.6979805779460495</v>
      </c>
      <c r="Q2221" s="86">
        <v>9.6979805779460406</v>
      </c>
      <c r="R2221" s="86">
        <v>0</v>
      </c>
      <c r="S2221" s="86">
        <v>7.1478628740566299E-4</v>
      </c>
      <c r="T2221" s="86" t="s">
        <v>157</v>
      </c>
      <c r="U2221" s="120">
        <v>-0.54643137919704798</v>
      </c>
      <c r="V2221" s="120">
        <v>-0.240900782577503</v>
      </c>
      <c r="W2221" s="120">
        <v>-0.30553008024769601</v>
      </c>
      <c r="X2221" s="120">
        <v>0</v>
      </c>
      <c r="Y2221" s="116">
        <v>-0.30553008024769601</v>
      </c>
    </row>
    <row r="2222" spans="2:25">
      <c r="B2222" s="61" t="s">
        <v>117</v>
      </c>
      <c r="C2222" s="84" t="s">
        <v>140</v>
      </c>
      <c r="D2222" s="61" t="s">
        <v>55</v>
      </c>
      <c r="E2222" s="61" t="s">
        <v>167</v>
      </c>
      <c r="F2222" s="85">
        <v>43.54</v>
      </c>
      <c r="G2222" s="86">
        <v>50950</v>
      </c>
      <c r="H2222" s="86">
        <v>43.59</v>
      </c>
      <c r="I2222" s="86">
        <v>1</v>
      </c>
      <c r="J2222" s="86">
        <v>60.798246198529199</v>
      </c>
      <c r="K2222" s="86">
        <v>3.2528555319189398E-2</v>
      </c>
      <c r="L2222" s="86">
        <v>93.828197604127496</v>
      </c>
      <c r="M2222" s="86">
        <v>7.7472829857624895E-2</v>
      </c>
      <c r="N2222" s="86">
        <v>-33.029951405598297</v>
      </c>
      <c r="O2222" s="86">
        <v>-4.4944274538435601E-2</v>
      </c>
      <c r="P2222" s="86">
        <v>-9.6979805779460797</v>
      </c>
      <c r="Q2222" s="86">
        <v>-9.6979805779460708</v>
      </c>
      <c r="R2222" s="86">
        <v>0</v>
      </c>
      <c r="S2222" s="86">
        <v>8.2764728015393004E-4</v>
      </c>
      <c r="T2222" s="86" t="s">
        <v>157</v>
      </c>
      <c r="U2222" s="120">
        <v>-0.306499749986891</v>
      </c>
      <c r="V2222" s="120">
        <v>-0.13512406578873501</v>
      </c>
      <c r="W2222" s="120">
        <v>-0.17137539455914699</v>
      </c>
      <c r="X2222" s="120">
        <v>0</v>
      </c>
      <c r="Y2222" s="116">
        <v>-0.17137539455914699</v>
      </c>
    </row>
    <row r="2223" spans="2:25">
      <c r="B2223" s="61" t="s">
        <v>117</v>
      </c>
      <c r="C2223" s="84" t="s">
        <v>140</v>
      </c>
      <c r="D2223" s="61" t="s">
        <v>55</v>
      </c>
      <c r="E2223" s="61" t="s">
        <v>168</v>
      </c>
      <c r="F2223" s="85">
        <v>43.58</v>
      </c>
      <c r="G2223" s="86">
        <v>51300</v>
      </c>
      <c r="H2223" s="86">
        <v>43.64</v>
      </c>
      <c r="I2223" s="86">
        <v>1</v>
      </c>
      <c r="J2223" s="86">
        <v>37.746881717735803</v>
      </c>
      <c r="K2223" s="86">
        <v>2.1814102585809101E-2</v>
      </c>
      <c r="L2223" s="86">
        <v>45.811668569396097</v>
      </c>
      <c r="M2223" s="86">
        <v>3.2131234439587701E-2</v>
      </c>
      <c r="N2223" s="86">
        <v>-8.0647868516602408</v>
      </c>
      <c r="O2223" s="86">
        <v>-1.03171318537786E-2</v>
      </c>
      <c r="P2223" s="86">
        <v>-1.49387254530495</v>
      </c>
      <c r="Q2223" s="86">
        <v>-1.49387254530494</v>
      </c>
      <c r="R2223" s="86">
        <v>0</v>
      </c>
      <c r="S2223" s="86">
        <v>3.4166640830539002E-5</v>
      </c>
      <c r="T2223" s="86" t="s">
        <v>157</v>
      </c>
      <c r="U2223" s="120">
        <v>3.3957090956347198E-2</v>
      </c>
      <c r="V2223" s="120">
        <v>-1.4970388042978001E-2</v>
      </c>
      <c r="W2223" s="120">
        <v>4.8927561690790697E-2</v>
      </c>
      <c r="X2223" s="120">
        <v>0</v>
      </c>
      <c r="Y2223" s="116">
        <v>4.8927561690790697E-2</v>
      </c>
    </row>
    <row r="2224" spans="2:25">
      <c r="B2224" s="61" t="s">
        <v>117</v>
      </c>
      <c r="C2224" s="84" t="s">
        <v>140</v>
      </c>
      <c r="D2224" s="61" t="s">
        <v>55</v>
      </c>
      <c r="E2224" s="61" t="s">
        <v>169</v>
      </c>
      <c r="F2224" s="85">
        <v>44.12</v>
      </c>
      <c r="G2224" s="86">
        <v>54750</v>
      </c>
      <c r="H2224" s="86">
        <v>44.35</v>
      </c>
      <c r="I2224" s="86">
        <v>1</v>
      </c>
      <c r="J2224" s="86">
        <v>26.478231004720801</v>
      </c>
      <c r="K2224" s="86">
        <v>7.4519570064742593E-2</v>
      </c>
      <c r="L2224" s="86">
        <v>53.199635487098199</v>
      </c>
      <c r="M2224" s="86">
        <v>0.30082208724440102</v>
      </c>
      <c r="N2224" s="86">
        <v>-26.721404482377299</v>
      </c>
      <c r="O2224" s="86">
        <v>-0.22630251717965799</v>
      </c>
      <c r="P2224" s="86">
        <v>-8.2002059065470601</v>
      </c>
      <c r="Q2224" s="86">
        <v>-8.2002059065470494</v>
      </c>
      <c r="R2224" s="86">
        <v>0</v>
      </c>
      <c r="S2224" s="86">
        <v>7.1472985317393703E-3</v>
      </c>
      <c r="T2224" s="86" t="s">
        <v>156</v>
      </c>
      <c r="U2224" s="120">
        <v>-3.8645688164952801</v>
      </c>
      <c r="V2224" s="120">
        <v>-1.70374119726863</v>
      </c>
      <c r="W2224" s="120">
        <v>-2.1608239672501601</v>
      </c>
      <c r="X2224" s="120">
        <v>0</v>
      </c>
      <c r="Y2224" s="116">
        <v>-2.1608239672501601</v>
      </c>
    </row>
    <row r="2225" spans="2:25">
      <c r="B2225" s="61" t="s">
        <v>117</v>
      </c>
      <c r="C2225" s="84" t="s">
        <v>140</v>
      </c>
      <c r="D2225" s="61" t="s">
        <v>55</v>
      </c>
      <c r="E2225" s="61" t="s">
        <v>170</v>
      </c>
      <c r="F2225" s="85">
        <v>43.59</v>
      </c>
      <c r="G2225" s="86">
        <v>53150</v>
      </c>
      <c r="H2225" s="86">
        <v>44.11</v>
      </c>
      <c r="I2225" s="86">
        <v>1</v>
      </c>
      <c r="J2225" s="86">
        <v>132.89961486717601</v>
      </c>
      <c r="K2225" s="86">
        <v>0.77714153580112799</v>
      </c>
      <c r="L2225" s="86">
        <v>134.92524045102201</v>
      </c>
      <c r="M2225" s="86">
        <v>0.80101210247370302</v>
      </c>
      <c r="N2225" s="86">
        <v>-2.02562558384514</v>
      </c>
      <c r="O2225" s="86">
        <v>-2.38705666725752E-2</v>
      </c>
      <c r="P2225" s="86">
        <v>0.31400484017060998</v>
      </c>
      <c r="Q2225" s="86">
        <v>0.31400484017060998</v>
      </c>
      <c r="R2225" s="86">
        <v>0</v>
      </c>
      <c r="S2225" s="86">
        <v>4.3383577446250001E-6</v>
      </c>
      <c r="T2225" s="86" t="s">
        <v>157</v>
      </c>
      <c r="U2225" s="120">
        <v>6.6009550070385602E-3</v>
      </c>
      <c r="V2225" s="120">
        <v>-2.9101096450411699E-3</v>
      </c>
      <c r="W2225" s="120">
        <v>9.5110807265616094E-3</v>
      </c>
      <c r="X2225" s="120">
        <v>0</v>
      </c>
      <c r="Y2225" s="116">
        <v>9.5110807265616094E-3</v>
      </c>
    </row>
    <row r="2226" spans="2:25">
      <c r="B2226" s="61" t="s">
        <v>117</v>
      </c>
      <c r="C2226" s="84" t="s">
        <v>140</v>
      </c>
      <c r="D2226" s="61" t="s">
        <v>55</v>
      </c>
      <c r="E2226" s="61" t="s">
        <v>170</v>
      </c>
      <c r="F2226" s="85">
        <v>43.59</v>
      </c>
      <c r="G2226" s="86">
        <v>54500</v>
      </c>
      <c r="H2226" s="86">
        <v>43.34</v>
      </c>
      <c r="I2226" s="86">
        <v>1</v>
      </c>
      <c r="J2226" s="86">
        <v>-46.448835637573801</v>
      </c>
      <c r="K2226" s="86">
        <v>0.119460461167621</v>
      </c>
      <c r="L2226" s="86">
        <v>-15.4257741771826</v>
      </c>
      <c r="M2226" s="86">
        <v>1.3175541161415999E-2</v>
      </c>
      <c r="N2226" s="86">
        <v>-31.023061460391201</v>
      </c>
      <c r="O2226" s="86">
        <v>0.106284920006205</v>
      </c>
      <c r="P2226" s="86">
        <v>-10.0119854181166</v>
      </c>
      <c r="Q2226" s="86">
        <v>-10.0119854181166</v>
      </c>
      <c r="R2226" s="86">
        <v>0</v>
      </c>
      <c r="S2226" s="86">
        <v>5.55028060593652E-3</v>
      </c>
      <c r="T2226" s="86" t="s">
        <v>157</v>
      </c>
      <c r="U2226" s="120">
        <v>-3.1360913170281002</v>
      </c>
      <c r="V2226" s="120">
        <v>-1.38258321404735</v>
      </c>
      <c r="W2226" s="120">
        <v>-1.7535051394077701</v>
      </c>
      <c r="X2226" s="120">
        <v>0</v>
      </c>
      <c r="Y2226" s="116">
        <v>-1.7535051394077701</v>
      </c>
    </row>
    <row r="2227" spans="2:25">
      <c r="B2227" s="61" t="s">
        <v>117</v>
      </c>
      <c r="C2227" s="84" t="s">
        <v>140</v>
      </c>
      <c r="D2227" s="61" t="s">
        <v>55</v>
      </c>
      <c r="E2227" s="61" t="s">
        <v>171</v>
      </c>
      <c r="F2227" s="85">
        <v>44.28</v>
      </c>
      <c r="G2227" s="86">
        <v>51250</v>
      </c>
      <c r="H2227" s="86">
        <v>44.28</v>
      </c>
      <c r="I2227" s="86">
        <v>1</v>
      </c>
      <c r="J2227" s="86">
        <v>0</v>
      </c>
      <c r="K2227" s="86">
        <v>0</v>
      </c>
      <c r="L2227" s="86">
        <v>0</v>
      </c>
      <c r="M2227" s="86">
        <v>0</v>
      </c>
      <c r="N2227" s="86">
        <v>0</v>
      </c>
      <c r="O2227" s="86">
        <v>0</v>
      </c>
      <c r="P2227" s="86">
        <v>0</v>
      </c>
      <c r="Q2227" s="86">
        <v>0</v>
      </c>
      <c r="R2227" s="86">
        <v>0</v>
      </c>
      <c r="S2227" s="86">
        <v>0</v>
      </c>
      <c r="T2227" s="86" t="s">
        <v>156</v>
      </c>
      <c r="U2227" s="120">
        <v>0</v>
      </c>
      <c r="V2227" s="120">
        <v>0</v>
      </c>
      <c r="W2227" s="120">
        <v>0</v>
      </c>
      <c r="X2227" s="120">
        <v>0</v>
      </c>
      <c r="Y2227" s="116">
        <v>0</v>
      </c>
    </row>
    <row r="2228" spans="2:25">
      <c r="B2228" s="61" t="s">
        <v>117</v>
      </c>
      <c r="C2228" s="84" t="s">
        <v>140</v>
      </c>
      <c r="D2228" s="61" t="s">
        <v>55</v>
      </c>
      <c r="E2228" s="61" t="s">
        <v>172</v>
      </c>
      <c r="F2228" s="85">
        <v>43.64</v>
      </c>
      <c r="G2228" s="86">
        <v>53200</v>
      </c>
      <c r="H2228" s="86">
        <v>44.06</v>
      </c>
      <c r="I2228" s="86">
        <v>1</v>
      </c>
      <c r="J2228" s="86">
        <v>95.252654117034595</v>
      </c>
      <c r="K2228" s="86">
        <v>0.46263574325214801</v>
      </c>
      <c r="L2228" s="86">
        <v>103.271695946356</v>
      </c>
      <c r="M2228" s="86">
        <v>0.54381055193363204</v>
      </c>
      <c r="N2228" s="86">
        <v>-8.0190418293215302</v>
      </c>
      <c r="O2228" s="86">
        <v>-8.1174808681484301E-2</v>
      </c>
      <c r="P2228" s="86">
        <v>-1.4938725453049599</v>
      </c>
      <c r="Q2228" s="86">
        <v>-1.4938725453049599</v>
      </c>
      <c r="R2228" s="86">
        <v>0</v>
      </c>
      <c r="S2228" s="86">
        <v>1.13792097710596E-4</v>
      </c>
      <c r="T2228" s="86" t="s">
        <v>156</v>
      </c>
      <c r="U2228" s="120">
        <v>-0.19151779236802999</v>
      </c>
      <c r="V2228" s="120">
        <v>-8.4432900114136997E-2</v>
      </c>
      <c r="W2228" s="120">
        <v>-0.10708471127161399</v>
      </c>
      <c r="X2228" s="120">
        <v>0</v>
      </c>
      <c r="Y2228" s="116">
        <v>-0.10708471127161399</v>
      </c>
    </row>
    <row r="2229" spans="2:25">
      <c r="B2229" s="61" t="s">
        <v>117</v>
      </c>
      <c r="C2229" s="84" t="s">
        <v>140</v>
      </c>
      <c r="D2229" s="61" t="s">
        <v>55</v>
      </c>
      <c r="E2229" s="61" t="s">
        <v>173</v>
      </c>
      <c r="F2229" s="85">
        <v>44.33</v>
      </c>
      <c r="G2229" s="86">
        <v>53050</v>
      </c>
      <c r="H2229" s="86">
        <v>44.24</v>
      </c>
      <c r="I2229" s="86">
        <v>1</v>
      </c>
      <c r="J2229" s="86">
        <v>-113.841951747577</v>
      </c>
      <c r="K2229" s="86">
        <v>0.121823905790359</v>
      </c>
      <c r="L2229" s="86">
        <v>-107.60125078222499</v>
      </c>
      <c r="M2229" s="86">
        <v>0.108833474197053</v>
      </c>
      <c r="N2229" s="86">
        <v>-6.2407009653522101</v>
      </c>
      <c r="O2229" s="86">
        <v>1.29904315933052E-2</v>
      </c>
      <c r="P2229" s="86">
        <v>-1.75557813034137</v>
      </c>
      <c r="Q2229" s="86">
        <v>-1.75557813034136</v>
      </c>
      <c r="R2229" s="86">
        <v>0</v>
      </c>
      <c r="S2229" s="86">
        <v>2.8971312974289E-5</v>
      </c>
      <c r="T2229" s="86" t="s">
        <v>157</v>
      </c>
      <c r="U2229" s="120">
        <v>1.3618176227844E-2</v>
      </c>
      <c r="V2229" s="120">
        <v>-6.00373520896015E-3</v>
      </c>
      <c r="W2229" s="120">
        <v>1.9621944599449E-2</v>
      </c>
      <c r="X2229" s="120">
        <v>0</v>
      </c>
      <c r="Y2229" s="116">
        <v>1.9621944599449E-2</v>
      </c>
    </row>
    <row r="2230" spans="2:25">
      <c r="B2230" s="61" t="s">
        <v>117</v>
      </c>
      <c r="C2230" s="84" t="s">
        <v>140</v>
      </c>
      <c r="D2230" s="61" t="s">
        <v>55</v>
      </c>
      <c r="E2230" s="61" t="s">
        <v>173</v>
      </c>
      <c r="F2230" s="85">
        <v>44.33</v>
      </c>
      <c r="G2230" s="86">
        <v>53050</v>
      </c>
      <c r="H2230" s="86">
        <v>44.24</v>
      </c>
      <c r="I2230" s="86">
        <v>2</v>
      </c>
      <c r="J2230" s="86">
        <v>-101.082083250476</v>
      </c>
      <c r="K2230" s="86">
        <v>8.68494942111772E-2</v>
      </c>
      <c r="L2230" s="86">
        <v>-95.540865405583105</v>
      </c>
      <c r="M2230" s="86">
        <v>7.75884841808058E-2</v>
      </c>
      <c r="N2230" s="86">
        <v>-5.5412178448927998</v>
      </c>
      <c r="O2230" s="86">
        <v>9.26101003037136E-3</v>
      </c>
      <c r="P2230" s="86">
        <v>-1.5588058004957901</v>
      </c>
      <c r="Q2230" s="86">
        <v>-1.5588058004957801</v>
      </c>
      <c r="R2230" s="86">
        <v>0</v>
      </c>
      <c r="S2230" s="86">
        <v>2.0653941951104E-5</v>
      </c>
      <c r="T2230" s="86" t="s">
        <v>157</v>
      </c>
      <c r="U2230" s="120">
        <v>-8.8585776845335695E-2</v>
      </c>
      <c r="V2230" s="120">
        <v>-3.9054094950835401E-2</v>
      </c>
      <c r="W2230" s="120">
        <v>-4.95315981818822E-2</v>
      </c>
      <c r="X2230" s="120">
        <v>0</v>
      </c>
      <c r="Y2230" s="116">
        <v>-4.95315981818822E-2</v>
      </c>
    </row>
    <row r="2231" spans="2:25">
      <c r="B2231" s="61" t="s">
        <v>117</v>
      </c>
      <c r="C2231" s="84" t="s">
        <v>140</v>
      </c>
      <c r="D2231" s="61" t="s">
        <v>55</v>
      </c>
      <c r="E2231" s="61" t="s">
        <v>173</v>
      </c>
      <c r="F2231" s="85">
        <v>44.33</v>
      </c>
      <c r="G2231" s="86">
        <v>53100</v>
      </c>
      <c r="H2231" s="86">
        <v>44.33</v>
      </c>
      <c r="I2231" s="86">
        <v>1</v>
      </c>
      <c r="J2231" s="86">
        <v>0</v>
      </c>
      <c r="K2231" s="86">
        <v>0</v>
      </c>
      <c r="L2231" s="86">
        <v>0</v>
      </c>
      <c r="M2231" s="86">
        <v>0</v>
      </c>
      <c r="N2231" s="86">
        <v>0</v>
      </c>
      <c r="O2231" s="86">
        <v>0</v>
      </c>
      <c r="P2231" s="86">
        <v>0</v>
      </c>
      <c r="Q2231" s="86">
        <v>0</v>
      </c>
      <c r="R2231" s="86">
        <v>0</v>
      </c>
      <c r="S2231" s="86">
        <v>0</v>
      </c>
      <c r="T2231" s="86" t="s">
        <v>156</v>
      </c>
      <c r="U2231" s="120">
        <v>0</v>
      </c>
      <c r="V2231" s="120">
        <v>0</v>
      </c>
      <c r="W2231" s="120">
        <v>0</v>
      </c>
      <c r="X2231" s="120">
        <v>0</v>
      </c>
      <c r="Y2231" s="116">
        <v>0</v>
      </c>
    </row>
    <row r="2232" spans="2:25">
      <c r="B2232" s="61" t="s">
        <v>117</v>
      </c>
      <c r="C2232" s="84" t="s">
        <v>140</v>
      </c>
      <c r="D2232" s="61" t="s">
        <v>55</v>
      </c>
      <c r="E2232" s="61" t="s">
        <v>173</v>
      </c>
      <c r="F2232" s="85">
        <v>44.33</v>
      </c>
      <c r="G2232" s="86">
        <v>53100</v>
      </c>
      <c r="H2232" s="86">
        <v>44.33</v>
      </c>
      <c r="I2232" s="86">
        <v>2</v>
      </c>
      <c r="J2232" s="86">
        <v>0</v>
      </c>
      <c r="K2232" s="86">
        <v>0</v>
      </c>
      <c r="L2232" s="86">
        <v>0</v>
      </c>
      <c r="M2232" s="86">
        <v>0</v>
      </c>
      <c r="N2232" s="86">
        <v>0</v>
      </c>
      <c r="O2232" s="86">
        <v>0</v>
      </c>
      <c r="P2232" s="86">
        <v>0</v>
      </c>
      <c r="Q2232" s="86">
        <v>0</v>
      </c>
      <c r="R2232" s="86">
        <v>0</v>
      </c>
      <c r="S2232" s="86">
        <v>0</v>
      </c>
      <c r="T2232" s="86" t="s">
        <v>156</v>
      </c>
      <c r="U2232" s="120">
        <v>0</v>
      </c>
      <c r="V2232" s="120">
        <v>0</v>
      </c>
      <c r="W2232" s="120">
        <v>0</v>
      </c>
      <c r="X2232" s="120">
        <v>0</v>
      </c>
      <c r="Y2232" s="116">
        <v>0</v>
      </c>
    </row>
    <row r="2233" spans="2:25">
      <c r="B2233" s="61" t="s">
        <v>117</v>
      </c>
      <c r="C2233" s="84" t="s">
        <v>140</v>
      </c>
      <c r="D2233" s="61" t="s">
        <v>55</v>
      </c>
      <c r="E2233" s="61" t="s">
        <v>174</v>
      </c>
      <c r="F2233" s="85">
        <v>44.38</v>
      </c>
      <c r="G2233" s="86">
        <v>53000</v>
      </c>
      <c r="H2233" s="86">
        <v>44.33</v>
      </c>
      <c r="I2233" s="86">
        <v>1</v>
      </c>
      <c r="J2233" s="86">
        <v>-21.1734917542734</v>
      </c>
      <c r="K2233" s="86">
        <v>0</v>
      </c>
      <c r="L2233" s="86">
        <v>-25.142671053326499</v>
      </c>
      <c r="M2233" s="86">
        <v>0</v>
      </c>
      <c r="N2233" s="86">
        <v>3.9691792990530801</v>
      </c>
      <c r="O2233" s="86">
        <v>0</v>
      </c>
      <c r="P2233" s="86">
        <v>1.3077055881020601</v>
      </c>
      <c r="Q2233" s="86">
        <v>1.3077055881020601</v>
      </c>
      <c r="R2233" s="86">
        <v>0</v>
      </c>
      <c r="S2233" s="86">
        <v>0</v>
      </c>
      <c r="T2233" s="86" t="s">
        <v>157</v>
      </c>
      <c r="U2233" s="120">
        <v>0.19845896495266999</v>
      </c>
      <c r="V2233" s="120">
        <v>-8.74929987309154E-2</v>
      </c>
      <c r="W2233" s="120">
        <v>0.28595244696593403</v>
      </c>
      <c r="X2233" s="120">
        <v>0</v>
      </c>
      <c r="Y2233" s="116">
        <v>0.28595244696593403</v>
      </c>
    </row>
    <row r="2234" spans="2:25">
      <c r="B2234" s="61" t="s">
        <v>117</v>
      </c>
      <c r="C2234" s="84" t="s">
        <v>140</v>
      </c>
      <c r="D2234" s="61" t="s">
        <v>55</v>
      </c>
      <c r="E2234" s="61" t="s">
        <v>174</v>
      </c>
      <c r="F2234" s="85">
        <v>44.38</v>
      </c>
      <c r="G2234" s="86">
        <v>53000</v>
      </c>
      <c r="H2234" s="86">
        <v>44.33</v>
      </c>
      <c r="I2234" s="86">
        <v>2</v>
      </c>
      <c r="J2234" s="86">
        <v>-18.703251049608198</v>
      </c>
      <c r="K2234" s="86">
        <v>0</v>
      </c>
      <c r="L2234" s="86">
        <v>-22.209359430438401</v>
      </c>
      <c r="M2234" s="86">
        <v>0</v>
      </c>
      <c r="N2234" s="86">
        <v>3.50610838083022</v>
      </c>
      <c r="O2234" s="86">
        <v>0</v>
      </c>
      <c r="P2234" s="86">
        <v>1.15513993615682</v>
      </c>
      <c r="Q2234" s="86">
        <v>1.15513993615681</v>
      </c>
      <c r="R2234" s="86">
        <v>0</v>
      </c>
      <c r="S2234" s="86">
        <v>0</v>
      </c>
      <c r="T2234" s="86" t="s">
        <v>157</v>
      </c>
      <c r="U2234" s="120">
        <v>0.175305419041525</v>
      </c>
      <c r="V2234" s="120">
        <v>-7.7285482212308701E-2</v>
      </c>
      <c r="W2234" s="120">
        <v>0.25259132815324198</v>
      </c>
      <c r="X2234" s="120">
        <v>0</v>
      </c>
      <c r="Y2234" s="116">
        <v>0.25259132815324198</v>
      </c>
    </row>
    <row r="2235" spans="2:25">
      <c r="B2235" s="61" t="s">
        <v>117</v>
      </c>
      <c r="C2235" s="84" t="s">
        <v>140</v>
      </c>
      <c r="D2235" s="61" t="s">
        <v>55</v>
      </c>
      <c r="E2235" s="61" t="s">
        <v>174</v>
      </c>
      <c r="F2235" s="85">
        <v>44.38</v>
      </c>
      <c r="G2235" s="86">
        <v>53000</v>
      </c>
      <c r="H2235" s="86">
        <v>44.33</v>
      </c>
      <c r="I2235" s="86">
        <v>3</v>
      </c>
      <c r="J2235" s="86">
        <v>-18.703251049608198</v>
      </c>
      <c r="K2235" s="86">
        <v>0</v>
      </c>
      <c r="L2235" s="86">
        <v>-22.209359430438401</v>
      </c>
      <c r="M2235" s="86">
        <v>0</v>
      </c>
      <c r="N2235" s="86">
        <v>3.50610838083022</v>
      </c>
      <c r="O2235" s="86">
        <v>0</v>
      </c>
      <c r="P2235" s="86">
        <v>1.15513993615682</v>
      </c>
      <c r="Q2235" s="86">
        <v>1.15513993615681</v>
      </c>
      <c r="R2235" s="86">
        <v>0</v>
      </c>
      <c r="S2235" s="86">
        <v>0</v>
      </c>
      <c r="T2235" s="86" t="s">
        <v>157</v>
      </c>
      <c r="U2235" s="120">
        <v>0.175305419041525</v>
      </c>
      <c r="V2235" s="120">
        <v>-7.7285482212308701E-2</v>
      </c>
      <c r="W2235" s="120">
        <v>0.25259132815324198</v>
      </c>
      <c r="X2235" s="120">
        <v>0</v>
      </c>
      <c r="Y2235" s="116">
        <v>0.25259132815324198</v>
      </c>
    </row>
    <row r="2236" spans="2:25">
      <c r="B2236" s="61" t="s">
        <v>117</v>
      </c>
      <c r="C2236" s="84" t="s">
        <v>140</v>
      </c>
      <c r="D2236" s="61" t="s">
        <v>55</v>
      </c>
      <c r="E2236" s="61" t="s">
        <v>174</v>
      </c>
      <c r="F2236" s="85">
        <v>44.38</v>
      </c>
      <c r="G2236" s="86">
        <v>53000</v>
      </c>
      <c r="H2236" s="86">
        <v>44.33</v>
      </c>
      <c r="I2236" s="86">
        <v>4</v>
      </c>
      <c r="J2236" s="86">
        <v>-20.527958469082101</v>
      </c>
      <c r="K2236" s="86">
        <v>0</v>
      </c>
      <c r="L2236" s="86">
        <v>-24.376126204139702</v>
      </c>
      <c r="M2236" s="86">
        <v>0</v>
      </c>
      <c r="N2236" s="86">
        <v>3.84816773505759</v>
      </c>
      <c r="O2236" s="86">
        <v>0</v>
      </c>
      <c r="P2236" s="86">
        <v>1.26783651529407</v>
      </c>
      <c r="Q2236" s="86">
        <v>1.26783651529407</v>
      </c>
      <c r="R2236" s="86">
        <v>0</v>
      </c>
      <c r="S2236" s="86">
        <v>0</v>
      </c>
      <c r="T2236" s="86" t="s">
        <v>157</v>
      </c>
      <c r="U2236" s="120">
        <v>0.19240838675289601</v>
      </c>
      <c r="V2236" s="120">
        <v>-8.4825529257412699E-2</v>
      </c>
      <c r="W2236" s="120">
        <v>0.27723438455843802</v>
      </c>
      <c r="X2236" s="120">
        <v>0</v>
      </c>
      <c r="Y2236" s="116">
        <v>0.27723438455843802</v>
      </c>
    </row>
    <row r="2237" spans="2:25">
      <c r="B2237" s="61" t="s">
        <v>117</v>
      </c>
      <c r="C2237" s="84" t="s">
        <v>140</v>
      </c>
      <c r="D2237" s="61" t="s">
        <v>55</v>
      </c>
      <c r="E2237" s="61" t="s">
        <v>174</v>
      </c>
      <c r="F2237" s="85">
        <v>44.38</v>
      </c>
      <c r="G2237" s="86">
        <v>53204</v>
      </c>
      <c r="H2237" s="86">
        <v>44.18</v>
      </c>
      <c r="I2237" s="86">
        <v>1</v>
      </c>
      <c r="J2237" s="86">
        <v>-13.538715148454401</v>
      </c>
      <c r="K2237" s="86">
        <v>2.3425332045912298E-2</v>
      </c>
      <c r="L2237" s="86">
        <v>-17.963166527929602</v>
      </c>
      <c r="M2237" s="86">
        <v>4.1237909948554703E-2</v>
      </c>
      <c r="N2237" s="86">
        <v>4.4244513794752196</v>
      </c>
      <c r="O2237" s="86">
        <v>-1.7812577902642401E-2</v>
      </c>
      <c r="P2237" s="86">
        <v>1.3461047575334799</v>
      </c>
      <c r="Q2237" s="86">
        <v>1.3461047575334799</v>
      </c>
      <c r="R2237" s="86">
        <v>0</v>
      </c>
      <c r="S2237" s="86">
        <v>2.31573346732896E-4</v>
      </c>
      <c r="T2237" s="86" t="s">
        <v>157</v>
      </c>
      <c r="U2237" s="120">
        <v>9.6149326366051599E-2</v>
      </c>
      <c r="V2237" s="120">
        <v>-4.2388575853600501E-2</v>
      </c>
      <c r="W2237" s="120">
        <v>0.13853813636010601</v>
      </c>
      <c r="X2237" s="120">
        <v>0</v>
      </c>
      <c r="Y2237" s="116">
        <v>0.13853813636010601</v>
      </c>
    </row>
    <row r="2238" spans="2:25">
      <c r="B2238" s="61" t="s">
        <v>117</v>
      </c>
      <c r="C2238" s="84" t="s">
        <v>140</v>
      </c>
      <c r="D2238" s="61" t="s">
        <v>55</v>
      </c>
      <c r="E2238" s="61" t="s">
        <v>174</v>
      </c>
      <c r="F2238" s="85">
        <v>44.38</v>
      </c>
      <c r="G2238" s="86">
        <v>53304</v>
      </c>
      <c r="H2238" s="86">
        <v>44.47</v>
      </c>
      <c r="I2238" s="86">
        <v>1</v>
      </c>
      <c r="J2238" s="86">
        <v>12.9983054370026</v>
      </c>
      <c r="K2238" s="86">
        <v>1.56622160304557E-2</v>
      </c>
      <c r="L2238" s="86">
        <v>10.1748995889269</v>
      </c>
      <c r="M2238" s="86">
        <v>9.5970995184678099E-3</v>
      </c>
      <c r="N2238" s="86">
        <v>2.8234058480756699</v>
      </c>
      <c r="O2238" s="86">
        <v>6.0651165119878503E-3</v>
      </c>
      <c r="P2238" s="86">
        <v>0.85996282928464796</v>
      </c>
      <c r="Q2238" s="86">
        <v>0.85996282928464696</v>
      </c>
      <c r="R2238" s="86">
        <v>0</v>
      </c>
      <c r="S2238" s="86">
        <v>6.8554993480541995E-5</v>
      </c>
      <c r="T2238" s="86" t="s">
        <v>157</v>
      </c>
      <c r="U2238" s="120">
        <v>1.5336274718260301E-2</v>
      </c>
      <c r="V2238" s="120">
        <v>-6.7611793943484801E-3</v>
      </c>
      <c r="W2238" s="120">
        <v>2.2097491459124499E-2</v>
      </c>
      <c r="X2238" s="120">
        <v>0</v>
      </c>
      <c r="Y2238" s="116">
        <v>2.2097491459124499E-2</v>
      </c>
    </row>
    <row r="2239" spans="2:25">
      <c r="B2239" s="61" t="s">
        <v>117</v>
      </c>
      <c r="C2239" s="84" t="s">
        <v>140</v>
      </c>
      <c r="D2239" s="61" t="s">
        <v>55</v>
      </c>
      <c r="E2239" s="61" t="s">
        <v>174</v>
      </c>
      <c r="F2239" s="85">
        <v>44.38</v>
      </c>
      <c r="G2239" s="86">
        <v>53354</v>
      </c>
      <c r="H2239" s="86">
        <v>44.48</v>
      </c>
      <c r="I2239" s="86">
        <v>1</v>
      </c>
      <c r="J2239" s="86">
        <v>45.860612780475101</v>
      </c>
      <c r="K2239" s="86">
        <v>4.4167111896614299E-2</v>
      </c>
      <c r="L2239" s="86">
        <v>52.551102688471303</v>
      </c>
      <c r="M2239" s="86">
        <v>5.79939862692593E-2</v>
      </c>
      <c r="N2239" s="86">
        <v>-6.6904899079961204</v>
      </c>
      <c r="O2239" s="86">
        <v>-1.3826874372644999E-2</v>
      </c>
      <c r="P2239" s="86">
        <v>-2.1608910209407499</v>
      </c>
      <c r="Q2239" s="86">
        <v>-2.1608910209407401</v>
      </c>
      <c r="R2239" s="86">
        <v>0</v>
      </c>
      <c r="S2239" s="86">
        <v>9.8058450092028998E-5</v>
      </c>
      <c r="T2239" s="86" t="s">
        <v>156</v>
      </c>
      <c r="U2239" s="120">
        <v>5.4720962422956397E-2</v>
      </c>
      <c r="V2239" s="120">
        <v>-2.41243881170497E-2</v>
      </c>
      <c r="W2239" s="120">
        <v>7.8845483795136298E-2</v>
      </c>
      <c r="X2239" s="120">
        <v>0</v>
      </c>
      <c r="Y2239" s="116">
        <v>7.8845483795136298E-2</v>
      </c>
    </row>
    <row r="2240" spans="2:25">
      <c r="B2240" s="61" t="s">
        <v>117</v>
      </c>
      <c r="C2240" s="84" t="s">
        <v>140</v>
      </c>
      <c r="D2240" s="61" t="s">
        <v>55</v>
      </c>
      <c r="E2240" s="61" t="s">
        <v>174</v>
      </c>
      <c r="F2240" s="85">
        <v>44.38</v>
      </c>
      <c r="G2240" s="86">
        <v>53454</v>
      </c>
      <c r="H2240" s="86">
        <v>44.53</v>
      </c>
      <c r="I2240" s="86">
        <v>1</v>
      </c>
      <c r="J2240" s="86">
        <v>25.7992899456241</v>
      </c>
      <c r="K2240" s="86">
        <v>4.5394149267829503E-2</v>
      </c>
      <c r="L2240" s="86">
        <v>32.287300288864699</v>
      </c>
      <c r="M2240" s="86">
        <v>7.1096437628134404E-2</v>
      </c>
      <c r="N2240" s="86">
        <v>-6.4880103432405898</v>
      </c>
      <c r="O2240" s="86">
        <v>-2.5702288360305001E-2</v>
      </c>
      <c r="P2240" s="86">
        <v>-2.0972506078489701</v>
      </c>
      <c r="Q2240" s="86">
        <v>-2.0972506078489701</v>
      </c>
      <c r="R2240" s="86">
        <v>0</v>
      </c>
      <c r="S2240" s="86">
        <v>2.9997497964677998E-4</v>
      </c>
      <c r="T2240" s="86" t="s">
        <v>156</v>
      </c>
      <c r="U2240" s="120">
        <v>-0.16939367757127699</v>
      </c>
      <c r="V2240" s="120">
        <v>-7.4679220564832699E-2</v>
      </c>
      <c r="W2240" s="120">
        <v>-9.4714296931219105E-2</v>
      </c>
      <c r="X2240" s="120">
        <v>0</v>
      </c>
      <c r="Y2240" s="116">
        <v>-9.4714296931219105E-2</v>
      </c>
    </row>
    <row r="2241" spans="2:25">
      <c r="B2241" s="61" t="s">
        <v>117</v>
      </c>
      <c r="C2241" s="84" t="s">
        <v>140</v>
      </c>
      <c r="D2241" s="61" t="s">
        <v>55</v>
      </c>
      <c r="E2241" s="61" t="s">
        <v>174</v>
      </c>
      <c r="F2241" s="85">
        <v>44.38</v>
      </c>
      <c r="G2241" s="86">
        <v>53604</v>
      </c>
      <c r="H2241" s="86">
        <v>44.5</v>
      </c>
      <c r="I2241" s="86">
        <v>1</v>
      </c>
      <c r="J2241" s="86">
        <v>29.5308502674498</v>
      </c>
      <c r="K2241" s="86">
        <v>3.7935093612056402E-2</v>
      </c>
      <c r="L2241" s="86">
        <v>32.822852618404603</v>
      </c>
      <c r="M2241" s="86">
        <v>4.6864274949413698E-2</v>
      </c>
      <c r="N2241" s="86">
        <v>-3.29200235095484</v>
      </c>
      <c r="O2241" s="86">
        <v>-8.9291813373572806E-3</v>
      </c>
      <c r="P2241" s="86">
        <v>-1.0513851762063</v>
      </c>
      <c r="Q2241" s="86">
        <v>-1.0513851762063</v>
      </c>
      <c r="R2241" s="86">
        <v>0</v>
      </c>
      <c r="S2241" s="86">
        <v>4.8085369310466002E-5</v>
      </c>
      <c r="T2241" s="86" t="s">
        <v>156</v>
      </c>
      <c r="U2241" s="120">
        <v>-1.7725365175853601E-3</v>
      </c>
      <c r="V2241" s="120">
        <v>-7.8144383812836504E-4</v>
      </c>
      <c r="W2241" s="120">
        <v>-9.9109100442882009E-4</v>
      </c>
      <c r="X2241" s="120">
        <v>0</v>
      </c>
      <c r="Y2241" s="116">
        <v>-9.9109100442882009E-4</v>
      </c>
    </row>
    <row r="2242" spans="2:25">
      <c r="B2242" s="61" t="s">
        <v>117</v>
      </c>
      <c r="C2242" s="84" t="s">
        <v>140</v>
      </c>
      <c r="D2242" s="61" t="s">
        <v>55</v>
      </c>
      <c r="E2242" s="61" t="s">
        <v>174</v>
      </c>
      <c r="F2242" s="85">
        <v>44.38</v>
      </c>
      <c r="G2242" s="86">
        <v>53654</v>
      </c>
      <c r="H2242" s="86">
        <v>44.35</v>
      </c>
      <c r="I2242" s="86">
        <v>1</v>
      </c>
      <c r="J2242" s="86">
        <v>-21.637099091483901</v>
      </c>
      <c r="K2242" s="86">
        <v>2.28323610645083E-2</v>
      </c>
      <c r="L2242" s="86">
        <v>-16.055153063765999</v>
      </c>
      <c r="M2242" s="86">
        <v>1.25713424289695E-2</v>
      </c>
      <c r="N2242" s="86">
        <v>-5.58194602771795</v>
      </c>
      <c r="O2242" s="86">
        <v>1.02610186355387E-2</v>
      </c>
      <c r="P2242" s="86">
        <v>-1.7823627575319101</v>
      </c>
      <c r="Q2242" s="86">
        <v>-1.7823627575319101</v>
      </c>
      <c r="R2242" s="86">
        <v>0</v>
      </c>
      <c r="S2242" s="86">
        <v>1.5493336506253099E-4</v>
      </c>
      <c r="T2242" s="86" t="s">
        <v>156</v>
      </c>
      <c r="U2242" s="120">
        <v>0.28777171093413001</v>
      </c>
      <c r="V2242" s="120">
        <v>-0.12686758668502399</v>
      </c>
      <c r="W2242" s="120">
        <v>0.41463999839368698</v>
      </c>
      <c r="X2242" s="120">
        <v>0</v>
      </c>
      <c r="Y2242" s="116">
        <v>0.41463999839368698</v>
      </c>
    </row>
    <row r="2243" spans="2:25">
      <c r="B2243" s="61" t="s">
        <v>117</v>
      </c>
      <c r="C2243" s="84" t="s">
        <v>140</v>
      </c>
      <c r="D2243" s="61" t="s">
        <v>55</v>
      </c>
      <c r="E2243" s="61" t="s">
        <v>175</v>
      </c>
      <c r="F2243" s="85">
        <v>44.24</v>
      </c>
      <c r="G2243" s="86">
        <v>53150</v>
      </c>
      <c r="H2243" s="86">
        <v>44.11</v>
      </c>
      <c r="I2243" s="86">
        <v>1</v>
      </c>
      <c r="J2243" s="86">
        <v>-42.470660473499301</v>
      </c>
      <c r="K2243" s="86">
        <v>4.9350791548871703E-2</v>
      </c>
      <c r="L2243" s="86">
        <v>-21.394511266929499</v>
      </c>
      <c r="M2243" s="86">
        <v>1.2523359073917099E-2</v>
      </c>
      <c r="N2243" s="86">
        <v>-21.076149206569799</v>
      </c>
      <c r="O2243" s="86">
        <v>3.6827432474954597E-2</v>
      </c>
      <c r="P2243" s="86">
        <v>-6.8233573913258896</v>
      </c>
      <c r="Q2243" s="86">
        <v>-6.8233573913258798</v>
      </c>
      <c r="R2243" s="86">
        <v>0</v>
      </c>
      <c r="S2243" s="86">
        <v>1.27383251861588E-3</v>
      </c>
      <c r="T2243" s="86" t="s">
        <v>157</v>
      </c>
      <c r="U2243" s="120">
        <v>-1.113047567273</v>
      </c>
      <c r="V2243" s="120">
        <v>-0.49070027858953202</v>
      </c>
      <c r="W2243" s="120">
        <v>-0.62234623686534696</v>
      </c>
      <c r="X2243" s="120">
        <v>0</v>
      </c>
      <c r="Y2243" s="116">
        <v>-0.62234623686534696</v>
      </c>
    </row>
    <row r="2244" spans="2:25">
      <c r="B2244" s="61" t="s">
        <v>117</v>
      </c>
      <c r="C2244" s="84" t="s">
        <v>140</v>
      </c>
      <c r="D2244" s="61" t="s">
        <v>55</v>
      </c>
      <c r="E2244" s="61" t="s">
        <v>175</v>
      </c>
      <c r="F2244" s="85">
        <v>44.24</v>
      </c>
      <c r="G2244" s="86">
        <v>53150</v>
      </c>
      <c r="H2244" s="86">
        <v>44.11</v>
      </c>
      <c r="I2244" s="86">
        <v>2</v>
      </c>
      <c r="J2244" s="86">
        <v>-42.345961287576202</v>
      </c>
      <c r="K2244" s="86">
        <v>4.9115212179534198E-2</v>
      </c>
      <c r="L2244" s="86">
        <v>-21.331694298498601</v>
      </c>
      <c r="M2244" s="86">
        <v>1.24635779652455E-2</v>
      </c>
      <c r="N2244" s="86">
        <v>-21.014266989077601</v>
      </c>
      <c r="O2244" s="86">
        <v>3.6651634214288603E-2</v>
      </c>
      <c r="P2244" s="86">
        <v>-6.8033231582229803</v>
      </c>
      <c r="Q2244" s="86">
        <v>-6.8033231582229803</v>
      </c>
      <c r="R2244" s="86">
        <v>0</v>
      </c>
      <c r="S2244" s="86">
        <v>1.26775179220889E-3</v>
      </c>
      <c r="T2244" s="86" t="s">
        <v>157</v>
      </c>
      <c r="U2244" s="120">
        <v>-1.1127687671639299</v>
      </c>
      <c r="V2244" s="120">
        <v>-0.49057736624039799</v>
      </c>
      <c r="W2244" s="120">
        <v>-0.62219034936887396</v>
      </c>
      <c r="X2244" s="120">
        <v>0</v>
      </c>
      <c r="Y2244" s="116">
        <v>-0.62219034936887396</v>
      </c>
    </row>
    <row r="2245" spans="2:25">
      <c r="B2245" s="61" t="s">
        <v>117</v>
      </c>
      <c r="C2245" s="84" t="s">
        <v>140</v>
      </c>
      <c r="D2245" s="61" t="s">
        <v>55</v>
      </c>
      <c r="E2245" s="61" t="s">
        <v>175</v>
      </c>
      <c r="F2245" s="85">
        <v>44.24</v>
      </c>
      <c r="G2245" s="86">
        <v>53900</v>
      </c>
      <c r="H2245" s="86">
        <v>44.14</v>
      </c>
      <c r="I2245" s="86">
        <v>1</v>
      </c>
      <c r="J2245" s="86">
        <v>-16.188346749995599</v>
      </c>
      <c r="K2245" s="86">
        <v>1.2290734556360599E-2</v>
      </c>
      <c r="L2245" s="86">
        <v>2.3787183770195499</v>
      </c>
      <c r="M2245" s="86">
        <v>2.6537432239529701E-4</v>
      </c>
      <c r="N2245" s="86">
        <v>-18.567065127015098</v>
      </c>
      <c r="O2245" s="86">
        <v>1.2025360233965301E-2</v>
      </c>
      <c r="P2245" s="86">
        <v>-4.3805023185797003</v>
      </c>
      <c r="Q2245" s="86">
        <v>-4.3805023185796896</v>
      </c>
      <c r="R2245" s="86">
        <v>0</v>
      </c>
      <c r="S2245" s="86">
        <v>8.9995474640855097E-4</v>
      </c>
      <c r="T2245" s="86" t="s">
        <v>157</v>
      </c>
      <c r="U2245" s="120">
        <v>-1.32530584396261</v>
      </c>
      <c r="V2245" s="120">
        <v>-0.58427686827626701</v>
      </c>
      <c r="W2245" s="120">
        <v>-0.74102772328640398</v>
      </c>
      <c r="X2245" s="120">
        <v>0</v>
      </c>
      <c r="Y2245" s="116">
        <v>-0.74102772328640398</v>
      </c>
    </row>
    <row r="2246" spans="2:25">
      <c r="B2246" s="61" t="s">
        <v>117</v>
      </c>
      <c r="C2246" s="84" t="s">
        <v>140</v>
      </c>
      <c r="D2246" s="61" t="s">
        <v>55</v>
      </c>
      <c r="E2246" s="61" t="s">
        <v>175</v>
      </c>
      <c r="F2246" s="85">
        <v>44.24</v>
      </c>
      <c r="G2246" s="86">
        <v>53900</v>
      </c>
      <c r="H2246" s="86">
        <v>44.14</v>
      </c>
      <c r="I2246" s="86">
        <v>2</v>
      </c>
      <c r="J2246" s="86">
        <v>-16.205829338035901</v>
      </c>
      <c r="K2246" s="86">
        <v>1.2306790466441999E-2</v>
      </c>
      <c r="L2246" s="86">
        <v>2.3812872714280502</v>
      </c>
      <c r="M2246" s="86">
        <v>2.6572099217639697E-4</v>
      </c>
      <c r="N2246" s="86">
        <v>-18.587116609464001</v>
      </c>
      <c r="O2246" s="86">
        <v>1.20410694742656E-2</v>
      </c>
      <c r="P2246" s="86">
        <v>-4.3852330374497797</v>
      </c>
      <c r="Q2246" s="86">
        <v>-4.3852330374497699</v>
      </c>
      <c r="R2246" s="86">
        <v>0</v>
      </c>
      <c r="S2246" s="86">
        <v>9.01130395627842E-4</v>
      </c>
      <c r="T2246" s="86" t="s">
        <v>157</v>
      </c>
      <c r="U2246" s="120">
        <v>-1.3266168008786201</v>
      </c>
      <c r="V2246" s="120">
        <v>-0.58485481924873295</v>
      </c>
      <c r="W2246" s="120">
        <v>-0.74176072799111004</v>
      </c>
      <c r="X2246" s="120">
        <v>0</v>
      </c>
      <c r="Y2246" s="116">
        <v>-0.74176072799111004</v>
      </c>
    </row>
    <row r="2247" spans="2:25">
      <c r="B2247" s="61" t="s">
        <v>117</v>
      </c>
      <c r="C2247" s="84" t="s">
        <v>140</v>
      </c>
      <c r="D2247" s="61" t="s">
        <v>55</v>
      </c>
      <c r="E2247" s="61" t="s">
        <v>176</v>
      </c>
      <c r="F2247" s="85">
        <v>44.11</v>
      </c>
      <c r="G2247" s="86">
        <v>53550</v>
      </c>
      <c r="H2247" s="86">
        <v>44.03</v>
      </c>
      <c r="I2247" s="86">
        <v>1</v>
      </c>
      <c r="J2247" s="86">
        <v>-24.469313521266798</v>
      </c>
      <c r="K2247" s="86">
        <v>1.4711221264244401E-2</v>
      </c>
      <c r="L2247" s="86">
        <v>-2.9519924214267199</v>
      </c>
      <c r="M2247" s="86">
        <v>2.14109349923871E-4</v>
      </c>
      <c r="N2247" s="86">
        <v>-21.5173210998401</v>
      </c>
      <c r="O2247" s="86">
        <v>1.44971119143205E-2</v>
      </c>
      <c r="P2247" s="86">
        <v>-6.4334199621435504</v>
      </c>
      <c r="Q2247" s="86">
        <v>-6.4334199621435504</v>
      </c>
      <c r="R2247" s="86">
        <v>0</v>
      </c>
      <c r="S2247" s="86">
        <v>1.0169250864966799E-3</v>
      </c>
      <c r="T2247" s="86" t="s">
        <v>156</v>
      </c>
      <c r="U2247" s="120">
        <v>-1.08249796592306</v>
      </c>
      <c r="V2247" s="120">
        <v>-0.47723212292935402</v>
      </c>
      <c r="W2247" s="120">
        <v>-0.605264820044632</v>
      </c>
      <c r="X2247" s="120">
        <v>0</v>
      </c>
      <c r="Y2247" s="116">
        <v>-0.605264820044632</v>
      </c>
    </row>
    <row r="2248" spans="2:25">
      <c r="B2248" s="61" t="s">
        <v>117</v>
      </c>
      <c r="C2248" s="84" t="s">
        <v>140</v>
      </c>
      <c r="D2248" s="61" t="s">
        <v>55</v>
      </c>
      <c r="E2248" s="61" t="s">
        <v>176</v>
      </c>
      <c r="F2248" s="85">
        <v>44.11</v>
      </c>
      <c r="G2248" s="86">
        <v>54200</v>
      </c>
      <c r="H2248" s="86">
        <v>44.09</v>
      </c>
      <c r="I2248" s="86">
        <v>1</v>
      </c>
      <c r="J2248" s="86">
        <v>-18.180198630705899</v>
      </c>
      <c r="K2248" s="86">
        <v>2.1814295068626698E-3</v>
      </c>
      <c r="L2248" s="86">
        <v>3.70406630941874</v>
      </c>
      <c r="M2248" s="86">
        <v>9.0552707682168003E-5</v>
      </c>
      <c r="N2248" s="86">
        <v>-21.884264940124599</v>
      </c>
      <c r="O2248" s="86">
        <v>2.0908767991805002E-3</v>
      </c>
      <c r="P2248" s="86">
        <v>-6.5447481523642903</v>
      </c>
      <c r="Q2248" s="86">
        <v>-6.5447481523642903</v>
      </c>
      <c r="R2248" s="86">
        <v>0</v>
      </c>
      <c r="S2248" s="86">
        <v>2.8270260729398102E-4</v>
      </c>
      <c r="T2248" s="86" t="s">
        <v>157</v>
      </c>
      <c r="U2248" s="120">
        <v>-0.34547763195854497</v>
      </c>
      <c r="V2248" s="120">
        <v>-0.152307929358178</v>
      </c>
      <c r="W2248" s="120">
        <v>-0.19316937612767299</v>
      </c>
      <c r="X2248" s="120">
        <v>0</v>
      </c>
      <c r="Y2248" s="116">
        <v>-0.19316937612767299</v>
      </c>
    </row>
    <row r="2249" spans="2:25">
      <c r="B2249" s="61" t="s">
        <v>117</v>
      </c>
      <c r="C2249" s="84" t="s">
        <v>140</v>
      </c>
      <c r="D2249" s="61" t="s">
        <v>55</v>
      </c>
      <c r="E2249" s="61" t="s">
        <v>177</v>
      </c>
      <c r="F2249" s="85">
        <v>44.15</v>
      </c>
      <c r="G2249" s="86">
        <v>53150</v>
      </c>
      <c r="H2249" s="86">
        <v>44.11</v>
      </c>
      <c r="I2249" s="86">
        <v>1</v>
      </c>
      <c r="J2249" s="86">
        <v>-19.862148042588199</v>
      </c>
      <c r="K2249" s="86">
        <v>0</v>
      </c>
      <c r="L2249" s="86">
        <v>-20.122900259963998</v>
      </c>
      <c r="M2249" s="86">
        <v>0</v>
      </c>
      <c r="N2249" s="86">
        <v>0.26075221737582299</v>
      </c>
      <c r="O2249" s="86">
        <v>0</v>
      </c>
      <c r="P2249" s="86">
        <v>0.116678659964319</v>
      </c>
      <c r="Q2249" s="86">
        <v>0.116678659964319</v>
      </c>
      <c r="R2249" s="86">
        <v>0</v>
      </c>
      <c r="S2249" s="86">
        <v>0</v>
      </c>
      <c r="T2249" s="86" t="s">
        <v>156</v>
      </c>
      <c r="U2249" s="120">
        <v>1.04300886950327E-2</v>
      </c>
      <c r="V2249" s="120">
        <v>-4.5982288438088997E-3</v>
      </c>
      <c r="W2249" s="120">
        <v>1.5028342937934799E-2</v>
      </c>
      <c r="X2249" s="120">
        <v>0</v>
      </c>
      <c r="Y2249" s="116">
        <v>1.5028342937934799E-2</v>
      </c>
    </row>
    <row r="2250" spans="2:25">
      <c r="B2250" s="61" t="s">
        <v>117</v>
      </c>
      <c r="C2250" s="84" t="s">
        <v>140</v>
      </c>
      <c r="D2250" s="61" t="s">
        <v>55</v>
      </c>
      <c r="E2250" s="61" t="s">
        <v>177</v>
      </c>
      <c r="F2250" s="85">
        <v>44.15</v>
      </c>
      <c r="G2250" s="86">
        <v>53150</v>
      </c>
      <c r="H2250" s="86">
        <v>44.11</v>
      </c>
      <c r="I2250" s="86">
        <v>2</v>
      </c>
      <c r="J2250" s="86">
        <v>-16.676447868393399</v>
      </c>
      <c r="K2250" s="86">
        <v>0</v>
      </c>
      <c r="L2250" s="86">
        <v>-16.895377903065999</v>
      </c>
      <c r="M2250" s="86">
        <v>0</v>
      </c>
      <c r="N2250" s="86">
        <v>0.218930034672637</v>
      </c>
      <c r="O2250" s="86">
        <v>0</v>
      </c>
      <c r="P2250" s="86">
        <v>9.7964509481899997E-2</v>
      </c>
      <c r="Q2250" s="86">
        <v>9.79645094818999E-2</v>
      </c>
      <c r="R2250" s="86">
        <v>0</v>
      </c>
      <c r="S2250" s="86">
        <v>0</v>
      </c>
      <c r="T2250" s="86" t="s">
        <v>156</v>
      </c>
      <c r="U2250" s="120">
        <v>8.7572013869053108E-3</v>
      </c>
      <c r="V2250" s="120">
        <v>0</v>
      </c>
      <c r="W2250" s="120">
        <v>8.7572161872962306E-3</v>
      </c>
      <c r="X2250" s="120">
        <v>0</v>
      </c>
      <c r="Y2250" s="116">
        <v>8.7572161872962306E-3</v>
      </c>
    </row>
    <row r="2251" spans="2:25">
      <c r="B2251" s="61" t="s">
        <v>117</v>
      </c>
      <c r="C2251" s="84" t="s">
        <v>140</v>
      </c>
      <c r="D2251" s="61" t="s">
        <v>55</v>
      </c>
      <c r="E2251" s="61" t="s">
        <v>177</v>
      </c>
      <c r="F2251" s="85">
        <v>44.15</v>
      </c>
      <c r="G2251" s="86">
        <v>53150</v>
      </c>
      <c r="H2251" s="86">
        <v>44.11</v>
      </c>
      <c r="I2251" s="86">
        <v>3</v>
      </c>
      <c r="J2251" s="86">
        <v>-20.4044592519421</v>
      </c>
      <c r="K2251" s="86">
        <v>0</v>
      </c>
      <c r="L2251" s="86">
        <v>-20.672330983785599</v>
      </c>
      <c r="M2251" s="86">
        <v>0</v>
      </c>
      <c r="N2251" s="86">
        <v>0.26787173184351898</v>
      </c>
      <c r="O2251" s="86">
        <v>0</v>
      </c>
      <c r="P2251" s="86">
        <v>0.119864425424101</v>
      </c>
      <c r="Q2251" s="86">
        <v>0.1198644254241</v>
      </c>
      <c r="R2251" s="86">
        <v>0</v>
      </c>
      <c r="S2251" s="86">
        <v>0</v>
      </c>
      <c r="T2251" s="86" t="s">
        <v>156</v>
      </c>
      <c r="U2251" s="120">
        <v>1.0714869273740499E-2</v>
      </c>
      <c r="V2251" s="120">
        <v>-4.7237777542217798E-3</v>
      </c>
      <c r="W2251" s="120">
        <v>1.5438673120546101E-2</v>
      </c>
      <c r="X2251" s="120">
        <v>0</v>
      </c>
      <c r="Y2251" s="116">
        <v>1.5438673120546101E-2</v>
      </c>
    </row>
    <row r="2252" spans="2:25">
      <c r="B2252" s="61" t="s">
        <v>117</v>
      </c>
      <c r="C2252" s="84" t="s">
        <v>140</v>
      </c>
      <c r="D2252" s="61" t="s">
        <v>55</v>
      </c>
      <c r="E2252" s="61" t="s">
        <v>177</v>
      </c>
      <c r="F2252" s="85">
        <v>44.15</v>
      </c>
      <c r="G2252" s="86">
        <v>53654</v>
      </c>
      <c r="H2252" s="86">
        <v>44.35</v>
      </c>
      <c r="I2252" s="86">
        <v>1</v>
      </c>
      <c r="J2252" s="86">
        <v>78.936504205434602</v>
      </c>
      <c r="K2252" s="86">
        <v>0.19565251125988201</v>
      </c>
      <c r="L2252" s="86">
        <v>74.482541838013503</v>
      </c>
      <c r="M2252" s="86">
        <v>0.17419617981365501</v>
      </c>
      <c r="N2252" s="86">
        <v>4.4539623674210898</v>
      </c>
      <c r="O2252" s="86">
        <v>2.14563314462273E-2</v>
      </c>
      <c r="P2252" s="86">
        <v>1.4168739668691599</v>
      </c>
      <c r="Q2252" s="86">
        <v>1.4168739668691499</v>
      </c>
      <c r="R2252" s="86">
        <v>0</v>
      </c>
      <c r="S2252" s="86">
        <v>6.3036499712933994E-5</v>
      </c>
      <c r="T2252" s="86" t="s">
        <v>156</v>
      </c>
      <c r="U2252" s="120">
        <v>5.8650193011327199E-2</v>
      </c>
      <c r="V2252" s="120">
        <v>-2.58566362266969E-2</v>
      </c>
      <c r="W2252" s="120">
        <v>8.4506972061519206E-2</v>
      </c>
      <c r="X2252" s="120">
        <v>0</v>
      </c>
      <c r="Y2252" s="116">
        <v>8.4506972061519206E-2</v>
      </c>
    </row>
    <row r="2253" spans="2:25">
      <c r="B2253" s="61" t="s">
        <v>117</v>
      </c>
      <c r="C2253" s="84" t="s">
        <v>140</v>
      </c>
      <c r="D2253" s="61" t="s">
        <v>55</v>
      </c>
      <c r="E2253" s="61" t="s">
        <v>177</v>
      </c>
      <c r="F2253" s="85">
        <v>44.15</v>
      </c>
      <c r="G2253" s="86">
        <v>53654</v>
      </c>
      <c r="H2253" s="86">
        <v>44.35</v>
      </c>
      <c r="I2253" s="86">
        <v>2</v>
      </c>
      <c r="J2253" s="86">
        <v>78.936504205434602</v>
      </c>
      <c r="K2253" s="86">
        <v>0.19565251125988201</v>
      </c>
      <c r="L2253" s="86">
        <v>74.482541838013503</v>
      </c>
      <c r="M2253" s="86">
        <v>0.17419617981365501</v>
      </c>
      <c r="N2253" s="86">
        <v>4.4539623674210898</v>
      </c>
      <c r="O2253" s="86">
        <v>2.14563314462273E-2</v>
      </c>
      <c r="P2253" s="86">
        <v>1.4168739668691599</v>
      </c>
      <c r="Q2253" s="86">
        <v>1.4168739668691499</v>
      </c>
      <c r="R2253" s="86">
        <v>0</v>
      </c>
      <c r="S2253" s="86">
        <v>6.3036499712933994E-5</v>
      </c>
      <c r="T2253" s="86" t="s">
        <v>156</v>
      </c>
      <c r="U2253" s="120">
        <v>5.8650193011327199E-2</v>
      </c>
      <c r="V2253" s="120">
        <v>-2.58566362266969E-2</v>
      </c>
      <c r="W2253" s="120">
        <v>8.4506972061519206E-2</v>
      </c>
      <c r="X2253" s="120">
        <v>0</v>
      </c>
      <c r="Y2253" s="116">
        <v>8.4506972061519206E-2</v>
      </c>
    </row>
    <row r="2254" spans="2:25">
      <c r="B2254" s="61" t="s">
        <v>117</v>
      </c>
      <c r="C2254" s="84" t="s">
        <v>140</v>
      </c>
      <c r="D2254" s="61" t="s">
        <v>55</v>
      </c>
      <c r="E2254" s="61" t="s">
        <v>177</v>
      </c>
      <c r="F2254" s="85">
        <v>44.15</v>
      </c>
      <c r="G2254" s="86">
        <v>53704</v>
      </c>
      <c r="H2254" s="86">
        <v>44.11</v>
      </c>
      <c r="I2254" s="86">
        <v>1</v>
      </c>
      <c r="J2254" s="86">
        <v>-21.981452659231699</v>
      </c>
      <c r="K2254" s="86">
        <v>2.0197102110219901E-2</v>
      </c>
      <c r="L2254" s="86">
        <v>-17.513413464880198</v>
      </c>
      <c r="M2254" s="86">
        <v>1.2820881419819199E-2</v>
      </c>
      <c r="N2254" s="86">
        <v>-4.4680391943515403</v>
      </c>
      <c r="O2254" s="86">
        <v>7.3762206904007003E-3</v>
      </c>
      <c r="P2254" s="86">
        <v>-1.46011426234814</v>
      </c>
      <c r="Q2254" s="86">
        <v>-1.46011426234813</v>
      </c>
      <c r="R2254" s="86">
        <v>0</v>
      </c>
      <c r="S2254" s="86">
        <v>8.9114826950899997E-5</v>
      </c>
      <c r="T2254" s="86" t="s">
        <v>156</v>
      </c>
      <c r="U2254" s="120">
        <v>0.14679105129332501</v>
      </c>
      <c r="V2254" s="120">
        <v>-6.4714583529041095E-2</v>
      </c>
      <c r="W2254" s="120">
        <v>0.21150599228429201</v>
      </c>
      <c r="X2254" s="120">
        <v>0</v>
      </c>
      <c r="Y2254" s="116">
        <v>0.21150599228429201</v>
      </c>
    </row>
    <row r="2255" spans="2:25">
      <c r="B2255" s="61" t="s">
        <v>117</v>
      </c>
      <c r="C2255" s="84" t="s">
        <v>140</v>
      </c>
      <c r="D2255" s="61" t="s">
        <v>55</v>
      </c>
      <c r="E2255" s="61" t="s">
        <v>177</v>
      </c>
      <c r="F2255" s="85">
        <v>44.15</v>
      </c>
      <c r="G2255" s="86">
        <v>58004</v>
      </c>
      <c r="H2255" s="86">
        <v>42.92</v>
      </c>
      <c r="I2255" s="86">
        <v>1</v>
      </c>
      <c r="J2255" s="86">
        <v>-79.829119341452</v>
      </c>
      <c r="K2255" s="86">
        <v>1.34973538084537</v>
      </c>
      <c r="L2255" s="86">
        <v>-74.529911226840795</v>
      </c>
      <c r="M2255" s="86">
        <v>1.17648708397243</v>
      </c>
      <c r="N2255" s="86">
        <v>-5.2992081146113001</v>
      </c>
      <c r="O2255" s="86">
        <v>0.17324829687294799</v>
      </c>
      <c r="P2255" s="86">
        <v>-1.70814126626056</v>
      </c>
      <c r="Q2255" s="86">
        <v>-1.70814126626056</v>
      </c>
      <c r="R2255" s="86">
        <v>0</v>
      </c>
      <c r="S2255" s="86">
        <v>6.1797872680937303E-4</v>
      </c>
      <c r="T2255" s="86" t="s">
        <v>156</v>
      </c>
      <c r="U2255" s="120">
        <v>1.0243386233919201</v>
      </c>
      <c r="V2255" s="120">
        <v>-0.45159188398382799</v>
      </c>
      <c r="W2255" s="120">
        <v>1.4759330018197501</v>
      </c>
      <c r="X2255" s="120">
        <v>0</v>
      </c>
      <c r="Y2255" s="116">
        <v>1.4759330018197501</v>
      </c>
    </row>
    <row r="2256" spans="2:25">
      <c r="B2256" s="61" t="s">
        <v>117</v>
      </c>
      <c r="C2256" s="84" t="s">
        <v>140</v>
      </c>
      <c r="D2256" s="61" t="s">
        <v>55</v>
      </c>
      <c r="E2256" s="61" t="s">
        <v>178</v>
      </c>
      <c r="F2256" s="85">
        <v>44.06</v>
      </c>
      <c r="G2256" s="86">
        <v>53050</v>
      </c>
      <c r="H2256" s="86">
        <v>44.24</v>
      </c>
      <c r="I2256" s="86">
        <v>1</v>
      </c>
      <c r="J2256" s="86">
        <v>88.567161979983098</v>
      </c>
      <c r="K2256" s="86">
        <v>0.18904382656664401</v>
      </c>
      <c r="L2256" s="86">
        <v>129.922635519918</v>
      </c>
      <c r="M2256" s="86">
        <v>0.40680537841263897</v>
      </c>
      <c r="N2256" s="86">
        <v>-41.355473539934898</v>
      </c>
      <c r="O2256" s="86">
        <v>-0.21776155184599499</v>
      </c>
      <c r="P2256" s="86">
        <v>-12.072063863084299</v>
      </c>
      <c r="Q2256" s="86">
        <v>-12.072063863084299</v>
      </c>
      <c r="R2256" s="86">
        <v>0</v>
      </c>
      <c r="S2256" s="86">
        <v>3.5122068945367302E-3</v>
      </c>
      <c r="T2256" s="86" t="s">
        <v>156</v>
      </c>
      <c r="U2256" s="120">
        <v>-2.1701872768123902</v>
      </c>
      <c r="V2256" s="120">
        <v>-0.95675291212608005</v>
      </c>
      <c r="W2256" s="120">
        <v>-1.2134323138823799</v>
      </c>
      <c r="X2256" s="120">
        <v>0</v>
      </c>
      <c r="Y2256" s="116">
        <v>-1.2134323138823799</v>
      </c>
    </row>
    <row r="2257" spans="2:25">
      <c r="B2257" s="61" t="s">
        <v>117</v>
      </c>
      <c r="C2257" s="84" t="s">
        <v>140</v>
      </c>
      <c r="D2257" s="61" t="s">
        <v>55</v>
      </c>
      <c r="E2257" s="61" t="s">
        <v>178</v>
      </c>
      <c r="F2257" s="85">
        <v>44.06</v>
      </c>
      <c r="G2257" s="86">
        <v>53204</v>
      </c>
      <c r="H2257" s="86">
        <v>44.18</v>
      </c>
      <c r="I2257" s="86">
        <v>1</v>
      </c>
      <c r="J2257" s="86">
        <v>15.274061248526801</v>
      </c>
      <c r="K2257" s="86">
        <v>0</v>
      </c>
      <c r="L2257" s="86">
        <v>18.9097499922445</v>
      </c>
      <c r="M2257" s="86">
        <v>0</v>
      </c>
      <c r="N2257" s="86">
        <v>-3.6356887437176599</v>
      </c>
      <c r="O2257" s="86">
        <v>0</v>
      </c>
      <c r="P2257" s="86">
        <v>-1.10303379340904</v>
      </c>
      <c r="Q2257" s="86">
        <v>-1.10303379340903</v>
      </c>
      <c r="R2257" s="86">
        <v>0</v>
      </c>
      <c r="S2257" s="86">
        <v>0</v>
      </c>
      <c r="T2257" s="86" t="s">
        <v>156</v>
      </c>
      <c r="U2257" s="120">
        <v>0.43628264924610899</v>
      </c>
      <c r="V2257" s="120">
        <v>-0.19234040289343199</v>
      </c>
      <c r="W2257" s="120">
        <v>0.62862411456422596</v>
      </c>
      <c r="X2257" s="120">
        <v>0</v>
      </c>
      <c r="Y2257" s="116">
        <v>0.62862411456422596</v>
      </c>
    </row>
    <row r="2258" spans="2:25">
      <c r="B2258" s="61" t="s">
        <v>117</v>
      </c>
      <c r="C2258" s="84" t="s">
        <v>140</v>
      </c>
      <c r="D2258" s="61" t="s">
        <v>55</v>
      </c>
      <c r="E2258" s="61" t="s">
        <v>178</v>
      </c>
      <c r="F2258" s="85">
        <v>44.06</v>
      </c>
      <c r="G2258" s="86">
        <v>53204</v>
      </c>
      <c r="H2258" s="86">
        <v>44.18</v>
      </c>
      <c r="I2258" s="86">
        <v>2</v>
      </c>
      <c r="J2258" s="86">
        <v>15.274061248526801</v>
      </c>
      <c r="K2258" s="86">
        <v>0</v>
      </c>
      <c r="L2258" s="86">
        <v>18.9097499922445</v>
      </c>
      <c r="M2258" s="86">
        <v>0</v>
      </c>
      <c r="N2258" s="86">
        <v>-3.6356887437176599</v>
      </c>
      <c r="O2258" s="86">
        <v>0</v>
      </c>
      <c r="P2258" s="86">
        <v>-1.10303379340904</v>
      </c>
      <c r="Q2258" s="86">
        <v>-1.10303379340903</v>
      </c>
      <c r="R2258" s="86">
        <v>0</v>
      </c>
      <c r="S2258" s="86">
        <v>0</v>
      </c>
      <c r="T2258" s="86" t="s">
        <v>156</v>
      </c>
      <c r="U2258" s="120">
        <v>0.43628264924610899</v>
      </c>
      <c r="V2258" s="120">
        <v>-0.19234040289343199</v>
      </c>
      <c r="W2258" s="120">
        <v>0.62862411456422596</v>
      </c>
      <c r="X2258" s="120">
        <v>0</v>
      </c>
      <c r="Y2258" s="116">
        <v>0.62862411456422596</v>
      </c>
    </row>
    <row r="2259" spans="2:25">
      <c r="B2259" s="61" t="s">
        <v>117</v>
      </c>
      <c r="C2259" s="84" t="s">
        <v>140</v>
      </c>
      <c r="D2259" s="61" t="s">
        <v>55</v>
      </c>
      <c r="E2259" s="61" t="s">
        <v>179</v>
      </c>
      <c r="F2259" s="85">
        <v>44.18</v>
      </c>
      <c r="G2259" s="86">
        <v>53254</v>
      </c>
      <c r="H2259" s="86">
        <v>44.48</v>
      </c>
      <c r="I2259" s="86">
        <v>1</v>
      </c>
      <c r="J2259" s="86">
        <v>31.923093820916002</v>
      </c>
      <c r="K2259" s="86">
        <v>0.107411445073035</v>
      </c>
      <c r="L2259" s="86">
        <v>31.923093756279201</v>
      </c>
      <c r="M2259" s="86">
        <v>0.107411444638069</v>
      </c>
      <c r="N2259" s="86">
        <v>6.4636784813000006E-8</v>
      </c>
      <c r="O2259" s="86">
        <v>4.3496601700000002E-10</v>
      </c>
      <c r="P2259" s="86">
        <v>4.0859999999999997E-15</v>
      </c>
      <c r="Q2259" s="86">
        <v>4.0870000000000003E-15</v>
      </c>
      <c r="R2259" s="86">
        <v>0</v>
      </c>
      <c r="S2259" s="86">
        <v>0</v>
      </c>
      <c r="T2259" s="86" t="s">
        <v>156</v>
      </c>
      <c r="U2259" s="120">
        <v>-1.08991902E-10</v>
      </c>
      <c r="V2259" s="120">
        <v>0</v>
      </c>
      <c r="W2259" s="120">
        <v>-1.0899171779E-10</v>
      </c>
      <c r="X2259" s="120">
        <v>0</v>
      </c>
      <c r="Y2259" s="116">
        <v>-1.0899171779E-10</v>
      </c>
    </row>
    <row r="2260" spans="2:25">
      <c r="B2260" s="61" t="s">
        <v>117</v>
      </c>
      <c r="C2260" s="84" t="s">
        <v>140</v>
      </c>
      <c r="D2260" s="61" t="s">
        <v>55</v>
      </c>
      <c r="E2260" s="61" t="s">
        <v>179</v>
      </c>
      <c r="F2260" s="85">
        <v>44.18</v>
      </c>
      <c r="G2260" s="86">
        <v>53304</v>
      </c>
      <c r="H2260" s="86">
        <v>44.47</v>
      </c>
      <c r="I2260" s="86">
        <v>1</v>
      </c>
      <c r="J2260" s="86">
        <v>26.582986549684101</v>
      </c>
      <c r="K2260" s="86">
        <v>7.8721386372536506E-2</v>
      </c>
      <c r="L2260" s="86">
        <v>29.412183844966201</v>
      </c>
      <c r="M2260" s="86">
        <v>9.6369528620252207E-2</v>
      </c>
      <c r="N2260" s="86">
        <v>-2.8291972952820998</v>
      </c>
      <c r="O2260" s="86">
        <v>-1.7648142247715701E-2</v>
      </c>
      <c r="P2260" s="86">
        <v>-0.85996282928463597</v>
      </c>
      <c r="Q2260" s="86">
        <v>-0.85996282928463497</v>
      </c>
      <c r="R2260" s="86">
        <v>0</v>
      </c>
      <c r="S2260" s="86">
        <v>8.2384317947488002E-5</v>
      </c>
      <c r="T2260" s="86" t="s">
        <v>156</v>
      </c>
      <c r="U2260" s="120">
        <v>3.8213310501807297E-2</v>
      </c>
      <c r="V2260" s="120">
        <v>-1.6846793129431301E-2</v>
      </c>
      <c r="W2260" s="120">
        <v>5.5060196687344402E-2</v>
      </c>
      <c r="X2260" s="120">
        <v>0</v>
      </c>
      <c r="Y2260" s="116">
        <v>5.5060196687344402E-2</v>
      </c>
    </row>
    <row r="2261" spans="2:25">
      <c r="B2261" s="61" t="s">
        <v>117</v>
      </c>
      <c r="C2261" s="84" t="s">
        <v>140</v>
      </c>
      <c r="D2261" s="61" t="s">
        <v>55</v>
      </c>
      <c r="E2261" s="61" t="s">
        <v>179</v>
      </c>
      <c r="F2261" s="85">
        <v>44.18</v>
      </c>
      <c r="G2261" s="86">
        <v>54104</v>
      </c>
      <c r="H2261" s="86">
        <v>44.41</v>
      </c>
      <c r="I2261" s="86">
        <v>1</v>
      </c>
      <c r="J2261" s="86">
        <v>26.816224508276299</v>
      </c>
      <c r="K2261" s="86">
        <v>7.1839078698140005E-2</v>
      </c>
      <c r="L2261" s="86">
        <v>26.816224388460402</v>
      </c>
      <c r="M2261" s="86">
        <v>7.1839078056180394E-2</v>
      </c>
      <c r="N2261" s="86">
        <v>1.19815946054E-7</v>
      </c>
      <c r="O2261" s="86">
        <v>6.4195966299999999E-10</v>
      </c>
      <c r="P2261" s="86">
        <v>0</v>
      </c>
      <c r="Q2261" s="86">
        <v>0</v>
      </c>
      <c r="R2261" s="86">
        <v>0</v>
      </c>
      <c r="S2261" s="86">
        <v>0</v>
      </c>
      <c r="T2261" s="86" t="s">
        <v>156</v>
      </c>
      <c r="U2261" s="120">
        <v>8.7793565900000003E-10</v>
      </c>
      <c r="V2261" s="120">
        <v>0</v>
      </c>
      <c r="W2261" s="120">
        <v>8.7793714278000003E-10</v>
      </c>
      <c r="X2261" s="120">
        <v>0</v>
      </c>
      <c r="Y2261" s="116">
        <v>8.7793714278000003E-10</v>
      </c>
    </row>
    <row r="2262" spans="2:25">
      <c r="B2262" s="61" t="s">
        <v>117</v>
      </c>
      <c r="C2262" s="84" t="s">
        <v>140</v>
      </c>
      <c r="D2262" s="61" t="s">
        <v>55</v>
      </c>
      <c r="E2262" s="61" t="s">
        <v>180</v>
      </c>
      <c r="F2262" s="85">
        <v>44.48</v>
      </c>
      <c r="G2262" s="86">
        <v>54104</v>
      </c>
      <c r="H2262" s="86">
        <v>44.41</v>
      </c>
      <c r="I2262" s="86">
        <v>1</v>
      </c>
      <c r="J2262" s="86">
        <v>-8.8057081888236102</v>
      </c>
      <c r="K2262" s="86">
        <v>6.7925475115082398E-3</v>
      </c>
      <c r="L2262" s="86">
        <v>-8.8057082485285605</v>
      </c>
      <c r="M2262" s="86">
        <v>6.7925476036186597E-3</v>
      </c>
      <c r="N2262" s="86">
        <v>5.9704949317999996E-8</v>
      </c>
      <c r="O2262" s="86">
        <v>-9.2110411999999998E-11</v>
      </c>
      <c r="P2262" s="86">
        <v>-4.0859999999999997E-15</v>
      </c>
      <c r="Q2262" s="86">
        <v>-4.0870000000000003E-15</v>
      </c>
      <c r="R2262" s="86">
        <v>0</v>
      </c>
      <c r="S2262" s="86">
        <v>0</v>
      </c>
      <c r="T2262" s="86" t="s">
        <v>156</v>
      </c>
      <c r="U2262" s="120">
        <v>8.5499183000000002E-11</v>
      </c>
      <c r="V2262" s="120">
        <v>0</v>
      </c>
      <c r="W2262" s="120">
        <v>8.5499327500000005E-11</v>
      </c>
      <c r="X2262" s="120">
        <v>0</v>
      </c>
      <c r="Y2262" s="116">
        <v>8.5499327500000005E-11</v>
      </c>
    </row>
    <row r="2263" spans="2:25">
      <c r="B2263" s="61" t="s">
        <v>117</v>
      </c>
      <c r="C2263" s="84" t="s">
        <v>140</v>
      </c>
      <c r="D2263" s="61" t="s">
        <v>55</v>
      </c>
      <c r="E2263" s="61" t="s">
        <v>181</v>
      </c>
      <c r="F2263" s="85">
        <v>44.48</v>
      </c>
      <c r="G2263" s="86">
        <v>53404</v>
      </c>
      <c r="H2263" s="86">
        <v>44.57</v>
      </c>
      <c r="I2263" s="86">
        <v>1</v>
      </c>
      <c r="J2263" s="86">
        <v>2.79864856824386</v>
      </c>
      <c r="K2263" s="86">
        <v>7.6131256618944699E-4</v>
      </c>
      <c r="L2263" s="86">
        <v>9.4782396158623001</v>
      </c>
      <c r="M2263" s="86">
        <v>8.7321589481661795E-3</v>
      </c>
      <c r="N2263" s="86">
        <v>-6.6795910476184401</v>
      </c>
      <c r="O2263" s="86">
        <v>-7.9708463819767299E-3</v>
      </c>
      <c r="P2263" s="86">
        <v>-2.16089102094071</v>
      </c>
      <c r="Q2263" s="86">
        <v>-2.1608910209407002</v>
      </c>
      <c r="R2263" s="86">
        <v>0</v>
      </c>
      <c r="S2263" s="86">
        <v>4.5387054042594698E-4</v>
      </c>
      <c r="T2263" s="86" t="s">
        <v>156</v>
      </c>
      <c r="U2263" s="120">
        <v>0.24626125912816799</v>
      </c>
      <c r="V2263" s="120">
        <v>-0.108567209536303</v>
      </c>
      <c r="W2263" s="120">
        <v>0.35482906835377998</v>
      </c>
      <c r="X2263" s="120">
        <v>0</v>
      </c>
      <c r="Y2263" s="116">
        <v>0.35482906835377998</v>
      </c>
    </row>
    <row r="2264" spans="2:25">
      <c r="B2264" s="61" t="s">
        <v>117</v>
      </c>
      <c r="C2264" s="84" t="s">
        <v>140</v>
      </c>
      <c r="D2264" s="61" t="s">
        <v>55</v>
      </c>
      <c r="E2264" s="61" t="s">
        <v>182</v>
      </c>
      <c r="F2264" s="85">
        <v>44.57</v>
      </c>
      <c r="G2264" s="86">
        <v>53854</v>
      </c>
      <c r="H2264" s="86">
        <v>43.23</v>
      </c>
      <c r="I2264" s="86">
        <v>1</v>
      </c>
      <c r="J2264" s="86">
        <v>-84.379269173189599</v>
      </c>
      <c r="K2264" s="86">
        <v>1.40567417030018</v>
      </c>
      <c r="L2264" s="86">
        <v>-77.595190825002206</v>
      </c>
      <c r="M2264" s="86">
        <v>1.1887287227810399</v>
      </c>
      <c r="N2264" s="86">
        <v>-6.7840783481873501</v>
      </c>
      <c r="O2264" s="86">
        <v>0.216945447519139</v>
      </c>
      <c r="P2264" s="86">
        <v>-2.1608910209407299</v>
      </c>
      <c r="Q2264" s="86">
        <v>-2.1608910209407299</v>
      </c>
      <c r="R2264" s="86">
        <v>0</v>
      </c>
      <c r="S2264" s="86">
        <v>9.2188951436519503E-4</v>
      </c>
      <c r="T2264" s="86" t="s">
        <v>156</v>
      </c>
      <c r="U2264" s="120">
        <v>0.43324015951913403</v>
      </c>
      <c r="V2264" s="120">
        <v>-0.190999085055336</v>
      </c>
      <c r="W2264" s="120">
        <v>0.62424029959015903</v>
      </c>
      <c r="X2264" s="120">
        <v>0</v>
      </c>
      <c r="Y2264" s="116">
        <v>0.62424029959015903</v>
      </c>
    </row>
    <row r="2265" spans="2:25">
      <c r="B2265" s="61" t="s">
        <v>117</v>
      </c>
      <c r="C2265" s="84" t="s">
        <v>140</v>
      </c>
      <c r="D2265" s="61" t="s">
        <v>55</v>
      </c>
      <c r="E2265" s="61" t="s">
        <v>183</v>
      </c>
      <c r="F2265" s="85">
        <v>44.53</v>
      </c>
      <c r="G2265" s="86">
        <v>53754</v>
      </c>
      <c r="H2265" s="86">
        <v>43.49</v>
      </c>
      <c r="I2265" s="86">
        <v>1</v>
      </c>
      <c r="J2265" s="86">
        <v>-69.800131056778497</v>
      </c>
      <c r="K2265" s="86">
        <v>0.79024785553714805</v>
      </c>
      <c r="L2265" s="86">
        <v>-63.254338054982497</v>
      </c>
      <c r="M2265" s="86">
        <v>0.64898025006594395</v>
      </c>
      <c r="N2265" s="86">
        <v>-6.5457930017959498</v>
      </c>
      <c r="O2265" s="86">
        <v>0.14126760547120301</v>
      </c>
      <c r="P2265" s="86">
        <v>-2.0972506078489599</v>
      </c>
      <c r="Q2265" s="86">
        <v>-2.0972506078489501</v>
      </c>
      <c r="R2265" s="86">
        <v>0</v>
      </c>
      <c r="S2265" s="86">
        <v>7.1343023018632002E-4</v>
      </c>
      <c r="T2265" s="86" t="s">
        <v>156</v>
      </c>
      <c r="U2265" s="120">
        <v>-0.59043740508012899</v>
      </c>
      <c r="V2265" s="120">
        <v>-0.26030136328525399</v>
      </c>
      <c r="W2265" s="120">
        <v>-0.330135483837798</v>
      </c>
      <c r="X2265" s="120">
        <v>0</v>
      </c>
      <c r="Y2265" s="116">
        <v>-0.330135483837798</v>
      </c>
    </row>
    <row r="2266" spans="2:25">
      <c r="B2266" s="61" t="s">
        <v>117</v>
      </c>
      <c r="C2266" s="84" t="s">
        <v>140</v>
      </c>
      <c r="D2266" s="61" t="s">
        <v>55</v>
      </c>
      <c r="E2266" s="61" t="s">
        <v>184</v>
      </c>
      <c r="F2266" s="85">
        <v>44.03</v>
      </c>
      <c r="G2266" s="86">
        <v>54050</v>
      </c>
      <c r="H2266" s="86">
        <v>43.83</v>
      </c>
      <c r="I2266" s="86">
        <v>1</v>
      </c>
      <c r="J2266" s="86">
        <v>-104.960146458773</v>
      </c>
      <c r="K2266" s="86">
        <v>0.15357185488438099</v>
      </c>
      <c r="L2266" s="86">
        <v>-54.578541513610503</v>
      </c>
      <c r="M2266" s="86">
        <v>4.1524711680915503E-2</v>
      </c>
      <c r="N2266" s="86">
        <v>-50.3816049451626</v>
      </c>
      <c r="O2266" s="86">
        <v>0.112047143203465</v>
      </c>
      <c r="P2266" s="86">
        <v>-16.4038319771776</v>
      </c>
      <c r="Q2266" s="86">
        <v>-16.4038319771776</v>
      </c>
      <c r="R2266" s="86">
        <v>0</v>
      </c>
      <c r="S2266" s="86">
        <v>3.7510547072845202E-3</v>
      </c>
      <c r="T2266" s="86" t="s">
        <v>157</v>
      </c>
      <c r="U2266" s="120">
        <v>-5.15408998810444</v>
      </c>
      <c r="V2266" s="120">
        <v>-2.2722419664729601</v>
      </c>
      <c r="W2266" s="120">
        <v>-2.8818431510711799</v>
      </c>
      <c r="X2266" s="120">
        <v>0</v>
      </c>
      <c r="Y2266" s="116">
        <v>-2.8818431510711799</v>
      </c>
    </row>
    <row r="2267" spans="2:25">
      <c r="B2267" s="61" t="s">
        <v>117</v>
      </c>
      <c r="C2267" s="84" t="s">
        <v>140</v>
      </c>
      <c r="D2267" s="61" t="s">
        <v>55</v>
      </c>
      <c r="E2267" s="61" t="s">
        <v>184</v>
      </c>
      <c r="F2267" s="85">
        <v>44.03</v>
      </c>
      <c r="G2267" s="86">
        <v>54850</v>
      </c>
      <c r="H2267" s="86">
        <v>44.12</v>
      </c>
      <c r="I2267" s="86">
        <v>1</v>
      </c>
      <c r="J2267" s="86">
        <v>22.431185314801098</v>
      </c>
      <c r="K2267" s="86">
        <v>1.3077078359554401E-2</v>
      </c>
      <c r="L2267" s="86">
        <v>15.5316309242945</v>
      </c>
      <c r="M2267" s="86">
        <v>6.2696082227893697E-3</v>
      </c>
      <c r="N2267" s="86">
        <v>6.8995543905065997</v>
      </c>
      <c r="O2267" s="86">
        <v>6.8074701367650597E-3</v>
      </c>
      <c r="P2267" s="86">
        <v>3.4256638626700702</v>
      </c>
      <c r="Q2267" s="86">
        <v>3.42566386267006</v>
      </c>
      <c r="R2267" s="86">
        <v>0</v>
      </c>
      <c r="S2267" s="86">
        <v>3.04997143671094E-4</v>
      </c>
      <c r="T2267" s="86" t="s">
        <v>156</v>
      </c>
      <c r="U2267" s="120">
        <v>-0.32092064886764798</v>
      </c>
      <c r="V2267" s="120">
        <v>-0.14148169084121701</v>
      </c>
      <c r="W2267" s="120">
        <v>-0.17943865475982701</v>
      </c>
      <c r="X2267" s="120">
        <v>0</v>
      </c>
      <c r="Y2267" s="116">
        <v>-0.17943865475982701</v>
      </c>
    </row>
    <row r="2268" spans="2:25">
      <c r="B2268" s="61" t="s">
        <v>117</v>
      </c>
      <c r="C2268" s="84" t="s">
        <v>140</v>
      </c>
      <c r="D2268" s="61" t="s">
        <v>55</v>
      </c>
      <c r="E2268" s="61" t="s">
        <v>185</v>
      </c>
      <c r="F2268" s="85">
        <v>44.5</v>
      </c>
      <c r="G2268" s="86">
        <v>53654</v>
      </c>
      <c r="H2268" s="86">
        <v>44.35</v>
      </c>
      <c r="I2268" s="86">
        <v>1</v>
      </c>
      <c r="J2268" s="86">
        <v>-59.887528953474501</v>
      </c>
      <c r="K2268" s="86">
        <v>0.110823348236335</v>
      </c>
      <c r="L2268" s="86">
        <v>-56.594064140151701</v>
      </c>
      <c r="M2268" s="86">
        <v>9.8969242163297805E-2</v>
      </c>
      <c r="N2268" s="86">
        <v>-3.29346481332276</v>
      </c>
      <c r="O2268" s="86">
        <v>1.18541060730374E-2</v>
      </c>
      <c r="P2268" s="86">
        <v>-1.05138517620631</v>
      </c>
      <c r="Q2268" s="86">
        <v>-1.05138517620631</v>
      </c>
      <c r="R2268" s="86">
        <v>0</v>
      </c>
      <c r="S2268" s="86">
        <v>3.4157193372262998E-5</v>
      </c>
      <c r="T2268" s="86" t="s">
        <v>156</v>
      </c>
      <c r="U2268" s="120">
        <v>3.2598940296277197E-2</v>
      </c>
      <c r="V2268" s="120">
        <v>-1.43716311462753E-2</v>
      </c>
      <c r="W2268" s="120">
        <v>4.6970650826683197E-2</v>
      </c>
      <c r="X2268" s="120">
        <v>0</v>
      </c>
      <c r="Y2268" s="116">
        <v>4.6970650826683197E-2</v>
      </c>
    </row>
    <row r="2269" spans="2:25">
      <c r="B2269" s="61" t="s">
        <v>117</v>
      </c>
      <c r="C2269" s="84" t="s">
        <v>140</v>
      </c>
      <c r="D2269" s="61" t="s">
        <v>55</v>
      </c>
      <c r="E2269" s="61" t="s">
        <v>186</v>
      </c>
      <c r="F2269" s="85">
        <v>44.11</v>
      </c>
      <c r="G2269" s="86">
        <v>58004</v>
      </c>
      <c r="H2269" s="86">
        <v>42.92</v>
      </c>
      <c r="I2269" s="86">
        <v>1</v>
      </c>
      <c r="J2269" s="86">
        <v>-77.623875486276802</v>
      </c>
      <c r="K2269" s="86">
        <v>1.24184855197941</v>
      </c>
      <c r="L2269" s="86">
        <v>-73.081605825986301</v>
      </c>
      <c r="M2269" s="86">
        <v>1.1007638407926099</v>
      </c>
      <c r="N2269" s="86">
        <v>-4.5422696602905299</v>
      </c>
      <c r="O2269" s="86">
        <v>0.14108471118679999</v>
      </c>
      <c r="P2269" s="86">
        <v>-1.46011426234817</v>
      </c>
      <c r="Q2269" s="86">
        <v>-1.46011426234817</v>
      </c>
      <c r="R2269" s="86">
        <v>0</v>
      </c>
      <c r="S2269" s="86">
        <v>4.3939152714309498E-4</v>
      </c>
      <c r="T2269" s="86" t="s">
        <v>156</v>
      </c>
      <c r="U2269" s="120">
        <v>0.73400031154789702</v>
      </c>
      <c r="V2269" s="120">
        <v>-0.323592780714477</v>
      </c>
      <c r="W2269" s="120">
        <v>1.0575948796817201</v>
      </c>
      <c r="X2269" s="120">
        <v>0</v>
      </c>
      <c r="Y2269" s="116">
        <v>1.0575948796817201</v>
      </c>
    </row>
    <row r="2270" spans="2:25">
      <c r="B2270" s="61" t="s">
        <v>117</v>
      </c>
      <c r="C2270" s="84" t="s">
        <v>140</v>
      </c>
      <c r="D2270" s="61" t="s">
        <v>55</v>
      </c>
      <c r="E2270" s="61" t="s">
        <v>187</v>
      </c>
      <c r="F2270" s="85">
        <v>43.49</v>
      </c>
      <c r="G2270" s="86">
        <v>53756</v>
      </c>
      <c r="H2270" s="86">
        <v>43.49</v>
      </c>
      <c r="I2270" s="86">
        <v>1</v>
      </c>
      <c r="J2270" s="86">
        <v>7.6818299999999998E-13</v>
      </c>
      <c r="K2270" s="86">
        <v>0</v>
      </c>
      <c r="L2270" s="86">
        <v>-6.7373799999999997E-13</v>
      </c>
      <c r="M2270" s="86">
        <v>0</v>
      </c>
      <c r="N2270" s="86">
        <v>1.44192E-12</v>
      </c>
      <c r="O2270" s="86">
        <v>0</v>
      </c>
      <c r="P2270" s="86">
        <v>1.48409E-13</v>
      </c>
      <c r="Q2270" s="86">
        <v>1.48408E-13</v>
      </c>
      <c r="R2270" s="86">
        <v>0</v>
      </c>
      <c r="S2270" s="86">
        <v>0</v>
      </c>
      <c r="T2270" s="86" t="s">
        <v>156</v>
      </c>
      <c r="U2270" s="120">
        <v>0</v>
      </c>
      <c r="V2270" s="120">
        <v>0</v>
      </c>
      <c r="W2270" s="120">
        <v>0</v>
      </c>
      <c r="X2270" s="120">
        <v>0</v>
      </c>
      <c r="Y2270" s="116">
        <v>0</v>
      </c>
    </row>
    <row r="2271" spans="2:25">
      <c r="B2271" s="61" t="s">
        <v>117</v>
      </c>
      <c r="C2271" s="84" t="s">
        <v>140</v>
      </c>
      <c r="D2271" s="61" t="s">
        <v>55</v>
      </c>
      <c r="E2271" s="61" t="s">
        <v>187</v>
      </c>
      <c r="F2271" s="85">
        <v>43.49</v>
      </c>
      <c r="G2271" s="86">
        <v>53854</v>
      </c>
      <c r="H2271" s="86">
        <v>43.23</v>
      </c>
      <c r="I2271" s="86">
        <v>1</v>
      </c>
      <c r="J2271" s="86">
        <v>-68.297674325136498</v>
      </c>
      <c r="K2271" s="86">
        <v>0.23089632975200899</v>
      </c>
      <c r="L2271" s="86">
        <v>-60.753892503502399</v>
      </c>
      <c r="M2271" s="86">
        <v>0.18270625498919299</v>
      </c>
      <c r="N2271" s="86">
        <v>-7.5437818216341199</v>
      </c>
      <c r="O2271" s="86">
        <v>4.8190074762816698E-2</v>
      </c>
      <c r="P2271" s="86">
        <v>-2.3881356840950398</v>
      </c>
      <c r="Q2271" s="86">
        <v>-2.3881356840950301</v>
      </c>
      <c r="R2271" s="86">
        <v>0</v>
      </c>
      <c r="S2271" s="86">
        <v>2.8230800625957998E-4</v>
      </c>
      <c r="T2271" s="86" t="s">
        <v>157</v>
      </c>
      <c r="U2271" s="120">
        <v>0.12813836809082399</v>
      </c>
      <c r="V2271" s="120">
        <v>-5.6491325949552001E-2</v>
      </c>
      <c r="W2271" s="120">
        <v>0.184630006079751</v>
      </c>
      <c r="X2271" s="120">
        <v>0</v>
      </c>
      <c r="Y2271" s="116">
        <v>0.184630006079751</v>
      </c>
    </row>
    <row r="2272" spans="2:25">
      <c r="B2272" s="61" t="s">
        <v>117</v>
      </c>
      <c r="C2272" s="84" t="s">
        <v>140</v>
      </c>
      <c r="D2272" s="61" t="s">
        <v>55</v>
      </c>
      <c r="E2272" s="61" t="s">
        <v>187</v>
      </c>
      <c r="F2272" s="85">
        <v>43.49</v>
      </c>
      <c r="G2272" s="86">
        <v>58104</v>
      </c>
      <c r="H2272" s="86">
        <v>42.64</v>
      </c>
      <c r="I2272" s="86">
        <v>1</v>
      </c>
      <c r="J2272" s="86">
        <v>-62.9184804487858</v>
      </c>
      <c r="K2272" s="86">
        <v>0.50830159736677705</v>
      </c>
      <c r="L2272" s="86">
        <v>-63.8291504380961</v>
      </c>
      <c r="M2272" s="86">
        <v>0.52312220122134401</v>
      </c>
      <c r="N2272" s="86">
        <v>0.91066998931022003</v>
      </c>
      <c r="O2272" s="86">
        <v>-1.4820603854567099E-2</v>
      </c>
      <c r="P2272" s="86">
        <v>0.29088507624592602</v>
      </c>
      <c r="Q2272" s="86">
        <v>0.29088507624592602</v>
      </c>
      <c r="R2272" s="86">
        <v>0</v>
      </c>
      <c r="S2272" s="86">
        <v>1.0864453981606E-5</v>
      </c>
      <c r="T2272" s="86" t="s">
        <v>156</v>
      </c>
      <c r="U2272" s="120">
        <v>0.13582018591675701</v>
      </c>
      <c r="V2272" s="120">
        <v>-5.98779468434774E-2</v>
      </c>
      <c r="W2272" s="120">
        <v>0.195698463506182</v>
      </c>
      <c r="X2272" s="120">
        <v>0</v>
      </c>
      <c r="Y2272" s="116">
        <v>0.195698463506182</v>
      </c>
    </row>
    <row r="2273" spans="2:25">
      <c r="B2273" s="61" t="s">
        <v>117</v>
      </c>
      <c r="C2273" s="84" t="s">
        <v>140</v>
      </c>
      <c r="D2273" s="61" t="s">
        <v>55</v>
      </c>
      <c r="E2273" s="61" t="s">
        <v>188</v>
      </c>
      <c r="F2273" s="85">
        <v>43.51</v>
      </c>
      <c r="G2273" s="86">
        <v>54050</v>
      </c>
      <c r="H2273" s="86">
        <v>43.83</v>
      </c>
      <c r="I2273" s="86">
        <v>1</v>
      </c>
      <c r="J2273" s="86">
        <v>134.21669128392699</v>
      </c>
      <c r="K2273" s="86">
        <v>0.379917795423032</v>
      </c>
      <c r="L2273" s="86">
        <v>83.662913418547802</v>
      </c>
      <c r="M2273" s="86">
        <v>0.14761909819261901</v>
      </c>
      <c r="N2273" s="86">
        <v>50.553777865378997</v>
      </c>
      <c r="O2273" s="86">
        <v>0.23229869723041299</v>
      </c>
      <c r="P2273" s="86">
        <v>16.4038319771775</v>
      </c>
      <c r="Q2273" s="86">
        <v>16.4038319771775</v>
      </c>
      <c r="R2273" s="86">
        <v>0</v>
      </c>
      <c r="S2273" s="86">
        <v>5.6750174875631098E-3</v>
      </c>
      <c r="T2273" s="86" t="s">
        <v>157</v>
      </c>
      <c r="U2273" s="120">
        <v>-6.0327248088691796</v>
      </c>
      <c r="V2273" s="120">
        <v>-2.6595985934534601</v>
      </c>
      <c r="W2273" s="120">
        <v>-3.37312051455485</v>
      </c>
      <c r="X2273" s="120">
        <v>0</v>
      </c>
      <c r="Y2273" s="116">
        <v>-3.37312051455485</v>
      </c>
    </row>
    <row r="2274" spans="2:25">
      <c r="B2274" s="61" t="s">
        <v>117</v>
      </c>
      <c r="C2274" s="84" t="s">
        <v>140</v>
      </c>
      <c r="D2274" s="61" t="s">
        <v>55</v>
      </c>
      <c r="E2274" s="61" t="s">
        <v>188</v>
      </c>
      <c r="F2274" s="85">
        <v>43.51</v>
      </c>
      <c r="G2274" s="86">
        <v>56000</v>
      </c>
      <c r="H2274" s="86">
        <v>43.56</v>
      </c>
      <c r="I2274" s="86">
        <v>1</v>
      </c>
      <c r="J2274" s="86">
        <v>1.70666687896634</v>
      </c>
      <c r="K2274" s="86">
        <v>2.8128058197941102E-4</v>
      </c>
      <c r="L2274" s="86">
        <v>47.622596107080199</v>
      </c>
      <c r="M2274" s="86">
        <v>0.21901222900408401</v>
      </c>
      <c r="N2274" s="86">
        <v>-45.915929228113797</v>
      </c>
      <c r="O2274" s="86">
        <v>-0.218730948422105</v>
      </c>
      <c r="P2274" s="86">
        <v>-13.8331022565319</v>
      </c>
      <c r="Q2274" s="86">
        <v>-13.8331022565318</v>
      </c>
      <c r="R2274" s="86">
        <v>0</v>
      </c>
      <c r="S2274" s="86">
        <v>1.8479125121090699E-2</v>
      </c>
      <c r="T2274" s="86" t="s">
        <v>157</v>
      </c>
      <c r="U2274" s="120">
        <v>-7.2266553781504301</v>
      </c>
      <c r="V2274" s="120">
        <v>-3.1859571069518999</v>
      </c>
      <c r="W2274" s="120">
        <v>-4.0406914420859597</v>
      </c>
      <c r="X2274" s="120">
        <v>0</v>
      </c>
      <c r="Y2274" s="116">
        <v>-4.0406914420859597</v>
      </c>
    </row>
    <row r="2275" spans="2:25">
      <c r="B2275" s="61" t="s">
        <v>117</v>
      </c>
      <c r="C2275" s="84" t="s">
        <v>140</v>
      </c>
      <c r="D2275" s="61" t="s">
        <v>55</v>
      </c>
      <c r="E2275" s="61" t="s">
        <v>188</v>
      </c>
      <c r="F2275" s="85">
        <v>43.51</v>
      </c>
      <c r="G2275" s="86">
        <v>58450</v>
      </c>
      <c r="H2275" s="86">
        <v>43.21</v>
      </c>
      <c r="I2275" s="86">
        <v>1</v>
      </c>
      <c r="J2275" s="86">
        <v>-135.60337363198701</v>
      </c>
      <c r="K2275" s="86">
        <v>0.47037207297482497</v>
      </c>
      <c r="L2275" s="86">
        <v>-107.37374450406701</v>
      </c>
      <c r="M2275" s="86">
        <v>0.294914915405737</v>
      </c>
      <c r="N2275" s="86">
        <v>-28.229629127919502</v>
      </c>
      <c r="O2275" s="86">
        <v>0.175457157569087</v>
      </c>
      <c r="P2275" s="86">
        <v>-9.99712687804411</v>
      </c>
      <c r="Q2275" s="86">
        <v>-9.99712687804411</v>
      </c>
      <c r="R2275" s="86">
        <v>0</v>
      </c>
      <c r="S2275" s="86">
        <v>2.5565303219659101E-3</v>
      </c>
      <c r="T2275" s="86" t="s">
        <v>157</v>
      </c>
      <c r="U2275" s="120">
        <v>-0.86106638618013798</v>
      </c>
      <c r="V2275" s="120">
        <v>-0.37961137331971601</v>
      </c>
      <c r="W2275" s="120">
        <v>-0.48145419916183302</v>
      </c>
      <c r="X2275" s="120">
        <v>0</v>
      </c>
      <c r="Y2275" s="116">
        <v>-0.48145419916183302</v>
      </c>
    </row>
    <row r="2276" spans="2:25">
      <c r="B2276" s="61" t="s">
        <v>117</v>
      </c>
      <c r="C2276" s="84" t="s">
        <v>140</v>
      </c>
      <c r="D2276" s="61" t="s">
        <v>55</v>
      </c>
      <c r="E2276" s="61" t="s">
        <v>189</v>
      </c>
      <c r="F2276" s="85">
        <v>43.23</v>
      </c>
      <c r="G2276" s="86">
        <v>53850</v>
      </c>
      <c r="H2276" s="86">
        <v>43.51</v>
      </c>
      <c r="I2276" s="86">
        <v>1</v>
      </c>
      <c r="J2276" s="86">
        <v>0.22495480139851101</v>
      </c>
      <c r="K2276" s="86">
        <v>0</v>
      </c>
      <c r="L2276" s="86">
        <v>7.3174481491126304</v>
      </c>
      <c r="M2276" s="86">
        <v>0</v>
      </c>
      <c r="N2276" s="86">
        <v>-7.0924933477141199</v>
      </c>
      <c r="O2276" s="86">
        <v>0</v>
      </c>
      <c r="P2276" s="86">
        <v>-2.2416083585695801</v>
      </c>
      <c r="Q2276" s="86">
        <v>-2.2416083585695699</v>
      </c>
      <c r="R2276" s="86">
        <v>0</v>
      </c>
      <c r="S2276" s="86">
        <v>0</v>
      </c>
      <c r="T2276" s="86" t="s">
        <v>157</v>
      </c>
      <c r="U2276" s="120">
        <v>1.98589813735996</v>
      </c>
      <c r="V2276" s="120">
        <v>-0.87550684975707405</v>
      </c>
      <c r="W2276" s="120">
        <v>2.8614098231269098</v>
      </c>
      <c r="X2276" s="120">
        <v>0</v>
      </c>
      <c r="Y2276" s="116">
        <v>2.8614098231269098</v>
      </c>
    </row>
    <row r="2277" spans="2:25">
      <c r="B2277" s="61" t="s">
        <v>117</v>
      </c>
      <c r="C2277" s="84" t="s">
        <v>140</v>
      </c>
      <c r="D2277" s="61" t="s">
        <v>55</v>
      </c>
      <c r="E2277" s="61" t="s">
        <v>189</v>
      </c>
      <c r="F2277" s="85">
        <v>43.23</v>
      </c>
      <c r="G2277" s="86">
        <v>53850</v>
      </c>
      <c r="H2277" s="86">
        <v>43.51</v>
      </c>
      <c r="I2277" s="86">
        <v>2</v>
      </c>
      <c r="J2277" s="86">
        <v>0.52031530399805603</v>
      </c>
      <c r="K2277" s="86">
        <v>0</v>
      </c>
      <c r="L2277" s="86">
        <v>16.925089993749101</v>
      </c>
      <c r="M2277" s="86">
        <v>0</v>
      </c>
      <c r="N2277" s="86">
        <v>-16.404774689751001</v>
      </c>
      <c r="O2277" s="86">
        <v>0</v>
      </c>
      <c r="P2277" s="86">
        <v>-5.1847887988288699</v>
      </c>
      <c r="Q2277" s="86">
        <v>-5.1847887988288601</v>
      </c>
      <c r="R2277" s="86">
        <v>0</v>
      </c>
      <c r="S2277" s="86">
        <v>0</v>
      </c>
      <c r="T2277" s="86" t="s">
        <v>157</v>
      </c>
      <c r="U2277" s="120">
        <v>4.5933369131303001</v>
      </c>
      <c r="V2277" s="120">
        <v>-2.0250272937129301</v>
      </c>
      <c r="W2277" s="120">
        <v>6.6183753924233404</v>
      </c>
      <c r="X2277" s="120">
        <v>0</v>
      </c>
      <c r="Y2277" s="116">
        <v>6.6183753924233404</v>
      </c>
    </row>
    <row r="2278" spans="2:25">
      <c r="B2278" s="61" t="s">
        <v>117</v>
      </c>
      <c r="C2278" s="84" t="s">
        <v>140</v>
      </c>
      <c r="D2278" s="61" t="s">
        <v>55</v>
      </c>
      <c r="E2278" s="61" t="s">
        <v>189</v>
      </c>
      <c r="F2278" s="85">
        <v>43.23</v>
      </c>
      <c r="G2278" s="86">
        <v>58004</v>
      </c>
      <c r="H2278" s="86">
        <v>42.92</v>
      </c>
      <c r="I2278" s="86">
        <v>1</v>
      </c>
      <c r="J2278" s="86">
        <v>-77.419898220803603</v>
      </c>
      <c r="K2278" s="86">
        <v>0.20379058177766601</v>
      </c>
      <c r="L2278" s="86">
        <v>-86.481986872371905</v>
      </c>
      <c r="M2278" s="86">
        <v>0.25429055781536603</v>
      </c>
      <c r="N2278" s="86">
        <v>9.0620886515683292</v>
      </c>
      <c r="O2278" s="86">
        <v>-5.0499976037699797E-2</v>
      </c>
      <c r="P2278" s="86">
        <v>2.8773704523627202</v>
      </c>
      <c r="Q2278" s="86">
        <v>2.8773704523627099</v>
      </c>
      <c r="R2278" s="86">
        <v>0</v>
      </c>
      <c r="S2278" s="86">
        <v>2.8149486448442098E-4</v>
      </c>
      <c r="T2278" s="86" t="s">
        <v>157</v>
      </c>
      <c r="U2278" s="120">
        <v>0.63396101416221895</v>
      </c>
      <c r="V2278" s="120">
        <v>-0.27948926479976799</v>
      </c>
      <c r="W2278" s="120">
        <v>0.91345182276812198</v>
      </c>
      <c r="X2278" s="120">
        <v>0</v>
      </c>
      <c r="Y2278" s="116">
        <v>0.91345182276812198</v>
      </c>
    </row>
    <row r="2279" spans="2:25">
      <c r="B2279" s="61" t="s">
        <v>117</v>
      </c>
      <c r="C2279" s="84" t="s">
        <v>140</v>
      </c>
      <c r="D2279" s="61" t="s">
        <v>55</v>
      </c>
      <c r="E2279" s="61" t="s">
        <v>190</v>
      </c>
      <c r="F2279" s="85">
        <v>44.14</v>
      </c>
      <c r="G2279" s="86">
        <v>54000</v>
      </c>
      <c r="H2279" s="86">
        <v>44.02</v>
      </c>
      <c r="I2279" s="86">
        <v>1</v>
      </c>
      <c r="J2279" s="86">
        <v>-20.387173692197901</v>
      </c>
      <c r="K2279" s="86">
        <v>2.5187593180044199E-2</v>
      </c>
      <c r="L2279" s="86">
        <v>9.89457468849122</v>
      </c>
      <c r="M2279" s="86">
        <v>5.9328980609275501E-3</v>
      </c>
      <c r="N2279" s="86">
        <v>-30.281748380689098</v>
      </c>
      <c r="O2279" s="86">
        <v>1.9254695119116701E-2</v>
      </c>
      <c r="P2279" s="86">
        <v>-5.34007149335942</v>
      </c>
      <c r="Q2279" s="86">
        <v>-5.34007149335942</v>
      </c>
      <c r="R2279" s="86">
        <v>0</v>
      </c>
      <c r="S2279" s="86">
        <v>1.72809163138391E-3</v>
      </c>
      <c r="T2279" s="86" t="s">
        <v>157</v>
      </c>
      <c r="U2279" s="120">
        <v>-2.7850628448319501</v>
      </c>
      <c r="V2279" s="120">
        <v>-1.2278281306491401</v>
      </c>
      <c r="W2279" s="120">
        <v>-1.5572320823279999</v>
      </c>
      <c r="X2279" s="120">
        <v>0</v>
      </c>
      <c r="Y2279" s="116">
        <v>-1.5572320823279999</v>
      </c>
    </row>
    <row r="2280" spans="2:25">
      <c r="B2280" s="61" t="s">
        <v>117</v>
      </c>
      <c r="C2280" s="84" t="s">
        <v>140</v>
      </c>
      <c r="D2280" s="61" t="s">
        <v>55</v>
      </c>
      <c r="E2280" s="61" t="s">
        <v>190</v>
      </c>
      <c r="F2280" s="85">
        <v>44.14</v>
      </c>
      <c r="G2280" s="86">
        <v>54850</v>
      </c>
      <c r="H2280" s="86">
        <v>44.12</v>
      </c>
      <c r="I2280" s="86">
        <v>1</v>
      </c>
      <c r="J2280" s="86">
        <v>-22.422670865278</v>
      </c>
      <c r="K2280" s="86">
        <v>3.9518206862381496E-3</v>
      </c>
      <c r="L2280" s="86">
        <v>-15.5275485784575</v>
      </c>
      <c r="M2280" s="86">
        <v>1.8950834517709599E-3</v>
      </c>
      <c r="N2280" s="86">
        <v>-6.8951222868205697</v>
      </c>
      <c r="O2280" s="86">
        <v>2.0567372344671799E-3</v>
      </c>
      <c r="P2280" s="86">
        <v>-3.42566386267002</v>
      </c>
      <c r="Q2280" s="86">
        <v>-3.42566386267002</v>
      </c>
      <c r="R2280" s="86">
        <v>0</v>
      </c>
      <c r="S2280" s="86">
        <v>9.2238458994025994E-5</v>
      </c>
      <c r="T2280" s="86" t="s">
        <v>156</v>
      </c>
      <c r="U2280" s="120">
        <v>-4.7138631579395997E-2</v>
      </c>
      <c r="V2280" s="120">
        <v>-2.0781627244386602E-2</v>
      </c>
      <c r="W2280" s="120">
        <v>-2.6356959789503299E-2</v>
      </c>
      <c r="X2280" s="120">
        <v>0</v>
      </c>
      <c r="Y2280" s="116">
        <v>-2.6356959789503299E-2</v>
      </c>
    </row>
    <row r="2281" spans="2:25">
      <c r="B2281" s="61" t="s">
        <v>117</v>
      </c>
      <c r="C2281" s="84" t="s">
        <v>140</v>
      </c>
      <c r="D2281" s="61" t="s">
        <v>55</v>
      </c>
      <c r="E2281" s="61" t="s">
        <v>138</v>
      </c>
      <c r="F2281" s="85">
        <v>44.02</v>
      </c>
      <c r="G2281" s="86">
        <v>54250</v>
      </c>
      <c r="H2281" s="86">
        <v>44</v>
      </c>
      <c r="I2281" s="86">
        <v>1</v>
      </c>
      <c r="J2281" s="86">
        <v>-20.143239965036301</v>
      </c>
      <c r="K2281" s="86">
        <v>5.5182015815308802E-3</v>
      </c>
      <c r="L2281" s="86">
        <v>-4.1220500000000001E-13</v>
      </c>
      <c r="M2281" s="86">
        <v>0</v>
      </c>
      <c r="N2281" s="86">
        <v>-20.1432399650359</v>
      </c>
      <c r="O2281" s="86">
        <v>5.5182015815308802E-3</v>
      </c>
      <c r="P2281" s="86">
        <v>7.4967000000000005E-14</v>
      </c>
      <c r="Q2281" s="86">
        <v>7.4967000000000005E-14</v>
      </c>
      <c r="R2281" s="86">
        <v>0</v>
      </c>
      <c r="S2281" s="86">
        <v>0</v>
      </c>
      <c r="T2281" s="86" t="s">
        <v>157</v>
      </c>
      <c r="U2281" s="120">
        <v>-0.16000874769760601</v>
      </c>
      <c r="V2281" s="120">
        <v>0</v>
      </c>
      <c r="W2281" s="120">
        <v>-0.160008477269656</v>
      </c>
      <c r="X2281" s="120">
        <v>0</v>
      </c>
      <c r="Y2281" s="116">
        <v>-0.160008477269656</v>
      </c>
    </row>
    <row r="2282" spans="2:25">
      <c r="B2282" s="61" t="s">
        <v>117</v>
      </c>
      <c r="C2282" s="84" t="s">
        <v>140</v>
      </c>
      <c r="D2282" s="61" t="s">
        <v>55</v>
      </c>
      <c r="E2282" s="61" t="s">
        <v>191</v>
      </c>
      <c r="F2282" s="85">
        <v>42.92</v>
      </c>
      <c r="G2282" s="86">
        <v>58004</v>
      </c>
      <c r="H2282" s="86">
        <v>42.92</v>
      </c>
      <c r="I2282" s="86">
        <v>1</v>
      </c>
      <c r="J2282" s="86">
        <v>1.21298E-13</v>
      </c>
      <c r="K2282" s="86">
        <v>0</v>
      </c>
      <c r="L2282" s="86">
        <v>-5.8292000000000003E-14</v>
      </c>
      <c r="M2282" s="86">
        <v>0</v>
      </c>
      <c r="N2282" s="86">
        <v>1.7959E-13</v>
      </c>
      <c r="O2282" s="86">
        <v>0</v>
      </c>
      <c r="P2282" s="86">
        <v>1.8344E-14</v>
      </c>
      <c r="Q2282" s="86">
        <v>1.8344E-14</v>
      </c>
      <c r="R2282" s="86">
        <v>0</v>
      </c>
      <c r="S2282" s="86">
        <v>0</v>
      </c>
      <c r="T2282" s="86" t="s">
        <v>156</v>
      </c>
      <c r="U2282" s="120">
        <v>0</v>
      </c>
      <c r="V2282" s="120">
        <v>0</v>
      </c>
      <c r="W2282" s="120">
        <v>0</v>
      </c>
      <c r="X2282" s="120">
        <v>0</v>
      </c>
      <c r="Y2282" s="116">
        <v>0</v>
      </c>
    </row>
    <row r="2283" spans="2:25">
      <c r="B2283" s="61" t="s">
        <v>117</v>
      </c>
      <c r="C2283" s="84" t="s">
        <v>140</v>
      </c>
      <c r="D2283" s="61" t="s">
        <v>55</v>
      </c>
      <c r="E2283" s="61" t="s">
        <v>192</v>
      </c>
      <c r="F2283" s="85">
        <v>44.09</v>
      </c>
      <c r="G2283" s="86">
        <v>53550</v>
      </c>
      <c r="H2283" s="86">
        <v>44.03</v>
      </c>
      <c r="I2283" s="86">
        <v>1</v>
      </c>
      <c r="J2283" s="86">
        <v>-27.389428445455401</v>
      </c>
      <c r="K2283" s="86">
        <v>1.3278199993066399E-2</v>
      </c>
      <c r="L2283" s="86">
        <v>-5.4977464600986696</v>
      </c>
      <c r="M2283" s="86">
        <v>5.34986325669636E-4</v>
      </c>
      <c r="N2283" s="86">
        <v>-21.891681985356701</v>
      </c>
      <c r="O2283" s="86">
        <v>1.27432136673967E-2</v>
      </c>
      <c r="P2283" s="86">
        <v>-6.5447481523641802</v>
      </c>
      <c r="Q2283" s="86">
        <v>-6.5447481523641704</v>
      </c>
      <c r="R2283" s="86">
        <v>0</v>
      </c>
      <c r="S2283" s="86">
        <v>7.5815699228837599E-4</v>
      </c>
      <c r="T2283" s="86" t="s">
        <v>156</v>
      </c>
      <c r="U2283" s="120">
        <v>-0.75203492493595303</v>
      </c>
      <c r="V2283" s="120">
        <v>-0.331543554853856</v>
      </c>
      <c r="W2283" s="120">
        <v>-0.42049065941708003</v>
      </c>
      <c r="X2283" s="120">
        <v>0</v>
      </c>
      <c r="Y2283" s="116">
        <v>-0.42049065941708003</v>
      </c>
    </row>
    <row r="2284" spans="2:25">
      <c r="B2284" s="61" t="s">
        <v>117</v>
      </c>
      <c r="C2284" s="84" t="s">
        <v>140</v>
      </c>
      <c r="D2284" s="61" t="s">
        <v>55</v>
      </c>
      <c r="E2284" s="61" t="s">
        <v>193</v>
      </c>
      <c r="F2284" s="85">
        <v>43.34</v>
      </c>
      <c r="G2284" s="86">
        <v>58200</v>
      </c>
      <c r="H2284" s="86">
        <v>43.32</v>
      </c>
      <c r="I2284" s="86">
        <v>1</v>
      </c>
      <c r="J2284" s="86">
        <v>-8.9602757366036592</v>
      </c>
      <c r="K2284" s="86">
        <v>1.4162545881080801E-3</v>
      </c>
      <c r="L2284" s="86">
        <v>22.112324345336798</v>
      </c>
      <c r="M2284" s="86">
        <v>8.6251642234975098E-3</v>
      </c>
      <c r="N2284" s="86">
        <v>-31.072600081940401</v>
      </c>
      <c r="O2284" s="86">
        <v>-7.2089096353894202E-3</v>
      </c>
      <c r="P2284" s="86">
        <v>-10.0119854181166</v>
      </c>
      <c r="Q2284" s="86">
        <v>-10.011985418116501</v>
      </c>
      <c r="R2284" s="86">
        <v>0</v>
      </c>
      <c r="S2284" s="86">
        <v>1.7682309895018899E-3</v>
      </c>
      <c r="T2284" s="86" t="s">
        <v>156</v>
      </c>
      <c r="U2284" s="120">
        <v>-0.93381405614032897</v>
      </c>
      <c r="V2284" s="120">
        <v>-0.41168305018763701</v>
      </c>
      <c r="W2284" s="120">
        <v>-0.52213012350832799</v>
      </c>
      <c r="X2284" s="120">
        <v>0</v>
      </c>
      <c r="Y2284" s="116">
        <v>-0.52213012350832799</v>
      </c>
    </row>
    <row r="2285" spans="2:25">
      <c r="B2285" s="61" t="s">
        <v>117</v>
      </c>
      <c r="C2285" s="84" t="s">
        <v>140</v>
      </c>
      <c r="D2285" s="61" t="s">
        <v>55</v>
      </c>
      <c r="E2285" s="61" t="s">
        <v>194</v>
      </c>
      <c r="F2285" s="85">
        <v>44.35</v>
      </c>
      <c r="G2285" s="86">
        <v>53000</v>
      </c>
      <c r="H2285" s="86">
        <v>44.33</v>
      </c>
      <c r="I2285" s="86">
        <v>1</v>
      </c>
      <c r="J2285" s="86">
        <v>-7.2986872078314002</v>
      </c>
      <c r="K2285" s="86">
        <v>1.31685504015587E-3</v>
      </c>
      <c r="L2285" s="86">
        <v>19.305617786462498</v>
      </c>
      <c r="M2285" s="86">
        <v>9.2133140270517101E-3</v>
      </c>
      <c r="N2285" s="86">
        <v>-26.604304994293901</v>
      </c>
      <c r="O2285" s="86">
        <v>-7.8964589868958397E-3</v>
      </c>
      <c r="P2285" s="86">
        <v>-8.2002059065470494</v>
      </c>
      <c r="Q2285" s="86">
        <v>-8.2002059065470494</v>
      </c>
      <c r="R2285" s="86">
        <v>0</v>
      </c>
      <c r="S2285" s="86">
        <v>1.6622562772094899E-3</v>
      </c>
      <c r="T2285" s="86" t="s">
        <v>156</v>
      </c>
      <c r="U2285" s="120">
        <v>-0.88221509136492304</v>
      </c>
      <c r="V2285" s="120">
        <v>-0.38893503192256201</v>
      </c>
      <c r="W2285" s="120">
        <v>-0.493279225758471</v>
      </c>
      <c r="X2285" s="120">
        <v>0</v>
      </c>
      <c r="Y2285" s="116">
        <v>-0.493279225758471</v>
      </c>
    </row>
    <row r="2286" spans="2:25">
      <c r="B2286" s="61" t="s">
        <v>117</v>
      </c>
      <c r="C2286" s="84" t="s">
        <v>140</v>
      </c>
      <c r="D2286" s="61" t="s">
        <v>55</v>
      </c>
      <c r="E2286" s="61" t="s">
        <v>195</v>
      </c>
      <c r="F2286" s="85">
        <v>43.56</v>
      </c>
      <c r="G2286" s="86">
        <v>56100</v>
      </c>
      <c r="H2286" s="86">
        <v>43.34</v>
      </c>
      <c r="I2286" s="86">
        <v>1</v>
      </c>
      <c r="J2286" s="86">
        <v>-31.6835031011273</v>
      </c>
      <c r="K2286" s="86">
        <v>9.3658679605228098E-2</v>
      </c>
      <c r="L2286" s="86">
        <v>14.1605356985984</v>
      </c>
      <c r="M2286" s="86">
        <v>1.87085879596104E-2</v>
      </c>
      <c r="N2286" s="86">
        <v>-45.844038799725702</v>
      </c>
      <c r="O2286" s="86">
        <v>7.4950091645617806E-2</v>
      </c>
      <c r="P2286" s="86">
        <v>-13.8331022565319</v>
      </c>
      <c r="Q2286" s="86">
        <v>-13.8331022565319</v>
      </c>
      <c r="R2286" s="86">
        <v>0</v>
      </c>
      <c r="S2286" s="86">
        <v>1.7853395193101002E-2</v>
      </c>
      <c r="T2286" s="86" t="s">
        <v>157</v>
      </c>
      <c r="U2286" s="120">
        <v>-6.8291070539375003</v>
      </c>
      <c r="V2286" s="120">
        <v>-3.0106931926503502</v>
      </c>
      <c r="W2286" s="120">
        <v>-3.8184074078535302</v>
      </c>
      <c r="X2286" s="120">
        <v>0</v>
      </c>
      <c r="Y2286" s="116">
        <v>-3.8184074078535302</v>
      </c>
    </row>
    <row r="2287" spans="2:25">
      <c r="B2287" s="61" t="s">
        <v>117</v>
      </c>
      <c r="C2287" s="84" t="s">
        <v>140</v>
      </c>
      <c r="D2287" s="61" t="s">
        <v>55</v>
      </c>
      <c r="E2287" s="61" t="s">
        <v>139</v>
      </c>
      <c r="F2287" s="85">
        <v>43.08</v>
      </c>
      <c r="G2287" s="86">
        <v>56100</v>
      </c>
      <c r="H2287" s="86">
        <v>43.34</v>
      </c>
      <c r="I2287" s="86">
        <v>1</v>
      </c>
      <c r="J2287" s="86">
        <v>40.059611923668299</v>
      </c>
      <c r="K2287" s="86">
        <v>0.13255420911742699</v>
      </c>
      <c r="L2287" s="86">
        <v>-5.7442089801413498</v>
      </c>
      <c r="M2287" s="86">
        <v>2.7254643803025199E-3</v>
      </c>
      <c r="N2287" s="86">
        <v>45.803820903809601</v>
      </c>
      <c r="O2287" s="86">
        <v>0.129828744737125</v>
      </c>
      <c r="P2287" s="86">
        <v>14.7264847692158</v>
      </c>
      <c r="Q2287" s="86">
        <v>14.7264847692157</v>
      </c>
      <c r="R2287" s="86">
        <v>0</v>
      </c>
      <c r="S2287" s="86">
        <v>1.7913408612146201E-2</v>
      </c>
      <c r="T2287" s="86" t="s">
        <v>156</v>
      </c>
      <c r="U2287" s="120">
        <v>-6.2990933748995799</v>
      </c>
      <c r="V2287" s="120">
        <v>-2.7770303487546699</v>
      </c>
      <c r="W2287" s="120">
        <v>-3.5220570735685799</v>
      </c>
      <c r="X2287" s="120">
        <v>0</v>
      </c>
      <c r="Y2287" s="116">
        <v>-3.5220570735685799</v>
      </c>
    </row>
    <row r="2288" spans="2:25">
      <c r="B2288" s="61" t="s">
        <v>117</v>
      </c>
      <c r="C2288" s="84" t="s">
        <v>140</v>
      </c>
      <c r="D2288" s="61" t="s">
        <v>55</v>
      </c>
      <c r="E2288" s="61" t="s">
        <v>196</v>
      </c>
      <c r="F2288" s="85">
        <v>42.92</v>
      </c>
      <c r="G2288" s="86">
        <v>58054</v>
      </c>
      <c r="H2288" s="86">
        <v>42.73</v>
      </c>
      <c r="I2288" s="86">
        <v>1</v>
      </c>
      <c r="J2288" s="86">
        <v>-43.206505576600101</v>
      </c>
      <c r="K2288" s="86">
        <v>0.10491427937671099</v>
      </c>
      <c r="L2288" s="86">
        <v>-42.749528671906802</v>
      </c>
      <c r="M2288" s="86">
        <v>0.102706747733864</v>
      </c>
      <c r="N2288" s="86">
        <v>-0.45697690469325702</v>
      </c>
      <c r="O2288" s="86">
        <v>2.20753164284718E-3</v>
      </c>
      <c r="P2288" s="86">
        <v>-0.14551959377232701</v>
      </c>
      <c r="Q2288" s="86">
        <v>-0.14551959377232701</v>
      </c>
      <c r="R2288" s="86">
        <v>0</v>
      </c>
      <c r="S2288" s="86">
        <v>1.190088512047E-6</v>
      </c>
      <c r="T2288" s="86" t="s">
        <v>157</v>
      </c>
      <c r="U2288" s="120">
        <v>7.7119307132096004E-3</v>
      </c>
      <c r="V2288" s="120">
        <v>-3.3998965189840102E-3</v>
      </c>
      <c r="W2288" s="120">
        <v>1.1111846012095901E-2</v>
      </c>
      <c r="X2288" s="120">
        <v>0</v>
      </c>
      <c r="Y2288" s="116">
        <v>1.1111846012095901E-2</v>
      </c>
    </row>
    <row r="2289" spans="2:25">
      <c r="B2289" s="61" t="s">
        <v>117</v>
      </c>
      <c r="C2289" s="84" t="s">
        <v>140</v>
      </c>
      <c r="D2289" s="61" t="s">
        <v>55</v>
      </c>
      <c r="E2289" s="61" t="s">
        <v>196</v>
      </c>
      <c r="F2289" s="85">
        <v>42.92</v>
      </c>
      <c r="G2289" s="86">
        <v>58104</v>
      </c>
      <c r="H2289" s="86">
        <v>42.64</v>
      </c>
      <c r="I2289" s="86">
        <v>1</v>
      </c>
      <c r="J2289" s="86">
        <v>-41.552719506390403</v>
      </c>
      <c r="K2289" s="86">
        <v>0.15436058775488201</v>
      </c>
      <c r="L2289" s="86">
        <v>-41.095595617092997</v>
      </c>
      <c r="M2289" s="86">
        <v>0.150983009333653</v>
      </c>
      <c r="N2289" s="86">
        <v>-0.457123889297395</v>
      </c>
      <c r="O2289" s="86">
        <v>3.3775784212292299E-3</v>
      </c>
      <c r="P2289" s="86">
        <v>-0.14536548247363501</v>
      </c>
      <c r="Q2289" s="86">
        <v>-0.14536548247363501</v>
      </c>
      <c r="R2289" s="86">
        <v>0</v>
      </c>
      <c r="S2289" s="86">
        <v>1.8891224404339999E-6</v>
      </c>
      <c r="T2289" s="86" t="s">
        <v>157</v>
      </c>
      <c r="U2289" s="120">
        <v>1.64981158569154E-2</v>
      </c>
      <c r="V2289" s="120">
        <v>-7.2733909001079398E-3</v>
      </c>
      <c r="W2289" s="120">
        <v>2.37715469328258E-2</v>
      </c>
      <c r="X2289" s="120">
        <v>0</v>
      </c>
      <c r="Y2289" s="116">
        <v>2.37715469328258E-2</v>
      </c>
    </row>
    <row r="2290" spans="2:25">
      <c r="B2290" s="61" t="s">
        <v>117</v>
      </c>
      <c r="C2290" s="84" t="s">
        <v>140</v>
      </c>
      <c r="D2290" s="61" t="s">
        <v>55</v>
      </c>
      <c r="E2290" s="61" t="s">
        <v>197</v>
      </c>
      <c r="F2290" s="85">
        <v>42.73</v>
      </c>
      <c r="G2290" s="86">
        <v>58104</v>
      </c>
      <c r="H2290" s="86">
        <v>42.64</v>
      </c>
      <c r="I2290" s="86">
        <v>1</v>
      </c>
      <c r="J2290" s="86">
        <v>-38.883712719037497</v>
      </c>
      <c r="K2290" s="86">
        <v>5.0498900034875699E-2</v>
      </c>
      <c r="L2290" s="86">
        <v>-38.4250396802029</v>
      </c>
      <c r="M2290" s="86">
        <v>4.93145547258005E-2</v>
      </c>
      <c r="N2290" s="86">
        <v>-0.45867303883462801</v>
      </c>
      <c r="O2290" s="86">
        <v>1.1843453090752099E-3</v>
      </c>
      <c r="P2290" s="86">
        <v>-0.14551959377228299</v>
      </c>
      <c r="Q2290" s="86">
        <v>-0.14551959377228199</v>
      </c>
      <c r="R2290" s="86">
        <v>0</v>
      </c>
      <c r="S2290" s="86">
        <v>7.0727680253300005E-7</v>
      </c>
      <c r="T2290" s="86" t="s">
        <v>157</v>
      </c>
      <c r="U2290" s="120">
        <v>9.2732060227603899E-3</v>
      </c>
      <c r="V2290" s="120">
        <v>-4.0882033370192401E-3</v>
      </c>
      <c r="W2290" s="120">
        <v>1.33614319416608E-2</v>
      </c>
      <c r="X2290" s="120">
        <v>0</v>
      </c>
      <c r="Y2290" s="116">
        <v>1.33614319416608E-2</v>
      </c>
    </row>
    <row r="2291" spans="2:25">
      <c r="B2291" s="61" t="s">
        <v>117</v>
      </c>
      <c r="C2291" s="84" t="s">
        <v>140</v>
      </c>
      <c r="D2291" s="61" t="s">
        <v>55</v>
      </c>
      <c r="E2291" s="61" t="s">
        <v>198</v>
      </c>
      <c r="F2291" s="85">
        <v>43.13</v>
      </c>
      <c r="G2291" s="86">
        <v>58200</v>
      </c>
      <c r="H2291" s="86">
        <v>43.32</v>
      </c>
      <c r="I2291" s="86">
        <v>1</v>
      </c>
      <c r="J2291" s="86">
        <v>47.594464510638602</v>
      </c>
      <c r="K2291" s="86">
        <v>9.2761293481629106E-2</v>
      </c>
      <c r="L2291" s="86">
        <v>16.4846521902166</v>
      </c>
      <c r="M2291" s="86">
        <v>1.1127906883237299E-2</v>
      </c>
      <c r="N2291" s="86">
        <v>31.109812320422002</v>
      </c>
      <c r="O2291" s="86">
        <v>8.1633386598391797E-2</v>
      </c>
      <c r="P2291" s="86">
        <v>10.0119854181166</v>
      </c>
      <c r="Q2291" s="86">
        <v>10.011985418116501</v>
      </c>
      <c r="R2291" s="86">
        <v>0</v>
      </c>
      <c r="S2291" s="86">
        <v>4.10482193991511E-3</v>
      </c>
      <c r="T2291" s="86" t="s">
        <v>157</v>
      </c>
      <c r="U2291" s="120">
        <v>-2.3822612051646201</v>
      </c>
      <c r="V2291" s="120">
        <v>-1.0502482296523299</v>
      </c>
      <c r="W2291" s="120">
        <v>-1.33201072430075</v>
      </c>
      <c r="X2291" s="120">
        <v>0</v>
      </c>
      <c r="Y2291" s="116">
        <v>-1.33201072430075</v>
      </c>
    </row>
    <row r="2292" spans="2:25">
      <c r="B2292" s="61" t="s">
        <v>117</v>
      </c>
      <c r="C2292" s="84" t="s">
        <v>140</v>
      </c>
      <c r="D2292" s="61" t="s">
        <v>55</v>
      </c>
      <c r="E2292" s="61" t="s">
        <v>198</v>
      </c>
      <c r="F2292" s="85">
        <v>43.13</v>
      </c>
      <c r="G2292" s="86">
        <v>58300</v>
      </c>
      <c r="H2292" s="86">
        <v>43.1</v>
      </c>
      <c r="I2292" s="86">
        <v>1</v>
      </c>
      <c r="J2292" s="86">
        <v>-8.1777004393928294</v>
      </c>
      <c r="K2292" s="86">
        <v>2.5699979674298E-3</v>
      </c>
      <c r="L2292" s="86">
        <v>25.2096299211399</v>
      </c>
      <c r="M2292" s="86">
        <v>2.44232426884387E-2</v>
      </c>
      <c r="N2292" s="86">
        <v>-33.387330360532701</v>
      </c>
      <c r="O2292" s="86">
        <v>-2.1853244721008899E-2</v>
      </c>
      <c r="P2292" s="86">
        <v>-11.2030139114198</v>
      </c>
      <c r="Q2292" s="86">
        <v>-11.203013911419699</v>
      </c>
      <c r="R2292" s="86">
        <v>0</v>
      </c>
      <c r="S2292" s="86">
        <v>4.8232540204804202E-3</v>
      </c>
      <c r="T2292" s="86" t="s">
        <v>157</v>
      </c>
      <c r="U2292" s="120">
        <v>-1.94382255696231</v>
      </c>
      <c r="V2292" s="120">
        <v>-0.85695732893693199</v>
      </c>
      <c r="W2292" s="120">
        <v>-1.08686339113371</v>
      </c>
      <c r="X2292" s="120">
        <v>0</v>
      </c>
      <c r="Y2292" s="116">
        <v>-1.08686339113371</v>
      </c>
    </row>
    <row r="2293" spans="2:25">
      <c r="B2293" s="61" t="s">
        <v>117</v>
      </c>
      <c r="C2293" s="84" t="s">
        <v>140</v>
      </c>
      <c r="D2293" s="61" t="s">
        <v>55</v>
      </c>
      <c r="E2293" s="61" t="s">
        <v>198</v>
      </c>
      <c r="F2293" s="85">
        <v>43.13</v>
      </c>
      <c r="G2293" s="86">
        <v>58500</v>
      </c>
      <c r="H2293" s="86">
        <v>43.1</v>
      </c>
      <c r="I2293" s="86">
        <v>1</v>
      </c>
      <c r="J2293" s="86">
        <v>-61.934122068386699</v>
      </c>
      <c r="K2293" s="86">
        <v>1.9984702831949301E-2</v>
      </c>
      <c r="L2293" s="86">
        <v>-64.1824887019269</v>
      </c>
      <c r="M2293" s="86">
        <v>2.1462031569619199E-2</v>
      </c>
      <c r="N2293" s="86">
        <v>2.2483666335402299</v>
      </c>
      <c r="O2293" s="86">
        <v>-1.4773287376699099E-3</v>
      </c>
      <c r="P2293" s="86">
        <v>1.1910284933030999</v>
      </c>
      <c r="Q2293" s="86">
        <v>1.1910284933030999</v>
      </c>
      <c r="R2293" s="86">
        <v>0</v>
      </c>
      <c r="S2293" s="86">
        <v>7.3906396223900002E-6</v>
      </c>
      <c r="T2293" s="86" t="s">
        <v>157</v>
      </c>
      <c r="U2293" s="120">
        <v>3.7559704815713101E-3</v>
      </c>
      <c r="V2293" s="120">
        <v>-1.6558643277004099E-3</v>
      </c>
      <c r="W2293" s="120">
        <v>5.4118439557178603E-3</v>
      </c>
      <c r="X2293" s="120">
        <v>0</v>
      </c>
      <c r="Y2293" s="116">
        <v>5.4118439557178603E-3</v>
      </c>
    </row>
    <row r="2294" spans="2:25">
      <c r="B2294" s="61" t="s">
        <v>117</v>
      </c>
      <c r="C2294" s="84" t="s">
        <v>140</v>
      </c>
      <c r="D2294" s="61" t="s">
        <v>55</v>
      </c>
      <c r="E2294" s="61" t="s">
        <v>199</v>
      </c>
      <c r="F2294" s="85">
        <v>43.1</v>
      </c>
      <c r="G2294" s="86">
        <v>58304</v>
      </c>
      <c r="H2294" s="86">
        <v>43.1</v>
      </c>
      <c r="I2294" s="86">
        <v>1</v>
      </c>
      <c r="J2294" s="86">
        <v>19.2827801289802</v>
      </c>
      <c r="K2294" s="86">
        <v>0</v>
      </c>
      <c r="L2294" s="86">
        <v>19.2827801289802</v>
      </c>
      <c r="M2294" s="86">
        <v>0</v>
      </c>
      <c r="N2294" s="86">
        <v>0</v>
      </c>
      <c r="O2294" s="86">
        <v>0</v>
      </c>
      <c r="P2294" s="86">
        <v>0</v>
      </c>
      <c r="Q2294" s="86">
        <v>0</v>
      </c>
      <c r="R2294" s="86">
        <v>0</v>
      </c>
      <c r="S2294" s="86">
        <v>0</v>
      </c>
      <c r="T2294" s="86" t="s">
        <v>156</v>
      </c>
      <c r="U2294" s="120">
        <v>0</v>
      </c>
      <c r="V2294" s="120">
        <v>0</v>
      </c>
      <c r="W2294" s="120">
        <v>0</v>
      </c>
      <c r="X2294" s="120">
        <v>0</v>
      </c>
      <c r="Y2294" s="116">
        <v>0</v>
      </c>
    </row>
    <row r="2295" spans="2:25">
      <c r="B2295" s="61" t="s">
        <v>117</v>
      </c>
      <c r="C2295" s="84" t="s">
        <v>140</v>
      </c>
      <c r="D2295" s="61" t="s">
        <v>55</v>
      </c>
      <c r="E2295" s="61" t="s">
        <v>199</v>
      </c>
      <c r="F2295" s="85">
        <v>43.1</v>
      </c>
      <c r="G2295" s="86">
        <v>58350</v>
      </c>
      <c r="H2295" s="86">
        <v>42.84</v>
      </c>
      <c r="I2295" s="86">
        <v>1</v>
      </c>
      <c r="J2295" s="86">
        <v>-39.3259260150638</v>
      </c>
      <c r="K2295" s="86">
        <v>0.111814007436926</v>
      </c>
      <c r="L2295" s="86">
        <v>20.1838911211122</v>
      </c>
      <c r="M2295" s="86">
        <v>2.94542580150382E-2</v>
      </c>
      <c r="N2295" s="86">
        <v>-59.509817136175997</v>
      </c>
      <c r="O2295" s="86">
        <v>8.2359749421888007E-2</v>
      </c>
      <c r="P2295" s="86">
        <v>-20.0091122961609</v>
      </c>
      <c r="Q2295" s="86">
        <v>-20.009112296160801</v>
      </c>
      <c r="R2295" s="86">
        <v>0</v>
      </c>
      <c r="S2295" s="86">
        <v>2.8946358763851099E-2</v>
      </c>
      <c r="T2295" s="86" t="s">
        <v>157</v>
      </c>
      <c r="U2295" s="120">
        <v>-11.933554022747099</v>
      </c>
      <c r="V2295" s="120">
        <v>-5.2610494427224497</v>
      </c>
      <c r="W2295" s="120">
        <v>-6.6724933029428604</v>
      </c>
      <c r="X2295" s="120">
        <v>0</v>
      </c>
      <c r="Y2295" s="116">
        <v>-6.6724933029428604</v>
      </c>
    </row>
    <row r="2296" spans="2:25">
      <c r="B2296" s="61" t="s">
        <v>117</v>
      </c>
      <c r="C2296" s="84" t="s">
        <v>140</v>
      </c>
      <c r="D2296" s="61" t="s">
        <v>55</v>
      </c>
      <c r="E2296" s="61" t="s">
        <v>199</v>
      </c>
      <c r="F2296" s="85">
        <v>43.1</v>
      </c>
      <c r="G2296" s="86">
        <v>58600</v>
      </c>
      <c r="H2296" s="86">
        <v>43.1</v>
      </c>
      <c r="I2296" s="86">
        <v>1</v>
      </c>
      <c r="J2296" s="86">
        <v>-7.5466437966492703E-2</v>
      </c>
      <c r="K2296" s="86">
        <v>2.1869503716000001E-8</v>
      </c>
      <c r="L2296" s="86">
        <v>-26.169014799608298</v>
      </c>
      <c r="M2296" s="86">
        <v>2.62969856863533E-3</v>
      </c>
      <c r="N2296" s="86">
        <v>26.093548361641801</v>
      </c>
      <c r="O2296" s="86">
        <v>-2.6296766991316198E-3</v>
      </c>
      <c r="P2296" s="86">
        <v>8.8060983847410306</v>
      </c>
      <c r="Q2296" s="86">
        <v>8.8060983847410199</v>
      </c>
      <c r="R2296" s="86">
        <v>0</v>
      </c>
      <c r="S2296" s="86">
        <v>2.9778189604507597E-4</v>
      </c>
      <c r="T2296" s="86" t="s">
        <v>156</v>
      </c>
      <c r="U2296" s="120">
        <v>-0.11333906573257201</v>
      </c>
      <c r="V2296" s="120">
        <v>-4.9966877216496702E-2</v>
      </c>
      <c r="W2296" s="120">
        <v>-6.3372081411862805E-2</v>
      </c>
      <c r="X2296" s="120">
        <v>0</v>
      </c>
      <c r="Y2296" s="116">
        <v>-6.3372081411862805E-2</v>
      </c>
    </row>
    <row r="2297" spans="2:25">
      <c r="B2297" s="61" t="s">
        <v>117</v>
      </c>
      <c r="C2297" s="84" t="s">
        <v>140</v>
      </c>
      <c r="D2297" s="61" t="s">
        <v>55</v>
      </c>
      <c r="E2297" s="61" t="s">
        <v>200</v>
      </c>
      <c r="F2297" s="85">
        <v>43.1</v>
      </c>
      <c r="G2297" s="86">
        <v>58300</v>
      </c>
      <c r="H2297" s="86">
        <v>43.1</v>
      </c>
      <c r="I2297" s="86">
        <v>2</v>
      </c>
      <c r="J2297" s="86">
        <v>-11.8837198710198</v>
      </c>
      <c r="K2297" s="86">
        <v>0</v>
      </c>
      <c r="L2297" s="86">
        <v>-11.8837198710198</v>
      </c>
      <c r="M2297" s="86">
        <v>0</v>
      </c>
      <c r="N2297" s="86">
        <v>0</v>
      </c>
      <c r="O2297" s="86">
        <v>0</v>
      </c>
      <c r="P2297" s="86">
        <v>0</v>
      </c>
      <c r="Q2297" s="86">
        <v>0</v>
      </c>
      <c r="R2297" s="86">
        <v>0</v>
      </c>
      <c r="S2297" s="86">
        <v>0</v>
      </c>
      <c r="T2297" s="86" t="s">
        <v>156</v>
      </c>
      <c r="U2297" s="120">
        <v>0</v>
      </c>
      <c r="V2297" s="120">
        <v>0</v>
      </c>
      <c r="W2297" s="120">
        <v>0</v>
      </c>
      <c r="X2297" s="120">
        <v>0</v>
      </c>
      <c r="Y2297" s="116">
        <v>0</v>
      </c>
    </row>
    <row r="2298" spans="2:25">
      <c r="B2298" s="61" t="s">
        <v>117</v>
      </c>
      <c r="C2298" s="84" t="s">
        <v>140</v>
      </c>
      <c r="D2298" s="61" t="s">
        <v>55</v>
      </c>
      <c r="E2298" s="61" t="s">
        <v>201</v>
      </c>
      <c r="F2298" s="85">
        <v>43.21</v>
      </c>
      <c r="G2298" s="86">
        <v>58500</v>
      </c>
      <c r="H2298" s="86">
        <v>43.1</v>
      </c>
      <c r="I2298" s="86">
        <v>1</v>
      </c>
      <c r="J2298" s="86">
        <v>-86.6434869636348</v>
      </c>
      <c r="K2298" s="86">
        <v>0.10585002304836801</v>
      </c>
      <c r="L2298" s="86">
        <v>-58.297163279692001</v>
      </c>
      <c r="M2298" s="86">
        <v>4.79196853750729E-2</v>
      </c>
      <c r="N2298" s="86">
        <v>-28.346323683942899</v>
      </c>
      <c r="O2298" s="86">
        <v>5.7930337673294703E-2</v>
      </c>
      <c r="P2298" s="86">
        <v>-9.9971268780441207</v>
      </c>
      <c r="Q2298" s="86">
        <v>-9.9971268780441207</v>
      </c>
      <c r="R2298" s="86">
        <v>0</v>
      </c>
      <c r="S2298" s="86">
        <v>1.40918989600154E-3</v>
      </c>
      <c r="T2298" s="86" t="s">
        <v>157</v>
      </c>
      <c r="U2298" s="120">
        <v>-0.61811188294266195</v>
      </c>
      <c r="V2298" s="120">
        <v>-0.27250198650770602</v>
      </c>
      <c r="W2298" s="120">
        <v>-0.34560931232579201</v>
      </c>
      <c r="X2298" s="120">
        <v>0</v>
      </c>
      <c r="Y2298" s="116">
        <v>-0.34560931232579201</v>
      </c>
    </row>
    <row r="2299" spans="2:25">
      <c r="B2299" s="61" t="s">
        <v>117</v>
      </c>
      <c r="C2299" s="84" t="s">
        <v>140</v>
      </c>
      <c r="D2299" s="61" t="s">
        <v>55</v>
      </c>
      <c r="E2299" s="61" t="s">
        <v>62</v>
      </c>
      <c r="F2299" s="85">
        <v>43.1</v>
      </c>
      <c r="G2299" s="86">
        <v>58600</v>
      </c>
      <c r="H2299" s="86">
        <v>43.1</v>
      </c>
      <c r="I2299" s="86">
        <v>1</v>
      </c>
      <c r="J2299" s="86">
        <v>7.5466578979544202E-2</v>
      </c>
      <c r="K2299" s="86">
        <v>2.6015694351900001E-7</v>
      </c>
      <c r="L2299" s="86">
        <v>26.185991176991401</v>
      </c>
      <c r="M2299" s="86">
        <v>3.1323056197532902E-2</v>
      </c>
      <c r="N2299" s="86">
        <v>-26.110524598011899</v>
      </c>
      <c r="O2299" s="86">
        <v>-3.1322796040589303E-2</v>
      </c>
      <c r="P2299" s="86">
        <v>-8.8060983847410608</v>
      </c>
      <c r="Q2299" s="86">
        <v>-8.8060983847410608</v>
      </c>
      <c r="R2299" s="86">
        <v>0</v>
      </c>
      <c r="S2299" s="86">
        <v>3.5423638050362501E-3</v>
      </c>
      <c r="T2299" s="86" t="s">
        <v>156</v>
      </c>
      <c r="U2299" s="120">
        <v>-1.3500125093494</v>
      </c>
      <c r="V2299" s="120">
        <v>-0.59516909601637802</v>
      </c>
      <c r="W2299" s="120">
        <v>-0.75484213758554197</v>
      </c>
      <c r="X2299" s="120">
        <v>0</v>
      </c>
      <c r="Y2299" s="116">
        <v>-0.75484213758554197</v>
      </c>
    </row>
    <row r="2300" spans="2:25">
      <c r="B2300" s="61" t="s">
        <v>117</v>
      </c>
      <c r="C2300" s="84" t="s">
        <v>118</v>
      </c>
      <c r="D2300" s="61" t="s">
        <v>56</v>
      </c>
      <c r="E2300" s="61" t="s">
        <v>119</v>
      </c>
      <c r="F2300" s="85">
        <v>45.35</v>
      </c>
      <c r="G2300" s="86">
        <v>50050</v>
      </c>
      <c r="H2300" s="86">
        <v>44.17</v>
      </c>
      <c r="I2300" s="86">
        <v>1</v>
      </c>
      <c r="J2300" s="86">
        <v>-70.042753509104003</v>
      </c>
      <c r="K2300" s="86">
        <v>0.89779567940208904</v>
      </c>
      <c r="L2300" s="86">
        <v>10.348016157802901</v>
      </c>
      <c r="M2300" s="86">
        <v>1.95959032275934E-2</v>
      </c>
      <c r="N2300" s="86">
        <v>-80.390769666906905</v>
      </c>
      <c r="O2300" s="86">
        <v>0.87819977617449496</v>
      </c>
      <c r="P2300" s="86">
        <v>-34.804169815374998</v>
      </c>
      <c r="Q2300" s="86">
        <v>-34.804169815374998</v>
      </c>
      <c r="R2300" s="86">
        <v>0</v>
      </c>
      <c r="S2300" s="86">
        <v>0.221673433286355</v>
      </c>
      <c r="T2300" s="86" t="s">
        <v>134</v>
      </c>
      <c r="U2300" s="120">
        <v>-1153.9063474172301</v>
      </c>
      <c r="V2300" s="120">
        <v>-510.53616513995098</v>
      </c>
      <c r="W2300" s="120">
        <v>-643.38003713419801</v>
      </c>
      <c r="X2300" s="120">
        <v>0</v>
      </c>
      <c r="Y2300" s="116">
        <v>-643.38003713419801</v>
      </c>
    </row>
    <row r="2301" spans="2:25">
      <c r="B2301" s="61" t="s">
        <v>117</v>
      </c>
      <c r="C2301" s="84" t="s">
        <v>118</v>
      </c>
      <c r="D2301" s="61" t="s">
        <v>56</v>
      </c>
      <c r="E2301" s="61" t="s">
        <v>135</v>
      </c>
      <c r="F2301" s="85">
        <v>39.82</v>
      </c>
      <c r="G2301" s="86">
        <v>56050</v>
      </c>
      <c r="H2301" s="86">
        <v>43.06</v>
      </c>
      <c r="I2301" s="86">
        <v>1</v>
      </c>
      <c r="J2301" s="86">
        <v>4.1129434206014404</v>
      </c>
      <c r="K2301" s="86">
        <v>5.4132171459419598E-4</v>
      </c>
      <c r="L2301" s="86">
        <v>-38.862226405331199</v>
      </c>
      <c r="M2301" s="86">
        <v>4.8328724517735101E-2</v>
      </c>
      <c r="N2301" s="86">
        <v>42.975169825932703</v>
      </c>
      <c r="O2301" s="86">
        <v>-4.7787402803140998E-2</v>
      </c>
      <c r="P2301" s="86">
        <v>12.0579433035014</v>
      </c>
      <c r="Q2301" s="86">
        <v>12.0579433035014</v>
      </c>
      <c r="R2301" s="86">
        <v>0</v>
      </c>
      <c r="S2301" s="86">
        <v>4.6526078947345499E-3</v>
      </c>
      <c r="T2301" s="86" t="s">
        <v>134</v>
      </c>
      <c r="U2301" s="120">
        <v>-104.791355467635</v>
      </c>
      <c r="V2301" s="120">
        <v>-46.364054483287497</v>
      </c>
      <c r="W2301" s="120">
        <v>-58.4281959476316</v>
      </c>
      <c r="X2301" s="120">
        <v>0</v>
      </c>
      <c r="Y2301" s="116">
        <v>-58.4281959476316</v>
      </c>
    </row>
    <row r="2302" spans="2:25">
      <c r="B2302" s="61" t="s">
        <v>117</v>
      </c>
      <c r="C2302" s="84" t="s">
        <v>118</v>
      </c>
      <c r="D2302" s="61" t="s">
        <v>56</v>
      </c>
      <c r="E2302" s="61" t="s">
        <v>121</v>
      </c>
      <c r="F2302" s="85">
        <v>44.17</v>
      </c>
      <c r="G2302" s="86">
        <v>51450</v>
      </c>
      <c r="H2302" s="86">
        <v>44.13</v>
      </c>
      <c r="I2302" s="86">
        <v>10</v>
      </c>
      <c r="J2302" s="86">
        <v>-1.7333839369146</v>
      </c>
      <c r="K2302" s="86">
        <v>5.2388552101330897E-4</v>
      </c>
      <c r="L2302" s="86">
        <v>32.215732317001098</v>
      </c>
      <c r="M2302" s="86">
        <v>0.18096012034453601</v>
      </c>
      <c r="N2302" s="86">
        <v>-33.949116253915697</v>
      </c>
      <c r="O2302" s="86">
        <v>-0.180436234823523</v>
      </c>
      <c r="P2302" s="86">
        <v>-9.8177139539591902</v>
      </c>
      <c r="Q2302" s="86">
        <v>-9.8177139539591902</v>
      </c>
      <c r="R2302" s="86">
        <v>0</v>
      </c>
      <c r="S2302" s="86">
        <v>1.68061257696486E-2</v>
      </c>
      <c r="T2302" s="86" t="s">
        <v>136</v>
      </c>
      <c r="U2302" s="120">
        <v>-9.3242244176151203</v>
      </c>
      <c r="V2302" s="120">
        <v>-4.1254247259567496</v>
      </c>
      <c r="W2302" s="120">
        <v>-5.1988793245485398</v>
      </c>
      <c r="X2302" s="120">
        <v>0</v>
      </c>
      <c r="Y2302" s="116">
        <v>-5.1988793245485398</v>
      </c>
    </row>
    <row r="2303" spans="2:25">
      <c r="B2303" s="61" t="s">
        <v>117</v>
      </c>
      <c r="C2303" s="84" t="s">
        <v>118</v>
      </c>
      <c r="D2303" s="61" t="s">
        <v>56</v>
      </c>
      <c r="E2303" s="61" t="s">
        <v>137</v>
      </c>
      <c r="F2303" s="85">
        <v>44.13</v>
      </c>
      <c r="G2303" s="86">
        <v>54000</v>
      </c>
      <c r="H2303" s="86">
        <v>44.02</v>
      </c>
      <c r="I2303" s="86">
        <v>10</v>
      </c>
      <c r="J2303" s="86">
        <v>-22.9196112609172</v>
      </c>
      <c r="K2303" s="86">
        <v>2.5130762484018802E-2</v>
      </c>
      <c r="L2303" s="86">
        <v>10.948984720856201</v>
      </c>
      <c r="M2303" s="86">
        <v>5.7350719454152699E-3</v>
      </c>
      <c r="N2303" s="86">
        <v>-33.868595981773403</v>
      </c>
      <c r="O2303" s="86">
        <v>1.9395690538603499E-2</v>
      </c>
      <c r="P2303" s="86">
        <v>-9.8177139539592009</v>
      </c>
      <c r="Q2303" s="86">
        <v>-9.8177139539591902</v>
      </c>
      <c r="R2303" s="86">
        <v>0</v>
      </c>
      <c r="S2303" s="86">
        <v>4.6111783483596402E-3</v>
      </c>
      <c r="T2303" s="86" t="s">
        <v>136</v>
      </c>
      <c r="U2303" s="120">
        <v>-2.8706804975061102</v>
      </c>
      <c r="V2303" s="120">
        <v>-1.27010845881834</v>
      </c>
      <c r="W2303" s="120">
        <v>-1.6005965555349</v>
      </c>
      <c r="X2303" s="120">
        <v>0</v>
      </c>
      <c r="Y2303" s="116">
        <v>-1.6005965555349</v>
      </c>
    </row>
    <row r="2304" spans="2:25">
      <c r="B2304" s="61" t="s">
        <v>117</v>
      </c>
      <c r="C2304" s="84" t="s">
        <v>118</v>
      </c>
      <c r="D2304" s="61" t="s">
        <v>56</v>
      </c>
      <c r="E2304" s="61" t="s">
        <v>138</v>
      </c>
      <c r="F2304" s="85">
        <v>44.02</v>
      </c>
      <c r="G2304" s="86">
        <v>56100</v>
      </c>
      <c r="H2304" s="86">
        <v>43.32</v>
      </c>
      <c r="I2304" s="86">
        <v>10</v>
      </c>
      <c r="J2304" s="86">
        <v>-41.713886940867603</v>
      </c>
      <c r="K2304" s="86">
        <v>0.31808084088719002</v>
      </c>
      <c r="L2304" s="86">
        <v>2.24650693927576</v>
      </c>
      <c r="M2304" s="86">
        <v>9.2255383867754397E-4</v>
      </c>
      <c r="N2304" s="86">
        <v>-43.9603938801433</v>
      </c>
      <c r="O2304" s="86">
        <v>0.31715828704851201</v>
      </c>
      <c r="P2304" s="86">
        <v>-15.1577854473187</v>
      </c>
      <c r="Q2304" s="86">
        <v>-15.1577854473186</v>
      </c>
      <c r="R2304" s="86">
        <v>0</v>
      </c>
      <c r="S2304" s="86">
        <v>4.1999846427117599E-2</v>
      </c>
      <c r="T2304" s="86" t="s">
        <v>136</v>
      </c>
      <c r="U2304" s="120">
        <v>-16.921973320691901</v>
      </c>
      <c r="V2304" s="120">
        <v>-7.4869848710718099</v>
      </c>
      <c r="W2304" s="120">
        <v>-9.4351329705563707</v>
      </c>
      <c r="X2304" s="120">
        <v>0</v>
      </c>
      <c r="Y2304" s="116">
        <v>-9.4351329705563707</v>
      </c>
    </row>
    <row r="2305" spans="2:25">
      <c r="B2305" s="61" t="s">
        <v>117</v>
      </c>
      <c r="C2305" s="84" t="s">
        <v>118</v>
      </c>
      <c r="D2305" s="61" t="s">
        <v>56</v>
      </c>
      <c r="E2305" s="61" t="s">
        <v>139</v>
      </c>
      <c r="F2305" s="85">
        <v>43.06</v>
      </c>
      <c r="G2305" s="86">
        <v>56100</v>
      </c>
      <c r="H2305" s="86">
        <v>43.32</v>
      </c>
      <c r="I2305" s="86">
        <v>10</v>
      </c>
      <c r="J2305" s="86">
        <v>38.525515862308097</v>
      </c>
      <c r="K2305" s="86">
        <v>0.10641824220516299</v>
      </c>
      <c r="L2305" s="86">
        <v>-5.85261573831857</v>
      </c>
      <c r="M2305" s="86">
        <v>2.4559480572957002E-3</v>
      </c>
      <c r="N2305" s="86">
        <v>44.378131600626702</v>
      </c>
      <c r="O2305" s="86">
        <v>0.10396229414786801</v>
      </c>
      <c r="P2305" s="86">
        <v>14.2644029346348</v>
      </c>
      <c r="Q2305" s="86">
        <v>14.264402934634701</v>
      </c>
      <c r="R2305" s="86">
        <v>0</v>
      </c>
      <c r="S2305" s="86">
        <v>1.45890278005519E-2</v>
      </c>
      <c r="T2305" s="86" t="s">
        <v>136</v>
      </c>
      <c r="U2305" s="120">
        <v>-7.0481827319164303</v>
      </c>
      <c r="V2305" s="120">
        <v>-3.11840921164212</v>
      </c>
      <c r="W2305" s="120">
        <v>-3.9298337147887499</v>
      </c>
      <c r="X2305" s="120">
        <v>0</v>
      </c>
      <c r="Y2305" s="116">
        <v>-3.9298337147887499</v>
      </c>
    </row>
    <row r="2306" spans="2:25">
      <c r="B2306" s="61" t="s">
        <v>117</v>
      </c>
      <c r="C2306" s="84" t="s">
        <v>140</v>
      </c>
      <c r="D2306" s="61" t="s">
        <v>56</v>
      </c>
      <c r="E2306" s="61" t="s">
        <v>141</v>
      </c>
      <c r="F2306" s="85">
        <v>45.69</v>
      </c>
      <c r="G2306" s="86">
        <v>50000</v>
      </c>
      <c r="H2306" s="86">
        <v>44.4</v>
      </c>
      <c r="I2306" s="86">
        <v>1</v>
      </c>
      <c r="J2306" s="86">
        <v>-152.262813019525</v>
      </c>
      <c r="K2306" s="86">
        <v>2.2094317909873702</v>
      </c>
      <c r="L2306" s="86">
        <v>-10.0103116022743</v>
      </c>
      <c r="M2306" s="86">
        <v>9.5496640471020907E-3</v>
      </c>
      <c r="N2306" s="86">
        <v>-142.25250141725101</v>
      </c>
      <c r="O2306" s="86">
        <v>2.19988212694027</v>
      </c>
      <c r="P2306" s="86">
        <v>-69.195830184636193</v>
      </c>
      <c r="Q2306" s="86">
        <v>-69.195830184636094</v>
      </c>
      <c r="R2306" s="86">
        <v>0</v>
      </c>
      <c r="S2306" s="86">
        <v>0.45630239579387799</v>
      </c>
      <c r="T2306" s="86" t="s">
        <v>142</v>
      </c>
      <c r="U2306" s="120">
        <v>-3033.0324514564099</v>
      </c>
      <c r="V2306" s="120">
        <v>-1341.93971631882</v>
      </c>
      <c r="W2306" s="120">
        <v>-1691.1186385403</v>
      </c>
      <c r="X2306" s="120">
        <v>0</v>
      </c>
      <c r="Y2306" s="116">
        <v>-1691.1186385403</v>
      </c>
    </row>
    <row r="2307" spans="2:25">
      <c r="B2307" s="61" t="s">
        <v>117</v>
      </c>
      <c r="C2307" s="84" t="s">
        <v>140</v>
      </c>
      <c r="D2307" s="61" t="s">
        <v>56</v>
      </c>
      <c r="E2307" s="61" t="s">
        <v>143</v>
      </c>
      <c r="F2307" s="85">
        <v>39.33</v>
      </c>
      <c r="G2307" s="86">
        <v>56050</v>
      </c>
      <c r="H2307" s="86">
        <v>43.06</v>
      </c>
      <c r="I2307" s="86">
        <v>1</v>
      </c>
      <c r="J2307" s="86">
        <v>96.536431002329607</v>
      </c>
      <c r="K2307" s="86">
        <v>0.53306295961018302</v>
      </c>
      <c r="L2307" s="86">
        <v>49.028052354856598</v>
      </c>
      <c r="M2307" s="86">
        <v>0.137494495293044</v>
      </c>
      <c r="N2307" s="86">
        <v>47.508378647473002</v>
      </c>
      <c r="O2307" s="86">
        <v>0.39556846431713999</v>
      </c>
      <c r="P2307" s="86">
        <v>16.932944400349001</v>
      </c>
      <c r="Q2307" s="86">
        <v>16.932944400349001</v>
      </c>
      <c r="R2307" s="86">
        <v>0</v>
      </c>
      <c r="S2307" s="86">
        <v>1.64006474669358E-2</v>
      </c>
      <c r="T2307" s="86" t="s">
        <v>142</v>
      </c>
      <c r="U2307" s="120">
        <v>-128.75597901186799</v>
      </c>
      <c r="V2307" s="120">
        <v>-56.967000754169902</v>
      </c>
      <c r="W2307" s="120">
        <v>-71.790077889182697</v>
      </c>
      <c r="X2307" s="120">
        <v>0</v>
      </c>
      <c r="Y2307" s="116">
        <v>-71.790077889182697</v>
      </c>
    </row>
    <row r="2308" spans="2:25">
      <c r="B2308" s="61" t="s">
        <v>117</v>
      </c>
      <c r="C2308" s="84" t="s">
        <v>140</v>
      </c>
      <c r="D2308" s="61" t="s">
        <v>56</v>
      </c>
      <c r="E2308" s="61" t="s">
        <v>154</v>
      </c>
      <c r="F2308" s="85">
        <v>39.28</v>
      </c>
      <c r="G2308" s="86">
        <v>58350</v>
      </c>
      <c r="H2308" s="86">
        <v>42.84</v>
      </c>
      <c r="I2308" s="86">
        <v>1</v>
      </c>
      <c r="J2308" s="86">
        <v>49.3496400771349</v>
      </c>
      <c r="K2308" s="86">
        <v>0.17339955267288501</v>
      </c>
      <c r="L2308" s="86">
        <v>-10.329333785791301</v>
      </c>
      <c r="M2308" s="86">
        <v>7.5966937158302196E-3</v>
      </c>
      <c r="N2308" s="86">
        <v>59.678973862926199</v>
      </c>
      <c r="O2308" s="86">
        <v>0.16580285895705399</v>
      </c>
      <c r="P2308" s="86">
        <v>20.0091122961609</v>
      </c>
      <c r="Q2308" s="86">
        <v>20.009112296160801</v>
      </c>
      <c r="R2308" s="86">
        <v>0</v>
      </c>
      <c r="S2308" s="86">
        <v>2.8505957731482699E-2</v>
      </c>
      <c r="T2308" s="86" t="s">
        <v>142</v>
      </c>
      <c r="U2308" s="120">
        <v>-157.04111048657299</v>
      </c>
      <c r="V2308" s="120">
        <v>-69.481519446173905</v>
      </c>
      <c r="W2308" s="120">
        <v>-87.560932239081694</v>
      </c>
      <c r="X2308" s="120">
        <v>0</v>
      </c>
      <c r="Y2308" s="116">
        <v>-87.560932239081694</v>
      </c>
    </row>
    <row r="2309" spans="2:25">
      <c r="B2309" s="61" t="s">
        <v>117</v>
      </c>
      <c r="C2309" s="84" t="s">
        <v>140</v>
      </c>
      <c r="D2309" s="61" t="s">
        <v>56</v>
      </c>
      <c r="E2309" s="61" t="s">
        <v>155</v>
      </c>
      <c r="F2309" s="85">
        <v>44.4</v>
      </c>
      <c r="G2309" s="86">
        <v>50050</v>
      </c>
      <c r="H2309" s="86">
        <v>44.17</v>
      </c>
      <c r="I2309" s="86">
        <v>1</v>
      </c>
      <c r="J2309" s="86">
        <v>-40.9379821143784</v>
      </c>
      <c r="K2309" s="86">
        <v>9.7035674178676007E-2</v>
      </c>
      <c r="L2309" s="86">
        <v>46.226782958408698</v>
      </c>
      <c r="M2309" s="86">
        <v>0.12372740528939399</v>
      </c>
      <c r="N2309" s="86">
        <v>-87.164765072787105</v>
      </c>
      <c r="O2309" s="86">
        <v>-2.6691731110717602E-2</v>
      </c>
      <c r="P2309" s="86">
        <v>-41.774029038356801</v>
      </c>
      <c r="Q2309" s="86">
        <v>-41.774029038356801</v>
      </c>
      <c r="R2309" s="86">
        <v>0</v>
      </c>
      <c r="S2309" s="86">
        <v>0.101039524171444</v>
      </c>
      <c r="T2309" s="86" t="s">
        <v>156</v>
      </c>
      <c r="U2309" s="120">
        <v>-21.229939278978801</v>
      </c>
      <c r="V2309" s="120">
        <v>-9.3930082020120498</v>
      </c>
      <c r="W2309" s="120">
        <v>-11.8371123897867</v>
      </c>
      <c r="X2309" s="120">
        <v>0</v>
      </c>
      <c r="Y2309" s="116">
        <v>-11.8371123897867</v>
      </c>
    </row>
    <row r="2310" spans="2:25">
      <c r="B2310" s="61" t="s">
        <v>117</v>
      </c>
      <c r="C2310" s="84" t="s">
        <v>140</v>
      </c>
      <c r="D2310" s="61" t="s">
        <v>56</v>
      </c>
      <c r="E2310" s="61" t="s">
        <v>155</v>
      </c>
      <c r="F2310" s="85">
        <v>44.4</v>
      </c>
      <c r="G2310" s="86">
        <v>51150</v>
      </c>
      <c r="H2310" s="86">
        <v>43.95</v>
      </c>
      <c r="I2310" s="86">
        <v>1</v>
      </c>
      <c r="J2310" s="86">
        <v>-151.06884607217199</v>
      </c>
      <c r="K2310" s="86">
        <v>0.79876286887521497</v>
      </c>
      <c r="L2310" s="86">
        <v>-94.651915334188701</v>
      </c>
      <c r="M2310" s="86">
        <v>0.31356447767506501</v>
      </c>
      <c r="N2310" s="86">
        <v>-56.416930737983101</v>
      </c>
      <c r="O2310" s="86">
        <v>0.48519839120014902</v>
      </c>
      <c r="P2310" s="86">
        <v>-27.4218011462793</v>
      </c>
      <c r="Q2310" s="86">
        <v>-27.421801146279201</v>
      </c>
      <c r="R2310" s="86">
        <v>0</v>
      </c>
      <c r="S2310" s="86">
        <v>2.6318431233713E-2</v>
      </c>
      <c r="T2310" s="86" t="s">
        <v>157</v>
      </c>
      <c r="U2310" s="120">
        <v>-3.95397990082557</v>
      </c>
      <c r="V2310" s="120">
        <v>-1.7494051749747499</v>
      </c>
      <c r="W2310" s="120">
        <v>-2.2046084945411701</v>
      </c>
      <c r="X2310" s="120">
        <v>0</v>
      </c>
      <c r="Y2310" s="116">
        <v>-2.2046084945411701</v>
      </c>
    </row>
    <row r="2311" spans="2:25">
      <c r="B2311" s="61" t="s">
        <v>117</v>
      </c>
      <c r="C2311" s="84" t="s">
        <v>140</v>
      </c>
      <c r="D2311" s="61" t="s">
        <v>56</v>
      </c>
      <c r="E2311" s="61" t="s">
        <v>155</v>
      </c>
      <c r="F2311" s="85">
        <v>44.4</v>
      </c>
      <c r="G2311" s="86">
        <v>51200</v>
      </c>
      <c r="H2311" s="86">
        <v>44.4</v>
      </c>
      <c r="I2311" s="86">
        <v>1</v>
      </c>
      <c r="J2311" s="86">
        <v>0</v>
      </c>
      <c r="K2311" s="86">
        <v>0</v>
      </c>
      <c r="L2311" s="86">
        <v>0</v>
      </c>
      <c r="M2311" s="86">
        <v>0</v>
      </c>
      <c r="N2311" s="86">
        <v>0</v>
      </c>
      <c r="O2311" s="86">
        <v>0</v>
      </c>
      <c r="P2311" s="86">
        <v>0</v>
      </c>
      <c r="Q2311" s="86">
        <v>0</v>
      </c>
      <c r="R2311" s="86">
        <v>0</v>
      </c>
      <c r="S2311" s="86">
        <v>0</v>
      </c>
      <c r="T2311" s="86" t="s">
        <v>156</v>
      </c>
      <c r="U2311" s="120">
        <v>0</v>
      </c>
      <c r="V2311" s="120">
        <v>0</v>
      </c>
      <c r="W2311" s="120">
        <v>0</v>
      </c>
      <c r="X2311" s="120">
        <v>0</v>
      </c>
      <c r="Y2311" s="116">
        <v>0</v>
      </c>
    </row>
    <row r="2312" spans="2:25">
      <c r="B2312" s="61" t="s">
        <v>117</v>
      </c>
      <c r="C2312" s="84" t="s">
        <v>140</v>
      </c>
      <c r="D2312" s="61" t="s">
        <v>56</v>
      </c>
      <c r="E2312" s="61" t="s">
        <v>121</v>
      </c>
      <c r="F2312" s="85">
        <v>44.17</v>
      </c>
      <c r="G2312" s="86">
        <v>50054</v>
      </c>
      <c r="H2312" s="86">
        <v>44.17</v>
      </c>
      <c r="I2312" s="86">
        <v>1</v>
      </c>
      <c r="J2312" s="86">
        <v>42.6683998451863</v>
      </c>
      <c r="K2312" s="86">
        <v>0</v>
      </c>
      <c r="L2312" s="86">
        <v>42.668400164794399</v>
      </c>
      <c r="M2312" s="86">
        <v>0</v>
      </c>
      <c r="N2312" s="86">
        <v>-3.1960811774899999E-7</v>
      </c>
      <c r="O2312" s="86">
        <v>0</v>
      </c>
      <c r="P2312" s="86">
        <v>-7.0149999999999998E-15</v>
      </c>
      <c r="Q2312" s="86">
        <v>-7.014E-15</v>
      </c>
      <c r="R2312" s="86">
        <v>0</v>
      </c>
      <c r="S2312" s="86">
        <v>0</v>
      </c>
      <c r="T2312" s="86" t="s">
        <v>156</v>
      </c>
      <c r="U2312" s="120">
        <v>0</v>
      </c>
      <c r="V2312" s="120">
        <v>0</v>
      </c>
      <c r="W2312" s="120">
        <v>0</v>
      </c>
      <c r="X2312" s="120">
        <v>0</v>
      </c>
      <c r="Y2312" s="116">
        <v>0</v>
      </c>
    </row>
    <row r="2313" spans="2:25">
      <c r="B2313" s="61" t="s">
        <v>117</v>
      </c>
      <c r="C2313" s="84" t="s">
        <v>140</v>
      </c>
      <c r="D2313" s="61" t="s">
        <v>56</v>
      </c>
      <c r="E2313" s="61" t="s">
        <v>121</v>
      </c>
      <c r="F2313" s="85">
        <v>44.17</v>
      </c>
      <c r="G2313" s="86">
        <v>50100</v>
      </c>
      <c r="H2313" s="86">
        <v>44.05</v>
      </c>
      <c r="I2313" s="86">
        <v>1</v>
      </c>
      <c r="J2313" s="86">
        <v>-161.99893281836299</v>
      </c>
      <c r="K2313" s="86">
        <v>0.20916192424728</v>
      </c>
      <c r="L2313" s="86">
        <v>-78.205269974215696</v>
      </c>
      <c r="M2313" s="86">
        <v>4.8745032086367497E-2</v>
      </c>
      <c r="N2313" s="86">
        <v>-83.793662844147406</v>
      </c>
      <c r="O2313" s="86">
        <v>0.16041689216091201</v>
      </c>
      <c r="P2313" s="86">
        <v>-48.9322557763102</v>
      </c>
      <c r="Q2313" s="86">
        <v>-48.9322557763102</v>
      </c>
      <c r="R2313" s="86">
        <v>0</v>
      </c>
      <c r="S2313" s="86">
        <v>1.90830942732052E-2</v>
      </c>
      <c r="T2313" s="86" t="s">
        <v>157</v>
      </c>
      <c r="U2313" s="120">
        <v>-2.9792504280802401</v>
      </c>
      <c r="V2313" s="120">
        <v>-1.3181443120995799</v>
      </c>
      <c r="W2313" s="120">
        <v>-1.66113156006173</v>
      </c>
      <c r="X2313" s="120">
        <v>0</v>
      </c>
      <c r="Y2313" s="116">
        <v>-1.66113156006173</v>
      </c>
    </row>
    <row r="2314" spans="2:25">
      <c r="B2314" s="61" t="s">
        <v>117</v>
      </c>
      <c r="C2314" s="84" t="s">
        <v>140</v>
      </c>
      <c r="D2314" s="61" t="s">
        <v>56</v>
      </c>
      <c r="E2314" s="61" t="s">
        <v>121</v>
      </c>
      <c r="F2314" s="85">
        <v>44.17</v>
      </c>
      <c r="G2314" s="86">
        <v>50900</v>
      </c>
      <c r="H2314" s="86">
        <v>44.18</v>
      </c>
      <c r="I2314" s="86">
        <v>1</v>
      </c>
      <c r="J2314" s="86">
        <v>-4.6684455470983703</v>
      </c>
      <c r="K2314" s="86">
        <v>1.5365040597486901E-3</v>
      </c>
      <c r="L2314" s="86">
        <v>45.487884922624097</v>
      </c>
      <c r="M2314" s="86">
        <v>0.14587491106873901</v>
      </c>
      <c r="N2314" s="86">
        <v>-50.156330469722498</v>
      </c>
      <c r="O2314" s="86">
        <v>-0.144338407008991</v>
      </c>
      <c r="P2314" s="86">
        <v>-17.828229123462499</v>
      </c>
      <c r="Q2314" s="86">
        <v>-17.8282291234624</v>
      </c>
      <c r="R2314" s="86">
        <v>0</v>
      </c>
      <c r="S2314" s="86">
        <v>2.2408125634346601E-2</v>
      </c>
      <c r="T2314" s="86" t="s">
        <v>157</v>
      </c>
      <c r="U2314" s="120">
        <v>-5.8745858249250302</v>
      </c>
      <c r="V2314" s="120">
        <v>-2.5991611239124799</v>
      </c>
      <c r="W2314" s="120">
        <v>-3.2754748725042302</v>
      </c>
      <c r="X2314" s="120">
        <v>0</v>
      </c>
      <c r="Y2314" s="116">
        <v>-3.2754748725042302</v>
      </c>
    </row>
    <row r="2315" spans="2:25">
      <c r="B2315" s="61" t="s">
        <v>117</v>
      </c>
      <c r="C2315" s="84" t="s">
        <v>140</v>
      </c>
      <c r="D2315" s="61" t="s">
        <v>56</v>
      </c>
      <c r="E2315" s="61" t="s">
        <v>158</v>
      </c>
      <c r="F2315" s="85">
        <v>44.17</v>
      </c>
      <c r="G2315" s="86">
        <v>50454</v>
      </c>
      <c r="H2315" s="86">
        <v>44.17</v>
      </c>
      <c r="I2315" s="86">
        <v>1</v>
      </c>
      <c r="J2315" s="86">
        <v>-1.5989E-14</v>
      </c>
      <c r="K2315" s="86">
        <v>0</v>
      </c>
      <c r="L2315" s="86">
        <v>2.0399E-14</v>
      </c>
      <c r="M2315" s="86">
        <v>0</v>
      </c>
      <c r="N2315" s="86">
        <v>-3.6387999999999997E-14</v>
      </c>
      <c r="O2315" s="86">
        <v>0</v>
      </c>
      <c r="P2315" s="86">
        <v>-1.7539999999999999E-15</v>
      </c>
      <c r="Q2315" s="86">
        <v>-1.7549999999999999E-15</v>
      </c>
      <c r="R2315" s="86">
        <v>0</v>
      </c>
      <c r="S2315" s="86">
        <v>0</v>
      </c>
      <c r="T2315" s="86" t="s">
        <v>156</v>
      </c>
      <c r="U2315" s="120">
        <v>0</v>
      </c>
      <c r="V2315" s="120">
        <v>0</v>
      </c>
      <c r="W2315" s="120">
        <v>0</v>
      </c>
      <c r="X2315" s="120">
        <v>0</v>
      </c>
      <c r="Y2315" s="116">
        <v>0</v>
      </c>
    </row>
    <row r="2316" spans="2:25">
      <c r="B2316" s="61" t="s">
        <v>117</v>
      </c>
      <c r="C2316" s="84" t="s">
        <v>140</v>
      </c>
      <c r="D2316" s="61" t="s">
        <v>56</v>
      </c>
      <c r="E2316" s="61" t="s">
        <v>158</v>
      </c>
      <c r="F2316" s="85">
        <v>44.17</v>
      </c>
      <c r="G2316" s="86">
        <v>50604</v>
      </c>
      <c r="H2316" s="86">
        <v>44.17</v>
      </c>
      <c r="I2316" s="86">
        <v>1</v>
      </c>
      <c r="J2316" s="86">
        <v>-3.1979000000000003E-14</v>
      </c>
      <c r="K2316" s="86">
        <v>0</v>
      </c>
      <c r="L2316" s="86">
        <v>4.0796999999999998E-14</v>
      </c>
      <c r="M2316" s="86">
        <v>0</v>
      </c>
      <c r="N2316" s="86">
        <v>-7.2775999999999995E-14</v>
      </c>
      <c r="O2316" s="86">
        <v>0</v>
      </c>
      <c r="P2316" s="86">
        <v>-3.507E-15</v>
      </c>
      <c r="Q2316" s="86">
        <v>-3.507E-15</v>
      </c>
      <c r="R2316" s="86">
        <v>0</v>
      </c>
      <c r="S2316" s="86">
        <v>0</v>
      </c>
      <c r="T2316" s="86" t="s">
        <v>156</v>
      </c>
      <c r="U2316" s="120">
        <v>0</v>
      </c>
      <c r="V2316" s="120">
        <v>0</v>
      </c>
      <c r="W2316" s="120">
        <v>0</v>
      </c>
      <c r="X2316" s="120">
        <v>0</v>
      </c>
      <c r="Y2316" s="116">
        <v>0</v>
      </c>
    </row>
    <row r="2317" spans="2:25">
      <c r="B2317" s="61" t="s">
        <v>117</v>
      </c>
      <c r="C2317" s="84" t="s">
        <v>140</v>
      </c>
      <c r="D2317" s="61" t="s">
        <v>56</v>
      </c>
      <c r="E2317" s="61" t="s">
        <v>33</v>
      </c>
      <c r="F2317" s="85">
        <v>44.05</v>
      </c>
      <c r="G2317" s="86">
        <v>50103</v>
      </c>
      <c r="H2317" s="86">
        <v>44.04</v>
      </c>
      <c r="I2317" s="86">
        <v>1</v>
      </c>
      <c r="J2317" s="86">
        <v>-6.4198974709151901</v>
      </c>
      <c r="K2317" s="86">
        <v>2.06075417685316E-4</v>
      </c>
      <c r="L2317" s="86">
        <v>-6.4198964209100797</v>
      </c>
      <c r="M2317" s="86">
        <v>2.0607535027607099E-4</v>
      </c>
      <c r="N2317" s="86">
        <v>-1.0500051050850001E-6</v>
      </c>
      <c r="O2317" s="86">
        <v>6.7409245999999994E-11</v>
      </c>
      <c r="P2317" s="86">
        <v>7.5528000000000001E-14</v>
      </c>
      <c r="Q2317" s="86">
        <v>7.5528999999999998E-14</v>
      </c>
      <c r="R2317" s="86">
        <v>0</v>
      </c>
      <c r="S2317" s="86">
        <v>0</v>
      </c>
      <c r="T2317" s="86" t="s">
        <v>156</v>
      </c>
      <c r="U2317" s="120">
        <v>-7.5310108250000003E-9</v>
      </c>
      <c r="V2317" s="120">
        <v>0</v>
      </c>
      <c r="W2317" s="120">
        <v>-7.5311261816599999E-9</v>
      </c>
      <c r="X2317" s="120">
        <v>0</v>
      </c>
      <c r="Y2317" s="116">
        <v>-7.5311261816599999E-9</v>
      </c>
    </row>
    <row r="2318" spans="2:25">
      <c r="B2318" s="61" t="s">
        <v>117</v>
      </c>
      <c r="C2318" s="84" t="s">
        <v>140</v>
      </c>
      <c r="D2318" s="61" t="s">
        <v>56</v>
      </c>
      <c r="E2318" s="61" t="s">
        <v>33</v>
      </c>
      <c r="F2318" s="85">
        <v>44.05</v>
      </c>
      <c r="G2318" s="86">
        <v>50200</v>
      </c>
      <c r="H2318" s="86">
        <v>43.91</v>
      </c>
      <c r="I2318" s="86">
        <v>1</v>
      </c>
      <c r="J2318" s="86">
        <v>-82.328971425439505</v>
      </c>
      <c r="K2318" s="86">
        <v>0.112515788297116</v>
      </c>
      <c r="L2318" s="86">
        <v>-23.403399258153101</v>
      </c>
      <c r="M2318" s="86">
        <v>9.0921370074862808E-3</v>
      </c>
      <c r="N2318" s="86">
        <v>-58.925572167286397</v>
      </c>
      <c r="O2318" s="86">
        <v>0.10342365128963001</v>
      </c>
      <c r="P2318" s="86">
        <v>-23.932255776310299</v>
      </c>
      <c r="Q2318" s="86">
        <v>-23.9322557763102</v>
      </c>
      <c r="R2318" s="86">
        <v>0</v>
      </c>
      <c r="S2318" s="86">
        <v>9.5076975846094397E-3</v>
      </c>
      <c r="T2318" s="86" t="s">
        <v>157</v>
      </c>
      <c r="U2318" s="120">
        <v>-3.7010079197022101</v>
      </c>
      <c r="V2318" s="120">
        <v>-1.6374798480886901</v>
      </c>
      <c r="W2318" s="120">
        <v>-2.0635596798142699</v>
      </c>
      <c r="X2318" s="120">
        <v>0</v>
      </c>
      <c r="Y2318" s="116">
        <v>-2.0635596798142699</v>
      </c>
    </row>
    <row r="2319" spans="2:25">
      <c r="B2319" s="61" t="s">
        <v>117</v>
      </c>
      <c r="C2319" s="84" t="s">
        <v>140</v>
      </c>
      <c r="D2319" s="61" t="s">
        <v>56</v>
      </c>
      <c r="E2319" s="61" t="s">
        <v>159</v>
      </c>
      <c r="F2319" s="85">
        <v>43.89</v>
      </c>
      <c r="G2319" s="86">
        <v>50800</v>
      </c>
      <c r="H2319" s="86">
        <v>43.73</v>
      </c>
      <c r="I2319" s="86">
        <v>1</v>
      </c>
      <c r="J2319" s="86">
        <v>-34.519516339652299</v>
      </c>
      <c r="K2319" s="86">
        <v>6.0485464142501999E-2</v>
      </c>
      <c r="L2319" s="86">
        <v>6.6327026616426297</v>
      </c>
      <c r="M2319" s="86">
        <v>2.2330717157823601E-3</v>
      </c>
      <c r="N2319" s="86">
        <v>-41.152219001294903</v>
      </c>
      <c r="O2319" s="86">
        <v>5.8252392426719597E-2</v>
      </c>
      <c r="P2319" s="86">
        <v>-11.191853123251001</v>
      </c>
      <c r="Q2319" s="86">
        <v>-11.191853123250899</v>
      </c>
      <c r="R2319" s="86">
        <v>0</v>
      </c>
      <c r="S2319" s="86">
        <v>6.3580745746337503E-3</v>
      </c>
      <c r="T2319" s="86" t="s">
        <v>157</v>
      </c>
      <c r="U2319" s="120">
        <v>-4.0323177279927496</v>
      </c>
      <c r="V2319" s="120">
        <v>-1.78406508819634</v>
      </c>
      <c r="W2319" s="120">
        <v>-2.2482870775255202</v>
      </c>
      <c r="X2319" s="120">
        <v>0</v>
      </c>
      <c r="Y2319" s="116">
        <v>-2.2482870775255202</v>
      </c>
    </row>
    <row r="2320" spans="2:25">
      <c r="B2320" s="61" t="s">
        <v>117</v>
      </c>
      <c r="C2320" s="84" t="s">
        <v>140</v>
      </c>
      <c r="D2320" s="61" t="s">
        <v>56</v>
      </c>
      <c r="E2320" s="61" t="s">
        <v>60</v>
      </c>
      <c r="F2320" s="85">
        <v>43.91</v>
      </c>
      <c r="G2320" s="86">
        <v>50150</v>
      </c>
      <c r="H2320" s="86">
        <v>43.89</v>
      </c>
      <c r="I2320" s="86">
        <v>1</v>
      </c>
      <c r="J2320" s="86">
        <v>-43.4199537023934</v>
      </c>
      <c r="K2320" s="86">
        <v>9.8412262210838593E-3</v>
      </c>
      <c r="L2320" s="86">
        <v>-2.3017662208239398</v>
      </c>
      <c r="M2320" s="86">
        <v>2.7656226778402E-5</v>
      </c>
      <c r="N2320" s="86">
        <v>-41.1181874815694</v>
      </c>
      <c r="O2320" s="86">
        <v>9.8135699943054603E-3</v>
      </c>
      <c r="P2320" s="86">
        <v>-11.191853123250899</v>
      </c>
      <c r="Q2320" s="86">
        <v>-11.191853123250899</v>
      </c>
      <c r="R2320" s="86">
        <v>0</v>
      </c>
      <c r="S2320" s="86">
        <v>6.5384454845523901E-4</v>
      </c>
      <c r="T2320" s="86" t="s">
        <v>157</v>
      </c>
      <c r="U2320" s="120">
        <v>-0.39154802688121398</v>
      </c>
      <c r="V2320" s="120">
        <v>-0.173237133636954</v>
      </c>
      <c r="W2320" s="120">
        <v>-0.21831423723295301</v>
      </c>
      <c r="X2320" s="120">
        <v>0</v>
      </c>
      <c r="Y2320" s="116">
        <v>-0.21831423723295301</v>
      </c>
    </row>
    <row r="2321" spans="2:25">
      <c r="B2321" s="61" t="s">
        <v>117</v>
      </c>
      <c r="C2321" s="84" t="s">
        <v>140</v>
      </c>
      <c r="D2321" s="61" t="s">
        <v>56</v>
      </c>
      <c r="E2321" s="61" t="s">
        <v>60</v>
      </c>
      <c r="F2321" s="85">
        <v>43.91</v>
      </c>
      <c r="G2321" s="86">
        <v>50250</v>
      </c>
      <c r="H2321" s="86">
        <v>43.74</v>
      </c>
      <c r="I2321" s="86">
        <v>1</v>
      </c>
      <c r="J2321" s="86">
        <v>-34.325749796757798</v>
      </c>
      <c r="K2321" s="86">
        <v>5.8170552983041898E-2</v>
      </c>
      <c r="L2321" s="86">
        <v>-90.982829663223598</v>
      </c>
      <c r="M2321" s="86">
        <v>0.40867870324143502</v>
      </c>
      <c r="N2321" s="86">
        <v>56.6570798664657</v>
      </c>
      <c r="O2321" s="86">
        <v>-0.35050815025839399</v>
      </c>
      <c r="P2321" s="86">
        <v>27.4218011462793</v>
      </c>
      <c r="Q2321" s="86">
        <v>27.4218011462793</v>
      </c>
      <c r="R2321" s="86">
        <v>0</v>
      </c>
      <c r="S2321" s="86">
        <v>3.7124027143097503E-2</v>
      </c>
      <c r="T2321" s="86" t="s">
        <v>157</v>
      </c>
      <c r="U2321" s="120">
        <v>-5.7293161077752304</v>
      </c>
      <c r="V2321" s="120">
        <v>-2.5348877585127401</v>
      </c>
      <c r="W2321" s="120">
        <v>-3.1944772800882402</v>
      </c>
      <c r="X2321" s="120">
        <v>0</v>
      </c>
      <c r="Y2321" s="116">
        <v>-3.1944772800882402</v>
      </c>
    </row>
    <row r="2322" spans="2:25">
      <c r="B2322" s="61" t="s">
        <v>117</v>
      </c>
      <c r="C2322" s="84" t="s">
        <v>140</v>
      </c>
      <c r="D2322" s="61" t="s">
        <v>56</v>
      </c>
      <c r="E2322" s="61" t="s">
        <v>60</v>
      </c>
      <c r="F2322" s="85">
        <v>43.91</v>
      </c>
      <c r="G2322" s="86">
        <v>50900</v>
      </c>
      <c r="H2322" s="86">
        <v>44.18</v>
      </c>
      <c r="I2322" s="86">
        <v>1</v>
      </c>
      <c r="J2322" s="86">
        <v>32.902811848078301</v>
      </c>
      <c r="K2322" s="86">
        <v>0.103387825127209</v>
      </c>
      <c r="L2322" s="86">
        <v>50.590074533809897</v>
      </c>
      <c r="M2322" s="86">
        <v>0.24441846374762999</v>
      </c>
      <c r="N2322" s="86">
        <v>-17.6872626857316</v>
      </c>
      <c r="O2322" s="86">
        <v>-0.14103063862042101</v>
      </c>
      <c r="P2322" s="86">
        <v>-3.1562356876820701</v>
      </c>
      <c r="Q2322" s="86">
        <v>-3.1562356876820599</v>
      </c>
      <c r="R2322" s="86">
        <v>0</v>
      </c>
      <c r="S2322" s="86">
        <v>9.5135416489689905E-4</v>
      </c>
      <c r="T2322" s="86" t="s">
        <v>156</v>
      </c>
      <c r="U2322" s="120">
        <v>-1.4361335528888599</v>
      </c>
      <c r="V2322" s="120">
        <v>-0.63540522015655099</v>
      </c>
      <c r="W2322" s="120">
        <v>-0.80074059793104102</v>
      </c>
      <c r="X2322" s="120">
        <v>0</v>
      </c>
      <c r="Y2322" s="116">
        <v>-0.80074059793104102</v>
      </c>
    </row>
    <row r="2323" spans="2:25">
      <c r="B2323" s="61" t="s">
        <v>117</v>
      </c>
      <c r="C2323" s="84" t="s">
        <v>140</v>
      </c>
      <c r="D2323" s="61" t="s">
        <v>56</v>
      </c>
      <c r="E2323" s="61" t="s">
        <v>60</v>
      </c>
      <c r="F2323" s="85">
        <v>43.91</v>
      </c>
      <c r="G2323" s="86">
        <v>53050</v>
      </c>
      <c r="H2323" s="86">
        <v>44.24</v>
      </c>
      <c r="I2323" s="86">
        <v>1</v>
      </c>
      <c r="J2323" s="86">
        <v>20.188766916493901</v>
      </c>
      <c r="K2323" s="86">
        <v>8.1802572338430093E-2</v>
      </c>
      <c r="L2323" s="86">
        <v>46.599795965108598</v>
      </c>
      <c r="M2323" s="86">
        <v>0.43582827548674302</v>
      </c>
      <c r="N2323" s="86">
        <v>-26.411029048614601</v>
      </c>
      <c r="O2323" s="86">
        <v>-0.354025703148312</v>
      </c>
      <c r="P2323" s="86">
        <v>-7.00596811165674</v>
      </c>
      <c r="Q2323" s="86">
        <v>-7.0059681116567303</v>
      </c>
      <c r="R2323" s="86">
        <v>0</v>
      </c>
      <c r="S2323" s="86">
        <v>9.8510763487372997E-3</v>
      </c>
      <c r="T2323" s="86" t="s">
        <v>156</v>
      </c>
      <c r="U2323" s="120">
        <v>-6.8880432802189002</v>
      </c>
      <c r="V2323" s="120">
        <v>-3.0475568571678902</v>
      </c>
      <c r="W2323" s="120">
        <v>-3.8405452499055999</v>
      </c>
      <c r="X2323" s="120">
        <v>0</v>
      </c>
      <c r="Y2323" s="116">
        <v>-3.8405452499055999</v>
      </c>
    </row>
    <row r="2324" spans="2:25">
      <c r="B2324" s="61" t="s">
        <v>117</v>
      </c>
      <c r="C2324" s="84" t="s">
        <v>140</v>
      </c>
      <c r="D2324" s="61" t="s">
        <v>56</v>
      </c>
      <c r="E2324" s="61" t="s">
        <v>160</v>
      </c>
      <c r="F2324" s="85">
        <v>43.74</v>
      </c>
      <c r="G2324" s="86">
        <v>50253</v>
      </c>
      <c r="H2324" s="86">
        <v>43.74</v>
      </c>
      <c r="I2324" s="86">
        <v>1</v>
      </c>
      <c r="J2324" s="86">
        <v>0</v>
      </c>
      <c r="K2324" s="86">
        <v>0</v>
      </c>
      <c r="L2324" s="86">
        <v>0</v>
      </c>
      <c r="M2324" s="86">
        <v>0</v>
      </c>
      <c r="N2324" s="86">
        <v>0</v>
      </c>
      <c r="O2324" s="86">
        <v>0</v>
      </c>
      <c r="P2324" s="86">
        <v>0</v>
      </c>
      <c r="Q2324" s="86">
        <v>0</v>
      </c>
      <c r="R2324" s="86">
        <v>0</v>
      </c>
      <c r="S2324" s="86">
        <v>0</v>
      </c>
      <c r="T2324" s="86" t="s">
        <v>156</v>
      </c>
      <c r="U2324" s="120">
        <v>0</v>
      </c>
      <c r="V2324" s="120">
        <v>0</v>
      </c>
      <c r="W2324" s="120">
        <v>0</v>
      </c>
      <c r="X2324" s="120">
        <v>0</v>
      </c>
      <c r="Y2324" s="116">
        <v>0</v>
      </c>
    </row>
    <row r="2325" spans="2:25">
      <c r="B2325" s="61" t="s">
        <v>117</v>
      </c>
      <c r="C2325" s="84" t="s">
        <v>140</v>
      </c>
      <c r="D2325" s="61" t="s">
        <v>56</v>
      </c>
      <c r="E2325" s="61" t="s">
        <v>160</v>
      </c>
      <c r="F2325" s="85">
        <v>43.74</v>
      </c>
      <c r="G2325" s="86">
        <v>50300</v>
      </c>
      <c r="H2325" s="86">
        <v>43.79</v>
      </c>
      <c r="I2325" s="86">
        <v>1</v>
      </c>
      <c r="J2325" s="86">
        <v>51.336456477519903</v>
      </c>
      <c r="K2325" s="86">
        <v>3.6632501514989299E-2</v>
      </c>
      <c r="L2325" s="86">
        <v>-5.4777858619863498</v>
      </c>
      <c r="M2325" s="86">
        <v>4.1708531750190799E-4</v>
      </c>
      <c r="N2325" s="86">
        <v>56.814242339506301</v>
      </c>
      <c r="O2325" s="86">
        <v>3.6215416197487402E-2</v>
      </c>
      <c r="P2325" s="86">
        <v>27.4218011462793</v>
      </c>
      <c r="Q2325" s="86">
        <v>27.4218011462793</v>
      </c>
      <c r="R2325" s="86">
        <v>0</v>
      </c>
      <c r="S2325" s="86">
        <v>1.0452176975674601E-2</v>
      </c>
      <c r="T2325" s="86" t="s">
        <v>157</v>
      </c>
      <c r="U2325" s="120">
        <v>-1.2557444270921101</v>
      </c>
      <c r="V2325" s="120">
        <v>-0.55559356757022604</v>
      </c>
      <c r="W2325" s="120">
        <v>-0.70016158411983498</v>
      </c>
      <c r="X2325" s="120">
        <v>0</v>
      </c>
      <c r="Y2325" s="116">
        <v>-0.70016158411983498</v>
      </c>
    </row>
    <row r="2326" spans="2:25">
      <c r="B2326" s="61" t="s">
        <v>117</v>
      </c>
      <c r="C2326" s="84" t="s">
        <v>140</v>
      </c>
      <c r="D2326" s="61" t="s">
        <v>56</v>
      </c>
      <c r="E2326" s="61" t="s">
        <v>161</v>
      </c>
      <c r="F2326" s="85">
        <v>43.79</v>
      </c>
      <c r="G2326" s="86">
        <v>51150</v>
      </c>
      <c r="H2326" s="86">
        <v>43.95</v>
      </c>
      <c r="I2326" s="86">
        <v>1</v>
      </c>
      <c r="J2326" s="86">
        <v>70.468131416647793</v>
      </c>
      <c r="K2326" s="86">
        <v>0.142020665797123</v>
      </c>
      <c r="L2326" s="86">
        <v>13.740304192180099</v>
      </c>
      <c r="M2326" s="86">
        <v>5.39956443579817E-3</v>
      </c>
      <c r="N2326" s="86">
        <v>56.727827224467603</v>
      </c>
      <c r="O2326" s="86">
        <v>0.13662110136132399</v>
      </c>
      <c r="P2326" s="86">
        <v>27.4218011462793</v>
      </c>
      <c r="Q2326" s="86">
        <v>27.421801146279201</v>
      </c>
      <c r="R2326" s="86">
        <v>0</v>
      </c>
      <c r="S2326" s="86">
        <v>2.1505918093833998E-2</v>
      </c>
      <c r="T2326" s="86" t="s">
        <v>157</v>
      </c>
      <c r="U2326" s="120">
        <v>-3.0828846391937201</v>
      </c>
      <c r="V2326" s="120">
        <v>-1.3639963977888701</v>
      </c>
      <c r="W2326" s="120">
        <v>-1.7189145705667099</v>
      </c>
      <c r="X2326" s="120">
        <v>0</v>
      </c>
      <c r="Y2326" s="116">
        <v>-1.7189145705667099</v>
      </c>
    </row>
    <row r="2327" spans="2:25">
      <c r="B2327" s="61" t="s">
        <v>117</v>
      </c>
      <c r="C2327" s="84" t="s">
        <v>140</v>
      </c>
      <c r="D2327" s="61" t="s">
        <v>56</v>
      </c>
      <c r="E2327" s="61" t="s">
        <v>162</v>
      </c>
      <c r="F2327" s="85">
        <v>44.19</v>
      </c>
      <c r="G2327" s="86">
        <v>50354</v>
      </c>
      <c r="H2327" s="86">
        <v>44.19</v>
      </c>
      <c r="I2327" s="86">
        <v>1</v>
      </c>
      <c r="J2327" s="86">
        <v>0</v>
      </c>
      <c r="K2327" s="86">
        <v>0</v>
      </c>
      <c r="L2327" s="86">
        <v>0</v>
      </c>
      <c r="M2327" s="86">
        <v>0</v>
      </c>
      <c r="N2327" s="86">
        <v>0</v>
      </c>
      <c r="O2327" s="86">
        <v>0</v>
      </c>
      <c r="P2327" s="86">
        <v>0</v>
      </c>
      <c r="Q2327" s="86">
        <v>0</v>
      </c>
      <c r="R2327" s="86">
        <v>0</v>
      </c>
      <c r="S2327" s="86">
        <v>0</v>
      </c>
      <c r="T2327" s="86" t="s">
        <v>156</v>
      </c>
      <c r="U2327" s="120">
        <v>0</v>
      </c>
      <c r="V2327" s="120">
        <v>0</v>
      </c>
      <c r="W2327" s="120">
        <v>0</v>
      </c>
      <c r="X2327" s="120">
        <v>0</v>
      </c>
      <c r="Y2327" s="116">
        <v>0</v>
      </c>
    </row>
    <row r="2328" spans="2:25">
      <c r="B2328" s="61" t="s">
        <v>117</v>
      </c>
      <c r="C2328" s="84" t="s">
        <v>140</v>
      </c>
      <c r="D2328" s="61" t="s">
        <v>56</v>
      </c>
      <c r="E2328" s="61" t="s">
        <v>162</v>
      </c>
      <c r="F2328" s="85">
        <v>44.19</v>
      </c>
      <c r="G2328" s="86">
        <v>50900</v>
      </c>
      <c r="H2328" s="86">
        <v>44.18</v>
      </c>
      <c r="I2328" s="86">
        <v>1</v>
      </c>
      <c r="J2328" s="86">
        <v>-16.740847474501699</v>
      </c>
      <c r="K2328" s="86">
        <v>2.2140221958997799E-3</v>
      </c>
      <c r="L2328" s="86">
        <v>-57.566021684248398</v>
      </c>
      <c r="M2328" s="86">
        <v>2.6179390135155699E-2</v>
      </c>
      <c r="N2328" s="86">
        <v>40.825174209746699</v>
      </c>
      <c r="O2328" s="86">
        <v>-2.3965367939256001E-2</v>
      </c>
      <c r="P2328" s="86">
        <v>12.7842589045975</v>
      </c>
      <c r="Q2328" s="86">
        <v>12.784258904597401</v>
      </c>
      <c r="R2328" s="86">
        <v>0</v>
      </c>
      <c r="S2328" s="86">
        <v>1.2911544783442701E-3</v>
      </c>
      <c r="T2328" s="86" t="s">
        <v>157</v>
      </c>
      <c r="U2328" s="120">
        <v>-0.65065804029863805</v>
      </c>
      <c r="V2328" s="120">
        <v>-0.28787818132300103</v>
      </c>
      <c r="W2328" s="120">
        <v>-0.36278541587537799</v>
      </c>
      <c r="X2328" s="120">
        <v>0</v>
      </c>
      <c r="Y2328" s="116">
        <v>-0.36278541587537799</v>
      </c>
    </row>
    <row r="2329" spans="2:25">
      <c r="B2329" s="61" t="s">
        <v>117</v>
      </c>
      <c r="C2329" s="84" t="s">
        <v>140</v>
      </c>
      <c r="D2329" s="61" t="s">
        <v>56</v>
      </c>
      <c r="E2329" s="61" t="s">
        <v>162</v>
      </c>
      <c r="F2329" s="85">
        <v>44.19</v>
      </c>
      <c r="G2329" s="86">
        <v>53200</v>
      </c>
      <c r="H2329" s="86">
        <v>44.1</v>
      </c>
      <c r="I2329" s="86">
        <v>1</v>
      </c>
      <c r="J2329" s="86">
        <v>-24.929568360190199</v>
      </c>
      <c r="K2329" s="86">
        <v>3.0017647187606598E-2</v>
      </c>
      <c r="L2329" s="86">
        <v>15.892532361256601</v>
      </c>
      <c r="M2329" s="86">
        <v>1.2199255848428301E-2</v>
      </c>
      <c r="N2329" s="86">
        <v>-40.822100721446802</v>
      </c>
      <c r="O2329" s="86">
        <v>1.7818391339178199E-2</v>
      </c>
      <c r="P2329" s="86">
        <v>-12.7842589045975</v>
      </c>
      <c r="Q2329" s="86">
        <v>-12.784258904597401</v>
      </c>
      <c r="R2329" s="86">
        <v>0</v>
      </c>
      <c r="S2329" s="86">
        <v>7.8940204182313799E-3</v>
      </c>
      <c r="T2329" s="86" t="s">
        <v>157</v>
      </c>
      <c r="U2329" s="120">
        <v>-2.88739617926203</v>
      </c>
      <c r="V2329" s="120">
        <v>-1.2775041717204101</v>
      </c>
      <c r="W2329" s="120">
        <v>-1.60991666714788</v>
      </c>
      <c r="X2329" s="120">
        <v>0</v>
      </c>
      <c r="Y2329" s="116">
        <v>-1.60991666714788</v>
      </c>
    </row>
    <row r="2330" spans="2:25">
      <c r="B2330" s="61" t="s">
        <v>117</v>
      </c>
      <c r="C2330" s="84" t="s">
        <v>140</v>
      </c>
      <c r="D2330" s="61" t="s">
        <v>56</v>
      </c>
      <c r="E2330" s="61" t="s">
        <v>163</v>
      </c>
      <c r="F2330" s="85">
        <v>44.19</v>
      </c>
      <c r="G2330" s="86">
        <v>50404</v>
      </c>
      <c r="H2330" s="86">
        <v>44.19</v>
      </c>
      <c r="I2330" s="86">
        <v>1</v>
      </c>
      <c r="J2330" s="86">
        <v>0</v>
      </c>
      <c r="K2330" s="86">
        <v>0</v>
      </c>
      <c r="L2330" s="86">
        <v>0</v>
      </c>
      <c r="M2330" s="86">
        <v>0</v>
      </c>
      <c r="N2330" s="86">
        <v>0</v>
      </c>
      <c r="O2330" s="86">
        <v>0</v>
      </c>
      <c r="P2330" s="86">
        <v>0</v>
      </c>
      <c r="Q2330" s="86">
        <v>0</v>
      </c>
      <c r="R2330" s="86">
        <v>0</v>
      </c>
      <c r="S2330" s="86">
        <v>0</v>
      </c>
      <c r="T2330" s="86" t="s">
        <v>156</v>
      </c>
      <c r="U2330" s="120">
        <v>0</v>
      </c>
      <c r="V2330" s="120">
        <v>0</v>
      </c>
      <c r="W2330" s="120">
        <v>0</v>
      </c>
      <c r="X2330" s="120">
        <v>0</v>
      </c>
      <c r="Y2330" s="116">
        <v>0</v>
      </c>
    </row>
    <row r="2331" spans="2:25">
      <c r="B2331" s="61" t="s">
        <v>117</v>
      </c>
      <c r="C2331" s="84" t="s">
        <v>140</v>
      </c>
      <c r="D2331" s="61" t="s">
        <v>56</v>
      </c>
      <c r="E2331" s="61" t="s">
        <v>164</v>
      </c>
      <c r="F2331" s="85">
        <v>44.17</v>
      </c>
      <c r="G2331" s="86">
        <v>50499</v>
      </c>
      <c r="H2331" s="86">
        <v>44.17</v>
      </c>
      <c r="I2331" s="86">
        <v>1</v>
      </c>
      <c r="J2331" s="86">
        <v>1.2791399999999999E-13</v>
      </c>
      <c r="K2331" s="86">
        <v>0</v>
      </c>
      <c r="L2331" s="86">
        <v>-1.6318899999999999E-13</v>
      </c>
      <c r="M2331" s="86">
        <v>0</v>
      </c>
      <c r="N2331" s="86">
        <v>2.9110399999999998E-13</v>
      </c>
      <c r="O2331" s="86">
        <v>0</v>
      </c>
      <c r="P2331" s="86">
        <v>1.403E-14</v>
      </c>
      <c r="Q2331" s="86">
        <v>1.4029E-14</v>
      </c>
      <c r="R2331" s="86">
        <v>0</v>
      </c>
      <c r="S2331" s="86">
        <v>0</v>
      </c>
      <c r="T2331" s="86" t="s">
        <v>156</v>
      </c>
      <c r="U2331" s="120">
        <v>0</v>
      </c>
      <c r="V2331" s="120">
        <v>0</v>
      </c>
      <c r="W2331" s="120">
        <v>0</v>
      </c>
      <c r="X2331" s="120">
        <v>0</v>
      </c>
      <c r="Y2331" s="116">
        <v>0</v>
      </c>
    </row>
    <row r="2332" spans="2:25">
      <c r="B2332" s="61" t="s">
        <v>117</v>
      </c>
      <c r="C2332" s="84" t="s">
        <v>140</v>
      </c>
      <c r="D2332" s="61" t="s">
        <v>56</v>
      </c>
      <c r="E2332" s="61" t="s">
        <v>164</v>
      </c>
      <c r="F2332" s="85">
        <v>44.17</v>
      </c>
      <c r="G2332" s="86">
        <v>50554</v>
      </c>
      <c r="H2332" s="86">
        <v>44.17</v>
      </c>
      <c r="I2332" s="86">
        <v>1</v>
      </c>
      <c r="J2332" s="86">
        <v>1.5989E-14</v>
      </c>
      <c r="K2332" s="86">
        <v>0</v>
      </c>
      <c r="L2332" s="86">
        <v>-2.0399E-14</v>
      </c>
      <c r="M2332" s="86">
        <v>0</v>
      </c>
      <c r="N2332" s="86">
        <v>3.6387999999999997E-14</v>
      </c>
      <c r="O2332" s="86">
        <v>0</v>
      </c>
      <c r="P2332" s="86">
        <v>1.7539999999999999E-15</v>
      </c>
      <c r="Q2332" s="86">
        <v>1.7549999999999999E-15</v>
      </c>
      <c r="R2332" s="86">
        <v>0</v>
      </c>
      <c r="S2332" s="86">
        <v>0</v>
      </c>
      <c r="T2332" s="86" t="s">
        <v>156</v>
      </c>
      <c r="U2332" s="120">
        <v>0</v>
      </c>
      <c r="V2332" s="120">
        <v>0</v>
      </c>
      <c r="W2332" s="120">
        <v>0</v>
      </c>
      <c r="X2332" s="120">
        <v>0</v>
      </c>
      <c r="Y2332" s="116">
        <v>0</v>
      </c>
    </row>
    <row r="2333" spans="2:25">
      <c r="B2333" s="61" t="s">
        <v>117</v>
      </c>
      <c r="C2333" s="84" t="s">
        <v>140</v>
      </c>
      <c r="D2333" s="61" t="s">
        <v>56</v>
      </c>
      <c r="E2333" s="61" t="s">
        <v>165</v>
      </c>
      <c r="F2333" s="85">
        <v>44.17</v>
      </c>
      <c r="G2333" s="86">
        <v>50604</v>
      </c>
      <c r="H2333" s="86">
        <v>44.17</v>
      </c>
      <c r="I2333" s="86">
        <v>1</v>
      </c>
      <c r="J2333" s="86">
        <v>1.5989E-14</v>
      </c>
      <c r="K2333" s="86">
        <v>0</v>
      </c>
      <c r="L2333" s="86">
        <v>-2.0399E-14</v>
      </c>
      <c r="M2333" s="86">
        <v>0</v>
      </c>
      <c r="N2333" s="86">
        <v>3.6387999999999997E-14</v>
      </c>
      <c r="O2333" s="86">
        <v>0</v>
      </c>
      <c r="P2333" s="86">
        <v>1.7539999999999999E-15</v>
      </c>
      <c r="Q2333" s="86">
        <v>1.7549999999999999E-15</v>
      </c>
      <c r="R2333" s="86">
        <v>0</v>
      </c>
      <c r="S2333" s="86">
        <v>0</v>
      </c>
      <c r="T2333" s="86" t="s">
        <v>156</v>
      </c>
      <c r="U2333" s="120">
        <v>0</v>
      </c>
      <c r="V2333" s="120">
        <v>0</v>
      </c>
      <c r="W2333" s="120">
        <v>0</v>
      </c>
      <c r="X2333" s="120">
        <v>0</v>
      </c>
      <c r="Y2333" s="116">
        <v>0</v>
      </c>
    </row>
    <row r="2334" spans="2:25">
      <c r="B2334" s="61" t="s">
        <v>117</v>
      </c>
      <c r="C2334" s="84" t="s">
        <v>140</v>
      </c>
      <c r="D2334" s="61" t="s">
        <v>56</v>
      </c>
      <c r="E2334" s="61" t="s">
        <v>166</v>
      </c>
      <c r="F2334" s="85">
        <v>43.68</v>
      </c>
      <c r="G2334" s="86">
        <v>50750</v>
      </c>
      <c r="H2334" s="86">
        <v>43.67</v>
      </c>
      <c r="I2334" s="86">
        <v>1</v>
      </c>
      <c r="J2334" s="86">
        <v>-2.84717235513572</v>
      </c>
      <c r="K2334" s="86">
        <v>1.9374273103439399E-4</v>
      </c>
      <c r="L2334" s="86">
        <v>30.262488023643499</v>
      </c>
      <c r="M2334" s="86">
        <v>2.1888054535009902E-2</v>
      </c>
      <c r="N2334" s="86">
        <v>-33.109660378779203</v>
      </c>
      <c r="O2334" s="86">
        <v>-2.1694311803975502E-2</v>
      </c>
      <c r="P2334" s="86">
        <v>-9.6979805779460495</v>
      </c>
      <c r="Q2334" s="86">
        <v>-9.6979805779460406</v>
      </c>
      <c r="R2334" s="86">
        <v>0</v>
      </c>
      <c r="S2334" s="86">
        <v>2.2478147722362301E-3</v>
      </c>
      <c r="T2334" s="86" t="s">
        <v>157</v>
      </c>
      <c r="U2334" s="120">
        <v>-1.27859567182635</v>
      </c>
      <c r="V2334" s="120">
        <v>-0.565703908744279</v>
      </c>
      <c r="W2334" s="120">
        <v>-0.71290268283948799</v>
      </c>
      <c r="X2334" s="120">
        <v>0</v>
      </c>
      <c r="Y2334" s="116">
        <v>-0.71290268283948799</v>
      </c>
    </row>
    <row r="2335" spans="2:25">
      <c r="B2335" s="61" t="s">
        <v>117</v>
      </c>
      <c r="C2335" s="84" t="s">
        <v>140</v>
      </c>
      <c r="D2335" s="61" t="s">
        <v>56</v>
      </c>
      <c r="E2335" s="61" t="s">
        <v>166</v>
      </c>
      <c r="F2335" s="85">
        <v>43.68</v>
      </c>
      <c r="G2335" s="86">
        <v>50800</v>
      </c>
      <c r="H2335" s="86">
        <v>43.73</v>
      </c>
      <c r="I2335" s="86">
        <v>1</v>
      </c>
      <c r="J2335" s="86">
        <v>31.670801181611701</v>
      </c>
      <c r="K2335" s="86">
        <v>1.8756841407972898E-2</v>
      </c>
      <c r="L2335" s="86">
        <v>-1.4403558327177099</v>
      </c>
      <c r="M2335" s="86">
        <v>3.8795486094581E-5</v>
      </c>
      <c r="N2335" s="86">
        <v>33.1111570143294</v>
      </c>
      <c r="O2335" s="86">
        <v>1.8718045921878299E-2</v>
      </c>
      <c r="P2335" s="86">
        <v>9.6979805779460708</v>
      </c>
      <c r="Q2335" s="86">
        <v>9.6979805779460708</v>
      </c>
      <c r="R2335" s="86">
        <v>0</v>
      </c>
      <c r="S2335" s="86">
        <v>1.7587504703271001E-3</v>
      </c>
      <c r="T2335" s="86" t="s">
        <v>157</v>
      </c>
      <c r="U2335" s="120">
        <v>-0.83748565370068795</v>
      </c>
      <c r="V2335" s="120">
        <v>-0.370538488636523</v>
      </c>
      <c r="W2335" s="120">
        <v>-0.466954317552146</v>
      </c>
      <c r="X2335" s="120">
        <v>0</v>
      </c>
      <c r="Y2335" s="116">
        <v>-0.466954317552146</v>
      </c>
    </row>
    <row r="2336" spans="2:25">
      <c r="B2336" s="61" t="s">
        <v>117</v>
      </c>
      <c r="C2336" s="84" t="s">
        <v>140</v>
      </c>
      <c r="D2336" s="61" t="s">
        <v>56</v>
      </c>
      <c r="E2336" s="61" t="s">
        <v>167</v>
      </c>
      <c r="F2336" s="85">
        <v>43.67</v>
      </c>
      <c r="G2336" s="86">
        <v>50750</v>
      </c>
      <c r="H2336" s="86">
        <v>43.67</v>
      </c>
      <c r="I2336" s="86">
        <v>1</v>
      </c>
      <c r="J2336" s="86">
        <v>2.3397885866998598</v>
      </c>
      <c r="K2336" s="86">
        <v>4.1607040791427002E-5</v>
      </c>
      <c r="L2336" s="86">
        <v>-30.755448049182899</v>
      </c>
      <c r="M2336" s="86">
        <v>7.1888216437655302E-3</v>
      </c>
      <c r="N2336" s="86">
        <v>33.095236635882799</v>
      </c>
      <c r="O2336" s="86">
        <v>-7.1472146029741002E-3</v>
      </c>
      <c r="P2336" s="86">
        <v>9.6979805779460495</v>
      </c>
      <c r="Q2336" s="86">
        <v>9.6979805779460406</v>
      </c>
      <c r="R2336" s="86">
        <v>0</v>
      </c>
      <c r="S2336" s="86">
        <v>7.1478628740566299E-4</v>
      </c>
      <c r="T2336" s="86" t="s">
        <v>157</v>
      </c>
      <c r="U2336" s="120">
        <v>-0.31211886171187903</v>
      </c>
      <c r="V2336" s="120">
        <v>-0.13809436708871001</v>
      </c>
      <c r="W2336" s="120">
        <v>-0.17402716025260001</v>
      </c>
      <c r="X2336" s="120">
        <v>0</v>
      </c>
      <c r="Y2336" s="116">
        <v>-0.17402716025260001</v>
      </c>
    </row>
    <row r="2337" spans="2:25">
      <c r="B2337" s="61" t="s">
        <v>117</v>
      </c>
      <c r="C2337" s="84" t="s">
        <v>140</v>
      </c>
      <c r="D2337" s="61" t="s">
        <v>56</v>
      </c>
      <c r="E2337" s="61" t="s">
        <v>167</v>
      </c>
      <c r="F2337" s="85">
        <v>43.67</v>
      </c>
      <c r="G2337" s="86">
        <v>50950</v>
      </c>
      <c r="H2337" s="86">
        <v>43.69</v>
      </c>
      <c r="I2337" s="86">
        <v>1</v>
      </c>
      <c r="J2337" s="86">
        <v>33.645712746744699</v>
      </c>
      <c r="K2337" s="86">
        <v>9.9618990788808096E-3</v>
      </c>
      <c r="L2337" s="86">
        <v>66.722761874283506</v>
      </c>
      <c r="M2337" s="86">
        <v>3.9176957178764599E-2</v>
      </c>
      <c r="N2337" s="86">
        <v>-33.077049127538899</v>
      </c>
      <c r="O2337" s="86">
        <v>-2.9215058099883801E-2</v>
      </c>
      <c r="P2337" s="86">
        <v>-9.6979805779460797</v>
      </c>
      <c r="Q2337" s="86">
        <v>-9.6979805779460708</v>
      </c>
      <c r="R2337" s="86">
        <v>0</v>
      </c>
      <c r="S2337" s="86">
        <v>8.2764728015393004E-4</v>
      </c>
      <c r="T2337" s="86" t="s">
        <v>157</v>
      </c>
      <c r="U2337" s="120">
        <v>-0.61457275525227795</v>
      </c>
      <c r="V2337" s="120">
        <v>-0.27191255024142702</v>
      </c>
      <c r="W2337" s="120">
        <v>-0.34266545372672602</v>
      </c>
      <c r="X2337" s="120">
        <v>0</v>
      </c>
      <c r="Y2337" s="116">
        <v>-0.34266545372672602</v>
      </c>
    </row>
    <row r="2338" spans="2:25">
      <c r="B2338" s="61" t="s">
        <v>117</v>
      </c>
      <c r="C2338" s="84" t="s">
        <v>140</v>
      </c>
      <c r="D2338" s="61" t="s">
        <v>56</v>
      </c>
      <c r="E2338" s="61" t="s">
        <v>168</v>
      </c>
      <c r="F2338" s="85">
        <v>43.73</v>
      </c>
      <c r="G2338" s="86">
        <v>51300</v>
      </c>
      <c r="H2338" s="86">
        <v>43.77</v>
      </c>
      <c r="I2338" s="86">
        <v>1</v>
      </c>
      <c r="J2338" s="86">
        <v>25.8061684830076</v>
      </c>
      <c r="K2338" s="86">
        <v>1.01958220594504E-2</v>
      </c>
      <c r="L2338" s="86">
        <v>33.8820201427745</v>
      </c>
      <c r="M2338" s="86">
        <v>1.7575746633906798E-2</v>
      </c>
      <c r="N2338" s="86">
        <v>-8.0758516597669292</v>
      </c>
      <c r="O2338" s="86">
        <v>-7.3799245744564802E-3</v>
      </c>
      <c r="P2338" s="86">
        <v>-1.49387254530495</v>
      </c>
      <c r="Q2338" s="86">
        <v>-1.49387254530494</v>
      </c>
      <c r="R2338" s="86">
        <v>0</v>
      </c>
      <c r="S2338" s="86">
        <v>3.4166640830539002E-5</v>
      </c>
      <c r="T2338" s="86" t="s">
        <v>157</v>
      </c>
      <c r="U2338" s="120">
        <v>1.6236625825657099E-4</v>
      </c>
      <c r="V2338" s="120">
        <v>-7.1837586320563996E-5</v>
      </c>
      <c r="W2338" s="120">
        <v>2.34200257147316E-4</v>
      </c>
      <c r="X2338" s="120">
        <v>0</v>
      </c>
      <c r="Y2338" s="116">
        <v>2.34200257147316E-4</v>
      </c>
    </row>
    <row r="2339" spans="2:25">
      <c r="B2339" s="61" t="s">
        <v>117</v>
      </c>
      <c r="C2339" s="84" t="s">
        <v>140</v>
      </c>
      <c r="D2339" s="61" t="s">
        <v>56</v>
      </c>
      <c r="E2339" s="61" t="s">
        <v>169</v>
      </c>
      <c r="F2339" s="85">
        <v>44.18</v>
      </c>
      <c r="G2339" s="86">
        <v>54750</v>
      </c>
      <c r="H2339" s="86">
        <v>44.36</v>
      </c>
      <c r="I2339" s="86">
        <v>1</v>
      </c>
      <c r="J2339" s="86">
        <v>20.319407936680001</v>
      </c>
      <c r="K2339" s="86">
        <v>4.3884838641384698E-2</v>
      </c>
      <c r="L2339" s="86">
        <v>47.087266975782498</v>
      </c>
      <c r="M2339" s="86">
        <v>0.23566732649861599</v>
      </c>
      <c r="N2339" s="86">
        <v>-26.7678590391026</v>
      </c>
      <c r="O2339" s="86">
        <v>-0.19178248785723101</v>
      </c>
      <c r="P2339" s="86">
        <v>-8.2002059065470601</v>
      </c>
      <c r="Q2339" s="86">
        <v>-8.2002059065470494</v>
      </c>
      <c r="R2339" s="86">
        <v>0</v>
      </c>
      <c r="S2339" s="86">
        <v>7.1472985317393703E-3</v>
      </c>
      <c r="T2339" s="86" t="s">
        <v>156</v>
      </c>
      <c r="U2339" s="120">
        <v>-3.6719961104011598</v>
      </c>
      <c r="V2339" s="120">
        <v>-1.62464381689995</v>
      </c>
      <c r="W2339" s="120">
        <v>-2.0473836539286099</v>
      </c>
      <c r="X2339" s="120">
        <v>0</v>
      </c>
      <c r="Y2339" s="116">
        <v>-2.0473836539286099</v>
      </c>
    </row>
    <row r="2340" spans="2:25">
      <c r="B2340" s="61" t="s">
        <v>117</v>
      </c>
      <c r="C2340" s="84" t="s">
        <v>140</v>
      </c>
      <c r="D2340" s="61" t="s">
        <v>56</v>
      </c>
      <c r="E2340" s="61" t="s">
        <v>170</v>
      </c>
      <c r="F2340" s="85">
        <v>43.69</v>
      </c>
      <c r="G2340" s="86">
        <v>53150</v>
      </c>
      <c r="H2340" s="86">
        <v>44.12</v>
      </c>
      <c r="I2340" s="86">
        <v>1</v>
      </c>
      <c r="J2340" s="86">
        <v>107.954855303222</v>
      </c>
      <c r="K2340" s="86">
        <v>0.51278703447574003</v>
      </c>
      <c r="L2340" s="86">
        <v>110.033706005776</v>
      </c>
      <c r="M2340" s="86">
        <v>0.53272632412408105</v>
      </c>
      <c r="N2340" s="86">
        <v>-2.078850702554</v>
      </c>
      <c r="O2340" s="86">
        <v>-1.9939289648341501E-2</v>
      </c>
      <c r="P2340" s="86">
        <v>0.31400484017060998</v>
      </c>
      <c r="Q2340" s="86">
        <v>0.31400484017060998</v>
      </c>
      <c r="R2340" s="86">
        <v>0</v>
      </c>
      <c r="S2340" s="86">
        <v>4.3383577446250001E-6</v>
      </c>
      <c r="T2340" s="86" t="s">
        <v>157</v>
      </c>
      <c r="U2340" s="120">
        <v>1.84712900877874E-2</v>
      </c>
      <c r="V2340" s="120">
        <v>-8.1724670530793908E-3</v>
      </c>
      <c r="W2340" s="120">
        <v>2.66433490237028E-2</v>
      </c>
      <c r="X2340" s="120">
        <v>0</v>
      </c>
      <c r="Y2340" s="116">
        <v>2.66433490237028E-2</v>
      </c>
    </row>
    <row r="2341" spans="2:25">
      <c r="B2341" s="61" t="s">
        <v>117</v>
      </c>
      <c r="C2341" s="84" t="s">
        <v>140</v>
      </c>
      <c r="D2341" s="61" t="s">
        <v>56</v>
      </c>
      <c r="E2341" s="61" t="s">
        <v>170</v>
      </c>
      <c r="F2341" s="85">
        <v>43.69</v>
      </c>
      <c r="G2341" s="86">
        <v>54500</v>
      </c>
      <c r="H2341" s="86">
        <v>43.45</v>
      </c>
      <c r="I2341" s="86">
        <v>1</v>
      </c>
      <c r="J2341" s="86">
        <v>-44.4695621071387</v>
      </c>
      <c r="K2341" s="86">
        <v>0.109496497993017</v>
      </c>
      <c r="L2341" s="86">
        <v>-13.446204600884</v>
      </c>
      <c r="M2341" s="86">
        <v>1.00109191540084E-2</v>
      </c>
      <c r="N2341" s="86">
        <v>-31.023357506254701</v>
      </c>
      <c r="O2341" s="86">
        <v>9.9485578839008396E-2</v>
      </c>
      <c r="P2341" s="86">
        <v>-10.0119854181166</v>
      </c>
      <c r="Q2341" s="86">
        <v>-10.0119854181166</v>
      </c>
      <c r="R2341" s="86">
        <v>0</v>
      </c>
      <c r="S2341" s="86">
        <v>5.55028060593652E-3</v>
      </c>
      <c r="T2341" s="86" t="s">
        <v>157</v>
      </c>
      <c r="U2341" s="120">
        <v>-3.1110191314853601</v>
      </c>
      <c r="V2341" s="120">
        <v>-1.3764442674404</v>
      </c>
      <c r="W2341" s="120">
        <v>-1.73460143348748</v>
      </c>
      <c r="X2341" s="120">
        <v>0</v>
      </c>
      <c r="Y2341" s="116">
        <v>-1.73460143348748</v>
      </c>
    </row>
    <row r="2342" spans="2:25">
      <c r="B2342" s="61" t="s">
        <v>117</v>
      </c>
      <c r="C2342" s="84" t="s">
        <v>140</v>
      </c>
      <c r="D2342" s="61" t="s">
        <v>56</v>
      </c>
      <c r="E2342" s="61" t="s">
        <v>171</v>
      </c>
      <c r="F2342" s="85">
        <v>44.4</v>
      </c>
      <c r="G2342" s="86">
        <v>51250</v>
      </c>
      <c r="H2342" s="86">
        <v>44.4</v>
      </c>
      <c r="I2342" s="86">
        <v>1</v>
      </c>
      <c r="J2342" s="86">
        <v>0</v>
      </c>
      <c r="K2342" s="86">
        <v>0</v>
      </c>
      <c r="L2342" s="86">
        <v>0</v>
      </c>
      <c r="M2342" s="86">
        <v>0</v>
      </c>
      <c r="N2342" s="86">
        <v>0</v>
      </c>
      <c r="O2342" s="86">
        <v>0</v>
      </c>
      <c r="P2342" s="86">
        <v>0</v>
      </c>
      <c r="Q2342" s="86">
        <v>0</v>
      </c>
      <c r="R2342" s="86">
        <v>0</v>
      </c>
      <c r="S2342" s="86">
        <v>0</v>
      </c>
      <c r="T2342" s="86" t="s">
        <v>156</v>
      </c>
      <c r="U2342" s="120">
        <v>0</v>
      </c>
      <c r="V2342" s="120">
        <v>0</v>
      </c>
      <c r="W2342" s="120">
        <v>0</v>
      </c>
      <c r="X2342" s="120">
        <v>0</v>
      </c>
      <c r="Y2342" s="116">
        <v>0</v>
      </c>
    </row>
    <row r="2343" spans="2:25">
      <c r="B2343" s="61" t="s">
        <v>117</v>
      </c>
      <c r="C2343" s="84" t="s">
        <v>140</v>
      </c>
      <c r="D2343" s="61" t="s">
        <v>56</v>
      </c>
      <c r="E2343" s="61" t="s">
        <v>172</v>
      </c>
      <c r="F2343" s="85">
        <v>43.77</v>
      </c>
      <c r="G2343" s="86">
        <v>53200</v>
      </c>
      <c r="H2343" s="86">
        <v>44.1</v>
      </c>
      <c r="I2343" s="86">
        <v>1</v>
      </c>
      <c r="J2343" s="86">
        <v>74.392977070971099</v>
      </c>
      <c r="K2343" s="86">
        <v>0.28219472376120902</v>
      </c>
      <c r="L2343" s="86">
        <v>82.432984613379205</v>
      </c>
      <c r="M2343" s="86">
        <v>0.34648709259622801</v>
      </c>
      <c r="N2343" s="86">
        <v>-8.0400075424081603</v>
      </c>
      <c r="O2343" s="86">
        <v>-6.4292368835019098E-2</v>
      </c>
      <c r="P2343" s="86">
        <v>-1.4938725453049599</v>
      </c>
      <c r="Q2343" s="86">
        <v>-1.4938725453049599</v>
      </c>
      <c r="R2343" s="86">
        <v>0</v>
      </c>
      <c r="S2343" s="86">
        <v>1.13792097710596E-4</v>
      </c>
      <c r="T2343" s="86" t="s">
        <v>156</v>
      </c>
      <c r="U2343" s="120">
        <v>-0.171482735771887</v>
      </c>
      <c r="V2343" s="120">
        <v>-7.5871095175655906E-2</v>
      </c>
      <c r="W2343" s="120">
        <v>-9.5613105132610204E-2</v>
      </c>
      <c r="X2343" s="120">
        <v>0</v>
      </c>
      <c r="Y2343" s="116">
        <v>-9.5613105132610204E-2</v>
      </c>
    </row>
    <row r="2344" spans="2:25">
      <c r="B2344" s="61" t="s">
        <v>117</v>
      </c>
      <c r="C2344" s="84" t="s">
        <v>140</v>
      </c>
      <c r="D2344" s="61" t="s">
        <v>56</v>
      </c>
      <c r="E2344" s="61" t="s">
        <v>173</v>
      </c>
      <c r="F2344" s="85">
        <v>44.33</v>
      </c>
      <c r="G2344" s="86">
        <v>53050</v>
      </c>
      <c r="H2344" s="86">
        <v>44.24</v>
      </c>
      <c r="I2344" s="86">
        <v>1</v>
      </c>
      <c r="J2344" s="86">
        <v>-103.88754860907</v>
      </c>
      <c r="K2344" s="86">
        <v>0.101450653906418</v>
      </c>
      <c r="L2344" s="86">
        <v>-97.609444607028607</v>
      </c>
      <c r="M2344" s="86">
        <v>8.9559474559030294E-2</v>
      </c>
      <c r="N2344" s="86">
        <v>-6.2781040020415002</v>
      </c>
      <c r="O2344" s="86">
        <v>1.18911793473876E-2</v>
      </c>
      <c r="P2344" s="86">
        <v>-1.75557813034137</v>
      </c>
      <c r="Q2344" s="86">
        <v>-1.75557813034136</v>
      </c>
      <c r="R2344" s="86">
        <v>0</v>
      </c>
      <c r="S2344" s="86">
        <v>2.8971312974289E-5</v>
      </c>
      <c r="T2344" s="86" t="s">
        <v>157</v>
      </c>
      <c r="U2344" s="120">
        <v>-3.8428482784651601E-2</v>
      </c>
      <c r="V2344" s="120">
        <v>-1.7002359226930001E-2</v>
      </c>
      <c r="W2344" s="120">
        <v>-2.1426451753506201E-2</v>
      </c>
      <c r="X2344" s="120">
        <v>0</v>
      </c>
      <c r="Y2344" s="116">
        <v>-2.1426451753506201E-2</v>
      </c>
    </row>
    <row r="2345" spans="2:25">
      <c r="B2345" s="61" t="s">
        <v>117</v>
      </c>
      <c r="C2345" s="84" t="s">
        <v>140</v>
      </c>
      <c r="D2345" s="61" t="s">
        <v>56</v>
      </c>
      <c r="E2345" s="61" t="s">
        <v>173</v>
      </c>
      <c r="F2345" s="85">
        <v>44.33</v>
      </c>
      <c r="G2345" s="86">
        <v>53050</v>
      </c>
      <c r="H2345" s="86">
        <v>44.24</v>
      </c>
      <c r="I2345" s="86">
        <v>2</v>
      </c>
      <c r="J2345" s="86">
        <v>-92.243410060943305</v>
      </c>
      <c r="K2345" s="86">
        <v>7.2325196947206405E-2</v>
      </c>
      <c r="L2345" s="86">
        <v>-86.668981463683707</v>
      </c>
      <c r="M2345" s="86">
        <v>6.3847854957594902E-2</v>
      </c>
      <c r="N2345" s="86">
        <v>-5.5744285972596703</v>
      </c>
      <c r="O2345" s="86">
        <v>8.4773419896114997E-3</v>
      </c>
      <c r="P2345" s="86">
        <v>-1.5588058004957901</v>
      </c>
      <c r="Q2345" s="86">
        <v>-1.5588058004957801</v>
      </c>
      <c r="R2345" s="86">
        <v>0</v>
      </c>
      <c r="S2345" s="86">
        <v>2.0653941951104E-5</v>
      </c>
      <c r="T2345" s="86" t="s">
        <v>157</v>
      </c>
      <c r="U2345" s="120">
        <v>-0.126279483743404</v>
      </c>
      <c r="V2345" s="120">
        <v>-5.5871296236919797E-2</v>
      </c>
      <c r="W2345" s="120">
        <v>-7.0409265987633599E-2</v>
      </c>
      <c r="X2345" s="120">
        <v>0</v>
      </c>
      <c r="Y2345" s="116">
        <v>-7.0409265987633599E-2</v>
      </c>
    </row>
    <row r="2346" spans="2:25">
      <c r="B2346" s="61" t="s">
        <v>117</v>
      </c>
      <c r="C2346" s="84" t="s">
        <v>140</v>
      </c>
      <c r="D2346" s="61" t="s">
        <v>56</v>
      </c>
      <c r="E2346" s="61" t="s">
        <v>173</v>
      </c>
      <c r="F2346" s="85">
        <v>44.33</v>
      </c>
      <c r="G2346" s="86">
        <v>53100</v>
      </c>
      <c r="H2346" s="86">
        <v>44.33</v>
      </c>
      <c r="I2346" s="86">
        <v>1</v>
      </c>
      <c r="J2346" s="86">
        <v>0</v>
      </c>
      <c r="K2346" s="86">
        <v>0</v>
      </c>
      <c r="L2346" s="86">
        <v>0</v>
      </c>
      <c r="M2346" s="86">
        <v>0</v>
      </c>
      <c r="N2346" s="86">
        <v>0</v>
      </c>
      <c r="O2346" s="86">
        <v>0</v>
      </c>
      <c r="P2346" s="86">
        <v>0</v>
      </c>
      <c r="Q2346" s="86">
        <v>0</v>
      </c>
      <c r="R2346" s="86">
        <v>0</v>
      </c>
      <c r="S2346" s="86">
        <v>0</v>
      </c>
      <c r="T2346" s="86" t="s">
        <v>156</v>
      </c>
      <c r="U2346" s="120">
        <v>0</v>
      </c>
      <c r="V2346" s="120">
        <v>0</v>
      </c>
      <c r="W2346" s="120">
        <v>0</v>
      </c>
      <c r="X2346" s="120">
        <v>0</v>
      </c>
      <c r="Y2346" s="116">
        <v>0</v>
      </c>
    </row>
    <row r="2347" spans="2:25">
      <c r="B2347" s="61" t="s">
        <v>117</v>
      </c>
      <c r="C2347" s="84" t="s">
        <v>140</v>
      </c>
      <c r="D2347" s="61" t="s">
        <v>56</v>
      </c>
      <c r="E2347" s="61" t="s">
        <v>173</v>
      </c>
      <c r="F2347" s="85">
        <v>44.33</v>
      </c>
      <c r="G2347" s="86">
        <v>53100</v>
      </c>
      <c r="H2347" s="86">
        <v>44.33</v>
      </c>
      <c r="I2347" s="86">
        <v>2</v>
      </c>
      <c r="J2347" s="86">
        <v>0</v>
      </c>
      <c r="K2347" s="86">
        <v>0</v>
      </c>
      <c r="L2347" s="86">
        <v>0</v>
      </c>
      <c r="M2347" s="86">
        <v>0</v>
      </c>
      <c r="N2347" s="86">
        <v>0</v>
      </c>
      <c r="O2347" s="86">
        <v>0</v>
      </c>
      <c r="P2347" s="86">
        <v>0</v>
      </c>
      <c r="Q2347" s="86">
        <v>0</v>
      </c>
      <c r="R2347" s="86">
        <v>0</v>
      </c>
      <c r="S2347" s="86">
        <v>0</v>
      </c>
      <c r="T2347" s="86" t="s">
        <v>156</v>
      </c>
      <c r="U2347" s="120">
        <v>0</v>
      </c>
      <c r="V2347" s="120">
        <v>0</v>
      </c>
      <c r="W2347" s="120">
        <v>0</v>
      </c>
      <c r="X2347" s="120">
        <v>0</v>
      </c>
      <c r="Y2347" s="116">
        <v>0</v>
      </c>
    </row>
    <row r="2348" spans="2:25">
      <c r="B2348" s="61" t="s">
        <v>117</v>
      </c>
      <c r="C2348" s="84" t="s">
        <v>140</v>
      </c>
      <c r="D2348" s="61" t="s">
        <v>56</v>
      </c>
      <c r="E2348" s="61" t="s">
        <v>174</v>
      </c>
      <c r="F2348" s="85">
        <v>44.38</v>
      </c>
      <c r="G2348" s="86">
        <v>53000</v>
      </c>
      <c r="H2348" s="86">
        <v>44.33</v>
      </c>
      <c r="I2348" s="86">
        <v>1</v>
      </c>
      <c r="J2348" s="86">
        <v>-16.477336078592899</v>
      </c>
      <c r="K2348" s="86">
        <v>0</v>
      </c>
      <c r="L2348" s="86">
        <v>-20.4459394201556</v>
      </c>
      <c r="M2348" s="86">
        <v>0</v>
      </c>
      <c r="N2348" s="86">
        <v>3.96860334156273</v>
      </c>
      <c r="O2348" s="86">
        <v>0</v>
      </c>
      <c r="P2348" s="86">
        <v>1.3077055881020601</v>
      </c>
      <c r="Q2348" s="86">
        <v>1.3077055881020601</v>
      </c>
      <c r="R2348" s="86">
        <v>0</v>
      </c>
      <c r="S2348" s="86">
        <v>0</v>
      </c>
      <c r="T2348" s="86" t="s">
        <v>157</v>
      </c>
      <c r="U2348" s="120">
        <v>0.198430167078153</v>
      </c>
      <c r="V2348" s="120">
        <v>-8.7793759671146998E-2</v>
      </c>
      <c r="W2348" s="120">
        <v>0.28621954249911302</v>
      </c>
      <c r="X2348" s="120">
        <v>0</v>
      </c>
      <c r="Y2348" s="116">
        <v>0.28621954249911302</v>
      </c>
    </row>
    <row r="2349" spans="2:25">
      <c r="B2349" s="61" t="s">
        <v>117</v>
      </c>
      <c r="C2349" s="84" t="s">
        <v>140</v>
      </c>
      <c r="D2349" s="61" t="s">
        <v>56</v>
      </c>
      <c r="E2349" s="61" t="s">
        <v>174</v>
      </c>
      <c r="F2349" s="85">
        <v>44.38</v>
      </c>
      <c r="G2349" s="86">
        <v>53000</v>
      </c>
      <c r="H2349" s="86">
        <v>44.33</v>
      </c>
      <c r="I2349" s="86">
        <v>2</v>
      </c>
      <c r="J2349" s="86">
        <v>-14.554980202756999</v>
      </c>
      <c r="K2349" s="86">
        <v>0</v>
      </c>
      <c r="L2349" s="86">
        <v>-18.060579821137399</v>
      </c>
      <c r="M2349" s="86">
        <v>0</v>
      </c>
      <c r="N2349" s="86">
        <v>3.5055996183803799</v>
      </c>
      <c r="O2349" s="86">
        <v>0</v>
      </c>
      <c r="P2349" s="86">
        <v>1.15513993615682</v>
      </c>
      <c r="Q2349" s="86">
        <v>1.15513993615681</v>
      </c>
      <c r="R2349" s="86">
        <v>0</v>
      </c>
      <c r="S2349" s="86">
        <v>0</v>
      </c>
      <c r="T2349" s="86" t="s">
        <v>157</v>
      </c>
      <c r="U2349" s="120">
        <v>0.17527998091903299</v>
      </c>
      <c r="V2349" s="120">
        <v>-7.7551154376179099E-2</v>
      </c>
      <c r="W2349" s="120">
        <v>0.25282726254088</v>
      </c>
      <c r="X2349" s="120">
        <v>0</v>
      </c>
      <c r="Y2349" s="116">
        <v>0.25282726254088</v>
      </c>
    </row>
    <row r="2350" spans="2:25">
      <c r="B2350" s="61" t="s">
        <v>117</v>
      </c>
      <c r="C2350" s="84" t="s">
        <v>140</v>
      </c>
      <c r="D2350" s="61" t="s">
        <v>56</v>
      </c>
      <c r="E2350" s="61" t="s">
        <v>174</v>
      </c>
      <c r="F2350" s="85">
        <v>44.38</v>
      </c>
      <c r="G2350" s="86">
        <v>53000</v>
      </c>
      <c r="H2350" s="86">
        <v>44.33</v>
      </c>
      <c r="I2350" s="86">
        <v>3</v>
      </c>
      <c r="J2350" s="86">
        <v>-14.554980202756999</v>
      </c>
      <c r="K2350" s="86">
        <v>0</v>
      </c>
      <c r="L2350" s="86">
        <v>-18.060579821137399</v>
      </c>
      <c r="M2350" s="86">
        <v>0</v>
      </c>
      <c r="N2350" s="86">
        <v>3.5055996183803799</v>
      </c>
      <c r="O2350" s="86">
        <v>0</v>
      </c>
      <c r="P2350" s="86">
        <v>1.15513993615682</v>
      </c>
      <c r="Q2350" s="86">
        <v>1.15513993615681</v>
      </c>
      <c r="R2350" s="86">
        <v>0</v>
      </c>
      <c r="S2350" s="86">
        <v>0</v>
      </c>
      <c r="T2350" s="86" t="s">
        <v>157</v>
      </c>
      <c r="U2350" s="120">
        <v>0.17527998091903299</v>
      </c>
      <c r="V2350" s="120">
        <v>-7.7551154376179099E-2</v>
      </c>
      <c r="W2350" s="120">
        <v>0.25282726254088</v>
      </c>
      <c r="X2350" s="120">
        <v>0</v>
      </c>
      <c r="Y2350" s="116">
        <v>0.25282726254088</v>
      </c>
    </row>
    <row r="2351" spans="2:25">
      <c r="B2351" s="61" t="s">
        <v>117</v>
      </c>
      <c r="C2351" s="84" t="s">
        <v>140</v>
      </c>
      <c r="D2351" s="61" t="s">
        <v>56</v>
      </c>
      <c r="E2351" s="61" t="s">
        <v>174</v>
      </c>
      <c r="F2351" s="85">
        <v>44.38</v>
      </c>
      <c r="G2351" s="86">
        <v>53000</v>
      </c>
      <c r="H2351" s="86">
        <v>44.33</v>
      </c>
      <c r="I2351" s="86">
        <v>4</v>
      </c>
      <c r="J2351" s="86">
        <v>-15.974978271318699</v>
      </c>
      <c r="K2351" s="86">
        <v>0</v>
      </c>
      <c r="L2351" s="86">
        <v>-19.822587608565499</v>
      </c>
      <c r="M2351" s="86">
        <v>0</v>
      </c>
      <c r="N2351" s="86">
        <v>3.8476093372468001</v>
      </c>
      <c r="O2351" s="86">
        <v>0</v>
      </c>
      <c r="P2351" s="86">
        <v>1.26783651529407</v>
      </c>
      <c r="Q2351" s="86">
        <v>1.26783651529407</v>
      </c>
      <c r="R2351" s="86">
        <v>0</v>
      </c>
      <c r="S2351" s="86">
        <v>0</v>
      </c>
      <c r="T2351" s="86" t="s">
        <v>157</v>
      </c>
      <c r="U2351" s="120">
        <v>0.19238046686235599</v>
      </c>
      <c r="V2351" s="120">
        <v>-8.5117120656782799E-2</v>
      </c>
      <c r="W2351" s="120">
        <v>0.27749333693511502</v>
      </c>
      <c r="X2351" s="120">
        <v>0</v>
      </c>
      <c r="Y2351" s="116">
        <v>0.27749333693511502</v>
      </c>
    </row>
    <row r="2352" spans="2:25">
      <c r="B2352" s="61" t="s">
        <v>117</v>
      </c>
      <c r="C2352" s="84" t="s">
        <v>140</v>
      </c>
      <c r="D2352" s="61" t="s">
        <v>56</v>
      </c>
      <c r="E2352" s="61" t="s">
        <v>174</v>
      </c>
      <c r="F2352" s="85">
        <v>44.38</v>
      </c>
      <c r="G2352" s="86">
        <v>53204</v>
      </c>
      <c r="H2352" s="86">
        <v>44.21</v>
      </c>
      <c r="I2352" s="86">
        <v>1</v>
      </c>
      <c r="J2352" s="86">
        <v>-11.120392276866699</v>
      </c>
      <c r="K2352" s="86">
        <v>1.5804147297220499E-2</v>
      </c>
      <c r="L2352" s="86">
        <v>-15.553329767446099</v>
      </c>
      <c r="M2352" s="86">
        <v>3.0915595344059601E-2</v>
      </c>
      <c r="N2352" s="86">
        <v>4.4329374905794401</v>
      </c>
      <c r="O2352" s="86">
        <v>-1.51114480468391E-2</v>
      </c>
      <c r="P2352" s="86">
        <v>1.3461047575334799</v>
      </c>
      <c r="Q2352" s="86">
        <v>1.3461047575334799</v>
      </c>
      <c r="R2352" s="86">
        <v>0</v>
      </c>
      <c r="S2352" s="86">
        <v>2.31573346732896E-4</v>
      </c>
      <c r="T2352" s="86" t="s">
        <v>157</v>
      </c>
      <c r="U2352" s="120">
        <v>8.4237782163774894E-2</v>
      </c>
      <c r="V2352" s="120">
        <v>-3.7270298722290998E-2</v>
      </c>
      <c r="W2352" s="120">
        <v>0.121506219679588</v>
      </c>
      <c r="X2352" s="120">
        <v>0</v>
      </c>
      <c r="Y2352" s="116">
        <v>0.121506219679588</v>
      </c>
    </row>
    <row r="2353" spans="2:25">
      <c r="B2353" s="61" t="s">
        <v>117</v>
      </c>
      <c r="C2353" s="84" t="s">
        <v>140</v>
      </c>
      <c r="D2353" s="61" t="s">
        <v>56</v>
      </c>
      <c r="E2353" s="61" t="s">
        <v>174</v>
      </c>
      <c r="F2353" s="85">
        <v>44.38</v>
      </c>
      <c r="G2353" s="86">
        <v>53304</v>
      </c>
      <c r="H2353" s="86">
        <v>44.48</v>
      </c>
      <c r="I2353" s="86">
        <v>1</v>
      </c>
      <c r="J2353" s="86">
        <v>13.403308326607799</v>
      </c>
      <c r="K2353" s="86">
        <v>1.6653432088895199E-2</v>
      </c>
      <c r="L2353" s="86">
        <v>10.573999504195299</v>
      </c>
      <c r="M2353" s="86">
        <v>1.03647374532148E-2</v>
      </c>
      <c r="N2353" s="86">
        <v>2.8293088224125298</v>
      </c>
      <c r="O2353" s="86">
        <v>6.2886946356804797E-3</v>
      </c>
      <c r="P2353" s="86">
        <v>0.85996282928464796</v>
      </c>
      <c r="Q2353" s="86">
        <v>0.85996282928464696</v>
      </c>
      <c r="R2353" s="86">
        <v>0</v>
      </c>
      <c r="S2353" s="86">
        <v>6.8554993480541995E-5</v>
      </c>
      <c r="T2353" s="86" t="s">
        <v>157</v>
      </c>
      <c r="U2353" s="120">
        <v>-3.52417957795361E-3</v>
      </c>
      <c r="V2353" s="120">
        <v>-1.5592436344770201E-3</v>
      </c>
      <c r="W2353" s="120">
        <v>-1.9649660414871699E-3</v>
      </c>
      <c r="X2353" s="120">
        <v>0</v>
      </c>
      <c r="Y2353" s="116">
        <v>-1.9649660414871699E-3</v>
      </c>
    </row>
    <row r="2354" spans="2:25">
      <c r="B2354" s="61" t="s">
        <v>117</v>
      </c>
      <c r="C2354" s="84" t="s">
        <v>140</v>
      </c>
      <c r="D2354" s="61" t="s">
        <v>56</v>
      </c>
      <c r="E2354" s="61" t="s">
        <v>174</v>
      </c>
      <c r="F2354" s="85">
        <v>44.38</v>
      </c>
      <c r="G2354" s="86">
        <v>53354</v>
      </c>
      <c r="H2354" s="86">
        <v>44.47</v>
      </c>
      <c r="I2354" s="86">
        <v>1</v>
      </c>
      <c r="J2354" s="86">
        <v>37.774698514478999</v>
      </c>
      <c r="K2354" s="86">
        <v>2.9965484805055499E-2</v>
      </c>
      <c r="L2354" s="86">
        <v>44.466195882790501</v>
      </c>
      <c r="M2354" s="86">
        <v>4.15220941020207E-2</v>
      </c>
      <c r="N2354" s="86">
        <v>-6.69149736831152</v>
      </c>
      <c r="O2354" s="86">
        <v>-1.15566092969652E-2</v>
      </c>
      <c r="P2354" s="86">
        <v>-2.1608910209407499</v>
      </c>
      <c r="Q2354" s="86">
        <v>-2.1608910209407401</v>
      </c>
      <c r="R2354" s="86">
        <v>0</v>
      </c>
      <c r="S2354" s="86">
        <v>9.8058450092028998E-5</v>
      </c>
      <c r="T2354" s="86" t="s">
        <v>156</v>
      </c>
      <c r="U2354" s="120">
        <v>8.8832395130332295E-2</v>
      </c>
      <c r="V2354" s="120">
        <v>-3.9303146612848901E-2</v>
      </c>
      <c r="W2354" s="120">
        <v>0.12813357902021999</v>
      </c>
      <c r="X2354" s="120">
        <v>0</v>
      </c>
      <c r="Y2354" s="116">
        <v>0.12813357902021999</v>
      </c>
    </row>
    <row r="2355" spans="2:25">
      <c r="B2355" s="61" t="s">
        <v>117</v>
      </c>
      <c r="C2355" s="84" t="s">
        <v>140</v>
      </c>
      <c r="D2355" s="61" t="s">
        <v>56</v>
      </c>
      <c r="E2355" s="61" t="s">
        <v>174</v>
      </c>
      <c r="F2355" s="85">
        <v>44.38</v>
      </c>
      <c r="G2355" s="86">
        <v>53454</v>
      </c>
      <c r="H2355" s="86">
        <v>44.48</v>
      </c>
      <c r="I2355" s="86">
        <v>1</v>
      </c>
      <c r="J2355" s="86">
        <v>17.415173762275099</v>
      </c>
      <c r="K2355" s="86">
        <v>2.0684260503010098E-2</v>
      </c>
      <c r="L2355" s="86">
        <v>23.907005072664901</v>
      </c>
      <c r="M2355" s="86">
        <v>3.8979361603329703E-2</v>
      </c>
      <c r="N2355" s="86">
        <v>-6.49183131038974</v>
      </c>
      <c r="O2355" s="86">
        <v>-1.8295101100319601E-2</v>
      </c>
      <c r="P2355" s="86">
        <v>-2.0972506078489701</v>
      </c>
      <c r="Q2355" s="86">
        <v>-2.0972506078489701</v>
      </c>
      <c r="R2355" s="86">
        <v>0</v>
      </c>
      <c r="S2355" s="86">
        <v>2.9997497964677998E-4</v>
      </c>
      <c r="T2355" s="86" t="s">
        <v>156</v>
      </c>
      <c r="U2355" s="120">
        <v>-0.163668210848262</v>
      </c>
      <c r="V2355" s="120">
        <v>-7.2413624302193905E-2</v>
      </c>
      <c r="W2355" s="120">
        <v>-9.1255984343040705E-2</v>
      </c>
      <c r="X2355" s="120">
        <v>0</v>
      </c>
      <c r="Y2355" s="116">
        <v>-9.1255984343040705E-2</v>
      </c>
    </row>
    <row r="2356" spans="2:25">
      <c r="B2356" s="61" t="s">
        <v>117</v>
      </c>
      <c r="C2356" s="84" t="s">
        <v>140</v>
      </c>
      <c r="D2356" s="61" t="s">
        <v>56</v>
      </c>
      <c r="E2356" s="61" t="s">
        <v>174</v>
      </c>
      <c r="F2356" s="85">
        <v>44.38</v>
      </c>
      <c r="G2356" s="86">
        <v>53604</v>
      </c>
      <c r="H2356" s="86">
        <v>44.49</v>
      </c>
      <c r="I2356" s="86">
        <v>1</v>
      </c>
      <c r="J2356" s="86">
        <v>26.207311500110801</v>
      </c>
      <c r="K2356" s="86">
        <v>2.9876808158776899E-2</v>
      </c>
      <c r="L2356" s="86">
        <v>29.5045819120114</v>
      </c>
      <c r="M2356" s="86">
        <v>3.7867635390412699E-2</v>
      </c>
      <c r="N2356" s="86">
        <v>-3.2972704119006502</v>
      </c>
      <c r="O2356" s="86">
        <v>-7.9908272316357599E-3</v>
      </c>
      <c r="P2356" s="86">
        <v>-1.0513851762063</v>
      </c>
      <c r="Q2356" s="86">
        <v>-1.0513851762063</v>
      </c>
      <c r="R2356" s="86">
        <v>0</v>
      </c>
      <c r="S2356" s="86">
        <v>4.8085369310466002E-5</v>
      </c>
      <c r="T2356" s="86" t="s">
        <v>156</v>
      </c>
      <c r="U2356" s="120">
        <v>7.6273372713344103E-3</v>
      </c>
      <c r="V2356" s="120">
        <v>-3.3746512699683101E-3</v>
      </c>
      <c r="W2356" s="120">
        <v>1.10018200177593E-2</v>
      </c>
      <c r="X2356" s="120">
        <v>0</v>
      </c>
      <c r="Y2356" s="116">
        <v>1.10018200177593E-2</v>
      </c>
    </row>
    <row r="2357" spans="2:25">
      <c r="B2357" s="61" t="s">
        <v>117</v>
      </c>
      <c r="C2357" s="84" t="s">
        <v>140</v>
      </c>
      <c r="D2357" s="61" t="s">
        <v>56</v>
      </c>
      <c r="E2357" s="61" t="s">
        <v>174</v>
      </c>
      <c r="F2357" s="85">
        <v>44.38</v>
      </c>
      <c r="G2357" s="86">
        <v>53654</v>
      </c>
      <c r="H2357" s="86">
        <v>44.35</v>
      </c>
      <c r="I2357" s="86">
        <v>1</v>
      </c>
      <c r="J2357" s="86">
        <v>-22.186320234570299</v>
      </c>
      <c r="K2357" s="86">
        <v>2.40061939267175E-2</v>
      </c>
      <c r="L2357" s="86">
        <v>-16.5953063764305</v>
      </c>
      <c r="M2357" s="86">
        <v>1.34314625280947E-2</v>
      </c>
      <c r="N2357" s="86">
        <v>-5.5910138581398199</v>
      </c>
      <c r="O2357" s="86">
        <v>1.05747313986228E-2</v>
      </c>
      <c r="P2357" s="86">
        <v>-1.7823627575319101</v>
      </c>
      <c r="Q2357" s="86">
        <v>-1.7823627575319101</v>
      </c>
      <c r="R2357" s="86">
        <v>0</v>
      </c>
      <c r="S2357" s="86">
        <v>1.5493336506253099E-4</v>
      </c>
      <c r="T2357" s="86" t="s">
        <v>156</v>
      </c>
      <c r="U2357" s="120">
        <v>0.30141754275569899</v>
      </c>
      <c r="V2357" s="120">
        <v>-0.13335965845827699</v>
      </c>
      <c r="W2357" s="120">
        <v>0.43477054149112399</v>
      </c>
      <c r="X2357" s="120">
        <v>0</v>
      </c>
      <c r="Y2357" s="116">
        <v>0.43477054149112399</v>
      </c>
    </row>
    <row r="2358" spans="2:25">
      <c r="B2358" s="61" t="s">
        <v>117</v>
      </c>
      <c r="C2358" s="84" t="s">
        <v>140</v>
      </c>
      <c r="D2358" s="61" t="s">
        <v>56</v>
      </c>
      <c r="E2358" s="61" t="s">
        <v>175</v>
      </c>
      <c r="F2358" s="85">
        <v>44.24</v>
      </c>
      <c r="G2358" s="86">
        <v>53150</v>
      </c>
      <c r="H2358" s="86">
        <v>44.12</v>
      </c>
      <c r="I2358" s="86">
        <v>1</v>
      </c>
      <c r="J2358" s="86">
        <v>-42.066906729445002</v>
      </c>
      <c r="K2358" s="86">
        <v>4.8416930199205503E-2</v>
      </c>
      <c r="L2358" s="86">
        <v>-20.979398125430102</v>
      </c>
      <c r="M2358" s="86">
        <v>1.2042097586497E-2</v>
      </c>
      <c r="N2358" s="86">
        <v>-21.0875086040149</v>
      </c>
      <c r="O2358" s="86">
        <v>3.6374832612708401E-2</v>
      </c>
      <c r="P2358" s="86">
        <v>-6.8233573913258896</v>
      </c>
      <c r="Q2358" s="86">
        <v>-6.8233573913258798</v>
      </c>
      <c r="R2358" s="86">
        <v>0</v>
      </c>
      <c r="S2358" s="86">
        <v>1.27383251861588E-3</v>
      </c>
      <c r="T2358" s="86" t="s">
        <v>157</v>
      </c>
      <c r="U2358" s="120">
        <v>-0.92346092765242405</v>
      </c>
      <c r="V2358" s="120">
        <v>-0.40857752599724201</v>
      </c>
      <c r="W2358" s="120">
        <v>-0.51489128840901</v>
      </c>
      <c r="X2358" s="120">
        <v>0</v>
      </c>
      <c r="Y2358" s="116">
        <v>-0.51489128840901</v>
      </c>
    </row>
    <row r="2359" spans="2:25">
      <c r="B2359" s="61" t="s">
        <v>117</v>
      </c>
      <c r="C2359" s="84" t="s">
        <v>140</v>
      </c>
      <c r="D2359" s="61" t="s">
        <v>56</v>
      </c>
      <c r="E2359" s="61" t="s">
        <v>175</v>
      </c>
      <c r="F2359" s="85">
        <v>44.24</v>
      </c>
      <c r="G2359" s="86">
        <v>53150</v>
      </c>
      <c r="H2359" s="86">
        <v>44.12</v>
      </c>
      <c r="I2359" s="86">
        <v>2</v>
      </c>
      <c r="J2359" s="86">
        <v>-41.9433930151542</v>
      </c>
      <c r="K2359" s="86">
        <v>4.8185808680712899E-2</v>
      </c>
      <c r="L2359" s="86">
        <v>-20.9177999812471</v>
      </c>
      <c r="M2359" s="86">
        <v>1.19846138123591E-2</v>
      </c>
      <c r="N2359" s="86">
        <v>-21.0255930339071</v>
      </c>
      <c r="O2359" s="86">
        <v>3.62011948683537E-2</v>
      </c>
      <c r="P2359" s="86">
        <v>-6.8033231582229803</v>
      </c>
      <c r="Q2359" s="86">
        <v>-6.8033231582229803</v>
      </c>
      <c r="R2359" s="86">
        <v>0</v>
      </c>
      <c r="S2359" s="86">
        <v>1.26775179220889E-3</v>
      </c>
      <c r="T2359" s="86" t="s">
        <v>157</v>
      </c>
      <c r="U2359" s="120">
        <v>-0.92370237478507999</v>
      </c>
      <c r="V2359" s="120">
        <v>-0.40868435225178701</v>
      </c>
      <c r="W2359" s="120">
        <v>-0.51502591134918396</v>
      </c>
      <c r="X2359" s="120">
        <v>0</v>
      </c>
      <c r="Y2359" s="116">
        <v>-0.51502591134918396</v>
      </c>
    </row>
    <row r="2360" spans="2:25">
      <c r="B2360" s="61" t="s">
        <v>117</v>
      </c>
      <c r="C2360" s="84" t="s">
        <v>140</v>
      </c>
      <c r="D2360" s="61" t="s">
        <v>56</v>
      </c>
      <c r="E2360" s="61" t="s">
        <v>175</v>
      </c>
      <c r="F2360" s="85">
        <v>44.24</v>
      </c>
      <c r="G2360" s="86">
        <v>53900</v>
      </c>
      <c r="H2360" s="86">
        <v>44.15</v>
      </c>
      <c r="I2360" s="86">
        <v>1</v>
      </c>
      <c r="J2360" s="86">
        <v>-17.661272500303902</v>
      </c>
      <c r="K2360" s="86">
        <v>1.46290736228765E-2</v>
      </c>
      <c r="L2360" s="86">
        <v>1.03221079196766</v>
      </c>
      <c r="M2360" s="86">
        <v>4.9970032683655998E-5</v>
      </c>
      <c r="N2360" s="86">
        <v>-18.693483292271502</v>
      </c>
      <c r="O2360" s="86">
        <v>1.4579103590192899E-2</v>
      </c>
      <c r="P2360" s="86">
        <v>-4.3805023185797003</v>
      </c>
      <c r="Q2360" s="86">
        <v>-4.3805023185796896</v>
      </c>
      <c r="R2360" s="86">
        <v>0</v>
      </c>
      <c r="S2360" s="86">
        <v>8.9995474640855097E-4</v>
      </c>
      <c r="T2360" s="86" t="s">
        <v>157</v>
      </c>
      <c r="U2360" s="120">
        <v>-1.0380900131359201</v>
      </c>
      <c r="V2360" s="120">
        <v>-0.459294201442556</v>
      </c>
      <c r="W2360" s="120">
        <v>-0.57880467742893205</v>
      </c>
      <c r="X2360" s="120">
        <v>0</v>
      </c>
      <c r="Y2360" s="116">
        <v>-0.57880467742893205</v>
      </c>
    </row>
    <row r="2361" spans="2:25">
      <c r="B2361" s="61" t="s">
        <v>117</v>
      </c>
      <c r="C2361" s="84" t="s">
        <v>140</v>
      </c>
      <c r="D2361" s="61" t="s">
        <v>56</v>
      </c>
      <c r="E2361" s="61" t="s">
        <v>175</v>
      </c>
      <c r="F2361" s="85">
        <v>44.24</v>
      </c>
      <c r="G2361" s="86">
        <v>53900</v>
      </c>
      <c r="H2361" s="86">
        <v>44.15</v>
      </c>
      <c r="I2361" s="86">
        <v>2</v>
      </c>
      <c r="J2361" s="86">
        <v>-17.6803457729585</v>
      </c>
      <c r="K2361" s="86">
        <v>1.4648184204883299E-2</v>
      </c>
      <c r="L2361" s="86">
        <v>1.0333255269263799</v>
      </c>
      <c r="M2361" s="86">
        <v>5.0035310665847998E-5</v>
      </c>
      <c r="N2361" s="86">
        <v>-18.713671299884901</v>
      </c>
      <c r="O2361" s="86">
        <v>1.45981488942175E-2</v>
      </c>
      <c r="P2361" s="86">
        <v>-4.3852330374497797</v>
      </c>
      <c r="Q2361" s="86">
        <v>-4.3852330374497699</v>
      </c>
      <c r="R2361" s="86">
        <v>0</v>
      </c>
      <c r="S2361" s="86">
        <v>9.01130395627842E-4</v>
      </c>
      <c r="T2361" s="86" t="s">
        <v>157</v>
      </c>
      <c r="U2361" s="120">
        <v>-1.03906522660976</v>
      </c>
      <c r="V2361" s="120">
        <v>-0.459725676447646</v>
      </c>
      <c r="W2361" s="120">
        <v>-0.57934842422642197</v>
      </c>
      <c r="X2361" s="120">
        <v>0</v>
      </c>
      <c r="Y2361" s="116">
        <v>-0.57934842422642197</v>
      </c>
    </row>
    <row r="2362" spans="2:25">
      <c r="B2362" s="61" t="s">
        <v>117</v>
      </c>
      <c r="C2362" s="84" t="s">
        <v>140</v>
      </c>
      <c r="D2362" s="61" t="s">
        <v>56</v>
      </c>
      <c r="E2362" s="61" t="s">
        <v>176</v>
      </c>
      <c r="F2362" s="85">
        <v>44.12</v>
      </c>
      <c r="G2362" s="86">
        <v>53550</v>
      </c>
      <c r="H2362" s="86">
        <v>44.03</v>
      </c>
      <c r="I2362" s="86">
        <v>1</v>
      </c>
      <c r="J2362" s="86">
        <v>-27.585044267970598</v>
      </c>
      <c r="K2362" s="86">
        <v>1.8696164774723099E-2</v>
      </c>
      <c r="L2362" s="86">
        <v>-6.0239950598493301</v>
      </c>
      <c r="M2362" s="86">
        <v>8.9160884994035996E-4</v>
      </c>
      <c r="N2362" s="86">
        <v>-21.5610492081213</v>
      </c>
      <c r="O2362" s="86">
        <v>1.7804555924782701E-2</v>
      </c>
      <c r="P2362" s="86">
        <v>-6.4334199621435504</v>
      </c>
      <c r="Q2362" s="86">
        <v>-6.4334199621435504</v>
      </c>
      <c r="R2362" s="86">
        <v>0</v>
      </c>
      <c r="S2362" s="86">
        <v>1.0169250864966799E-3</v>
      </c>
      <c r="T2362" s="86" t="s">
        <v>156</v>
      </c>
      <c r="U2362" s="120">
        <v>-1.15575862634603</v>
      </c>
      <c r="V2362" s="120">
        <v>-0.51135569038408601</v>
      </c>
      <c r="W2362" s="120">
        <v>-0.64441280663811695</v>
      </c>
      <c r="X2362" s="120">
        <v>0</v>
      </c>
      <c r="Y2362" s="116">
        <v>-0.64441280663811695</v>
      </c>
    </row>
    <row r="2363" spans="2:25">
      <c r="B2363" s="61" t="s">
        <v>117</v>
      </c>
      <c r="C2363" s="84" t="s">
        <v>140</v>
      </c>
      <c r="D2363" s="61" t="s">
        <v>56</v>
      </c>
      <c r="E2363" s="61" t="s">
        <v>176</v>
      </c>
      <c r="F2363" s="85">
        <v>44.12</v>
      </c>
      <c r="G2363" s="86">
        <v>54200</v>
      </c>
      <c r="H2363" s="86">
        <v>44.1</v>
      </c>
      <c r="I2363" s="86">
        <v>1</v>
      </c>
      <c r="J2363" s="86">
        <v>-21.2041053304645</v>
      </c>
      <c r="K2363" s="86">
        <v>2.9674529469118599E-3</v>
      </c>
      <c r="L2363" s="86">
        <v>0.72341064248072895</v>
      </c>
      <c r="M2363" s="86">
        <v>3.453931520519E-6</v>
      </c>
      <c r="N2363" s="86">
        <v>-21.927515972945201</v>
      </c>
      <c r="O2363" s="86">
        <v>2.9639990153913398E-3</v>
      </c>
      <c r="P2363" s="86">
        <v>-6.5447481523642903</v>
      </c>
      <c r="Q2363" s="86">
        <v>-6.5447481523642903</v>
      </c>
      <c r="R2363" s="86">
        <v>0</v>
      </c>
      <c r="S2363" s="86">
        <v>2.8270260729398102E-4</v>
      </c>
      <c r="T2363" s="86" t="s">
        <v>157</v>
      </c>
      <c r="U2363" s="120">
        <v>-0.30780832288990501</v>
      </c>
      <c r="V2363" s="120">
        <v>-0.13618720541585599</v>
      </c>
      <c r="W2363" s="120">
        <v>-0.17162374628962301</v>
      </c>
      <c r="X2363" s="120">
        <v>0</v>
      </c>
      <c r="Y2363" s="116">
        <v>-0.17162374628962301</v>
      </c>
    </row>
    <row r="2364" spans="2:25">
      <c r="B2364" s="61" t="s">
        <v>117</v>
      </c>
      <c r="C2364" s="84" t="s">
        <v>140</v>
      </c>
      <c r="D2364" s="61" t="s">
        <v>56</v>
      </c>
      <c r="E2364" s="61" t="s">
        <v>177</v>
      </c>
      <c r="F2364" s="85">
        <v>44.16</v>
      </c>
      <c r="G2364" s="86">
        <v>53150</v>
      </c>
      <c r="H2364" s="86">
        <v>44.12</v>
      </c>
      <c r="I2364" s="86">
        <v>1</v>
      </c>
      <c r="J2364" s="86">
        <v>-14.7684896413892</v>
      </c>
      <c r="K2364" s="86">
        <v>0</v>
      </c>
      <c r="L2364" s="86">
        <v>-15.026638299648701</v>
      </c>
      <c r="M2364" s="86">
        <v>0</v>
      </c>
      <c r="N2364" s="86">
        <v>0.25814865825950201</v>
      </c>
      <c r="O2364" s="86">
        <v>0</v>
      </c>
      <c r="P2364" s="86">
        <v>0.116678659964319</v>
      </c>
      <c r="Q2364" s="86">
        <v>0.116678659964319</v>
      </c>
      <c r="R2364" s="86">
        <v>0</v>
      </c>
      <c r="S2364" s="86">
        <v>0</v>
      </c>
      <c r="T2364" s="86" t="s">
        <v>156</v>
      </c>
      <c r="U2364" s="120">
        <v>1.0325946330379801E-2</v>
      </c>
      <c r="V2364" s="120">
        <v>-4.5686281670542497E-3</v>
      </c>
      <c r="W2364" s="120">
        <v>1.48943463489988E-2</v>
      </c>
      <c r="X2364" s="120">
        <v>0</v>
      </c>
      <c r="Y2364" s="116">
        <v>1.48943463489988E-2</v>
      </c>
    </row>
    <row r="2365" spans="2:25">
      <c r="B2365" s="61" t="s">
        <v>117</v>
      </c>
      <c r="C2365" s="84" t="s">
        <v>140</v>
      </c>
      <c r="D2365" s="61" t="s">
        <v>56</v>
      </c>
      <c r="E2365" s="61" t="s">
        <v>177</v>
      </c>
      <c r="F2365" s="85">
        <v>44.16</v>
      </c>
      <c r="G2365" s="86">
        <v>53150</v>
      </c>
      <c r="H2365" s="86">
        <v>44.12</v>
      </c>
      <c r="I2365" s="86">
        <v>2</v>
      </c>
      <c r="J2365" s="86">
        <v>-12.399763966689401</v>
      </c>
      <c r="K2365" s="86">
        <v>0</v>
      </c>
      <c r="L2365" s="86">
        <v>-12.6165080284359</v>
      </c>
      <c r="M2365" s="86">
        <v>0</v>
      </c>
      <c r="N2365" s="86">
        <v>0.21674406174650601</v>
      </c>
      <c r="O2365" s="86">
        <v>0</v>
      </c>
      <c r="P2365" s="86">
        <v>9.7964509481899997E-2</v>
      </c>
      <c r="Q2365" s="86">
        <v>9.79645094818999E-2</v>
      </c>
      <c r="R2365" s="86">
        <v>0</v>
      </c>
      <c r="S2365" s="86">
        <v>0</v>
      </c>
      <c r="T2365" s="86" t="s">
        <v>156</v>
      </c>
      <c r="U2365" s="120">
        <v>8.6697624698600408E-3</v>
      </c>
      <c r="V2365" s="120">
        <v>0</v>
      </c>
      <c r="W2365" s="120">
        <v>8.6696296703133204E-3</v>
      </c>
      <c r="X2365" s="120">
        <v>0</v>
      </c>
      <c r="Y2365" s="116">
        <v>8.6696296703133204E-3</v>
      </c>
    </row>
    <row r="2366" spans="2:25">
      <c r="B2366" s="61" t="s">
        <v>117</v>
      </c>
      <c r="C2366" s="84" t="s">
        <v>140</v>
      </c>
      <c r="D2366" s="61" t="s">
        <v>56</v>
      </c>
      <c r="E2366" s="61" t="s">
        <v>177</v>
      </c>
      <c r="F2366" s="85">
        <v>44.16</v>
      </c>
      <c r="G2366" s="86">
        <v>53150</v>
      </c>
      <c r="H2366" s="86">
        <v>44.12</v>
      </c>
      <c r="I2366" s="86">
        <v>3</v>
      </c>
      <c r="J2366" s="86">
        <v>-15.1717248534408</v>
      </c>
      <c r="K2366" s="86">
        <v>0</v>
      </c>
      <c r="L2366" s="86">
        <v>-15.436921939229601</v>
      </c>
      <c r="M2366" s="86">
        <v>0</v>
      </c>
      <c r="N2366" s="86">
        <v>0.26519708578884299</v>
      </c>
      <c r="O2366" s="86">
        <v>0</v>
      </c>
      <c r="P2366" s="86">
        <v>0.119864425424101</v>
      </c>
      <c r="Q2366" s="86">
        <v>0.1198644254241</v>
      </c>
      <c r="R2366" s="86">
        <v>0</v>
      </c>
      <c r="S2366" s="86">
        <v>0</v>
      </c>
      <c r="T2366" s="86" t="s">
        <v>156</v>
      </c>
      <c r="U2366" s="120">
        <v>1.0607883431553399E-2</v>
      </c>
      <c r="V2366" s="120">
        <v>-4.6933688678624502E-3</v>
      </c>
      <c r="W2366" s="120">
        <v>1.53010179216718E-2</v>
      </c>
      <c r="X2366" s="120">
        <v>0</v>
      </c>
      <c r="Y2366" s="116">
        <v>1.53010179216718E-2</v>
      </c>
    </row>
    <row r="2367" spans="2:25">
      <c r="B2367" s="61" t="s">
        <v>117</v>
      </c>
      <c r="C2367" s="84" t="s">
        <v>140</v>
      </c>
      <c r="D2367" s="61" t="s">
        <v>56</v>
      </c>
      <c r="E2367" s="61" t="s">
        <v>177</v>
      </c>
      <c r="F2367" s="85">
        <v>44.16</v>
      </c>
      <c r="G2367" s="86">
        <v>53654</v>
      </c>
      <c r="H2367" s="86">
        <v>44.35</v>
      </c>
      <c r="I2367" s="86">
        <v>1</v>
      </c>
      <c r="J2367" s="86">
        <v>74.324521306406098</v>
      </c>
      <c r="K2367" s="86">
        <v>0.17345782227718901</v>
      </c>
      <c r="L2367" s="86">
        <v>69.864006754161693</v>
      </c>
      <c r="M2367" s="86">
        <v>0.15326275440801099</v>
      </c>
      <c r="N2367" s="86">
        <v>4.4605145522443301</v>
      </c>
      <c r="O2367" s="86">
        <v>2.0195067869178799E-2</v>
      </c>
      <c r="P2367" s="86">
        <v>1.4168739668691599</v>
      </c>
      <c r="Q2367" s="86">
        <v>1.4168739668691499</v>
      </c>
      <c r="R2367" s="86">
        <v>0</v>
      </c>
      <c r="S2367" s="86">
        <v>6.3036499712933994E-5</v>
      </c>
      <c r="T2367" s="86" t="s">
        <v>156</v>
      </c>
      <c r="U2367" s="120">
        <v>4.6234963624061397E-2</v>
      </c>
      <c r="V2367" s="120">
        <v>-2.0456271062939398E-2</v>
      </c>
      <c r="W2367" s="120">
        <v>6.6690213140474394E-2</v>
      </c>
      <c r="X2367" s="120">
        <v>0</v>
      </c>
      <c r="Y2367" s="116">
        <v>6.6690213140474394E-2</v>
      </c>
    </row>
    <row r="2368" spans="2:25">
      <c r="B2368" s="61" t="s">
        <v>117</v>
      </c>
      <c r="C2368" s="84" t="s">
        <v>140</v>
      </c>
      <c r="D2368" s="61" t="s">
        <v>56</v>
      </c>
      <c r="E2368" s="61" t="s">
        <v>177</v>
      </c>
      <c r="F2368" s="85">
        <v>44.16</v>
      </c>
      <c r="G2368" s="86">
        <v>53654</v>
      </c>
      <c r="H2368" s="86">
        <v>44.35</v>
      </c>
      <c r="I2368" s="86">
        <v>2</v>
      </c>
      <c r="J2368" s="86">
        <v>74.324521306406098</v>
      </c>
      <c r="K2368" s="86">
        <v>0.17345782227718901</v>
      </c>
      <c r="L2368" s="86">
        <v>69.864006754161693</v>
      </c>
      <c r="M2368" s="86">
        <v>0.15326275440801099</v>
      </c>
      <c r="N2368" s="86">
        <v>4.4605145522443301</v>
      </c>
      <c r="O2368" s="86">
        <v>2.0195067869178799E-2</v>
      </c>
      <c r="P2368" s="86">
        <v>1.4168739668691599</v>
      </c>
      <c r="Q2368" s="86">
        <v>1.4168739668691499</v>
      </c>
      <c r="R2368" s="86">
        <v>0</v>
      </c>
      <c r="S2368" s="86">
        <v>6.3036499712933994E-5</v>
      </c>
      <c r="T2368" s="86" t="s">
        <v>156</v>
      </c>
      <c r="U2368" s="120">
        <v>4.6234963624061397E-2</v>
      </c>
      <c r="V2368" s="120">
        <v>-2.0456271062939398E-2</v>
      </c>
      <c r="W2368" s="120">
        <v>6.6690213140474394E-2</v>
      </c>
      <c r="X2368" s="120">
        <v>0</v>
      </c>
      <c r="Y2368" s="116">
        <v>6.6690213140474394E-2</v>
      </c>
    </row>
    <row r="2369" spans="2:25">
      <c r="B2369" s="61" t="s">
        <v>117</v>
      </c>
      <c r="C2369" s="84" t="s">
        <v>140</v>
      </c>
      <c r="D2369" s="61" t="s">
        <v>56</v>
      </c>
      <c r="E2369" s="61" t="s">
        <v>177</v>
      </c>
      <c r="F2369" s="85">
        <v>44.16</v>
      </c>
      <c r="G2369" s="86">
        <v>53704</v>
      </c>
      <c r="H2369" s="86">
        <v>44.1</v>
      </c>
      <c r="I2369" s="86">
        <v>1</v>
      </c>
      <c r="J2369" s="86">
        <v>-26.852255027927399</v>
      </c>
      <c r="K2369" s="86">
        <v>3.0139622483546801E-2</v>
      </c>
      <c r="L2369" s="86">
        <v>-22.381723800900801</v>
      </c>
      <c r="M2369" s="86">
        <v>2.0939357220532102E-2</v>
      </c>
      <c r="N2369" s="86">
        <v>-4.4705312270265596</v>
      </c>
      <c r="O2369" s="86">
        <v>9.2002652630147203E-3</v>
      </c>
      <c r="P2369" s="86">
        <v>-1.46011426234814</v>
      </c>
      <c r="Q2369" s="86">
        <v>-1.46011426234813</v>
      </c>
      <c r="R2369" s="86">
        <v>0</v>
      </c>
      <c r="S2369" s="86">
        <v>8.9114826950899997E-5</v>
      </c>
      <c r="T2369" s="86" t="s">
        <v>156</v>
      </c>
      <c r="U2369" s="120">
        <v>0.137775832435267</v>
      </c>
      <c r="V2369" s="120">
        <v>-6.0957759091892702E-2</v>
      </c>
      <c r="W2369" s="120">
        <v>0.19873054741482499</v>
      </c>
      <c r="X2369" s="120">
        <v>0</v>
      </c>
      <c r="Y2369" s="116">
        <v>0.19873054741482499</v>
      </c>
    </row>
    <row r="2370" spans="2:25">
      <c r="B2370" s="61" t="s">
        <v>117</v>
      </c>
      <c r="C2370" s="84" t="s">
        <v>140</v>
      </c>
      <c r="D2370" s="61" t="s">
        <v>56</v>
      </c>
      <c r="E2370" s="61" t="s">
        <v>177</v>
      </c>
      <c r="F2370" s="85">
        <v>44.16</v>
      </c>
      <c r="G2370" s="86">
        <v>58004</v>
      </c>
      <c r="H2370" s="86">
        <v>42.92</v>
      </c>
      <c r="I2370" s="86">
        <v>1</v>
      </c>
      <c r="J2370" s="86">
        <v>-80.328677305394393</v>
      </c>
      <c r="K2370" s="86">
        <v>1.36668109701892</v>
      </c>
      <c r="L2370" s="86">
        <v>-75.026055334000603</v>
      </c>
      <c r="M2370" s="86">
        <v>1.1922029217480701</v>
      </c>
      <c r="N2370" s="86">
        <v>-5.3026219713938696</v>
      </c>
      <c r="O2370" s="86">
        <v>0.174478175270849</v>
      </c>
      <c r="P2370" s="86">
        <v>-1.70814126626056</v>
      </c>
      <c r="Q2370" s="86">
        <v>-1.70814126626056</v>
      </c>
      <c r="R2370" s="86">
        <v>0</v>
      </c>
      <c r="S2370" s="86">
        <v>6.1797872680937303E-4</v>
      </c>
      <c r="T2370" s="86" t="s">
        <v>156</v>
      </c>
      <c r="U2370" s="120">
        <v>1.02152850676437</v>
      </c>
      <c r="V2370" s="120">
        <v>-0.45196670214350199</v>
      </c>
      <c r="W2370" s="120">
        <v>1.47347263856681</v>
      </c>
      <c r="X2370" s="120">
        <v>0</v>
      </c>
      <c r="Y2370" s="116">
        <v>1.47347263856681</v>
      </c>
    </row>
    <row r="2371" spans="2:25">
      <c r="B2371" s="61" t="s">
        <v>117</v>
      </c>
      <c r="C2371" s="84" t="s">
        <v>140</v>
      </c>
      <c r="D2371" s="61" t="s">
        <v>56</v>
      </c>
      <c r="E2371" s="61" t="s">
        <v>178</v>
      </c>
      <c r="F2371" s="85">
        <v>44.1</v>
      </c>
      <c r="G2371" s="86">
        <v>53050</v>
      </c>
      <c r="H2371" s="86">
        <v>44.24</v>
      </c>
      <c r="I2371" s="86">
        <v>1</v>
      </c>
      <c r="J2371" s="86">
        <v>71.048026776608694</v>
      </c>
      <c r="K2371" s="86">
        <v>0.12165251282327801</v>
      </c>
      <c r="L2371" s="86">
        <v>112.512393476632</v>
      </c>
      <c r="M2371" s="86">
        <v>0.30508283232875499</v>
      </c>
      <c r="N2371" s="86">
        <v>-41.464366700023298</v>
      </c>
      <c r="O2371" s="86">
        <v>-0.183430319505477</v>
      </c>
      <c r="P2371" s="86">
        <v>-12.072063863084299</v>
      </c>
      <c r="Q2371" s="86">
        <v>-12.072063863084299</v>
      </c>
      <c r="R2371" s="86">
        <v>0</v>
      </c>
      <c r="S2371" s="86">
        <v>3.5122068945367302E-3</v>
      </c>
      <c r="T2371" s="86" t="s">
        <v>156</v>
      </c>
      <c r="U2371" s="120">
        <v>-2.2971058745536399</v>
      </c>
      <c r="V2371" s="120">
        <v>-1.0163351876346101</v>
      </c>
      <c r="W2371" s="120">
        <v>-1.28079030519199</v>
      </c>
      <c r="X2371" s="120">
        <v>0</v>
      </c>
      <c r="Y2371" s="116">
        <v>-1.28079030519199</v>
      </c>
    </row>
    <row r="2372" spans="2:25">
      <c r="B2372" s="61" t="s">
        <v>117</v>
      </c>
      <c r="C2372" s="84" t="s">
        <v>140</v>
      </c>
      <c r="D2372" s="61" t="s">
        <v>56</v>
      </c>
      <c r="E2372" s="61" t="s">
        <v>178</v>
      </c>
      <c r="F2372" s="85">
        <v>44.1</v>
      </c>
      <c r="G2372" s="86">
        <v>53204</v>
      </c>
      <c r="H2372" s="86">
        <v>44.21</v>
      </c>
      <c r="I2372" s="86">
        <v>1</v>
      </c>
      <c r="J2372" s="86">
        <v>12.3582265888385</v>
      </c>
      <c r="K2372" s="86">
        <v>0</v>
      </c>
      <c r="L2372" s="86">
        <v>15.9996174923167</v>
      </c>
      <c r="M2372" s="86">
        <v>0</v>
      </c>
      <c r="N2372" s="86">
        <v>-3.6413909034782401</v>
      </c>
      <c r="O2372" s="86">
        <v>0</v>
      </c>
      <c r="P2372" s="86">
        <v>-1.10303379340904</v>
      </c>
      <c r="Q2372" s="86">
        <v>-1.10303379340903</v>
      </c>
      <c r="R2372" s="86">
        <v>0</v>
      </c>
      <c r="S2372" s="86">
        <v>0</v>
      </c>
      <c r="T2372" s="86" t="s">
        <v>156</v>
      </c>
      <c r="U2372" s="120">
        <v>0.40055299938260402</v>
      </c>
      <c r="V2372" s="120">
        <v>-0.17722130803580399</v>
      </c>
      <c r="W2372" s="120">
        <v>0.57776545732979301</v>
      </c>
      <c r="X2372" s="120">
        <v>0</v>
      </c>
      <c r="Y2372" s="116">
        <v>0.57776545732979301</v>
      </c>
    </row>
    <row r="2373" spans="2:25">
      <c r="B2373" s="61" t="s">
        <v>117</v>
      </c>
      <c r="C2373" s="84" t="s">
        <v>140</v>
      </c>
      <c r="D2373" s="61" t="s">
        <v>56</v>
      </c>
      <c r="E2373" s="61" t="s">
        <v>178</v>
      </c>
      <c r="F2373" s="85">
        <v>44.1</v>
      </c>
      <c r="G2373" s="86">
        <v>53204</v>
      </c>
      <c r="H2373" s="86">
        <v>44.21</v>
      </c>
      <c r="I2373" s="86">
        <v>2</v>
      </c>
      <c r="J2373" s="86">
        <v>12.3582265888385</v>
      </c>
      <c r="K2373" s="86">
        <v>0</v>
      </c>
      <c r="L2373" s="86">
        <v>15.9996174923167</v>
      </c>
      <c r="M2373" s="86">
        <v>0</v>
      </c>
      <c r="N2373" s="86">
        <v>-3.6413909034782401</v>
      </c>
      <c r="O2373" s="86">
        <v>0</v>
      </c>
      <c r="P2373" s="86">
        <v>-1.10303379340904</v>
      </c>
      <c r="Q2373" s="86">
        <v>-1.10303379340903</v>
      </c>
      <c r="R2373" s="86">
        <v>0</v>
      </c>
      <c r="S2373" s="86">
        <v>0</v>
      </c>
      <c r="T2373" s="86" t="s">
        <v>156</v>
      </c>
      <c r="U2373" s="120">
        <v>0.40055299938260402</v>
      </c>
      <c r="V2373" s="120">
        <v>-0.17722130803580399</v>
      </c>
      <c r="W2373" s="120">
        <v>0.57776545732979301</v>
      </c>
      <c r="X2373" s="120">
        <v>0</v>
      </c>
      <c r="Y2373" s="116">
        <v>0.57776545732979301</v>
      </c>
    </row>
    <row r="2374" spans="2:25">
      <c r="B2374" s="61" t="s">
        <v>117</v>
      </c>
      <c r="C2374" s="84" t="s">
        <v>140</v>
      </c>
      <c r="D2374" s="61" t="s">
        <v>56</v>
      </c>
      <c r="E2374" s="61" t="s">
        <v>179</v>
      </c>
      <c r="F2374" s="85">
        <v>44.21</v>
      </c>
      <c r="G2374" s="86">
        <v>53254</v>
      </c>
      <c r="H2374" s="86">
        <v>44.5</v>
      </c>
      <c r="I2374" s="86">
        <v>1</v>
      </c>
      <c r="J2374" s="86">
        <v>30.7788847638842</v>
      </c>
      <c r="K2374" s="86">
        <v>9.9849609366312195E-2</v>
      </c>
      <c r="L2374" s="86">
        <v>30.778885036190498</v>
      </c>
      <c r="M2374" s="86">
        <v>9.9849611133086602E-2</v>
      </c>
      <c r="N2374" s="86">
        <v>-2.7230624421999999E-7</v>
      </c>
      <c r="O2374" s="86">
        <v>-1.766774357E-9</v>
      </c>
      <c r="P2374" s="86">
        <v>4.0859999999999997E-15</v>
      </c>
      <c r="Q2374" s="86">
        <v>4.0870000000000003E-15</v>
      </c>
      <c r="R2374" s="86">
        <v>0</v>
      </c>
      <c r="S2374" s="86">
        <v>0</v>
      </c>
      <c r="T2374" s="86" t="s">
        <v>156</v>
      </c>
      <c r="U2374" s="120">
        <v>6.0353421799999997E-10</v>
      </c>
      <c r="V2374" s="120">
        <v>0</v>
      </c>
      <c r="W2374" s="120">
        <v>6.0352497333000003E-10</v>
      </c>
      <c r="X2374" s="120">
        <v>0</v>
      </c>
      <c r="Y2374" s="116">
        <v>6.0352497333000003E-10</v>
      </c>
    </row>
    <row r="2375" spans="2:25">
      <c r="B2375" s="61" t="s">
        <v>117</v>
      </c>
      <c r="C2375" s="84" t="s">
        <v>140</v>
      </c>
      <c r="D2375" s="61" t="s">
        <v>56</v>
      </c>
      <c r="E2375" s="61" t="s">
        <v>179</v>
      </c>
      <c r="F2375" s="85">
        <v>44.21</v>
      </c>
      <c r="G2375" s="86">
        <v>53304</v>
      </c>
      <c r="H2375" s="86">
        <v>44.48</v>
      </c>
      <c r="I2375" s="86">
        <v>1</v>
      </c>
      <c r="J2375" s="86">
        <v>24.093652149444701</v>
      </c>
      <c r="K2375" s="86">
        <v>6.4668153832286301E-2</v>
      </c>
      <c r="L2375" s="86">
        <v>26.927871844581801</v>
      </c>
      <c r="M2375" s="86">
        <v>8.0777285423513701E-2</v>
      </c>
      <c r="N2375" s="86">
        <v>-2.8342196951370702</v>
      </c>
      <c r="O2375" s="86">
        <v>-1.6109131591227299E-2</v>
      </c>
      <c r="P2375" s="86">
        <v>-0.85996282928463597</v>
      </c>
      <c r="Q2375" s="86">
        <v>-0.85996282928463497</v>
      </c>
      <c r="R2375" s="86">
        <v>0</v>
      </c>
      <c r="S2375" s="86">
        <v>8.2384317947488002E-5</v>
      </c>
      <c r="T2375" s="86" t="s">
        <v>156</v>
      </c>
      <c r="U2375" s="120">
        <v>5.08798772740226E-2</v>
      </c>
      <c r="V2375" s="120">
        <v>-2.2511374068105501E-2</v>
      </c>
      <c r="W2375" s="120">
        <v>7.3390127167741001E-2</v>
      </c>
      <c r="X2375" s="120">
        <v>0</v>
      </c>
      <c r="Y2375" s="116">
        <v>7.3390127167741001E-2</v>
      </c>
    </row>
    <row r="2376" spans="2:25">
      <c r="B2376" s="61" t="s">
        <v>117</v>
      </c>
      <c r="C2376" s="84" t="s">
        <v>140</v>
      </c>
      <c r="D2376" s="61" t="s">
        <v>56</v>
      </c>
      <c r="E2376" s="61" t="s">
        <v>179</v>
      </c>
      <c r="F2376" s="85">
        <v>44.21</v>
      </c>
      <c r="G2376" s="86">
        <v>54104</v>
      </c>
      <c r="H2376" s="86">
        <v>44.46</v>
      </c>
      <c r="I2376" s="86">
        <v>1</v>
      </c>
      <c r="J2376" s="86">
        <v>28.137822342455099</v>
      </c>
      <c r="K2376" s="86">
        <v>7.9094530912938998E-2</v>
      </c>
      <c r="L2376" s="86">
        <v>28.137822824049501</v>
      </c>
      <c r="M2376" s="86">
        <v>7.9094533620432103E-2</v>
      </c>
      <c r="N2376" s="86">
        <v>-4.8159436438800003E-7</v>
      </c>
      <c r="O2376" s="86">
        <v>-2.7074931490000002E-9</v>
      </c>
      <c r="P2376" s="86">
        <v>0</v>
      </c>
      <c r="Q2376" s="86">
        <v>0</v>
      </c>
      <c r="R2376" s="86">
        <v>0</v>
      </c>
      <c r="S2376" s="86">
        <v>0</v>
      </c>
      <c r="T2376" s="86" t="s">
        <v>156</v>
      </c>
      <c r="U2376" s="120">
        <v>3.6188233799999999E-10</v>
      </c>
      <c r="V2376" s="120">
        <v>0</v>
      </c>
      <c r="W2376" s="120">
        <v>3.6187679484999999E-10</v>
      </c>
      <c r="X2376" s="120">
        <v>0</v>
      </c>
      <c r="Y2376" s="116">
        <v>3.6187679484999999E-10</v>
      </c>
    </row>
    <row r="2377" spans="2:25">
      <c r="B2377" s="61" t="s">
        <v>117</v>
      </c>
      <c r="C2377" s="84" t="s">
        <v>140</v>
      </c>
      <c r="D2377" s="61" t="s">
        <v>56</v>
      </c>
      <c r="E2377" s="61" t="s">
        <v>180</v>
      </c>
      <c r="F2377" s="85">
        <v>44.5</v>
      </c>
      <c r="G2377" s="86">
        <v>54104</v>
      </c>
      <c r="H2377" s="86">
        <v>44.46</v>
      </c>
      <c r="I2377" s="86">
        <v>1</v>
      </c>
      <c r="J2377" s="86">
        <v>-5.7887077180262496</v>
      </c>
      <c r="K2377" s="86">
        <v>2.9354004051189301E-3</v>
      </c>
      <c r="L2377" s="86">
        <v>-5.7887074939213798</v>
      </c>
      <c r="M2377" s="86">
        <v>2.93540017783591E-3</v>
      </c>
      <c r="N2377" s="86">
        <v>-2.2410487007799999E-7</v>
      </c>
      <c r="O2377" s="86">
        <v>2.27283029E-10</v>
      </c>
      <c r="P2377" s="86">
        <v>-4.0859999999999997E-15</v>
      </c>
      <c r="Q2377" s="86">
        <v>-4.0870000000000003E-15</v>
      </c>
      <c r="R2377" s="86">
        <v>0</v>
      </c>
      <c r="S2377" s="86">
        <v>0</v>
      </c>
      <c r="T2377" s="86" t="s">
        <v>156</v>
      </c>
      <c r="U2377" s="120">
        <v>1.1453543429999999E-9</v>
      </c>
      <c r="V2377" s="120">
        <v>0</v>
      </c>
      <c r="W2377" s="120">
        <v>1.14533679897E-9</v>
      </c>
      <c r="X2377" s="120">
        <v>0</v>
      </c>
      <c r="Y2377" s="116">
        <v>1.14533679897E-9</v>
      </c>
    </row>
    <row r="2378" spans="2:25">
      <c r="B2378" s="61" t="s">
        <v>117</v>
      </c>
      <c r="C2378" s="84" t="s">
        <v>140</v>
      </c>
      <c r="D2378" s="61" t="s">
        <v>56</v>
      </c>
      <c r="E2378" s="61" t="s">
        <v>181</v>
      </c>
      <c r="F2378" s="85">
        <v>44.47</v>
      </c>
      <c r="G2378" s="86">
        <v>53404</v>
      </c>
      <c r="H2378" s="86">
        <v>44.51</v>
      </c>
      <c r="I2378" s="86">
        <v>1</v>
      </c>
      <c r="J2378" s="86">
        <v>-2.50969033723899</v>
      </c>
      <c r="K2378" s="86">
        <v>6.12218631234347E-4</v>
      </c>
      <c r="L2378" s="86">
        <v>4.17548750951656</v>
      </c>
      <c r="M2378" s="86">
        <v>1.6946524455749199E-3</v>
      </c>
      <c r="N2378" s="86">
        <v>-6.6851778467555398</v>
      </c>
      <c r="O2378" s="86">
        <v>-1.0824338143405701E-3</v>
      </c>
      <c r="P2378" s="86">
        <v>-2.16089102094071</v>
      </c>
      <c r="Q2378" s="86">
        <v>-2.1608910209407002</v>
      </c>
      <c r="R2378" s="86">
        <v>0</v>
      </c>
      <c r="S2378" s="86">
        <v>4.5387054042594698E-4</v>
      </c>
      <c r="T2378" s="86" t="s">
        <v>156</v>
      </c>
      <c r="U2378" s="120">
        <v>0.21924963347020399</v>
      </c>
      <c r="V2378" s="120">
        <v>-9.7005157594252697E-2</v>
      </c>
      <c r="W2378" s="120">
        <v>0.31624994681491098</v>
      </c>
      <c r="X2378" s="120">
        <v>0</v>
      </c>
      <c r="Y2378" s="116">
        <v>0.31624994681491098</v>
      </c>
    </row>
    <row r="2379" spans="2:25">
      <c r="B2379" s="61" t="s">
        <v>117</v>
      </c>
      <c r="C2379" s="84" t="s">
        <v>140</v>
      </c>
      <c r="D2379" s="61" t="s">
        <v>56</v>
      </c>
      <c r="E2379" s="61" t="s">
        <v>182</v>
      </c>
      <c r="F2379" s="85">
        <v>44.51</v>
      </c>
      <c r="G2379" s="86">
        <v>53854</v>
      </c>
      <c r="H2379" s="86">
        <v>43.21</v>
      </c>
      <c r="I2379" s="86">
        <v>1</v>
      </c>
      <c r="J2379" s="86">
        <v>-82.432780999945706</v>
      </c>
      <c r="K2379" s="86">
        <v>1.3415691067816999</v>
      </c>
      <c r="L2379" s="86">
        <v>-75.642181341127099</v>
      </c>
      <c r="M2379" s="86">
        <v>1.1296430488418201</v>
      </c>
      <c r="N2379" s="86">
        <v>-6.7905996588186497</v>
      </c>
      <c r="O2379" s="86">
        <v>0.211926057939885</v>
      </c>
      <c r="P2379" s="86">
        <v>-2.1608910209407299</v>
      </c>
      <c r="Q2379" s="86">
        <v>-2.1608910209407299</v>
      </c>
      <c r="R2379" s="86">
        <v>0</v>
      </c>
      <c r="S2379" s="86">
        <v>9.2188951436519503E-4</v>
      </c>
      <c r="T2379" s="86" t="s">
        <v>156</v>
      </c>
      <c r="U2379" s="120">
        <v>0.46729734477914803</v>
      </c>
      <c r="V2379" s="120">
        <v>-0.20675178268809899</v>
      </c>
      <c r="W2379" s="120">
        <v>0.67403880268396599</v>
      </c>
      <c r="X2379" s="120">
        <v>0</v>
      </c>
      <c r="Y2379" s="116">
        <v>0.67403880268396599</v>
      </c>
    </row>
    <row r="2380" spans="2:25">
      <c r="B2380" s="61" t="s">
        <v>117</v>
      </c>
      <c r="C2380" s="84" t="s">
        <v>140</v>
      </c>
      <c r="D2380" s="61" t="s">
        <v>56</v>
      </c>
      <c r="E2380" s="61" t="s">
        <v>183</v>
      </c>
      <c r="F2380" s="85">
        <v>44.48</v>
      </c>
      <c r="G2380" s="86">
        <v>53754</v>
      </c>
      <c r="H2380" s="86">
        <v>43.47</v>
      </c>
      <c r="I2380" s="86">
        <v>1</v>
      </c>
      <c r="J2380" s="86">
        <v>-68.760712048766294</v>
      </c>
      <c r="K2380" s="86">
        <v>0.76688736157973403</v>
      </c>
      <c r="L2380" s="86">
        <v>-62.208432613189103</v>
      </c>
      <c r="M2380" s="86">
        <v>0.62769601010436804</v>
      </c>
      <c r="N2380" s="86">
        <v>-6.5522794355771898</v>
      </c>
      <c r="O2380" s="86">
        <v>0.13919135147536599</v>
      </c>
      <c r="P2380" s="86">
        <v>-2.0972506078489599</v>
      </c>
      <c r="Q2380" s="86">
        <v>-2.0972506078489501</v>
      </c>
      <c r="R2380" s="86">
        <v>0</v>
      </c>
      <c r="S2380" s="86">
        <v>7.1343023018632002E-4</v>
      </c>
      <c r="T2380" s="86" t="s">
        <v>156</v>
      </c>
      <c r="U2380" s="120">
        <v>-0.496862548803712</v>
      </c>
      <c r="V2380" s="120">
        <v>-0.21983265872112101</v>
      </c>
      <c r="W2380" s="120">
        <v>-0.27703413350263401</v>
      </c>
      <c r="X2380" s="120">
        <v>0</v>
      </c>
      <c r="Y2380" s="116">
        <v>-0.27703413350263401</v>
      </c>
    </row>
    <row r="2381" spans="2:25">
      <c r="B2381" s="61" t="s">
        <v>117</v>
      </c>
      <c r="C2381" s="84" t="s">
        <v>140</v>
      </c>
      <c r="D2381" s="61" t="s">
        <v>56</v>
      </c>
      <c r="E2381" s="61" t="s">
        <v>184</v>
      </c>
      <c r="F2381" s="85">
        <v>44.03</v>
      </c>
      <c r="G2381" s="86">
        <v>54050</v>
      </c>
      <c r="H2381" s="86">
        <v>43.82</v>
      </c>
      <c r="I2381" s="86">
        <v>1</v>
      </c>
      <c r="J2381" s="86">
        <v>-108.783738339953</v>
      </c>
      <c r="K2381" s="86">
        <v>0.16496459007738301</v>
      </c>
      <c r="L2381" s="86">
        <v>-58.392703837775798</v>
      </c>
      <c r="M2381" s="86">
        <v>4.7531327589117503E-2</v>
      </c>
      <c r="N2381" s="86">
        <v>-50.391034502177398</v>
      </c>
      <c r="O2381" s="86">
        <v>0.11743326248826499</v>
      </c>
      <c r="P2381" s="86">
        <v>-16.4038319771776</v>
      </c>
      <c r="Q2381" s="86">
        <v>-16.4038319771776</v>
      </c>
      <c r="R2381" s="86">
        <v>0</v>
      </c>
      <c r="S2381" s="86">
        <v>3.7510547072845202E-3</v>
      </c>
      <c r="T2381" s="86" t="s">
        <v>157</v>
      </c>
      <c r="U2381" s="120">
        <v>-5.4238611906602499</v>
      </c>
      <c r="V2381" s="120">
        <v>-2.3997417977022599</v>
      </c>
      <c r="W2381" s="120">
        <v>-3.02416571506728</v>
      </c>
      <c r="X2381" s="120">
        <v>0</v>
      </c>
      <c r="Y2381" s="116">
        <v>-3.02416571506728</v>
      </c>
    </row>
    <row r="2382" spans="2:25">
      <c r="B2382" s="61" t="s">
        <v>117</v>
      </c>
      <c r="C2382" s="84" t="s">
        <v>140</v>
      </c>
      <c r="D2382" s="61" t="s">
        <v>56</v>
      </c>
      <c r="E2382" s="61" t="s">
        <v>184</v>
      </c>
      <c r="F2382" s="85">
        <v>44.03</v>
      </c>
      <c r="G2382" s="86">
        <v>54850</v>
      </c>
      <c r="H2382" s="86">
        <v>44.12</v>
      </c>
      <c r="I2382" s="86">
        <v>1</v>
      </c>
      <c r="J2382" s="86">
        <v>22.6761045704663</v>
      </c>
      <c r="K2382" s="86">
        <v>1.33642066235738E-2</v>
      </c>
      <c r="L2382" s="86">
        <v>15.861404355640101</v>
      </c>
      <c r="M2382" s="86">
        <v>6.5386720099797797E-3</v>
      </c>
      <c r="N2382" s="86">
        <v>6.8147002148261304</v>
      </c>
      <c r="O2382" s="86">
        <v>6.8255346135940604E-3</v>
      </c>
      <c r="P2382" s="86">
        <v>3.4256638626700702</v>
      </c>
      <c r="Q2382" s="86">
        <v>3.42566386267006</v>
      </c>
      <c r="R2382" s="86">
        <v>0</v>
      </c>
      <c r="S2382" s="86">
        <v>3.04997143671094E-4</v>
      </c>
      <c r="T2382" s="86" t="s">
        <v>156</v>
      </c>
      <c r="U2382" s="120">
        <v>-0.31248758124016801</v>
      </c>
      <c r="V2382" s="120">
        <v>-0.13825750394501299</v>
      </c>
      <c r="W2382" s="120">
        <v>-0.17423274607361</v>
      </c>
      <c r="X2382" s="120">
        <v>0</v>
      </c>
      <c r="Y2382" s="116">
        <v>-0.17423274607361</v>
      </c>
    </row>
    <row r="2383" spans="2:25">
      <c r="B2383" s="61" t="s">
        <v>117</v>
      </c>
      <c r="C2383" s="84" t="s">
        <v>140</v>
      </c>
      <c r="D2383" s="61" t="s">
        <v>56</v>
      </c>
      <c r="E2383" s="61" t="s">
        <v>185</v>
      </c>
      <c r="F2383" s="85">
        <v>44.49</v>
      </c>
      <c r="G2383" s="86">
        <v>53654</v>
      </c>
      <c r="H2383" s="86">
        <v>44.35</v>
      </c>
      <c r="I2383" s="86">
        <v>1</v>
      </c>
      <c r="J2383" s="86">
        <v>-56.8693941814848</v>
      </c>
      <c r="K2383" s="86">
        <v>9.9934555032184999E-2</v>
      </c>
      <c r="L2383" s="86">
        <v>-53.570490275952601</v>
      </c>
      <c r="M2383" s="86">
        <v>8.8676740537743395E-2</v>
      </c>
      <c r="N2383" s="86">
        <v>-3.2989039055321601</v>
      </c>
      <c r="O2383" s="86">
        <v>1.1257814494441701E-2</v>
      </c>
      <c r="P2383" s="86">
        <v>-1.05138517620631</v>
      </c>
      <c r="Q2383" s="86">
        <v>-1.05138517620631</v>
      </c>
      <c r="R2383" s="86">
        <v>0</v>
      </c>
      <c r="S2383" s="86">
        <v>3.4157193372262998E-5</v>
      </c>
      <c r="T2383" s="86" t="s">
        <v>156</v>
      </c>
      <c r="U2383" s="120">
        <v>3.8225573068594601E-2</v>
      </c>
      <c r="V2383" s="120">
        <v>-1.6912583528462598E-2</v>
      </c>
      <c r="W2383" s="120">
        <v>5.5137312015417501E-2</v>
      </c>
      <c r="X2383" s="120">
        <v>0</v>
      </c>
      <c r="Y2383" s="116">
        <v>5.5137312015417501E-2</v>
      </c>
    </row>
    <row r="2384" spans="2:25">
      <c r="B2384" s="61" t="s">
        <v>117</v>
      </c>
      <c r="C2384" s="84" t="s">
        <v>140</v>
      </c>
      <c r="D2384" s="61" t="s">
        <v>56</v>
      </c>
      <c r="E2384" s="61" t="s">
        <v>186</v>
      </c>
      <c r="F2384" s="85">
        <v>44.1</v>
      </c>
      <c r="G2384" s="86">
        <v>58004</v>
      </c>
      <c r="H2384" s="86">
        <v>42.92</v>
      </c>
      <c r="I2384" s="86">
        <v>1</v>
      </c>
      <c r="J2384" s="86">
        <v>-77.149177992438396</v>
      </c>
      <c r="K2384" s="86">
        <v>1.2267063065377299</v>
      </c>
      <c r="L2384" s="86">
        <v>-72.603903709743804</v>
      </c>
      <c r="M2384" s="86">
        <v>1.0864204604654999</v>
      </c>
      <c r="N2384" s="86">
        <v>-4.5452742826946197</v>
      </c>
      <c r="O2384" s="86">
        <v>0.14028584607223199</v>
      </c>
      <c r="P2384" s="86">
        <v>-1.46011426234817</v>
      </c>
      <c r="Q2384" s="86">
        <v>-1.46011426234817</v>
      </c>
      <c r="R2384" s="86">
        <v>0</v>
      </c>
      <c r="S2384" s="86">
        <v>4.3939152714309498E-4</v>
      </c>
      <c r="T2384" s="86" t="s">
        <v>156</v>
      </c>
      <c r="U2384" s="120">
        <v>0.74041350902315195</v>
      </c>
      <c r="V2384" s="120">
        <v>-0.327589734089409</v>
      </c>
      <c r="W2384" s="120">
        <v>1.0679868839161999</v>
      </c>
      <c r="X2384" s="120">
        <v>0</v>
      </c>
      <c r="Y2384" s="116">
        <v>1.0679868839161999</v>
      </c>
    </row>
    <row r="2385" spans="2:25">
      <c r="B2385" s="61" t="s">
        <v>117</v>
      </c>
      <c r="C2385" s="84" t="s">
        <v>140</v>
      </c>
      <c r="D2385" s="61" t="s">
        <v>56</v>
      </c>
      <c r="E2385" s="61" t="s">
        <v>187</v>
      </c>
      <c r="F2385" s="85">
        <v>43.47</v>
      </c>
      <c r="G2385" s="86">
        <v>53756</v>
      </c>
      <c r="H2385" s="86">
        <v>43.47</v>
      </c>
      <c r="I2385" s="86">
        <v>1</v>
      </c>
      <c r="J2385" s="86">
        <v>8.4968500000000003E-13</v>
      </c>
      <c r="K2385" s="86">
        <v>0</v>
      </c>
      <c r="L2385" s="86">
        <v>-5.9435900000000003E-13</v>
      </c>
      <c r="M2385" s="86">
        <v>0</v>
      </c>
      <c r="N2385" s="86">
        <v>1.4440440000000001E-12</v>
      </c>
      <c r="O2385" s="86">
        <v>0</v>
      </c>
      <c r="P2385" s="86">
        <v>1.48409E-13</v>
      </c>
      <c r="Q2385" s="86">
        <v>1.48408E-13</v>
      </c>
      <c r="R2385" s="86">
        <v>0</v>
      </c>
      <c r="S2385" s="86">
        <v>0</v>
      </c>
      <c r="T2385" s="86" t="s">
        <v>156</v>
      </c>
      <c r="U2385" s="120">
        <v>0</v>
      </c>
      <c r="V2385" s="120">
        <v>0</v>
      </c>
      <c r="W2385" s="120">
        <v>0</v>
      </c>
      <c r="X2385" s="120">
        <v>0</v>
      </c>
      <c r="Y2385" s="116">
        <v>0</v>
      </c>
    </row>
    <row r="2386" spans="2:25">
      <c r="B2386" s="61" t="s">
        <v>117</v>
      </c>
      <c r="C2386" s="84" t="s">
        <v>140</v>
      </c>
      <c r="D2386" s="61" t="s">
        <v>56</v>
      </c>
      <c r="E2386" s="61" t="s">
        <v>187</v>
      </c>
      <c r="F2386" s="85">
        <v>43.47</v>
      </c>
      <c r="G2386" s="86">
        <v>53854</v>
      </c>
      <c r="H2386" s="86">
        <v>43.21</v>
      </c>
      <c r="I2386" s="86">
        <v>1</v>
      </c>
      <c r="J2386" s="86">
        <v>-66.654611706796899</v>
      </c>
      <c r="K2386" s="86">
        <v>0.219920444458302</v>
      </c>
      <c r="L2386" s="86">
        <v>-59.104868782161802</v>
      </c>
      <c r="M2386" s="86">
        <v>0.17292258293095</v>
      </c>
      <c r="N2386" s="86">
        <v>-7.5497429246351704</v>
      </c>
      <c r="O2386" s="86">
        <v>4.69978615273519E-2</v>
      </c>
      <c r="P2386" s="86">
        <v>-2.3881356840950398</v>
      </c>
      <c r="Q2386" s="86">
        <v>-2.3881356840950301</v>
      </c>
      <c r="R2386" s="86">
        <v>0</v>
      </c>
      <c r="S2386" s="86">
        <v>2.8230800625957998E-4</v>
      </c>
      <c r="T2386" s="86" t="s">
        <v>157</v>
      </c>
      <c r="U2386" s="120">
        <v>7.3954158190302502E-2</v>
      </c>
      <c r="V2386" s="120">
        <v>-3.2720395726342298E-2</v>
      </c>
      <c r="W2386" s="120">
        <v>0.106672919923504</v>
      </c>
      <c r="X2386" s="120">
        <v>0</v>
      </c>
      <c r="Y2386" s="116">
        <v>0.106672919923504</v>
      </c>
    </row>
    <row r="2387" spans="2:25">
      <c r="B2387" s="61" t="s">
        <v>117</v>
      </c>
      <c r="C2387" s="84" t="s">
        <v>140</v>
      </c>
      <c r="D2387" s="61" t="s">
        <v>56</v>
      </c>
      <c r="E2387" s="61" t="s">
        <v>187</v>
      </c>
      <c r="F2387" s="85">
        <v>43.47</v>
      </c>
      <c r="G2387" s="86">
        <v>58104</v>
      </c>
      <c r="H2387" s="86">
        <v>42.65</v>
      </c>
      <c r="I2387" s="86">
        <v>1</v>
      </c>
      <c r="J2387" s="86">
        <v>-60.3028620966302</v>
      </c>
      <c r="K2387" s="86">
        <v>0.466918276732604</v>
      </c>
      <c r="L2387" s="86">
        <v>-61.214344478493501</v>
      </c>
      <c r="M2387" s="86">
        <v>0.48113996253922697</v>
      </c>
      <c r="N2387" s="86">
        <v>0.91148238186327102</v>
      </c>
      <c r="O2387" s="86">
        <v>-1.42216858066221E-2</v>
      </c>
      <c r="P2387" s="86">
        <v>0.29088507624592602</v>
      </c>
      <c r="Q2387" s="86">
        <v>0.29088507624592602</v>
      </c>
      <c r="R2387" s="86">
        <v>0</v>
      </c>
      <c r="S2387" s="86">
        <v>1.0864453981606E-5</v>
      </c>
      <c r="T2387" s="86" t="s">
        <v>156</v>
      </c>
      <c r="U2387" s="120">
        <v>0.13502976229473401</v>
      </c>
      <c r="V2387" s="120">
        <v>-5.97427834382004E-2</v>
      </c>
      <c r="W2387" s="120">
        <v>0.19476956229412901</v>
      </c>
      <c r="X2387" s="120">
        <v>0</v>
      </c>
      <c r="Y2387" s="116">
        <v>0.19476956229412901</v>
      </c>
    </row>
    <row r="2388" spans="2:25">
      <c r="B2388" s="61" t="s">
        <v>117</v>
      </c>
      <c r="C2388" s="84" t="s">
        <v>140</v>
      </c>
      <c r="D2388" s="61" t="s">
        <v>56</v>
      </c>
      <c r="E2388" s="61" t="s">
        <v>188</v>
      </c>
      <c r="F2388" s="85">
        <v>43.5</v>
      </c>
      <c r="G2388" s="86">
        <v>54050</v>
      </c>
      <c r="H2388" s="86">
        <v>43.82</v>
      </c>
      <c r="I2388" s="86">
        <v>1</v>
      </c>
      <c r="J2388" s="86">
        <v>136.37012400404299</v>
      </c>
      <c r="K2388" s="86">
        <v>0.39220673810332102</v>
      </c>
      <c r="L2388" s="86">
        <v>85.801901436099399</v>
      </c>
      <c r="M2388" s="86">
        <v>0.155263869057157</v>
      </c>
      <c r="N2388" s="86">
        <v>50.568222567943998</v>
      </c>
      <c r="O2388" s="86">
        <v>0.23694286904616399</v>
      </c>
      <c r="P2388" s="86">
        <v>16.4038319771775</v>
      </c>
      <c r="Q2388" s="86">
        <v>16.4038319771775</v>
      </c>
      <c r="R2388" s="86">
        <v>0</v>
      </c>
      <c r="S2388" s="86">
        <v>5.6750174875631098E-3</v>
      </c>
      <c r="T2388" s="86" t="s">
        <v>157</v>
      </c>
      <c r="U2388" s="120">
        <v>-5.8369055591865804</v>
      </c>
      <c r="V2388" s="120">
        <v>-2.5824898070290798</v>
      </c>
      <c r="W2388" s="120">
        <v>-3.2544656018434899</v>
      </c>
      <c r="X2388" s="120">
        <v>0</v>
      </c>
      <c r="Y2388" s="116">
        <v>-3.2544656018434899</v>
      </c>
    </row>
    <row r="2389" spans="2:25">
      <c r="B2389" s="61" t="s">
        <v>117</v>
      </c>
      <c r="C2389" s="84" t="s">
        <v>140</v>
      </c>
      <c r="D2389" s="61" t="s">
        <v>56</v>
      </c>
      <c r="E2389" s="61" t="s">
        <v>188</v>
      </c>
      <c r="F2389" s="85">
        <v>43.5</v>
      </c>
      <c r="G2389" s="86">
        <v>56000</v>
      </c>
      <c r="H2389" s="86">
        <v>43.53</v>
      </c>
      <c r="I2389" s="86">
        <v>1</v>
      </c>
      <c r="J2389" s="86">
        <v>-0.89914340462752695</v>
      </c>
      <c r="K2389" s="86">
        <v>7.8072872311566005E-5</v>
      </c>
      <c r="L2389" s="86">
        <v>45.094114026683002</v>
      </c>
      <c r="M2389" s="86">
        <v>0.196373078604058</v>
      </c>
      <c r="N2389" s="86">
        <v>-45.993257431310496</v>
      </c>
      <c r="O2389" s="86">
        <v>-0.19629500573174699</v>
      </c>
      <c r="P2389" s="86">
        <v>-13.8331022565319</v>
      </c>
      <c r="Q2389" s="86">
        <v>-13.8331022565318</v>
      </c>
      <c r="R2389" s="86">
        <v>0</v>
      </c>
      <c r="S2389" s="86">
        <v>1.8479125121090699E-2</v>
      </c>
      <c r="T2389" s="86" t="s">
        <v>157</v>
      </c>
      <c r="U2389" s="120">
        <v>-7.1619794514775803</v>
      </c>
      <c r="V2389" s="120">
        <v>-3.1687576137809099</v>
      </c>
      <c r="W2389" s="120">
        <v>-3.9932830040840801</v>
      </c>
      <c r="X2389" s="120">
        <v>0</v>
      </c>
      <c r="Y2389" s="116">
        <v>-3.9932830040840801</v>
      </c>
    </row>
    <row r="2390" spans="2:25">
      <c r="B2390" s="61" t="s">
        <v>117</v>
      </c>
      <c r="C2390" s="84" t="s">
        <v>140</v>
      </c>
      <c r="D2390" s="61" t="s">
        <v>56</v>
      </c>
      <c r="E2390" s="61" t="s">
        <v>188</v>
      </c>
      <c r="F2390" s="85">
        <v>43.5</v>
      </c>
      <c r="G2390" s="86">
        <v>58450</v>
      </c>
      <c r="H2390" s="86">
        <v>43.22</v>
      </c>
      <c r="I2390" s="86">
        <v>1</v>
      </c>
      <c r="J2390" s="86">
        <v>-127.691736240696</v>
      </c>
      <c r="K2390" s="86">
        <v>0.41708649171649997</v>
      </c>
      <c r="L2390" s="86">
        <v>-99.499123162678003</v>
      </c>
      <c r="M2390" s="86">
        <v>0.25324393154942598</v>
      </c>
      <c r="N2390" s="86">
        <v>-28.1926130780177</v>
      </c>
      <c r="O2390" s="86">
        <v>0.16384256016707399</v>
      </c>
      <c r="P2390" s="86">
        <v>-9.99712687804411</v>
      </c>
      <c r="Q2390" s="86">
        <v>-9.99712687804411</v>
      </c>
      <c r="R2390" s="86">
        <v>0</v>
      </c>
      <c r="S2390" s="86">
        <v>2.5565303219659101E-3</v>
      </c>
      <c r="T2390" s="86" t="s">
        <v>157</v>
      </c>
      <c r="U2390" s="120">
        <v>-0.78971825300068299</v>
      </c>
      <c r="V2390" s="120">
        <v>-0.349404203669056</v>
      </c>
      <c r="W2390" s="120">
        <v>-0.44032079386544298</v>
      </c>
      <c r="X2390" s="120">
        <v>0</v>
      </c>
      <c r="Y2390" s="116">
        <v>-0.44032079386544298</v>
      </c>
    </row>
    <row r="2391" spans="2:25">
      <c r="B2391" s="61" t="s">
        <v>117</v>
      </c>
      <c r="C2391" s="84" t="s">
        <v>140</v>
      </c>
      <c r="D2391" s="61" t="s">
        <v>56</v>
      </c>
      <c r="E2391" s="61" t="s">
        <v>189</v>
      </c>
      <c r="F2391" s="85">
        <v>43.21</v>
      </c>
      <c r="G2391" s="86">
        <v>53850</v>
      </c>
      <c r="H2391" s="86">
        <v>43.5</v>
      </c>
      <c r="I2391" s="86">
        <v>1</v>
      </c>
      <c r="J2391" s="86">
        <v>2.47026458829203</v>
      </c>
      <c r="K2391" s="86">
        <v>0</v>
      </c>
      <c r="L2391" s="86">
        <v>9.5682317716635303</v>
      </c>
      <c r="M2391" s="86">
        <v>0</v>
      </c>
      <c r="N2391" s="86">
        <v>-7.0979671833714999</v>
      </c>
      <c r="O2391" s="86">
        <v>0</v>
      </c>
      <c r="P2391" s="86">
        <v>-2.2416083585695801</v>
      </c>
      <c r="Q2391" s="86">
        <v>-2.2416083585695699</v>
      </c>
      <c r="R2391" s="86">
        <v>0</v>
      </c>
      <c r="S2391" s="86">
        <v>0</v>
      </c>
      <c r="T2391" s="86" t="s">
        <v>157</v>
      </c>
      <c r="U2391" s="120">
        <v>2.0584104831777199</v>
      </c>
      <c r="V2391" s="120">
        <v>-0.91072641789138198</v>
      </c>
      <c r="W2391" s="120">
        <v>2.96909142115706</v>
      </c>
      <c r="X2391" s="120">
        <v>0</v>
      </c>
      <c r="Y2391" s="116">
        <v>2.96909142115706</v>
      </c>
    </row>
    <row r="2392" spans="2:25">
      <c r="B2392" s="61" t="s">
        <v>117</v>
      </c>
      <c r="C2392" s="84" t="s">
        <v>140</v>
      </c>
      <c r="D2392" s="61" t="s">
        <v>56</v>
      </c>
      <c r="E2392" s="61" t="s">
        <v>189</v>
      </c>
      <c r="F2392" s="85">
        <v>43.21</v>
      </c>
      <c r="G2392" s="86">
        <v>53850</v>
      </c>
      <c r="H2392" s="86">
        <v>43.5</v>
      </c>
      <c r="I2392" s="86">
        <v>2</v>
      </c>
      <c r="J2392" s="86">
        <v>5.7136654217747198</v>
      </c>
      <c r="K2392" s="86">
        <v>0</v>
      </c>
      <c r="L2392" s="86">
        <v>22.131100968046201</v>
      </c>
      <c r="M2392" s="86">
        <v>0</v>
      </c>
      <c r="N2392" s="86">
        <v>-16.417435546271498</v>
      </c>
      <c r="O2392" s="86">
        <v>0</v>
      </c>
      <c r="P2392" s="86">
        <v>-5.1847887988288699</v>
      </c>
      <c r="Q2392" s="86">
        <v>-5.1847887988288601</v>
      </c>
      <c r="R2392" s="86">
        <v>0</v>
      </c>
      <c r="S2392" s="86">
        <v>0</v>
      </c>
      <c r="T2392" s="86" t="s">
        <v>157</v>
      </c>
      <c r="U2392" s="120">
        <v>4.7610563084187101</v>
      </c>
      <c r="V2392" s="120">
        <v>-2.1064893482525799</v>
      </c>
      <c r="W2392" s="120">
        <v>6.8674404626762504</v>
      </c>
      <c r="X2392" s="120">
        <v>0</v>
      </c>
      <c r="Y2392" s="116">
        <v>6.8674404626762504</v>
      </c>
    </row>
    <row r="2393" spans="2:25">
      <c r="B2393" s="61" t="s">
        <v>117</v>
      </c>
      <c r="C2393" s="84" t="s">
        <v>140</v>
      </c>
      <c r="D2393" s="61" t="s">
        <v>56</v>
      </c>
      <c r="E2393" s="61" t="s">
        <v>189</v>
      </c>
      <c r="F2393" s="85">
        <v>43.21</v>
      </c>
      <c r="G2393" s="86">
        <v>58004</v>
      </c>
      <c r="H2393" s="86">
        <v>42.92</v>
      </c>
      <c r="I2393" s="86">
        <v>1</v>
      </c>
      <c r="J2393" s="86">
        <v>-72.633445508465002</v>
      </c>
      <c r="K2393" s="86">
        <v>0.17937099181865901</v>
      </c>
      <c r="L2393" s="86">
        <v>-81.702854700905206</v>
      </c>
      <c r="M2393" s="86">
        <v>0.22696211985342599</v>
      </c>
      <c r="N2393" s="86">
        <v>9.0694091924402294</v>
      </c>
      <c r="O2393" s="86">
        <v>-4.7591128034766499E-2</v>
      </c>
      <c r="P2393" s="86">
        <v>2.8773704523627202</v>
      </c>
      <c r="Q2393" s="86">
        <v>2.8773704523627099</v>
      </c>
      <c r="R2393" s="86">
        <v>0</v>
      </c>
      <c r="S2393" s="86">
        <v>2.8149486448442098E-4</v>
      </c>
      <c r="T2393" s="86" t="s">
        <v>157</v>
      </c>
      <c r="U2393" s="120">
        <v>0.58061673699043603</v>
      </c>
      <c r="V2393" s="120">
        <v>-0.25688899535274301</v>
      </c>
      <c r="W2393" s="120">
        <v>0.837492903804679</v>
      </c>
      <c r="X2393" s="120">
        <v>0</v>
      </c>
      <c r="Y2393" s="116">
        <v>0.837492903804679</v>
      </c>
    </row>
    <row r="2394" spans="2:25">
      <c r="B2394" s="61" t="s">
        <v>117</v>
      </c>
      <c r="C2394" s="84" t="s">
        <v>140</v>
      </c>
      <c r="D2394" s="61" t="s">
        <v>56</v>
      </c>
      <c r="E2394" s="61" t="s">
        <v>190</v>
      </c>
      <c r="F2394" s="85">
        <v>44.15</v>
      </c>
      <c r="G2394" s="86">
        <v>54000</v>
      </c>
      <c r="H2394" s="86">
        <v>44.02</v>
      </c>
      <c r="I2394" s="86">
        <v>1</v>
      </c>
      <c r="J2394" s="86">
        <v>-21.015354838508699</v>
      </c>
      <c r="K2394" s="86">
        <v>2.67636954226988E-2</v>
      </c>
      <c r="L2394" s="86">
        <v>9.60774798860011</v>
      </c>
      <c r="M2394" s="86">
        <v>5.5939145775944403E-3</v>
      </c>
      <c r="N2394" s="86">
        <v>-30.623102827108799</v>
      </c>
      <c r="O2394" s="86">
        <v>2.1169780845104399E-2</v>
      </c>
      <c r="P2394" s="86">
        <v>-5.34007149335942</v>
      </c>
      <c r="Q2394" s="86">
        <v>-5.34007149335942</v>
      </c>
      <c r="R2394" s="86">
        <v>0</v>
      </c>
      <c r="S2394" s="86">
        <v>1.72809163138391E-3</v>
      </c>
      <c r="T2394" s="86" t="s">
        <v>157</v>
      </c>
      <c r="U2394" s="120">
        <v>-3.0477335789675699</v>
      </c>
      <c r="V2394" s="120">
        <v>-1.34844410662708</v>
      </c>
      <c r="W2394" s="120">
        <v>-1.6993155012971499</v>
      </c>
      <c r="X2394" s="120">
        <v>0</v>
      </c>
      <c r="Y2394" s="116">
        <v>-1.6993155012971499</v>
      </c>
    </row>
    <row r="2395" spans="2:25">
      <c r="B2395" s="61" t="s">
        <v>117</v>
      </c>
      <c r="C2395" s="84" t="s">
        <v>140</v>
      </c>
      <c r="D2395" s="61" t="s">
        <v>56</v>
      </c>
      <c r="E2395" s="61" t="s">
        <v>190</v>
      </c>
      <c r="F2395" s="85">
        <v>44.15</v>
      </c>
      <c r="G2395" s="86">
        <v>54850</v>
      </c>
      <c r="H2395" s="86">
        <v>44.12</v>
      </c>
      <c r="I2395" s="86">
        <v>1</v>
      </c>
      <c r="J2395" s="86">
        <v>-22.667403189266601</v>
      </c>
      <c r="K2395" s="86">
        <v>4.0385557753299202E-3</v>
      </c>
      <c r="L2395" s="86">
        <v>-15.8571468246511</v>
      </c>
      <c r="M2395" s="86">
        <v>1.97638996858973E-3</v>
      </c>
      <c r="N2395" s="86">
        <v>-6.8102563646155403</v>
      </c>
      <c r="O2395" s="86">
        <v>2.0621658067401902E-3</v>
      </c>
      <c r="P2395" s="86">
        <v>-3.42566386267002</v>
      </c>
      <c r="Q2395" s="86">
        <v>-3.42566386267002</v>
      </c>
      <c r="R2395" s="86">
        <v>0</v>
      </c>
      <c r="S2395" s="86">
        <v>9.2238458994025994E-5</v>
      </c>
      <c r="T2395" s="86" t="s">
        <v>156</v>
      </c>
      <c r="U2395" s="120">
        <v>-0.113294003057995</v>
      </c>
      <c r="V2395" s="120">
        <v>-5.01259794471592E-2</v>
      </c>
      <c r="W2395" s="120">
        <v>-6.3168991190390503E-2</v>
      </c>
      <c r="X2395" s="120">
        <v>0</v>
      </c>
      <c r="Y2395" s="116">
        <v>-6.3168991190390503E-2</v>
      </c>
    </row>
    <row r="2396" spans="2:25">
      <c r="B2396" s="61" t="s">
        <v>117</v>
      </c>
      <c r="C2396" s="84" t="s">
        <v>140</v>
      </c>
      <c r="D2396" s="61" t="s">
        <v>56</v>
      </c>
      <c r="E2396" s="61" t="s">
        <v>138</v>
      </c>
      <c r="F2396" s="85">
        <v>44.02</v>
      </c>
      <c r="G2396" s="86">
        <v>54250</v>
      </c>
      <c r="H2396" s="86">
        <v>44</v>
      </c>
      <c r="I2396" s="86">
        <v>1</v>
      </c>
      <c r="J2396" s="86">
        <v>-20.713084224590499</v>
      </c>
      <c r="K2396" s="86">
        <v>5.83483327009174E-3</v>
      </c>
      <c r="L2396" s="86">
        <v>-3.8551800000000001E-13</v>
      </c>
      <c r="M2396" s="86">
        <v>0</v>
      </c>
      <c r="N2396" s="86">
        <v>-20.713084224590101</v>
      </c>
      <c r="O2396" s="86">
        <v>5.83483327009174E-3</v>
      </c>
      <c r="P2396" s="86">
        <v>7.4967000000000005E-14</v>
      </c>
      <c r="Q2396" s="86">
        <v>7.4967000000000005E-14</v>
      </c>
      <c r="R2396" s="86">
        <v>0</v>
      </c>
      <c r="S2396" s="86">
        <v>0</v>
      </c>
      <c r="T2396" s="86" t="s">
        <v>157</v>
      </c>
      <c r="U2396" s="120">
        <v>-0.15747067227513001</v>
      </c>
      <c r="V2396" s="120">
        <v>0</v>
      </c>
      <c r="W2396" s="120">
        <v>-0.157473084340509</v>
      </c>
      <c r="X2396" s="120">
        <v>0</v>
      </c>
      <c r="Y2396" s="116">
        <v>-0.157473084340509</v>
      </c>
    </row>
    <row r="2397" spans="2:25">
      <c r="B2397" s="61" t="s">
        <v>117</v>
      </c>
      <c r="C2397" s="84" t="s">
        <v>140</v>
      </c>
      <c r="D2397" s="61" t="s">
        <v>56</v>
      </c>
      <c r="E2397" s="61" t="s">
        <v>191</v>
      </c>
      <c r="F2397" s="85">
        <v>42.92</v>
      </c>
      <c r="G2397" s="86">
        <v>58004</v>
      </c>
      <c r="H2397" s="86">
        <v>42.92</v>
      </c>
      <c r="I2397" s="86">
        <v>1</v>
      </c>
      <c r="J2397" s="86">
        <v>1.3030599999999999E-13</v>
      </c>
      <c r="K2397" s="86">
        <v>0</v>
      </c>
      <c r="L2397" s="86">
        <v>-4.9548999999999998E-14</v>
      </c>
      <c r="M2397" s="86">
        <v>0</v>
      </c>
      <c r="N2397" s="86">
        <v>1.7985499999999999E-13</v>
      </c>
      <c r="O2397" s="86">
        <v>0</v>
      </c>
      <c r="P2397" s="86">
        <v>1.8344E-14</v>
      </c>
      <c r="Q2397" s="86">
        <v>1.8344E-14</v>
      </c>
      <c r="R2397" s="86">
        <v>0</v>
      </c>
      <c r="S2397" s="86">
        <v>0</v>
      </c>
      <c r="T2397" s="86" t="s">
        <v>156</v>
      </c>
      <c r="U2397" s="120">
        <v>0</v>
      </c>
      <c r="V2397" s="120">
        <v>0</v>
      </c>
      <c r="W2397" s="120">
        <v>0</v>
      </c>
      <c r="X2397" s="120">
        <v>0</v>
      </c>
      <c r="Y2397" s="116">
        <v>0</v>
      </c>
    </row>
    <row r="2398" spans="2:25">
      <c r="B2398" s="61" t="s">
        <v>117</v>
      </c>
      <c r="C2398" s="84" t="s">
        <v>140</v>
      </c>
      <c r="D2398" s="61" t="s">
        <v>56</v>
      </c>
      <c r="E2398" s="61" t="s">
        <v>192</v>
      </c>
      <c r="F2398" s="85">
        <v>44.1</v>
      </c>
      <c r="G2398" s="86">
        <v>53550</v>
      </c>
      <c r="H2398" s="86">
        <v>44.03</v>
      </c>
      <c r="I2398" s="86">
        <v>1</v>
      </c>
      <c r="J2398" s="86">
        <v>-30.613283038858398</v>
      </c>
      <c r="K2398" s="86">
        <v>1.6587963841985399E-2</v>
      </c>
      <c r="L2398" s="86">
        <v>-8.6766573512733292</v>
      </c>
      <c r="M2398" s="86">
        <v>1.3325335754078801E-3</v>
      </c>
      <c r="N2398" s="86">
        <v>-21.936625687585099</v>
      </c>
      <c r="O2398" s="86">
        <v>1.5255430266577601E-2</v>
      </c>
      <c r="P2398" s="86">
        <v>-6.5447481523641802</v>
      </c>
      <c r="Q2398" s="86">
        <v>-6.5447481523641704</v>
      </c>
      <c r="R2398" s="86">
        <v>0</v>
      </c>
      <c r="S2398" s="86">
        <v>7.5815699228837599E-4</v>
      </c>
      <c r="T2398" s="86" t="s">
        <v>156</v>
      </c>
      <c r="U2398" s="120">
        <v>-0.86333326343422201</v>
      </c>
      <c r="V2398" s="120">
        <v>-0.38197454632086503</v>
      </c>
      <c r="W2398" s="120">
        <v>-0.48136609035105099</v>
      </c>
      <c r="X2398" s="120">
        <v>0</v>
      </c>
      <c r="Y2398" s="116">
        <v>-0.48136609035105099</v>
      </c>
    </row>
    <row r="2399" spans="2:25">
      <c r="B2399" s="61" t="s">
        <v>117</v>
      </c>
      <c r="C2399" s="84" t="s">
        <v>140</v>
      </c>
      <c r="D2399" s="61" t="s">
        <v>56</v>
      </c>
      <c r="E2399" s="61" t="s">
        <v>193</v>
      </c>
      <c r="F2399" s="85">
        <v>43.45</v>
      </c>
      <c r="G2399" s="86">
        <v>58200</v>
      </c>
      <c r="H2399" s="86">
        <v>43.4</v>
      </c>
      <c r="I2399" s="86">
        <v>1</v>
      </c>
      <c r="J2399" s="86">
        <v>-24.717697494030901</v>
      </c>
      <c r="K2399" s="86">
        <v>1.0777415004329299E-2</v>
      </c>
      <c r="L2399" s="86">
        <v>6.3604314548627299</v>
      </c>
      <c r="M2399" s="86">
        <v>7.1362775747100702E-4</v>
      </c>
      <c r="N2399" s="86">
        <v>-31.078128948893699</v>
      </c>
      <c r="O2399" s="86">
        <v>1.0063787246858301E-2</v>
      </c>
      <c r="P2399" s="86">
        <v>-10.0119854181166</v>
      </c>
      <c r="Q2399" s="86">
        <v>-10.011985418116501</v>
      </c>
      <c r="R2399" s="86">
        <v>0</v>
      </c>
      <c r="S2399" s="86">
        <v>1.7682309895018899E-3</v>
      </c>
      <c r="T2399" s="86" t="s">
        <v>156</v>
      </c>
      <c r="U2399" s="120">
        <v>-1.1168864862499901</v>
      </c>
      <c r="V2399" s="120">
        <v>-0.49415703870855299</v>
      </c>
      <c r="W2399" s="120">
        <v>-0.6227389862328</v>
      </c>
      <c r="X2399" s="120">
        <v>0</v>
      </c>
      <c r="Y2399" s="116">
        <v>-0.6227389862328</v>
      </c>
    </row>
    <row r="2400" spans="2:25">
      <c r="B2400" s="61" t="s">
        <v>117</v>
      </c>
      <c r="C2400" s="84" t="s">
        <v>140</v>
      </c>
      <c r="D2400" s="61" t="s">
        <v>56</v>
      </c>
      <c r="E2400" s="61" t="s">
        <v>194</v>
      </c>
      <c r="F2400" s="85">
        <v>44.36</v>
      </c>
      <c r="G2400" s="86">
        <v>53000</v>
      </c>
      <c r="H2400" s="86">
        <v>44.33</v>
      </c>
      <c r="I2400" s="86">
        <v>1</v>
      </c>
      <c r="J2400" s="86">
        <v>-11.6622155325117</v>
      </c>
      <c r="K2400" s="86">
        <v>3.36209974225344E-3</v>
      </c>
      <c r="L2400" s="86">
        <v>15.008649104520799</v>
      </c>
      <c r="M2400" s="86">
        <v>5.5684160251418501E-3</v>
      </c>
      <c r="N2400" s="86">
        <v>-26.670864637032501</v>
      </c>
      <c r="O2400" s="86">
        <v>-2.20631628288842E-3</v>
      </c>
      <c r="P2400" s="86">
        <v>-8.2002059065470494</v>
      </c>
      <c r="Q2400" s="86">
        <v>-8.2002059065470494</v>
      </c>
      <c r="R2400" s="86">
        <v>0</v>
      </c>
      <c r="S2400" s="86">
        <v>1.6622562772094899E-3</v>
      </c>
      <c r="T2400" s="86" t="s">
        <v>156</v>
      </c>
      <c r="U2400" s="120">
        <v>-0.89796503467569</v>
      </c>
      <c r="V2400" s="120">
        <v>-0.39729708243586098</v>
      </c>
      <c r="W2400" s="120">
        <v>-0.500675621247757</v>
      </c>
      <c r="X2400" s="120">
        <v>0</v>
      </c>
      <c r="Y2400" s="116">
        <v>-0.500675621247757</v>
      </c>
    </row>
    <row r="2401" spans="2:25">
      <c r="B2401" s="61" t="s">
        <v>117</v>
      </c>
      <c r="C2401" s="84" t="s">
        <v>140</v>
      </c>
      <c r="D2401" s="61" t="s">
        <v>56</v>
      </c>
      <c r="E2401" s="61" t="s">
        <v>195</v>
      </c>
      <c r="F2401" s="85">
        <v>43.53</v>
      </c>
      <c r="G2401" s="86">
        <v>56100</v>
      </c>
      <c r="H2401" s="86">
        <v>43.32</v>
      </c>
      <c r="I2401" s="86">
        <v>1</v>
      </c>
      <c r="J2401" s="86">
        <v>-30.4268707528005</v>
      </c>
      <c r="K2401" s="86">
        <v>8.6376623473251493E-2</v>
      </c>
      <c r="L2401" s="86">
        <v>15.500219507438199</v>
      </c>
      <c r="M2401" s="86">
        <v>2.2415959885858899E-2</v>
      </c>
      <c r="N2401" s="86">
        <v>-45.9270902602386</v>
      </c>
      <c r="O2401" s="86">
        <v>6.3960663587392594E-2</v>
      </c>
      <c r="P2401" s="86">
        <v>-13.8331022565319</v>
      </c>
      <c r="Q2401" s="86">
        <v>-13.8331022565319</v>
      </c>
      <c r="R2401" s="86">
        <v>0</v>
      </c>
      <c r="S2401" s="86">
        <v>1.7853395193101002E-2</v>
      </c>
      <c r="T2401" s="86" t="s">
        <v>157</v>
      </c>
      <c r="U2401" s="120">
        <v>-6.8671971383676302</v>
      </c>
      <c r="V2401" s="120">
        <v>-3.0383336569120498</v>
      </c>
      <c r="W2401" s="120">
        <v>-3.8289221302751399</v>
      </c>
      <c r="X2401" s="120">
        <v>0</v>
      </c>
      <c r="Y2401" s="116">
        <v>-3.8289221302751399</v>
      </c>
    </row>
    <row r="2402" spans="2:25">
      <c r="B2402" s="61" t="s">
        <v>117</v>
      </c>
      <c r="C2402" s="84" t="s">
        <v>140</v>
      </c>
      <c r="D2402" s="61" t="s">
        <v>56</v>
      </c>
      <c r="E2402" s="61" t="s">
        <v>139</v>
      </c>
      <c r="F2402" s="85">
        <v>43.06</v>
      </c>
      <c r="G2402" s="86">
        <v>56100</v>
      </c>
      <c r="H2402" s="86">
        <v>43.32</v>
      </c>
      <c r="I2402" s="86">
        <v>1</v>
      </c>
      <c r="J2402" s="86">
        <v>39.773513491750599</v>
      </c>
      <c r="K2402" s="86">
        <v>0.130667614214521</v>
      </c>
      <c r="L2402" s="86">
        <v>-6.0422056867974003</v>
      </c>
      <c r="M2402" s="86">
        <v>3.0155814137854198E-3</v>
      </c>
      <c r="N2402" s="86">
        <v>45.815719178548001</v>
      </c>
      <c r="O2402" s="86">
        <v>0.127652032800736</v>
      </c>
      <c r="P2402" s="86">
        <v>14.7264847692158</v>
      </c>
      <c r="Q2402" s="86">
        <v>14.7264847692157</v>
      </c>
      <c r="R2402" s="86">
        <v>0</v>
      </c>
      <c r="S2402" s="86">
        <v>1.7913408612146201E-2</v>
      </c>
      <c r="T2402" s="86" t="s">
        <v>156</v>
      </c>
      <c r="U2402" s="120">
        <v>-6.3987956897586002</v>
      </c>
      <c r="V2402" s="120">
        <v>-2.8310933727641201</v>
      </c>
      <c r="W2402" s="120">
        <v>-3.5677569654640502</v>
      </c>
      <c r="X2402" s="120">
        <v>0</v>
      </c>
      <c r="Y2402" s="116">
        <v>-3.5677569654640502</v>
      </c>
    </row>
    <row r="2403" spans="2:25">
      <c r="B2403" s="61" t="s">
        <v>117</v>
      </c>
      <c r="C2403" s="84" t="s">
        <v>140</v>
      </c>
      <c r="D2403" s="61" t="s">
        <v>56</v>
      </c>
      <c r="E2403" s="61" t="s">
        <v>196</v>
      </c>
      <c r="F2403" s="85">
        <v>42.92</v>
      </c>
      <c r="G2403" s="86">
        <v>58054</v>
      </c>
      <c r="H2403" s="86">
        <v>42.75</v>
      </c>
      <c r="I2403" s="86">
        <v>1</v>
      </c>
      <c r="J2403" s="86">
        <v>-38.677190265314202</v>
      </c>
      <c r="K2403" s="86">
        <v>8.4070987631245597E-2</v>
      </c>
      <c r="L2403" s="86">
        <v>-38.219917015531202</v>
      </c>
      <c r="M2403" s="86">
        <v>8.2094827585083796E-2</v>
      </c>
      <c r="N2403" s="86">
        <v>-0.45727324978303602</v>
      </c>
      <c r="O2403" s="86">
        <v>1.97616004616175E-3</v>
      </c>
      <c r="P2403" s="86">
        <v>-0.14551959377232701</v>
      </c>
      <c r="Q2403" s="86">
        <v>-0.14551959377232701</v>
      </c>
      <c r="R2403" s="86">
        <v>0</v>
      </c>
      <c r="S2403" s="86">
        <v>1.190088512047E-6</v>
      </c>
      <c r="T2403" s="86" t="s">
        <v>157</v>
      </c>
      <c r="U2403" s="120">
        <v>6.9123631142216004E-3</v>
      </c>
      <c r="V2403" s="120">
        <v>-3.0583169633206699E-3</v>
      </c>
      <c r="W2403" s="120">
        <v>9.9705273511210505E-3</v>
      </c>
      <c r="X2403" s="120">
        <v>0</v>
      </c>
      <c r="Y2403" s="116">
        <v>9.9705273511210505E-3</v>
      </c>
    </row>
    <row r="2404" spans="2:25">
      <c r="B2404" s="61" t="s">
        <v>117</v>
      </c>
      <c r="C2404" s="84" t="s">
        <v>140</v>
      </c>
      <c r="D2404" s="61" t="s">
        <v>56</v>
      </c>
      <c r="E2404" s="61" t="s">
        <v>196</v>
      </c>
      <c r="F2404" s="85">
        <v>42.92</v>
      </c>
      <c r="G2404" s="86">
        <v>58104</v>
      </c>
      <c r="H2404" s="86">
        <v>42.65</v>
      </c>
      <c r="I2404" s="86">
        <v>1</v>
      </c>
      <c r="J2404" s="86">
        <v>-40.304726538562903</v>
      </c>
      <c r="K2404" s="86">
        <v>0.14522770573254101</v>
      </c>
      <c r="L2404" s="86">
        <v>-39.847325326919702</v>
      </c>
      <c r="M2404" s="86">
        <v>0.141950154612418</v>
      </c>
      <c r="N2404" s="86">
        <v>-0.45740121164322101</v>
      </c>
      <c r="O2404" s="86">
        <v>3.27755112012322E-3</v>
      </c>
      <c r="P2404" s="86">
        <v>-0.14536548247363501</v>
      </c>
      <c r="Q2404" s="86">
        <v>-0.14536548247363501</v>
      </c>
      <c r="R2404" s="86">
        <v>0</v>
      </c>
      <c r="S2404" s="86">
        <v>1.8891224404339999E-6</v>
      </c>
      <c r="T2404" s="86" t="s">
        <v>157</v>
      </c>
      <c r="U2404" s="120">
        <v>1.67316975308009E-2</v>
      </c>
      <c r="V2404" s="120">
        <v>-7.4027989470517898E-3</v>
      </c>
      <c r="W2404" s="120">
        <v>2.4134126796422101E-2</v>
      </c>
      <c r="X2404" s="120">
        <v>0</v>
      </c>
      <c r="Y2404" s="116">
        <v>2.4134126796422101E-2</v>
      </c>
    </row>
    <row r="2405" spans="2:25">
      <c r="B2405" s="61" t="s">
        <v>117</v>
      </c>
      <c r="C2405" s="84" t="s">
        <v>140</v>
      </c>
      <c r="D2405" s="61" t="s">
        <v>56</v>
      </c>
      <c r="E2405" s="61" t="s">
        <v>197</v>
      </c>
      <c r="F2405" s="85">
        <v>42.75</v>
      </c>
      <c r="G2405" s="86">
        <v>58104</v>
      </c>
      <c r="H2405" s="86">
        <v>42.65</v>
      </c>
      <c r="I2405" s="86">
        <v>1</v>
      </c>
      <c r="J2405" s="86">
        <v>-43.162537784973701</v>
      </c>
      <c r="K2405" s="86">
        <v>6.2224355912511999E-2</v>
      </c>
      <c r="L2405" s="86">
        <v>-42.7036186953721</v>
      </c>
      <c r="M2405" s="86">
        <v>6.0908208259303098E-2</v>
      </c>
      <c r="N2405" s="86">
        <v>-0.45891908960161198</v>
      </c>
      <c r="O2405" s="86">
        <v>1.3161476532089599E-3</v>
      </c>
      <c r="P2405" s="86">
        <v>-0.14551959377228299</v>
      </c>
      <c r="Q2405" s="86">
        <v>-0.14551959377228199</v>
      </c>
      <c r="R2405" s="86">
        <v>0</v>
      </c>
      <c r="S2405" s="86">
        <v>7.0727680253300005E-7</v>
      </c>
      <c r="T2405" s="86" t="s">
        <v>157</v>
      </c>
      <c r="U2405" s="120">
        <v>1.0307595831860901E-2</v>
      </c>
      <c r="V2405" s="120">
        <v>-4.5605091432156103E-3</v>
      </c>
      <c r="W2405" s="120">
        <v>1.4867877232089601E-2</v>
      </c>
      <c r="X2405" s="120">
        <v>0</v>
      </c>
      <c r="Y2405" s="116">
        <v>1.4867877232089601E-2</v>
      </c>
    </row>
    <row r="2406" spans="2:25">
      <c r="B2406" s="61" t="s">
        <v>117</v>
      </c>
      <c r="C2406" s="84" t="s">
        <v>140</v>
      </c>
      <c r="D2406" s="61" t="s">
        <v>56</v>
      </c>
      <c r="E2406" s="61" t="s">
        <v>198</v>
      </c>
      <c r="F2406" s="85">
        <v>43.16</v>
      </c>
      <c r="G2406" s="86">
        <v>58200</v>
      </c>
      <c r="H2406" s="86">
        <v>43.4</v>
      </c>
      <c r="I2406" s="86">
        <v>1</v>
      </c>
      <c r="J2406" s="86">
        <v>62.5989200441226</v>
      </c>
      <c r="K2406" s="86">
        <v>0.16046768517877399</v>
      </c>
      <c r="L2406" s="86">
        <v>31.455784683352199</v>
      </c>
      <c r="M2406" s="86">
        <v>4.05186486723597E-2</v>
      </c>
      <c r="N2406" s="86">
        <v>31.143135360770401</v>
      </c>
      <c r="O2406" s="86">
        <v>0.119949036506414</v>
      </c>
      <c r="P2406" s="86">
        <v>10.0119854181166</v>
      </c>
      <c r="Q2406" s="86">
        <v>10.011985418116501</v>
      </c>
      <c r="R2406" s="86">
        <v>0</v>
      </c>
      <c r="S2406" s="86">
        <v>4.10482193991511E-3</v>
      </c>
      <c r="T2406" s="86" t="s">
        <v>157</v>
      </c>
      <c r="U2406" s="120">
        <v>-2.2829581865873401</v>
      </c>
      <c r="V2406" s="120">
        <v>-1.0100756620014599</v>
      </c>
      <c r="W2406" s="120">
        <v>-1.2729020220314999</v>
      </c>
      <c r="X2406" s="120">
        <v>0</v>
      </c>
      <c r="Y2406" s="116">
        <v>-1.2729020220314999</v>
      </c>
    </row>
    <row r="2407" spans="2:25">
      <c r="B2407" s="61" t="s">
        <v>117</v>
      </c>
      <c r="C2407" s="84" t="s">
        <v>140</v>
      </c>
      <c r="D2407" s="61" t="s">
        <v>56</v>
      </c>
      <c r="E2407" s="61" t="s">
        <v>198</v>
      </c>
      <c r="F2407" s="85">
        <v>43.16</v>
      </c>
      <c r="G2407" s="86">
        <v>58300</v>
      </c>
      <c r="H2407" s="86">
        <v>43.11</v>
      </c>
      <c r="I2407" s="86">
        <v>1</v>
      </c>
      <c r="J2407" s="86">
        <v>-11.676484000739199</v>
      </c>
      <c r="K2407" s="86">
        <v>5.23955690734813E-3</v>
      </c>
      <c r="L2407" s="86">
        <v>21.719143443692499</v>
      </c>
      <c r="M2407" s="86">
        <v>1.8128245405781201E-2</v>
      </c>
      <c r="N2407" s="86">
        <v>-33.395627444431803</v>
      </c>
      <c r="O2407" s="86">
        <v>-1.2888688498433099E-2</v>
      </c>
      <c r="P2407" s="86">
        <v>-11.2030139114198</v>
      </c>
      <c r="Q2407" s="86">
        <v>-11.203013911419699</v>
      </c>
      <c r="R2407" s="86">
        <v>0</v>
      </c>
      <c r="S2407" s="86">
        <v>4.8232540204804202E-3</v>
      </c>
      <c r="T2407" s="86" t="s">
        <v>157</v>
      </c>
      <c r="U2407" s="120">
        <v>-2.2257349506013999</v>
      </c>
      <c r="V2407" s="120">
        <v>-0.98475772218550695</v>
      </c>
      <c r="W2407" s="120">
        <v>-1.2409962371504499</v>
      </c>
      <c r="X2407" s="120">
        <v>0</v>
      </c>
      <c r="Y2407" s="116">
        <v>-1.2409962371504499</v>
      </c>
    </row>
    <row r="2408" spans="2:25">
      <c r="B2408" s="61" t="s">
        <v>117</v>
      </c>
      <c r="C2408" s="84" t="s">
        <v>140</v>
      </c>
      <c r="D2408" s="61" t="s">
        <v>56</v>
      </c>
      <c r="E2408" s="61" t="s">
        <v>198</v>
      </c>
      <c r="F2408" s="85">
        <v>43.16</v>
      </c>
      <c r="G2408" s="86">
        <v>58500</v>
      </c>
      <c r="H2408" s="86">
        <v>43.13</v>
      </c>
      <c r="I2408" s="86">
        <v>1</v>
      </c>
      <c r="J2408" s="86">
        <v>-71.5984437727043</v>
      </c>
      <c r="K2408" s="86">
        <v>2.6708216555006801E-2</v>
      </c>
      <c r="L2408" s="86">
        <v>-73.798238873141798</v>
      </c>
      <c r="M2408" s="86">
        <v>2.8374598116649701E-2</v>
      </c>
      <c r="N2408" s="86">
        <v>2.1997951004375098</v>
      </c>
      <c r="O2408" s="86">
        <v>-1.66638156164288E-3</v>
      </c>
      <c r="P2408" s="86">
        <v>1.1910284933030999</v>
      </c>
      <c r="Q2408" s="86">
        <v>1.1910284933030999</v>
      </c>
      <c r="R2408" s="86">
        <v>0</v>
      </c>
      <c r="S2408" s="86">
        <v>7.3906396223900002E-6</v>
      </c>
      <c r="T2408" s="86" t="s">
        <v>157</v>
      </c>
      <c r="U2408" s="120">
        <v>-5.9021794639698101E-3</v>
      </c>
      <c r="V2408" s="120">
        <v>-2.6113696975906698E-3</v>
      </c>
      <c r="W2408" s="120">
        <v>-3.2908601735323699E-3</v>
      </c>
      <c r="X2408" s="120">
        <v>0</v>
      </c>
      <c r="Y2408" s="116">
        <v>-3.2908601735323699E-3</v>
      </c>
    </row>
    <row r="2409" spans="2:25">
      <c r="B2409" s="61" t="s">
        <v>117</v>
      </c>
      <c r="C2409" s="84" t="s">
        <v>140</v>
      </c>
      <c r="D2409" s="61" t="s">
        <v>56</v>
      </c>
      <c r="E2409" s="61" t="s">
        <v>199</v>
      </c>
      <c r="F2409" s="85">
        <v>43.11</v>
      </c>
      <c r="G2409" s="86">
        <v>58304</v>
      </c>
      <c r="H2409" s="86">
        <v>43.11</v>
      </c>
      <c r="I2409" s="86">
        <v>1</v>
      </c>
      <c r="J2409" s="86">
        <v>18.119681983071299</v>
      </c>
      <c r="K2409" s="86">
        <v>0</v>
      </c>
      <c r="L2409" s="86">
        <v>18.119681983071299</v>
      </c>
      <c r="M2409" s="86">
        <v>0</v>
      </c>
      <c r="N2409" s="86">
        <v>0</v>
      </c>
      <c r="O2409" s="86">
        <v>0</v>
      </c>
      <c r="P2409" s="86">
        <v>0</v>
      </c>
      <c r="Q2409" s="86">
        <v>0</v>
      </c>
      <c r="R2409" s="86">
        <v>0</v>
      </c>
      <c r="S2409" s="86">
        <v>0</v>
      </c>
      <c r="T2409" s="86" t="s">
        <v>156</v>
      </c>
      <c r="U2409" s="120">
        <v>0</v>
      </c>
      <c r="V2409" s="120">
        <v>0</v>
      </c>
      <c r="W2409" s="120">
        <v>0</v>
      </c>
      <c r="X2409" s="120">
        <v>0</v>
      </c>
      <c r="Y2409" s="116">
        <v>0</v>
      </c>
    </row>
    <row r="2410" spans="2:25">
      <c r="B2410" s="61" t="s">
        <v>117</v>
      </c>
      <c r="C2410" s="84" t="s">
        <v>140</v>
      </c>
      <c r="D2410" s="61" t="s">
        <v>56</v>
      </c>
      <c r="E2410" s="61" t="s">
        <v>199</v>
      </c>
      <c r="F2410" s="85">
        <v>43.11</v>
      </c>
      <c r="G2410" s="86">
        <v>58350</v>
      </c>
      <c r="H2410" s="86">
        <v>42.84</v>
      </c>
      <c r="I2410" s="86">
        <v>1</v>
      </c>
      <c r="J2410" s="86">
        <v>-42.667030112967701</v>
      </c>
      <c r="K2410" s="86">
        <v>0.13162037566118301</v>
      </c>
      <c r="L2410" s="86">
        <v>16.8735246100035</v>
      </c>
      <c r="M2410" s="86">
        <v>2.0584954708865798E-2</v>
      </c>
      <c r="N2410" s="86">
        <v>-59.540554722971301</v>
      </c>
      <c r="O2410" s="86">
        <v>0.111035420952317</v>
      </c>
      <c r="P2410" s="86">
        <v>-20.0091122961609</v>
      </c>
      <c r="Q2410" s="86">
        <v>-20.009112296160801</v>
      </c>
      <c r="R2410" s="86">
        <v>0</v>
      </c>
      <c r="S2410" s="86">
        <v>2.8946358763851099E-2</v>
      </c>
      <c r="T2410" s="86" t="s">
        <v>157</v>
      </c>
      <c r="U2410" s="120">
        <v>-11.304202559776099</v>
      </c>
      <c r="V2410" s="120">
        <v>-5.0014494137681904</v>
      </c>
      <c r="W2410" s="120">
        <v>-6.3028496887637804</v>
      </c>
      <c r="X2410" s="120">
        <v>0</v>
      </c>
      <c r="Y2410" s="116">
        <v>-6.3028496887637804</v>
      </c>
    </row>
    <row r="2411" spans="2:25">
      <c r="B2411" s="61" t="s">
        <v>117</v>
      </c>
      <c r="C2411" s="84" t="s">
        <v>140</v>
      </c>
      <c r="D2411" s="61" t="s">
        <v>56</v>
      </c>
      <c r="E2411" s="61" t="s">
        <v>199</v>
      </c>
      <c r="F2411" s="85">
        <v>43.11</v>
      </c>
      <c r="G2411" s="86">
        <v>58600</v>
      </c>
      <c r="H2411" s="86">
        <v>43.12</v>
      </c>
      <c r="I2411" s="86">
        <v>1</v>
      </c>
      <c r="J2411" s="86">
        <v>1.63551101014266</v>
      </c>
      <c r="K2411" s="86">
        <v>1.0271601654904E-5</v>
      </c>
      <c r="L2411" s="86">
        <v>-24.461486625877999</v>
      </c>
      <c r="M2411" s="86">
        <v>2.2977190193203502E-3</v>
      </c>
      <c r="N2411" s="86">
        <v>26.0969976360206</v>
      </c>
      <c r="O2411" s="86">
        <v>-2.2874474176654501E-3</v>
      </c>
      <c r="P2411" s="86">
        <v>8.8060983847410306</v>
      </c>
      <c r="Q2411" s="86">
        <v>8.8060983847410199</v>
      </c>
      <c r="R2411" s="86">
        <v>0</v>
      </c>
      <c r="S2411" s="86">
        <v>2.9778189604507597E-4</v>
      </c>
      <c r="T2411" s="86" t="s">
        <v>156</v>
      </c>
      <c r="U2411" s="120">
        <v>-0.35959327177279998</v>
      </c>
      <c r="V2411" s="120">
        <v>-0.15909902081042199</v>
      </c>
      <c r="W2411" s="120">
        <v>-0.20049732204370699</v>
      </c>
      <c r="X2411" s="120">
        <v>0</v>
      </c>
      <c r="Y2411" s="116">
        <v>-0.20049732204370699</v>
      </c>
    </row>
    <row r="2412" spans="2:25">
      <c r="B2412" s="61" t="s">
        <v>117</v>
      </c>
      <c r="C2412" s="84" t="s">
        <v>140</v>
      </c>
      <c r="D2412" s="61" t="s">
        <v>56</v>
      </c>
      <c r="E2412" s="61" t="s">
        <v>200</v>
      </c>
      <c r="F2412" s="85">
        <v>43.11</v>
      </c>
      <c r="G2412" s="86">
        <v>58300</v>
      </c>
      <c r="H2412" s="86">
        <v>43.11</v>
      </c>
      <c r="I2412" s="86">
        <v>2</v>
      </c>
      <c r="J2412" s="86">
        <v>-11.166918016928699</v>
      </c>
      <c r="K2412" s="86">
        <v>0</v>
      </c>
      <c r="L2412" s="86">
        <v>-11.166918016928699</v>
      </c>
      <c r="M2412" s="86">
        <v>0</v>
      </c>
      <c r="N2412" s="86">
        <v>0</v>
      </c>
      <c r="O2412" s="86">
        <v>0</v>
      </c>
      <c r="P2412" s="86">
        <v>0</v>
      </c>
      <c r="Q2412" s="86">
        <v>0</v>
      </c>
      <c r="R2412" s="86">
        <v>0</v>
      </c>
      <c r="S2412" s="86">
        <v>0</v>
      </c>
      <c r="T2412" s="86" t="s">
        <v>156</v>
      </c>
      <c r="U2412" s="120">
        <v>0</v>
      </c>
      <c r="V2412" s="120">
        <v>0</v>
      </c>
      <c r="W2412" s="120">
        <v>0</v>
      </c>
      <c r="X2412" s="120">
        <v>0</v>
      </c>
      <c r="Y2412" s="116">
        <v>0</v>
      </c>
    </row>
    <row r="2413" spans="2:25">
      <c r="B2413" s="61" t="s">
        <v>117</v>
      </c>
      <c r="C2413" s="84" t="s">
        <v>140</v>
      </c>
      <c r="D2413" s="61" t="s">
        <v>56</v>
      </c>
      <c r="E2413" s="61" t="s">
        <v>201</v>
      </c>
      <c r="F2413" s="85">
        <v>43.22</v>
      </c>
      <c r="G2413" s="86">
        <v>58500</v>
      </c>
      <c r="H2413" s="86">
        <v>43.13</v>
      </c>
      <c r="I2413" s="86">
        <v>1</v>
      </c>
      <c r="J2413" s="86">
        <v>-78.695936590452106</v>
      </c>
      <c r="K2413" s="86">
        <v>8.7322011145463299E-2</v>
      </c>
      <c r="L2413" s="86">
        <v>-50.395654321584601</v>
      </c>
      <c r="M2413" s="86">
        <v>3.58100798404591E-2</v>
      </c>
      <c r="N2413" s="86">
        <v>-28.300282268867502</v>
      </c>
      <c r="O2413" s="86">
        <v>5.1511931305004199E-2</v>
      </c>
      <c r="P2413" s="86">
        <v>-9.9971268780441207</v>
      </c>
      <c r="Q2413" s="86">
        <v>-9.9971268780441207</v>
      </c>
      <c r="R2413" s="86">
        <v>0</v>
      </c>
      <c r="S2413" s="86">
        <v>1.40918989600154E-3</v>
      </c>
      <c r="T2413" s="86" t="s">
        <v>157</v>
      </c>
      <c r="U2413" s="120">
        <v>-0.32299777010441799</v>
      </c>
      <c r="V2413" s="120">
        <v>-0.142907648672669</v>
      </c>
      <c r="W2413" s="120">
        <v>-0.180092879971742</v>
      </c>
      <c r="X2413" s="120">
        <v>0</v>
      </c>
      <c r="Y2413" s="116">
        <v>-0.180092879971742</v>
      </c>
    </row>
    <row r="2414" spans="2:25">
      <c r="B2414" s="61" t="s">
        <v>117</v>
      </c>
      <c r="C2414" s="84" t="s">
        <v>140</v>
      </c>
      <c r="D2414" s="61" t="s">
        <v>56</v>
      </c>
      <c r="E2414" s="61" t="s">
        <v>62</v>
      </c>
      <c r="F2414" s="85">
        <v>43.13</v>
      </c>
      <c r="G2414" s="86">
        <v>58600</v>
      </c>
      <c r="H2414" s="86">
        <v>43.12</v>
      </c>
      <c r="I2414" s="86">
        <v>1</v>
      </c>
      <c r="J2414" s="86">
        <v>-1.6354447846590401</v>
      </c>
      <c r="K2414" s="86">
        <v>1.2217936612277501E-4</v>
      </c>
      <c r="L2414" s="86">
        <v>24.476318705038398</v>
      </c>
      <c r="M2414" s="86">
        <v>2.7366439301376E-2</v>
      </c>
      <c r="N2414" s="86">
        <v>-26.111763489697399</v>
      </c>
      <c r="O2414" s="86">
        <v>-2.7244259935253201E-2</v>
      </c>
      <c r="P2414" s="86">
        <v>-8.8060983847410608</v>
      </c>
      <c r="Q2414" s="86">
        <v>-8.8060983847410608</v>
      </c>
      <c r="R2414" s="86">
        <v>0</v>
      </c>
      <c r="S2414" s="86">
        <v>3.5423638050362501E-3</v>
      </c>
      <c r="T2414" s="86" t="s">
        <v>156</v>
      </c>
      <c r="U2414" s="120">
        <v>-1.4360263446049</v>
      </c>
      <c r="V2414" s="120">
        <v>-0.63535778675236898</v>
      </c>
      <c r="W2414" s="120">
        <v>-0.80068082213565595</v>
      </c>
      <c r="X2414" s="120">
        <v>0</v>
      </c>
      <c r="Y2414" s="116">
        <v>-0.80068082213565595</v>
      </c>
    </row>
    <row r="2415" spans="2:25">
      <c r="B2415" s="61" t="s">
        <v>117</v>
      </c>
      <c r="C2415" s="84" t="s">
        <v>118</v>
      </c>
      <c r="D2415" s="61" t="s">
        <v>57</v>
      </c>
      <c r="E2415" s="61" t="s">
        <v>119</v>
      </c>
      <c r="F2415" s="85">
        <v>45.35</v>
      </c>
      <c r="G2415" s="86">
        <v>50050</v>
      </c>
      <c r="H2415" s="86">
        <v>44.16</v>
      </c>
      <c r="I2415" s="86">
        <v>1</v>
      </c>
      <c r="J2415" s="86">
        <v>-70.789587269146494</v>
      </c>
      <c r="K2415" s="86">
        <v>0.91704331682970697</v>
      </c>
      <c r="L2415" s="86">
        <v>9.5951784896461998</v>
      </c>
      <c r="M2415" s="86">
        <v>1.6848343395415001E-2</v>
      </c>
      <c r="N2415" s="86">
        <v>-80.384765758792696</v>
      </c>
      <c r="O2415" s="86">
        <v>0.900194973434292</v>
      </c>
      <c r="P2415" s="86">
        <v>-34.804169815374998</v>
      </c>
      <c r="Q2415" s="86">
        <v>-34.804169815374998</v>
      </c>
      <c r="R2415" s="86">
        <v>0</v>
      </c>
      <c r="S2415" s="86">
        <v>0.221673433286355</v>
      </c>
      <c r="T2415" s="86" t="s">
        <v>134</v>
      </c>
      <c r="U2415" s="120">
        <v>-1148.7902359213599</v>
      </c>
      <c r="V2415" s="120">
        <v>-514.14353922742703</v>
      </c>
      <c r="W2415" s="120">
        <v>-634.64018823066601</v>
      </c>
      <c r="X2415" s="120">
        <v>0</v>
      </c>
      <c r="Y2415" s="116">
        <v>-634.64018823066601</v>
      </c>
    </row>
    <row r="2416" spans="2:25">
      <c r="B2416" s="61" t="s">
        <v>117</v>
      </c>
      <c r="C2416" s="84" t="s">
        <v>118</v>
      </c>
      <c r="D2416" s="61" t="s">
        <v>57</v>
      </c>
      <c r="E2416" s="61" t="s">
        <v>135</v>
      </c>
      <c r="F2416" s="85">
        <v>41.96</v>
      </c>
      <c r="G2416" s="86">
        <v>56050</v>
      </c>
      <c r="H2416" s="86">
        <v>43.12</v>
      </c>
      <c r="I2416" s="86">
        <v>1</v>
      </c>
      <c r="J2416" s="86">
        <v>-10.549269070124801</v>
      </c>
      <c r="K2416" s="86">
        <v>3.5611864932445399E-3</v>
      </c>
      <c r="L2416" s="86">
        <v>-53.504896247928301</v>
      </c>
      <c r="M2416" s="86">
        <v>9.16087655200504E-2</v>
      </c>
      <c r="N2416" s="86">
        <v>42.9556271778035</v>
      </c>
      <c r="O2416" s="86">
        <v>-8.8047579026805906E-2</v>
      </c>
      <c r="P2416" s="86">
        <v>12.0579433035014</v>
      </c>
      <c r="Q2416" s="86">
        <v>12.0579433035014</v>
      </c>
      <c r="R2416" s="86">
        <v>0</v>
      </c>
      <c r="S2416" s="86">
        <v>4.6526078947345499E-3</v>
      </c>
      <c r="T2416" s="86" t="s">
        <v>134</v>
      </c>
      <c r="U2416" s="120">
        <v>-39.775142261658097</v>
      </c>
      <c r="V2416" s="120">
        <v>-17.801450409509801</v>
      </c>
      <c r="W2416" s="120">
        <v>-21.9734665063501</v>
      </c>
      <c r="X2416" s="120">
        <v>0</v>
      </c>
      <c r="Y2416" s="116">
        <v>-21.9734665063501</v>
      </c>
    </row>
    <row r="2417" spans="2:25">
      <c r="B2417" s="61" t="s">
        <v>117</v>
      </c>
      <c r="C2417" s="84" t="s">
        <v>118</v>
      </c>
      <c r="D2417" s="61" t="s">
        <v>57</v>
      </c>
      <c r="E2417" s="61" t="s">
        <v>121</v>
      </c>
      <c r="F2417" s="85">
        <v>44.16</v>
      </c>
      <c r="G2417" s="86">
        <v>51450</v>
      </c>
      <c r="H2417" s="86">
        <v>44.11</v>
      </c>
      <c r="I2417" s="86">
        <v>10</v>
      </c>
      <c r="J2417" s="86">
        <v>-1.4634474146537899</v>
      </c>
      <c r="K2417" s="86">
        <v>3.7342303457025801E-4</v>
      </c>
      <c r="L2417" s="86">
        <v>32.420307479089097</v>
      </c>
      <c r="M2417" s="86">
        <v>0.18326567012606501</v>
      </c>
      <c r="N2417" s="86">
        <v>-33.883754893742903</v>
      </c>
      <c r="O2417" s="86">
        <v>-0.18289224709149501</v>
      </c>
      <c r="P2417" s="86">
        <v>-9.8177139539591902</v>
      </c>
      <c r="Q2417" s="86">
        <v>-9.8177139539591902</v>
      </c>
      <c r="R2417" s="86">
        <v>0</v>
      </c>
      <c r="S2417" s="86">
        <v>1.68061257696486E-2</v>
      </c>
      <c r="T2417" s="86" t="s">
        <v>136</v>
      </c>
      <c r="U2417" s="120">
        <v>-9.76613707007016</v>
      </c>
      <c r="V2417" s="120">
        <v>-4.37085563645907</v>
      </c>
      <c r="W2417" s="120">
        <v>-5.3952261036279001</v>
      </c>
      <c r="X2417" s="120">
        <v>0</v>
      </c>
      <c r="Y2417" s="116">
        <v>-5.3952261036279001</v>
      </c>
    </row>
    <row r="2418" spans="2:25">
      <c r="B2418" s="61" t="s">
        <v>117</v>
      </c>
      <c r="C2418" s="84" t="s">
        <v>118</v>
      </c>
      <c r="D2418" s="61" t="s">
        <v>57</v>
      </c>
      <c r="E2418" s="61" t="s">
        <v>137</v>
      </c>
      <c r="F2418" s="85">
        <v>44.11</v>
      </c>
      <c r="G2418" s="86">
        <v>54000</v>
      </c>
      <c r="H2418" s="86">
        <v>44.02</v>
      </c>
      <c r="I2418" s="86">
        <v>10</v>
      </c>
      <c r="J2418" s="86">
        <v>-20.173268627720802</v>
      </c>
      <c r="K2418" s="86">
        <v>1.9469003099316599E-2</v>
      </c>
      <c r="L2418" s="86">
        <v>13.6243345540136</v>
      </c>
      <c r="M2418" s="86">
        <v>8.8801800191787798E-3</v>
      </c>
      <c r="N2418" s="86">
        <v>-33.797603181734402</v>
      </c>
      <c r="O2418" s="86">
        <v>1.05888230801379E-2</v>
      </c>
      <c r="P2418" s="86">
        <v>-9.8177139539592009</v>
      </c>
      <c r="Q2418" s="86">
        <v>-9.8177139539591902</v>
      </c>
      <c r="R2418" s="86">
        <v>0</v>
      </c>
      <c r="S2418" s="86">
        <v>4.6111783483596402E-3</v>
      </c>
      <c r="T2418" s="86" t="s">
        <v>136</v>
      </c>
      <c r="U2418" s="120">
        <v>-2.5751877973296899</v>
      </c>
      <c r="V2418" s="120">
        <v>-1.1525308336490701</v>
      </c>
      <c r="W2418" s="120">
        <v>-1.4226423739716501</v>
      </c>
      <c r="X2418" s="120">
        <v>0</v>
      </c>
      <c r="Y2418" s="116">
        <v>-1.4226423739716501</v>
      </c>
    </row>
    <row r="2419" spans="2:25">
      <c r="B2419" s="61" t="s">
        <v>117</v>
      </c>
      <c r="C2419" s="84" t="s">
        <v>118</v>
      </c>
      <c r="D2419" s="61" t="s">
        <v>57</v>
      </c>
      <c r="E2419" s="61" t="s">
        <v>138</v>
      </c>
      <c r="F2419" s="85">
        <v>44.02</v>
      </c>
      <c r="G2419" s="86">
        <v>56100</v>
      </c>
      <c r="H2419" s="86">
        <v>43.37</v>
      </c>
      <c r="I2419" s="86">
        <v>10</v>
      </c>
      <c r="J2419" s="86">
        <v>-37.842067074436798</v>
      </c>
      <c r="K2419" s="86">
        <v>0.26177362899721701</v>
      </c>
      <c r="L2419" s="86">
        <v>6.1477615068762796</v>
      </c>
      <c r="M2419" s="86">
        <v>6.9089207985045401E-3</v>
      </c>
      <c r="N2419" s="86">
        <v>-43.989828581313098</v>
      </c>
      <c r="O2419" s="86">
        <v>0.25486470819871199</v>
      </c>
      <c r="P2419" s="86">
        <v>-15.1577854473187</v>
      </c>
      <c r="Q2419" s="86">
        <v>-15.1577854473186</v>
      </c>
      <c r="R2419" s="86">
        <v>0</v>
      </c>
      <c r="S2419" s="86">
        <v>4.1999846427117599E-2</v>
      </c>
      <c r="T2419" s="86" t="s">
        <v>136</v>
      </c>
      <c r="U2419" s="120">
        <v>-17.457075153110999</v>
      </c>
      <c r="V2419" s="120">
        <v>-7.8129515059649597</v>
      </c>
      <c r="W2419" s="120">
        <v>-9.6440247442054403</v>
      </c>
      <c r="X2419" s="120">
        <v>0</v>
      </c>
      <c r="Y2419" s="116">
        <v>-9.6440247442054403</v>
      </c>
    </row>
    <row r="2420" spans="2:25">
      <c r="B2420" s="61" t="s">
        <v>117</v>
      </c>
      <c r="C2420" s="84" t="s">
        <v>118</v>
      </c>
      <c r="D2420" s="61" t="s">
        <v>57</v>
      </c>
      <c r="E2420" s="61" t="s">
        <v>139</v>
      </c>
      <c r="F2420" s="85">
        <v>43.12</v>
      </c>
      <c r="G2420" s="86">
        <v>56100</v>
      </c>
      <c r="H2420" s="86">
        <v>43.37</v>
      </c>
      <c r="I2420" s="86">
        <v>10</v>
      </c>
      <c r="J2420" s="86">
        <v>36.963159168225502</v>
      </c>
      <c r="K2420" s="86">
        <v>9.79619272293724E-2</v>
      </c>
      <c r="L2420" s="86">
        <v>-7.38726714923515</v>
      </c>
      <c r="M2420" s="86">
        <v>3.9127920324798999E-3</v>
      </c>
      <c r="N2420" s="86">
        <v>44.350426317460602</v>
      </c>
      <c r="O2420" s="86">
        <v>9.4049135196892494E-2</v>
      </c>
      <c r="P2420" s="86">
        <v>14.2644029346348</v>
      </c>
      <c r="Q2420" s="86">
        <v>14.264402934634701</v>
      </c>
      <c r="R2420" s="86">
        <v>0</v>
      </c>
      <c r="S2420" s="86">
        <v>1.45890278005519E-2</v>
      </c>
      <c r="T2420" s="86" t="s">
        <v>136</v>
      </c>
      <c r="U2420" s="120">
        <v>-7.0204517277755301</v>
      </c>
      <c r="V2420" s="120">
        <v>-3.1420182601037401</v>
      </c>
      <c r="W2420" s="120">
        <v>-3.8783936933502399</v>
      </c>
      <c r="X2420" s="120">
        <v>0</v>
      </c>
      <c r="Y2420" s="116">
        <v>-3.8783936933502399</v>
      </c>
    </row>
    <row r="2421" spans="2:25">
      <c r="B2421" s="61" t="s">
        <v>117</v>
      </c>
      <c r="C2421" s="84" t="s">
        <v>140</v>
      </c>
      <c r="D2421" s="61" t="s">
        <v>57</v>
      </c>
      <c r="E2421" s="61" t="s">
        <v>141</v>
      </c>
      <c r="F2421" s="85">
        <v>45.66</v>
      </c>
      <c r="G2421" s="86">
        <v>50000</v>
      </c>
      <c r="H2421" s="86">
        <v>44.38</v>
      </c>
      <c r="I2421" s="86">
        <v>1</v>
      </c>
      <c r="J2421" s="86">
        <v>-151.52104810430299</v>
      </c>
      <c r="K2421" s="86">
        <v>2.1879572501751099</v>
      </c>
      <c r="L2421" s="86">
        <v>-9.2948757970724305</v>
      </c>
      <c r="M2421" s="86">
        <v>8.2334164427101796E-3</v>
      </c>
      <c r="N2421" s="86">
        <v>-142.226172307231</v>
      </c>
      <c r="O2421" s="86">
        <v>2.1797238337324001</v>
      </c>
      <c r="P2421" s="86">
        <v>-69.195830184636193</v>
      </c>
      <c r="Q2421" s="86">
        <v>-69.195830184636094</v>
      </c>
      <c r="R2421" s="86">
        <v>0</v>
      </c>
      <c r="S2421" s="86">
        <v>0.45630239579387799</v>
      </c>
      <c r="T2421" s="86" t="s">
        <v>142</v>
      </c>
      <c r="U2421" s="120">
        <v>-3019.6586853798699</v>
      </c>
      <c r="V2421" s="120">
        <v>-1351.454734915</v>
      </c>
      <c r="W2421" s="120">
        <v>-1668.18684260911</v>
      </c>
      <c r="X2421" s="120">
        <v>0</v>
      </c>
      <c r="Y2421" s="116">
        <v>-1668.18684260911</v>
      </c>
    </row>
    <row r="2422" spans="2:25">
      <c r="B2422" s="61" t="s">
        <v>117</v>
      </c>
      <c r="C2422" s="84" t="s">
        <v>140</v>
      </c>
      <c r="D2422" s="61" t="s">
        <v>57</v>
      </c>
      <c r="E2422" s="61" t="s">
        <v>143</v>
      </c>
      <c r="F2422" s="85">
        <v>41.38</v>
      </c>
      <c r="G2422" s="86">
        <v>56050</v>
      </c>
      <c r="H2422" s="86">
        <v>43.12</v>
      </c>
      <c r="I2422" s="86">
        <v>1</v>
      </c>
      <c r="J2422" s="86">
        <v>106.290994088825</v>
      </c>
      <c r="K2422" s="86">
        <v>0.64623275427513804</v>
      </c>
      <c r="L2422" s="86">
        <v>58.8241855421305</v>
      </c>
      <c r="M2422" s="86">
        <v>0.19792829082855401</v>
      </c>
      <c r="N2422" s="86">
        <v>47.466808546694097</v>
      </c>
      <c r="O2422" s="86">
        <v>0.44830446344658498</v>
      </c>
      <c r="P2422" s="86">
        <v>16.932944400349001</v>
      </c>
      <c r="Q2422" s="86">
        <v>16.932944400349001</v>
      </c>
      <c r="R2422" s="86">
        <v>0</v>
      </c>
      <c r="S2422" s="86">
        <v>1.64006474669358E-2</v>
      </c>
      <c r="T2422" s="86" t="s">
        <v>142</v>
      </c>
      <c r="U2422" s="120">
        <v>-51.736290533359899</v>
      </c>
      <c r="V2422" s="120">
        <v>-23.1546880270845</v>
      </c>
      <c r="W2422" s="120">
        <v>-28.581309394672999</v>
      </c>
      <c r="X2422" s="120">
        <v>0</v>
      </c>
      <c r="Y2422" s="116">
        <v>-28.581309394672999</v>
      </c>
    </row>
    <row r="2423" spans="2:25">
      <c r="B2423" s="61" t="s">
        <v>117</v>
      </c>
      <c r="C2423" s="84" t="s">
        <v>140</v>
      </c>
      <c r="D2423" s="61" t="s">
        <v>57</v>
      </c>
      <c r="E2423" s="61" t="s">
        <v>154</v>
      </c>
      <c r="F2423" s="85">
        <v>41.48</v>
      </c>
      <c r="G2423" s="86">
        <v>58350</v>
      </c>
      <c r="H2423" s="86">
        <v>43.02</v>
      </c>
      <c r="I2423" s="86">
        <v>1</v>
      </c>
      <c r="J2423" s="86">
        <v>54.258567258789597</v>
      </c>
      <c r="K2423" s="86">
        <v>0.20961223901353301</v>
      </c>
      <c r="L2423" s="86">
        <v>-5.3619271834273601</v>
      </c>
      <c r="M2423" s="86">
        <v>2.0470187341708598E-3</v>
      </c>
      <c r="N2423" s="86">
        <v>59.620494442216902</v>
      </c>
      <c r="O2423" s="86">
        <v>0.207565220279362</v>
      </c>
      <c r="P2423" s="86">
        <v>20.0091122961609</v>
      </c>
      <c r="Q2423" s="86">
        <v>20.009112296160801</v>
      </c>
      <c r="R2423" s="86">
        <v>0</v>
      </c>
      <c r="S2423" s="86">
        <v>2.8505957731482699E-2</v>
      </c>
      <c r="T2423" s="86" t="s">
        <v>142</v>
      </c>
      <c r="U2423" s="120">
        <v>-64.993053310675094</v>
      </c>
      <c r="V2423" s="120">
        <v>-29.0877807013626</v>
      </c>
      <c r="W2423" s="120">
        <v>-35.9049043916107</v>
      </c>
      <c r="X2423" s="120">
        <v>0</v>
      </c>
      <c r="Y2423" s="116">
        <v>-35.9049043916107</v>
      </c>
    </row>
    <row r="2424" spans="2:25">
      <c r="B2424" s="61" t="s">
        <v>117</v>
      </c>
      <c r="C2424" s="84" t="s">
        <v>140</v>
      </c>
      <c r="D2424" s="61" t="s">
        <v>57</v>
      </c>
      <c r="E2424" s="61" t="s">
        <v>155</v>
      </c>
      <c r="F2424" s="85">
        <v>44.38</v>
      </c>
      <c r="G2424" s="86">
        <v>50050</v>
      </c>
      <c r="H2424" s="86">
        <v>44.16</v>
      </c>
      <c r="I2424" s="86">
        <v>1</v>
      </c>
      <c r="J2424" s="86">
        <v>-39.9813441753248</v>
      </c>
      <c r="K2424" s="86">
        <v>9.2553606371608602E-2</v>
      </c>
      <c r="L2424" s="86">
        <v>47.145125124169603</v>
      </c>
      <c r="M2424" s="86">
        <v>0.128692177450172</v>
      </c>
      <c r="N2424" s="86">
        <v>-87.126469299494403</v>
      </c>
      <c r="O2424" s="86">
        <v>-3.6138571078563303E-2</v>
      </c>
      <c r="P2424" s="86">
        <v>-41.774029038356801</v>
      </c>
      <c r="Q2424" s="86">
        <v>-41.774029038356801</v>
      </c>
      <c r="R2424" s="86">
        <v>0</v>
      </c>
      <c r="S2424" s="86">
        <v>0.101039524171444</v>
      </c>
      <c r="T2424" s="86" t="s">
        <v>156</v>
      </c>
      <c r="U2424" s="120">
        <v>-20.767677787537199</v>
      </c>
      <c r="V2424" s="120">
        <v>-9.2946188306131496</v>
      </c>
      <c r="W2424" s="120">
        <v>-11.4729412977868</v>
      </c>
      <c r="X2424" s="120">
        <v>0</v>
      </c>
      <c r="Y2424" s="116">
        <v>-11.4729412977868</v>
      </c>
    </row>
    <row r="2425" spans="2:25">
      <c r="B2425" s="61" t="s">
        <v>117</v>
      </c>
      <c r="C2425" s="84" t="s">
        <v>140</v>
      </c>
      <c r="D2425" s="61" t="s">
        <v>57</v>
      </c>
      <c r="E2425" s="61" t="s">
        <v>155</v>
      </c>
      <c r="F2425" s="85">
        <v>44.38</v>
      </c>
      <c r="G2425" s="86">
        <v>51150</v>
      </c>
      <c r="H2425" s="86">
        <v>43.94</v>
      </c>
      <c r="I2425" s="86">
        <v>1</v>
      </c>
      <c r="J2425" s="86">
        <v>-149.68033289321701</v>
      </c>
      <c r="K2425" s="86">
        <v>0.78414707192585298</v>
      </c>
      <c r="L2425" s="86">
        <v>-93.268998073217006</v>
      </c>
      <c r="M2425" s="86">
        <v>0.30446871005536202</v>
      </c>
      <c r="N2425" s="86">
        <v>-56.411334820000398</v>
      </c>
      <c r="O2425" s="86">
        <v>0.47967836187049201</v>
      </c>
      <c r="P2425" s="86">
        <v>-27.4218011462793</v>
      </c>
      <c r="Q2425" s="86">
        <v>-27.421801146279201</v>
      </c>
      <c r="R2425" s="86">
        <v>0</v>
      </c>
      <c r="S2425" s="86">
        <v>2.6318431233713E-2</v>
      </c>
      <c r="T2425" s="86" t="s">
        <v>157</v>
      </c>
      <c r="U2425" s="120">
        <v>-3.6383908605995301</v>
      </c>
      <c r="V2425" s="120">
        <v>-1.6283696498003699</v>
      </c>
      <c r="W2425" s="120">
        <v>-2.01000059752046</v>
      </c>
      <c r="X2425" s="120">
        <v>0</v>
      </c>
      <c r="Y2425" s="116">
        <v>-2.01000059752046</v>
      </c>
    </row>
    <row r="2426" spans="2:25">
      <c r="B2426" s="61" t="s">
        <v>117</v>
      </c>
      <c r="C2426" s="84" t="s">
        <v>140</v>
      </c>
      <c r="D2426" s="61" t="s">
        <v>57</v>
      </c>
      <c r="E2426" s="61" t="s">
        <v>155</v>
      </c>
      <c r="F2426" s="85">
        <v>44.38</v>
      </c>
      <c r="G2426" s="86">
        <v>51200</v>
      </c>
      <c r="H2426" s="86">
        <v>44.38</v>
      </c>
      <c r="I2426" s="86">
        <v>1</v>
      </c>
      <c r="J2426" s="86">
        <v>0</v>
      </c>
      <c r="K2426" s="86">
        <v>0</v>
      </c>
      <c r="L2426" s="86">
        <v>0</v>
      </c>
      <c r="M2426" s="86">
        <v>0</v>
      </c>
      <c r="N2426" s="86">
        <v>0</v>
      </c>
      <c r="O2426" s="86">
        <v>0</v>
      </c>
      <c r="P2426" s="86">
        <v>0</v>
      </c>
      <c r="Q2426" s="86">
        <v>0</v>
      </c>
      <c r="R2426" s="86">
        <v>0</v>
      </c>
      <c r="S2426" s="86">
        <v>0</v>
      </c>
      <c r="T2426" s="86" t="s">
        <v>156</v>
      </c>
      <c r="U2426" s="120">
        <v>0</v>
      </c>
      <c r="V2426" s="120">
        <v>0</v>
      </c>
      <c r="W2426" s="120">
        <v>0</v>
      </c>
      <c r="X2426" s="120">
        <v>0</v>
      </c>
      <c r="Y2426" s="116">
        <v>0</v>
      </c>
    </row>
    <row r="2427" spans="2:25">
      <c r="B2427" s="61" t="s">
        <v>117</v>
      </c>
      <c r="C2427" s="84" t="s">
        <v>140</v>
      </c>
      <c r="D2427" s="61" t="s">
        <v>57</v>
      </c>
      <c r="E2427" s="61" t="s">
        <v>121</v>
      </c>
      <c r="F2427" s="85">
        <v>44.16</v>
      </c>
      <c r="G2427" s="86">
        <v>50054</v>
      </c>
      <c r="H2427" s="86">
        <v>44.16</v>
      </c>
      <c r="I2427" s="86">
        <v>1</v>
      </c>
      <c r="J2427" s="86">
        <v>40.6545001519846</v>
      </c>
      <c r="K2427" s="86">
        <v>0</v>
      </c>
      <c r="L2427" s="86">
        <v>40.654500045932799</v>
      </c>
      <c r="M2427" s="86">
        <v>0</v>
      </c>
      <c r="N2427" s="86">
        <v>1.06051795123E-7</v>
      </c>
      <c r="O2427" s="86">
        <v>0</v>
      </c>
      <c r="P2427" s="86">
        <v>-7.0149999999999998E-15</v>
      </c>
      <c r="Q2427" s="86">
        <v>-7.014E-15</v>
      </c>
      <c r="R2427" s="86">
        <v>0</v>
      </c>
      <c r="S2427" s="86">
        <v>0</v>
      </c>
      <c r="T2427" s="86" t="s">
        <v>156</v>
      </c>
      <c r="U2427" s="120">
        <v>0</v>
      </c>
      <c r="V2427" s="120">
        <v>0</v>
      </c>
      <c r="W2427" s="120">
        <v>0</v>
      </c>
      <c r="X2427" s="120">
        <v>0</v>
      </c>
      <c r="Y2427" s="116">
        <v>0</v>
      </c>
    </row>
    <row r="2428" spans="2:25">
      <c r="B2428" s="61" t="s">
        <v>117</v>
      </c>
      <c r="C2428" s="84" t="s">
        <v>140</v>
      </c>
      <c r="D2428" s="61" t="s">
        <v>57</v>
      </c>
      <c r="E2428" s="61" t="s">
        <v>121</v>
      </c>
      <c r="F2428" s="85">
        <v>44.16</v>
      </c>
      <c r="G2428" s="86">
        <v>50100</v>
      </c>
      <c r="H2428" s="86">
        <v>44.03</v>
      </c>
      <c r="I2428" s="86">
        <v>1</v>
      </c>
      <c r="J2428" s="86">
        <v>-158.50444413701001</v>
      </c>
      <c r="K2428" s="86">
        <v>0.200235560725124</v>
      </c>
      <c r="L2428" s="86">
        <v>-74.682678428467895</v>
      </c>
      <c r="M2428" s="86">
        <v>4.4452694584282103E-2</v>
      </c>
      <c r="N2428" s="86">
        <v>-83.821765708542003</v>
      </c>
      <c r="O2428" s="86">
        <v>0.155782866140842</v>
      </c>
      <c r="P2428" s="86">
        <v>-48.9322557763102</v>
      </c>
      <c r="Q2428" s="86">
        <v>-48.9322557763102</v>
      </c>
      <c r="R2428" s="86">
        <v>0</v>
      </c>
      <c r="S2428" s="86">
        <v>1.90830942732052E-2</v>
      </c>
      <c r="T2428" s="86" t="s">
        <v>157</v>
      </c>
      <c r="U2428" s="120">
        <v>-4.0275840596296302</v>
      </c>
      <c r="V2428" s="120">
        <v>-1.8025539025348101</v>
      </c>
      <c r="W2428" s="120">
        <v>-2.2250073388447</v>
      </c>
      <c r="X2428" s="120">
        <v>0</v>
      </c>
      <c r="Y2428" s="116">
        <v>-2.2250073388447</v>
      </c>
    </row>
    <row r="2429" spans="2:25">
      <c r="B2429" s="61" t="s">
        <v>117</v>
      </c>
      <c r="C2429" s="84" t="s">
        <v>140</v>
      </c>
      <c r="D2429" s="61" t="s">
        <v>57</v>
      </c>
      <c r="E2429" s="61" t="s">
        <v>121</v>
      </c>
      <c r="F2429" s="85">
        <v>44.16</v>
      </c>
      <c r="G2429" s="86">
        <v>50900</v>
      </c>
      <c r="H2429" s="86">
        <v>44.16</v>
      </c>
      <c r="I2429" s="86">
        <v>1</v>
      </c>
      <c r="J2429" s="86">
        <v>-4.1340454324649896</v>
      </c>
      <c r="K2429" s="86">
        <v>1.20486838045677E-3</v>
      </c>
      <c r="L2429" s="86">
        <v>46.016103840578097</v>
      </c>
      <c r="M2429" s="86">
        <v>0.14928246779301399</v>
      </c>
      <c r="N2429" s="86">
        <v>-50.150149273043098</v>
      </c>
      <c r="O2429" s="86">
        <v>-0.14807759941255799</v>
      </c>
      <c r="P2429" s="86">
        <v>-17.828229123462499</v>
      </c>
      <c r="Q2429" s="86">
        <v>-17.8282291234624</v>
      </c>
      <c r="R2429" s="86">
        <v>0</v>
      </c>
      <c r="S2429" s="86">
        <v>2.2408125634346601E-2</v>
      </c>
      <c r="T2429" s="86" t="s">
        <v>157</v>
      </c>
      <c r="U2429" s="120">
        <v>-6.5391067900585398</v>
      </c>
      <c r="V2429" s="120">
        <v>-2.9265912986545701</v>
      </c>
      <c r="W2429" s="120">
        <v>-3.6124784441389002</v>
      </c>
      <c r="X2429" s="120">
        <v>0</v>
      </c>
      <c r="Y2429" s="116">
        <v>-3.6124784441389002</v>
      </c>
    </row>
    <row r="2430" spans="2:25">
      <c r="B2430" s="61" t="s">
        <v>117</v>
      </c>
      <c r="C2430" s="84" t="s">
        <v>140</v>
      </c>
      <c r="D2430" s="61" t="s">
        <v>57</v>
      </c>
      <c r="E2430" s="61" t="s">
        <v>158</v>
      </c>
      <c r="F2430" s="85">
        <v>44.16</v>
      </c>
      <c r="G2430" s="86">
        <v>50454</v>
      </c>
      <c r="H2430" s="86">
        <v>44.16</v>
      </c>
      <c r="I2430" s="86">
        <v>1</v>
      </c>
      <c r="J2430" s="86">
        <v>-2.0111999999999999E-14</v>
      </c>
      <c r="K2430" s="86">
        <v>0</v>
      </c>
      <c r="L2430" s="86">
        <v>1.62E-14</v>
      </c>
      <c r="M2430" s="86">
        <v>0</v>
      </c>
      <c r="N2430" s="86">
        <v>-3.6311000000000002E-14</v>
      </c>
      <c r="O2430" s="86">
        <v>0</v>
      </c>
      <c r="P2430" s="86">
        <v>-1.7539999999999999E-15</v>
      </c>
      <c r="Q2430" s="86">
        <v>-1.7549999999999999E-15</v>
      </c>
      <c r="R2430" s="86">
        <v>0</v>
      </c>
      <c r="S2430" s="86">
        <v>0</v>
      </c>
      <c r="T2430" s="86" t="s">
        <v>156</v>
      </c>
      <c r="U2430" s="120">
        <v>0</v>
      </c>
      <c r="V2430" s="120">
        <v>0</v>
      </c>
      <c r="W2430" s="120">
        <v>0</v>
      </c>
      <c r="X2430" s="120">
        <v>0</v>
      </c>
      <c r="Y2430" s="116">
        <v>0</v>
      </c>
    </row>
    <row r="2431" spans="2:25">
      <c r="B2431" s="61" t="s">
        <v>117</v>
      </c>
      <c r="C2431" s="84" t="s">
        <v>140</v>
      </c>
      <c r="D2431" s="61" t="s">
        <v>57</v>
      </c>
      <c r="E2431" s="61" t="s">
        <v>158</v>
      </c>
      <c r="F2431" s="85">
        <v>44.16</v>
      </c>
      <c r="G2431" s="86">
        <v>50604</v>
      </c>
      <c r="H2431" s="86">
        <v>44.16</v>
      </c>
      <c r="I2431" s="86">
        <v>1</v>
      </c>
      <c r="J2431" s="86">
        <v>-4.0223000000000001E-14</v>
      </c>
      <c r="K2431" s="86">
        <v>0</v>
      </c>
      <c r="L2431" s="86">
        <v>3.2399000000000003E-14</v>
      </c>
      <c r="M2431" s="86">
        <v>0</v>
      </c>
      <c r="N2431" s="86">
        <v>-7.2623E-14</v>
      </c>
      <c r="O2431" s="86">
        <v>0</v>
      </c>
      <c r="P2431" s="86">
        <v>-3.507E-15</v>
      </c>
      <c r="Q2431" s="86">
        <v>-3.507E-15</v>
      </c>
      <c r="R2431" s="86">
        <v>0</v>
      </c>
      <c r="S2431" s="86">
        <v>0</v>
      </c>
      <c r="T2431" s="86" t="s">
        <v>156</v>
      </c>
      <c r="U2431" s="120">
        <v>0</v>
      </c>
      <c r="V2431" s="120">
        <v>0</v>
      </c>
      <c r="W2431" s="120">
        <v>0</v>
      </c>
      <c r="X2431" s="120">
        <v>0</v>
      </c>
      <c r="Y2431" s="116">
        <v>0</v>
      </c>
    </row>
    <row r="2432" spans="2:25">
      <c r="B2432" s="61" t="s">
        <v>117</v>
      </c>
      <c r="C2432" s="84" t="s">
        <v>140</v>
      </c>
      <c r="D2432" s="61" t="s">
        <v>57</v>
      </c>
      <c r="E2432" s="61" t="s">
        <v>33</v>
      </c>
      <c r="F2432" s="85">
        <v>44.03</v>
      </c>
      <c r="G2432" s="86">
        <v>50103</v>
      </c>
      <c r="H2432" s="86">
        <v>44.03</v>
      </c>
      <c r="I2432" s="86">
        <v>1</v>
      </c>
      <c r="J2432" s="86">
        <v>-6.4198959864010199</v>
      </c>
      <c r="K2432" s="86">
        <v>2.0607532238104E-4</v>
      </c>
      <c r="L2432" s="86">
        <v>-6.41989666737003</v>
      </c>
      <c r="M2432" s="86">
        <v>2.0607536609854401E-4</v>
      </c>
      <c r="N2432" s="86">
        <v>6.8096901034700001E-7</v>
      </c>
      <c r="O2432" s="86">
        <v>-4.3717505E-11</v>
      </c>
      <c r="P2432" s="86">
        <v>7.5528000000000001E-14</v>
      </c>
      <c r="Q2432" s="86">
        <v>7.5528999999999998E-14</v>
      </c>
      <c r="R2432" s="86">
        <v>0</v>
      </c>
      <c r="S2432" s="86">
        <v>0</v>
      </c>
      <c r="T2432" s="86" t="s">
        <v>156</v>
      </c>
      <c r="U2432" s="120">
        <v>-1.9248817229999999E-9</v>
      </c>
      <c r="V2432" s="120">
        <v>0</v>
      </c>
      <c r="W2432" s="120">
        <v>-1.92486198285E-9</v>
      </c>
      <c r="X2432" s="120">
        <v>0</v>
      </c>
      <c r="Y2432" s="116">
        <v>-1.92486198285E-9</v>
      </c>
    </row>
    <row r="2433" spans="2:25">
      <c r="B2433" s="61" t="s">
        <v>117</v>
      </c>
      <c r="C2433" s="84" t="s">
        <v>140</v>
      </c>
      <c r="D2433" s="61" t="s">
        <v>57</v>
      </c>
      <c r="E2433" s="61" t="s">
        <v>33</v>
      </c>
      <c r="F2433" s="85">
        <v>44.03</v>
      </c>
      <c r="G2433" s="86">
        <v>50200</v>
      </c>
      <c r="H2433" s="86">
        <v>43.91</v>
      </c>
      <c r="I2433" s="86">
        <v>1</v>
      </c>
      <c r="J2433" s="86">
        <v>-78.765273073745504</v>
      </c>
      <c r="K2433" s="86">
        <v>0.102985872823536</v>
      </c>
      <c r="L2433" s="86">
        <v>-19.817373017593201</v>
      </c>
      <c r="M2433" s="86">
        <v>6.5192893370859496E-3</v>
      </c>
      <c r="N2433" s="86">
        <v>-58.947900056152299</v>
      </c>
      <c r="O2433" s="86">
        <v>9.6466583486450194E-2</v>
      </c>
      <c r="P2433" s="86">
        <v>-23.932255776310299</v>
      </c>
      <c r="Q2433" s="86">
        <v>-23.9322557763102</v>
      </c>
      <c r="R2433" s="86">
        <v>0</v>
      </c>
      <c r="S2433" s="86">
        <v>9.5076975846094397E-3</v>
      </c>
      <c r="T2433" s="86" t="s">
        <v>157</v>
      </c>
      <c r="U2433" s="120">
        <v>-2.8321123308393199</v>
      </c>
      <c r="V2433" s="120">
        <v>-1.26751796083949</v>
      </c>
      <c r="W2433" s="120">
        <v>-1.56457832468667</v>
      </c>
      <c r="X2433" s="120">
        <v>0</v>
      </c>
      <c r="Y2433" s="116">
        <v>-1.56457832468667</v>
      </c>
    </row>
    <row r="2434" spans="2:25">
      <c r="B2434" s="61" t="s">
        <v>117</v>
      </c>
      <c r="C2434" s="84" t="s">
        <v>140</v>
      </c>
      <c r="D2434" s="61" t="s">
        <v>57</v>
      </c>
      <c r="E2434" s="61" t="s">
        <v>159</v>
      </c>
      <c r="F2434" s="85">
        <v>43.89</v>
      </c>
      <c r="G2434" s="86">
        <v>50800</v>
      </c>
      <c r="H2434" s="86">
        <v>43.77</v>
      </c>
      <c r="I2434" s="86">
        <v>1</v>
      </c>
      <c r="J2434" s="86">
        <v>-25.682105887688198</v>
      </c>
      <c r="K2434" s="86">
        <v>3.3479801769069499E-2</v>
      </c>
      <c r="L2434" s="86">
        <v>15.476139355554601</v>
      </c>
      <c r="M2434" s="86">
        <v>1.2157572743535201E-2</v>
      </c>
      <c r="N2434" s="86">
        <v>-41.158245243242803</v>
      </c>
      <c r="O2434" s="86">
        <v>2.1322229025534201E-2</v>
      </c>
      <c r="P2434" s="86">
        <v>-11.191853123251001</v>
      </c>
      <c r="Q2434" s="86">
        <v>-11.191853123250899</v>
      </c>
      <c r="R2434" s="86">
        <v>0</v>
      </c>
      <c r="S2434" s="86">
        <v>6.3580745746337503E-3</v>
      </c>
      <c r="T2434" s="86" t="s">
        <v>157</v>
      </c>
      <c r="U2434" s="120">
        <v>-4.00443613099986</v>
      </c>
      <c r="V2434" s="120">
        <v>-1.7921939973237899</v>
      </c>
      <c r="W2434" s="120">
        <v>-2.2122194465703902</v>
      </c>
      <c r="X2434" s="120">
        <v>0</v>
      </c>
      <c r="Y2434" s="116">
        <v>-2.2122194465703902</v>
      </c>
    </row>
    <row r="2435" spans="2:25">
      <c r="B2435" s="61" t="s">
        <v>117</v>
      </c>
      <c r="C2435" s="84" t="s">
        <v>140</v>
      </c>
      <c r="D2435" s="61" t="s">
        <v>57</v>
      </c>
      <c r="E2435" s="61" t="s">
        <v>60</v>
      </c>
      <c r="F2435" s="85">
        <v>43.91</v>
      </c>
      <c r="G2435" s="86">
        <v>50150</v>
      </c>
      <c r="H2435" s="86">
        <v>43.89</v>
      </c>
      <c r="I2435" s="86">
        <v>1</v>
      </c>
      <c r="J2435" s="86">
        <v>-36.630262283780702</v>
      </c>
      <c r="K2435" s="86">
        <v>7.0040713201881197E-3</v>
      </c>
      <c r="L2435" s="86">
        <v>4.51387182468748</v>
      </c>
      <c r="M2435" s="86">
        <v>1.0635770279547299E-4</v>
      </c>
      <c r="N2435" s="86">
        <v>-41.144134108468201</v>
      </c>
      <c r="O2435" s="86">
        <v>6.8977136173926498E-3</v>
      </c>
      <c r="P2435" s="86">
        <v>-11.191853123250899</v>
      </c>
      <c r="Q2435" s="86">
        <v>-11.191853123250899</v>
      </c>
      <c r="R2435" s="86">
        <v>0</v>
      </c>
      <c r="S2435" s="86">
        <v>6.5384454845523901E-4</v>
      </c>
      <c r="T2435" s="86" t="s">
        <v>157</v>
      </c>
      <c r="U2435" s="120">
        <v>-0.52007305436566198</v>
      </c>
      <c r="V2435" s="120">
        <v>-0.232759813295177</v>
      </c>
      <c r="W2435" s="120">
        <v>-0.28731029460013002</v>
      </c>
      <c r="X2435" s="120">
        <v>0</v>
      </c>
      <c r="Y2435" s="116">
        <v>-0.28731029460013002</v>
      </c>
    </row>
    <row r="2436" spans="2:25">
      <c r="B2436" s="61" t="s">
        <v>117</v>
      </c>
      <c r="C2436" s="84" t="s">
        <v>140</v>
      </c>
      <c r="D2436" s="61" t="s">
        <v>57</v>
      </c>
      <c r="E2436" s="61" t="s">
        <v>60</v>
      </c>
      <c r="F2436" s="85">
        <v>43.91</v>
      </c>
      <c r="G2436" s="86">
        <v>50250</v>
      </c>
      <c r="H2436" s="86">
        <v>43.73</v>
      </c>
      <c r="I2436" s="86">
        <v>1</v>
      </c>
      <c r="J2436" s="86">
        <v>-35.0683063485465</v>
      </c>
      <c r="K2436" s="86">
        <v>6.0714540258377199E-2</v>
      </c>
      <c r="L2436" s="86">
        <v>-91.707487889437701</v>
      </c>
      <c r="M2436" s="86">
        <v>0.41521470084852402</v>
      </c>
      <c r="N2436" s="86">
        <v>56.6391815408913</v>
      </c>
      <c r="O2436" s="86">
        <v>-0.354500160590146</v>
      </c>
      <c r="P2436" s="86">
        <v>27.4218011462793</v>
      </c>
      <c r="Q2436" s="86">
        <v>27.4218011462793</v>
      </c>
      <c r="R2436" s="86">
        <v>0</v>
      </c>
      <c r="S2436" s="86">
        <v>3.7124027143097503E-2</v>
      </c>
      <c r="T2436" s="86" t="s">
        <v>157</v>
      </c>
      <c r="U2436" s="120">
        <v>-5.3391443596997998</v>
      </c>
      <c r="V2436" s="120">
        <v>-2.3895455338202498</v>
      </c>
      <c r="W2436" s="120">
        <v>-2.9495685769934701</v>
      </c>
      <c r="X2436" s="120">
        <v>0</v>
      </c>
      <c r="Y2436" s="116">
        <v>-2.9495685769934701</v>
      </c>
    </row>
    <row r="2437" spans="2:25">
      <c r="B2437" s="61" t="s">
        <v>117</v>
      </c>
      <c r="C2437" s="84" t="s">
        <v>140</v>
      </c>
      <c r="D2437" s="61" t="s">
        <v>57</v>
      </c>
      <c r="E2437" s="61" t="s">
        <v>60</v>
      </c>
      <c r="F2437" s="85">
        <v>43.91</v>
      </c>
      <c r="G2437" s="86">
        <v>50900</v>
      </c>
      <c r="H2437" s="86">
        <v>44.16</v>
      </c>
      <c r="I2437" s="86">
        <v>1</v>
      </c>
      <c r="J2437" s="86">
        <v>32.218411255611699</v>
      </c>
      <c r="K2437" s="86">
        <v>9.9131485276311798E-2</v>
      </c>
      <c r="L2437" s="86">
        <v>49.893037696692097</v>
      </c>
      <c r="M2437" s="86">
        <v>0.23772960261263801</v>
      </c>
      <c r="N2437" s="86">
        <v>-17.674626441080399</v>
      </c>
      <c r="O2437" s="86">
        <v>-0.13859811733632599</v>
      </c>
      <c r="P2437" s="86">
        <v>-3.1562356876820701</v>
      </c>
      <c r="Q2437" s="86">
        <v>-3.1562356876820599</v>
      </c>
      <c r="R2437" s="86">
        <v>0</v>
      </c>
      <c r="S2437" s="86">
        <v>9.5135416489689905E-4</v>
      </c>
      <c r="T2437" s="86" t="s">
        <v>156</v>
      </c>
      <c r="U2437" s="120">
        <v>-1.6845114866350099</v>
      </c>
      <c r="V2437" s="120">
        <v>-0.75390673643144102</v>
      </c>
      <c r="W2437" s="120">
        <v>-0.93059520661519801</v>
      </c>
      <c r="X2437" s="120">
        <v>0</v>
      </c>
      <c r="Y2437" s="116">
        <v>-0.93059520661519801</v>
      </c>
    </row>
    <row r="2438" spans="2:25">
      <c r="B2438" s="61" t="s">
        <v>117</v>
      </c>
      <c r="C2438" s="84" t="s">
        <v>140</v>
      </c>
      <c r="D2438" s="61" t="s">
        <v>57</v>
      </c>
      <c r="E2438" s="61" t="s">
        <v>60</v>
      </c>
      <c r="F2438" s="85">
        <v>43.91</v>
      </c>
      <c r="G2438" s="86">
        <v>53050</v>
      </c>
      <c r="H2438" s="86">
        <v>44.24</v>
      </c>
      <c r="I2438" s="86">
        <v>1</v>
      </c>
      <c r="J2438" s="86">
        <v>20.090849900630001</v>
      </c>
      <c r="K2438" s="86">
        <v>8.1010999520739799E-2</v>
      </c>
      <c r="L2438" s="86">
        <v>46.487949117301902</v>
      </c>
      <c r="M2438" s="86">
        <v>0.43373867321576398</v>
      </c>
      <c r="N2438" s="86">
        <v>-26.397099216671901</v>
      </c>
      <c r="O2438" s="86">
        <v>-0.352727673695024</v>
      </c>
      <c r="P2438" s="86">
        <v>-7.00596811165674</v>
      </c>
      <c r="Q2438" s="86">
        <v>-7.0059681116567303</v>
      </c>
      <c r="R2438" s="86">
        <v>0</v>
      </c>
      <c r="S2438" s="86">
        <v>9.8510763487372997E-3</v>
      </c>
      <c r="T2438" s="86" t="s">
        <v>156</v>
      </c>
      <c r="U2438" s="120">
        <v>-6.8354294766062997</v>
      </c>
      <c r="V2438" s="120">
        <v>-3.0592111539172202</v>
      </c>
      <c r="W2438" s="120">
        <v>-3.7761795966098402</v>
      </c>
      <c r="X2438" s="120">
        <v>0</v>
      </c>
      <c r="Y2438" s="116">
        <v>-3.7761795966098402</v>
      </c>
    </row>
    <row r="2439" spans="2:25">
      <c r="B2439" s="61" t="s">
        <v>117</v>
      </c>
      <c r="C2439" s="84" t="s">
        <v>140</v>
      </c>
      <c r="D2439" s="61" t="s">
        <v>57</v>
      </c>
      <c r="E2439" s="61" t="s">
        <v>160</v>
      </c>
      <c r="F2439" s="85">
        <v>43.73</v>
      </c>
      <c r="G2439" s="86">
        <v>50253</v>
      </c>
      <c r="H2439" s="86">
        <v>43.73</v>
      </c>
      <c r="I2439" s="86">
        <v>1</v>
      </c>
      <c r="J2439" s="86">
        <v>0</v>
      </c>
      <c r="K2439" s="86">
        <v>0</v>
      </c>
      <c r="L2439" s="86">
        <v>0</v>
      </c>
      <c r="M2439" s="86">
        <v>0</v>
      </c>
      <c r="N2439" s="86">
        <v>0</v>
      </c>
      <c r="O2439" s="86">
        <v>0</v>
      </c>
      <c r="P2439" s="86">
        <v>0</v>
      </c>
      <c r="Q2439" s="86">
        <v>0</v>
      </c>
      <c r="R2439" s="86">
        <v>0</v>
      </c>
      <c r="S2439" s="86">
        <v>0</v>
      </c>
      <c r="T2439" s="86" t="s">
        <v>156</v>
      </c>
      <c r="U2439" s="120">
        <v>0</v>
      </c>
      <c r="V2439" s="120">
        <v>0</v>
      </c>
      <c r="W2439" s="120">
        <v>0</v>
      </c>
      <c r="X2439" s="120">
        <v>0</v>
      </c>
      <c r="Y2439" s="116">
        <v>0</v>
      </c>
    </row>
    <row r="2440" spans="2:25">
      <c r="B2440" s="61" t="s">
        <v>117</v>
      </c>
      <c r="C2440" s="84" t="s">
        <v>140</v>
      </c>
      <c r="D2440" s="61" t="s">
        <v>57</v>
      </c>
      <c r="E2440" s="61" t="s">
        <v>160</v>
      </c>
      <c r="F2440" s="85">
        <v>43.73</v>
      </c>
      <c r="G2440" s="86">
        <v>50300</v>
      </c>
      <c r="H2440" s="86">
        <v>43.78</v>
      </c>
      <c r="I2440" s="86">
        <v>1</v>
      </c>
      <c r="J2440" s="86">
        <v>51.941071247179302</v>
      </c>
      <c r="K2440" s="86">
        <v>3.75004608640334E-2</v>
      </c>
      <c r="L2440" s="86">
        <v>-4.8567636817263002</v>
      </c>
      <c r="M2440" s="86">
        <v>3.2787533309588501E-4</v>
      </c>
      <c r="N2440" s="86">
        <v>56.797834928905601</v>
      </c>
      <c r="O2440" s="86">
        <v>3.7172585530937503E-2</v>
      </c>
      <c r="P2440" s="86">
        <v>27.4218011462793</v>
      </c>
      <c r="Q2440" s="86">
        <v>27.4218011462793</v>
      </c>
      <c r="R2440" s="86">
        <v>0</v>
      </c>
      <c r="S2440" s="86">
        <v>1.0452176975674601E-2</v>
      </c>
      <c r="T2440" s="86" t="s">
        <v>157</v>
      </c>
      <c r="U2440" s="120">
        <v>-1.21340526653935</v>
      </c>
      <c r="V2440" s="120">
        <v>-0.54306213506017798</v>
      </c>
      <c r="W2440" s="120">
        <v>-0.67033625693988597</v>
      </c>
      <c r="X2440" s="120">
        <v>0</v>
      </c>
      <c r="Y2440" s="116">
        <v>-0.67033625693988597</v>
      </c>
    </row>
    <row r="2441" spans="2:25">
      <c r="B2441" s="61" t="s">
        <v>117</v>
      </c>
      <c r="C2441" s="84" t="s">
        <v>140</v>
      </c>
      <c r="D2441" s="61" t="s">
        <v>57</v>
      </c>
      <c r="E2441" s="61" t="s">
        <v>161</v>
      </c>
      <c r="F2441" s="85">
        <v>43.78</v>
      </c>
      <c r="G2441" s="86">
        <v>51150</v>
      </c>
      <c r="H2441" s="86">
        <v>43.94</v>
      </c>
      <c r="I2441" s="86">
        <v>1</v>
      </c>
      <c r="J2441" s="86">
        <v>67.8335187643697</v>
      </c>
      <c r="K2441" s="86">
        <v>0.13159964726354401</v>
      </c>
      <c r="L2441" s="86">
        <v>11.1183039280368</v>
      </c>
      <c r="M2441" s="86">
        <v>3.5354371119553098E-3</v>
      </c>
      <c r="N2441" s="86">
        <v>56.715214836332798</v>
      </c>
      <c r="O2441" s="86">
        <v>0.128064210151589</v>
      </c>
      <c r="P2441" s="86">
        <v>27.4218011462793</v>
      </c>
      <c r="Q2441" s="86">
        <v>27.421801146279201</v>
      </c>
      <c r="R2441" s="86">
        <v>0</v>
      </c>
      <c r="S2441" s="86">
        <v>2.1505918093833998E-2</v>
      </c>
      <c r="T2441" s="86" t="s">
        <v>157</v>
      </c>
      <c r="U2441" s="120">
        <v>-3.4575381165643599</v>
      </c>
      <c r="V2441" s="120">
        <v>-1.5474286154934001</v>
      </c>
      <c r="W2441" s="120">
        <v>-1.9100899124122599</v>
      </c>
      <c r="X2441" s="120">
        <v>0</v>
      </c>
      <c r="Y2441" s="116">
        <v>-1.9100899124122599</v>
      </c>
    </row>
    <row r="2442" spans="2:25">
      <c r="B2442" s="61" t="s">
        <v>117</v>
      </c>
      <c r="C2442" s="84" t="s">
        <v>140</v>
      </c>
      <c r="D2442" s="61" t="s">
        <v>57</v>
      </c>
      <c r="E2442" s="61" t="s">
        <v>162</v>
      </c>
      <c r="F2442" s="85">
        <v>44.18</v>
      </c>
      <c r="G2442" s="86">
        <v>50354</v>
      </c>
      <c r="H2442" s="86">
        <v>44.18</v>
      </c>
      <c r="I2442" s="86">
        <v>1</v>
      </c>
      <c r="J2442" s="86">
        <v>0</v>
      </c>
      <c r="K2442" s="86">
        <v>0</v>
      </c>
      <c r="L2442" s="86">
        <v>0</v>
      </c>
      <c r="M2442" s="86">
        <v>0</v>
      </c>
      <c r="N2442" s="86">
        <v>0</v>
      </c>
      <c r="O2442" s="86">
        <v>0</v>
      </c>
      <c r="P2442" s="86">
        <v>0</v>
      </c>
      <c r="Q2442" s="86">
        <v>0</v>
      </c>
      <c r="R2442" s="86">
        <v>0</v>
      </c>
      <c r="S2442" s="86">
        <v>0</v>
      </c>
      <c r="T2442" s="86" t="s">
        <v>156</v>
      </c>
      <c r="U2442" s="120">
        <v>0</v>
      </c>
      <c r="V2442" s="120">
        <v>0</v>
      </c>
      <c r="W2442" s="120">
        <v>0</v>
      </c>
      <c r="X2442" s="120">
        <v>0</v>
      </c>
      <c r="Y2442" s="116">
        <v>0</v>
      </c>
    </row>
    <row r="2443" spans="2:25">
      <c r="B2443" s="61" t="s">
        <v>117</v>
      </c>
      <c r="C2443" s="84" t="s">
        <v>140</v>
      </c>
      <c r="D2443" s="61" t="s">
        <v>57</v>
      </c>
      <c r="E2443" s="61" t="s">
        <v>162</v>
      </c>
      <c r="F2443" s="85">
        <v>44.18</v>
      </c>
      <c r="G2443" s="86">
        <v>50900</v>
      </c>
      <c r="H2443" s="86">
        <v>44.16</v>
      </c>
      <c r="I2443" s="86">
        <v>1</v>
      </c>
      <c r="J2443" s="86">
        <v>-17.613804209508402</v>
      </c>
      <c r="K2443" s="86">
        <v>2.4509441799740899E-3</v>
      </c>
      <c r="L2443" s="86">
        <v>-58.433060439164002</v>
      </c>
      <c r="M2443" s="86">
        <v>2.6973938163067201E-2</v>
      </c>
      <c r="N2443" s="86">
        <v>40.819256229655501</v>
      </c>
      <c r="O2443" s="86">
        <v>-2.45229939830931E-2</v>
      </c>
      <c r="P2443" s="86">
        <v>12.7842589045975</v>
      </c>
      <c r="Q2443" s="86">
        <v>12.784258904597401</v>
      </c>
      <c r="R2443" s="86">
        <v>0</v>
      </c>
      <c r="S2443" s="86">
        <v>1.2911544783442701E-3</v>
      </c>
      <c r="T2443" s="86" t="s">
        <v>157</v>
      </c>
      <c r="U2443" s="120">
        <v>-0.26679551963998499</v>
      </c>
      <c r="V2443" s="120">
        <v>-0.119404908249161</v>
      </c>
      <c r="W2443" s="120">
        <v>-0.147389099862621</v>
      </c>
      <c r="X2443" s="120">
        <v>0</v>
      </c>
      <c r="Y2443" s="116">
        <v>-0.147389099862621</v>
      </c>
    </row>
    <row r="2444" spans="2:25">
      <c r="B2444" s="61" t="s">
        <v>117</v>
      </c>
      <c r="C2444" s="84" t="s">
        <v>140</v>
      </c>
      <c r="D2444" s="61" t="s">
        <v>57</v>
      </c>
      <c r="E2444" s="61" t="s">
        <v>162</v>
      </c>
      <c r="F2444" s="85">
        <v>44.18</v>
      </c>
      <c r="G2444" s="86">
        <v>53200</v>
      </c>
      <c r="H2444" s="86">
        <v>44.09</v>
      </c>
      <c r="I2444" s="86">
        <v>1</v>
      </c>
      <c r="J2444" s="86">
        <v>-22.867049344570798</v>
      </c>
      <c r="K2444" s="86">
        <v>2.5256163978615902E-2</v>
      </c>
      <c r="L2444" s="86">
        <v>17.944796790158001</v>
      </c>
      <c r="M2444" s="86">
        <v>1.55533598478752E-2</v>
      </c>
      <c r="N2444" s="86">
        <v>-40.811846134728903</v>
      </c>
      <c r="O2444" s="86">
        <v>9.7028041307407002E-3</v>
      </c>
      <c r="P2444" s="86">
        <v>-12.7842589045975</v>
      </c>
      <c r="Q2444" s="86">
        <v>-12.784258904597401</v>
      </c>
      <c r="R2444" s="86">
        <v>0</v>
      </c>
      <c r="S2444" s="86">
        <v>7.8940204182313799E-3</v>
      </c>
      <c r="T2444" s="86" t="s">
        <v>157</v>
      </c>
      <c r="U2444" s="120">
        <v>-3.2448328918152001</v>
      </c>
      <c r="V2444" s="120">
        <v>-1.45223193498106</v>
      </c>
      <c r="W2444" s="120">
        <v>-1.7925825732554499</v>
      </c>
      <c r="X2444" s="120">
        <v>0</v>
      </c>
      <c r="Y2444" s="116">
        <v>-1.7925825732554499</v>
      </c>
    </row>
    <row r="2445" spans="2:25">
      <c r="B2445" s="61" t="s">
        <v>117</v>
      </c>
      <c r="C2445" s="84" t="s">
        <v>140</v>
      </c>
      <c r="D2445" s="61" t="s">
        <v>57</v>
      </c>
      <c r="E2445" s="61" t="s">
        <v>163</v>
      </c>
      <c r="F2445" s="85">
        <v>44.18</v>
      </c>
      <c r="G2445" s="86">
        <v>50404</v>
      </c>
      <c r="H2445" s="86">
        <v>44.18</v>
      </c>
      <c r="I2445" s="86">
        <v>1</v>
      </c>
      <c r="J2445" s="86">
        <v>0</v>
      </c>
      <c r="K2445" s="86">
        <v>0</v>
      </c>
      <c r="L2445" s="86">
        <v>0</v>
      </c>
      <c r="M2445" s="86">
        <v>0</v>
      </c>
      <c r="N2445" s="86">
        <v>0</v>
      </c>
      <c r="O2445" s="86">
        <v>0</v>
      </c>
      <c r="P2445" s="86">
        <v>0</v>
      </c>
      <c r="Q2445" s="86">
        <v>0</v>
      </c>
      <c r="R2445" s="86">
        <v>0</v>
      </c>
      <c r="S2445" s="86">
        <v>0</v>
      </c>
      <c r="T2445" s="86" t="s">
        <v>156</v>
      </c>
      <c r="U2445" s="120">
        <v>0</v>
      </c>
      <c r="V2445" s="120">
        <v>0</v>
      </c>
      <c r="W2445" s="120">
        <v>0</v>
      </c>
      <c r="X2445" s="120">
        <v>0</v>
      </c>
      <c r="Y2445" s="116">
        <v>0</v>
      </c>
    </row>
    <row r="2446" spans="2:25">
      <c r="B2446" s="61" t="s">
        <v>117</v>
      </c>
      <c r="C2446" s="84" t="s">
        <v>140</v>
      </c>
      <c r="D2446" s="61" t="s">
        <v>57</v>
      </c>
      <c r="E2446" s="61" t="s">
        <v>164</v>
      </c>
      <c r="F2446" s="85">
        <v>44.16</v>
      </c>
      <c r="G2446" s="86">
        <v>50499</v>
      </c>
      <c r="H2446" s="86">
        <v>44.16</v>
      </c>
      <c r="I2446" s="86">
        <v>1</v>
      </c>
      <c r="J2446" s="86">
        <v>1.60893E-13</v>
      </c>
      <c r="K2446" s="86">
        <v>0</v>
      </c>
      <c r="L2446" s="86">
        <v>-1.2959700000000001E-13</v>
      </c>
      <c r="M2446" s="86">
        <v>0</v>
      </c>
      <c r="N2446" s="86">
        <v>2.9049000000000001E-13</v>
      </c>
      <c r="O2446" s="86">
        <v>0</v>
      </c>
      <c r="P2446" s="86">
        <v>1.403E-14</v>
      </c>
      <c r="Q2446" s="86">
        <v>1.4029E-14</v>
      </c>
      <c r="R2446" s="86">
        <v>0</v>
      </c>
      <c r="S2446" s="86">
        <v>0</v>
      </c>
      <c r="T2446" s="86" t="s">
        <v>156</v>
      </c>
      <c r="U2446" s="120">
        <v>0</v>
      </c>
      <c r="V2446" s="120">
        <v>0</v>
      </c>
      <c r="W2446" s="120">
        <v>0</v>
      </c>
      <c r="X2446" s="120">
        <v>0</v>
      </c>
      <c r="Y2446" s="116">
        <v>0</v>
      </c>
    </row>
    <row r="2447" spans="2:25">
      <c r="B2447" s="61" t="s">
        <v>117</v>
      </c>
      <c r="C2447" s="84" t="s">
        <v>140</v>
      </c>
      <c r="D2447" s="61" t="s">
        <v>57</v>
      </c>
      <c r="E2447" s="61" t="s">
        <v>164</v>
      </c>
      <c r="F2447" s="85">
        <v>44.16</v>
      </c>
      <c r="G2447" s="86">
        <v>50554</v>
      </c>
      <c r="H2447" s="86">
        <v>44.16</v>
      </c>
      <c r="I2447" s="86">
        <v>1</v>
      </c>
      <c r="J2447" s="86">
        <v>2.0111999999999999E-14</v>
      </c>
      <c r="K2447" s="86">
        <v>0</v>
      </c>
      <c r="L2447" s="86">
        <v>-1.62E-14</v>
      </c>
      <c r="M2447" s="86">
        <v>0</v>
      </c>
      <c r="N2447" s="86">
        <v>3.6311000000000002E-14</v>
      </c>
      <c r="O2447" s="86">
        <v>0</v>
      </c>
      <c r="P2447" s="86">
        <v>1.7539999999999999E-15</v>
      </c>
      <c r="Q2447" s="86">
        <v>1.7549999999999999E-15</v>
      </c>
      <c r="R2447" s="86">
        <v>0</v>
      </c>
      <c r="S2447" s="86">
        <v>0</v>
      </c>
      <c r="T2447" s="86" t="s">
        <v>156</v>
      </c>
      <c r="U2447" s="120">
        <v>0</v>
      </c>
      <c r="V2447" s="120">
        <v>0</v>
      </c>
      <c r="W2447" s="120">
        <v>0</v>
      </c>
      <c r="X2447" s="120">
        <v>0</v>
      </c>
      <c r="Y2447" s="116">
        <v>0</v>
      </c>
    </row>
    <row r="2448" spans="2:25">
      <c r="B2448" s="61" t="s">
        <v>117</v>
      </c>
      <c r="C2448" s="84" t="s">
        <v>140</v>
      </c>
      <c r="D2448" s="61" t="s">
        <v>57</v>
      </c>
      <c r="E2448" s="61" t="s">
        <v>165</v>
      </c>
      <c r="F2448" s="85">
        <v>44.16</v>
      </c>
      <c r="G2448" s="86">
        <v>50604</v>
      </c>
      <c r="H2448" s="86">
        <v>44.16</v>
      </c>
      <c r="I2448" s="86">
        <v>1</v>
      </c>
      <c r="J2448" s="86">
        <v>2.0111999999999999E-14</v>
      </c>
      <c r="K2448" s="86">
        <v>0</v>
      </c>
      <c r="L2448" s="86">
        <v>-1.62E-14</v>
      </c>
      <c r="M2448" s="86">
        <v>0</v>
      </c>
      <c r="N2448" s="86">
        <v>3.6311000000000002E-14</v>
      </c>
      <c r="O2448" s="86">
        <v>0</v>
      </c>
      <c r="P2448" s="86">
        <v>1.7539999999999999E-15</v>
      </c>
      <c r="Q2448" s="86">
        <v>1.7549999999999999E-15</v>
      </c>
      <c r="R2448" s="86">
        <v>0</v>
      </c>
      <c r="S2448" s="86">
        <v>0</v>
      </c>
      <c r="T2448" s="86" t="s">
        <v>156</v>
      </c>
      <c r="U2448" s="120">
        <v>0</v>
      </c>
      <c r="V2448" s="120">
        <v>0</v>
      </c>
      <c r="W2448" s="120">
        <v>0</v>
      </c>
      <c r="X2448" s="120">
        <v>0</v>
      </c>
      <c r="Y2448" s="116">
        <v>0</v>
      </c>
    </row>
    <row r="2449" spans="2:25">
      <c r="B2449" s="61" t="s">
        <v>117</v>
      </c>
      <c r="C2449" s="84" t="s">
        <v>140</v>
      </c>
      <c r="D2449" s="61" t="s">
        <v>57</v>
      </c>
      <c r="E2449" s="61" t="s">
        <v>166</v>
      </c>
      <c r="F2449" s="85">
        <v>43.73</v>
      </c>
      <c r="G2449" s="86">
        <v>50750</v>
      </c>
      <c r="H2449" s="86">
        <v>43.76</v>
      </c>
      <c r="I2449" s="86">
        <v>1</v>
      </c>
      <c r="J2449" s="86">
        <v>12.583551748143799</v>
      </c>
      <c r="K2449" s="86">
        <v>3.7844640128973E-3</v>
      </c>
      <c r="L2449" s="86">
        <v>45.689308555045997</v>
      </c>
      <c r="M2449" s="86">
        <v>4.9891558698093003E-2</v>
      </c>
      <c r="N2449" s="86">
        <v>-33.1057568069022</v>
      </c>
      <c r="O2449" s="86">
        <v>-4.61070946851957E-2</v>
      </c>
      <c r="P2449" s="86">
        <v>-9.6979805779460495</v>
      </c>
      <c r="Q2449" s="86">
        <v>-9.6979805779460406</v>
      </c>
      <c r="R2449" s="86">
        <v>0</v>
      </c>
      <c r="S2449" s="86">
        <v>2.2478147722362301E-3</v>
      </c>
      <c r="T2449" s="86" t="s">
        <v>157</v>
      </c>
      <c r="U2449" s="120">
        <v>-1.0237821527967801</v>
      </c>
      <c r="V2449" s="120">
        <v>-0.45819590294014501</v>
      </c>
      <c r="W2449" s="120">
        <v>-0.565580449625809</v>
      </c>
      <c r="X2449" s="120">
        <v>0</v>
      </c>
      <c r="Y2449" s="116">
        <v>-0.565580449625809</v>
      </c>
    </row>
    <row r="2450" spans="2:25">
      <c r="B2450" s="61" t="s">
        <v>117</v>
      </c>
      <c r="C2450" s="84" t="s">
        <v>140</v>
      </c>
      <c r="D2450" s="61" t="s">
        <v>57</v>
      </c>
      <c r="E2450" s="61" t="s">
        <v>166</v>
      </c>
      <c r="F2450" s="85">
        <v>43.73</v>
      </c>
      <c r="G2450" s="86">
        <v>50800</v>
      </c>
      <c r="H2450" s="86">
        <v>43.77</v>
      </c>
      <c r="I2450" s="86">
        <v>1</v>
      </c>
      <c r="J2450" s="86">
        <v>21.651365330110899</v>
      </c>
      <c r="K2450" s="86">
        <v>8.7662163063033007E-3</v>
      </c>
      <c r="L2450" s="86">
        <v>-11.474287639938</v>
      </c>
      <c r="M2450" s="86">
        <v>2.46202847698343E-3</v>
      </c>
      <c r="N2450" s="86">
        <v>33.125652970048897</v>
      </c>
      <c r="O2450" s="86">
        <v>6.3041878293198699E-3</v>
      </c>
      <c r="P2450" s="86">
        <v>9.6979805779460708</v>
      </c>
      <c r="Q2450" s="86">
        <v>9.6979805779460708</v>
      </c>
      <c r="R2450" s="86">
        <v>0</v>
      </c>
      <c r="S2450" s="86">
        <v>1.7587504703271001E-3</v>
      </c>
      <c r="T2450" s="86" t="s">
        <v>157</v>
      </c>
      <c r="U2450" s="120">
        <v>-1.0492179012694201</v>
      </c>
      <c r="V2450" s="120">
        <v>-0.46957972683914501</v>
      </c>
      <c r="W2450" s="120">
        <v>-0.57963223009338605</v>
      </c>
      <c r="X2450" s="120">
        <v>0</v>
      </c>
      <c r="Y2450" s="116">
        <v>-0.57963223009338605</v>
      </c>
    </row>
    <row r="2451" spans="2:25">
      <c r="B2451" s="61" t="s">
        <v>117</v>
      </c>
      <c r="C2451" s="84" t="s">
        <v>140</v>
      </c>
      <c r="D2451" s="61" t="s">
        <v>57</v>
      </c>
      <c r="E2451" s="61" t="s">
        <v>167</v>
      </c>
      <c r="F2451" s="85">
        <v>43.77</v>
      </c>
      <c r="G2451" s="86">
        <v>50750</v>
      </c>
      <c r="H2451" s="86">
        <v>43.76</v>
      </c>
      <c r="I2451" s="86">
        <v>1</v>
      </c>
      <c r="J2451" s="86">
        <v>-17.837147724138401</v>
      </c>
      <c r="K2451" s="86">
        <v>2.4180451758887798E-3</v>
      </c>
      <c r="L2451" s="86">
        <v>-50.911212522795999</v>
      </c>
      <c r="M2451" s="86">
        <v>1.96988318601138E-2</v>
      </c>
      <c r="N2451" s="86">
        <v>33.074064798657602</v>
      </c>
      <c r="O2451" s="86">
        <v>-1.72807866842251E-2</v>
      </c>
      <c r="P2451" s="86">
        <v>9.6979805779460495</v>
      </c>
      <c r="Q2451" s="86">
        <v>9.6979805779460406</v>
      </c>
      <c r="R2451" s="86">
        <v>0</v>
      </c>
      <c r="S2451" s="86">
        <v>7.1478628740566299E-4</v>
      </c>
      <c r="T2451" s="86" t="s">
        <v>157</v>
      </c>
      <c r="U2451" s="120">
        <v>-0.42555298124836399</v>
      </c>
      <c r="V2451" s="120">
        <v>-0.190457151415755</v>
      </c>
      <c r="W2451" s="120">
        <v>-0.235093418865086</v>
      </c>
      <c r="X2451" s="120">
        <v>0</v>
      </c>
      <c r="Y2451" s="116">
        <v>-0.235093418865086</v>
      </c>
    </row>
    <row r="2452" spans="2:25">
      <c r="B2452" s="61" t="s">
        <v>117</v>
      </c>
      <c r="C2452" s="84" t="s">
        <v>140</v>
      </c>
      <c r="D2452" s="61" t="s">
        <v>57</v>
      </c>
      <c r="E2452" s="61" t="s">
        <v>167</v>
      </c>
      <c r="F2452" s="85">
        <v>43.77</v>
      </c>
      <c r="G2452" s="86">
        <v>50950</v>
      </c>
      <c r="H2452" s="86">
        <v>43.81</v>
      </c>
      <c r="I2452" s="86">
        <v>1</v>
      </c>
      <c r="J2452" s="86">
        <v>54.307156003741497</v>
      </c>
      <c r="K2452" s="86">
        <v>2.59535513002895E-2</v>
      </c>
      <c r="L2452" s="86">
        <v>87.351987690157998</v>
      </c>
      <c r="M2452" s="86">
        <v>6.7147253830109305E-2</v>
      </c>
      <c r="N2452" s="86">
        <v>-33.044831686416401</v>
      </c>
      <c r="O2452" s="86">
        <v>-4.1193702529819701E-2</v>
      </c>
      <c r="P2452" s="86">
        <v>-9.6979805779460797</v>
      </c>
      <c r="Q2452" s="86">
        <v>-9.6979805779460708</v>
      </c>
      <c r="R2452" s="86">
        <v>0</v>
      </c>
      <c r="S2452" s="86">
        <v>8.2764728015393004E-4</v>
      </c>
      <c r="T2452" s="86" t="s">
        <v>157</v>
      </c>
      <c r="U2452" s="120">
        <v>-0.48207896632417702</v>
      </c>
      <c r="V2452" s="120">
        <v>-0.21575547752999699</v>
      </c>
      <c r="W2452" s="120">
        <v>-0.26632075757907298</v>
      </c>
      <c r="X2452" s="120">
        <v>0</v>
      </c>
      <c r="Y2452" s="116">
        <v>-0.26632075757907298</v>
      </c>
    </row>
    <row r="2453" spans="2:25">
      <c r="B2453" s="61" t="s">
        <v>117</v>
      </c>
      <c r="C2453" s="84" t="s">
        <v>140</v>
      </c>
      <c r="D2453" s="61" t="s">
        <v>57</v>
      </c>
      <c r="E2453" s="61" t="s">
        <v>168</v>
      </c>
      <c r="F2453" s="85">
        <v>43.77</v>
      </c>
      <c r="G2453" s="86">
        <v>51300</v>
      </c>
      <c r="H2453" s="86">
        <v>43.81</v>
      </c>
      <c r="I2453" s="86">
        <v>1</v>
      </c>
      <c r="J2453" s="86">
        <v>24.7721337874084</v>
      </c>
      <c r="K2453" s="86">
        <v>9.39511335555707E-3</v>
      </c>
      <c r="L2453" s="86">
        <v>32.814997288840097</v>
      </c>
      <c r="M2453" s="86">
        <v>1.6486176160589401E-2</v>
      </c>
      <c r="N2453" s="86">
        <v>-8.0428635014317695</v>
      </c>
      <c r="O2453" s="86">
        <v>-7.0910628050323398E-3</v>
      </c>
      <c r="P2453" s="86">
        <v>-1.49387254530495</v>
      </c>
      <c r="Q2453" s="86">
        <v>-1.49387254530494</v>
      </c>
      <c r="R2453" s="86">
        <v>0</v>
      </c>
      <c r="S2453" s="86">
        <v>3.4166640830539002E-5</v>
      </c>
      <c r="T2453" s="86" t="s">
        <v>157</v>
      </c>
      <c r="U2453" s="120">
        <v>1.11968998248976E-2</v>
      </c>
      <c r="V2453" s="120">
        <v>-5.0111965825777299E-3</v>
      </c>
      <c r="W2453" s="120">
        <v>1.6208262625625899E-2</v>
      </c>
      <c r="X2453" s="120">
        <v>0</v>
      </c>
      <c r="Y2453" s="116">
        <v>1.6208262625625899E-2</v>
      </c>
    </row>
    <row r="2454" spans="2:25">
      <c r="B2454" s="61" t="s">
        <v>117</v>
      </c>
      <c r="C2454" s="84" t="s">
        <v>140</v>
      </c>
      <c r="D2454" s="61" t="s">
        <v>57</v>
      </c>
      <c r="E2454" s="61" t="s">
        <v>169</v>
      </c>
      <c r="F2454" s="85">
        <v>44.16</v>
      </c>
      <c r="G2454" s="86">
        <v>54750</v>
      </c>
      <c r="H2454" s="86">
        <v>44.34</v>
      </c>
      <c r="I2454" s="86">
        <v>1</v>
      </c>
      <c r="J2454" s="86">
        <v>19.3007690528583</v>
      </c>
      <c r="K2454" s="86">
        <v>3.9595117428317103E-2</v>
      </c>
      <c r="L2454" s="86">
        <v>46.0577503266436</v>
      </c>
      <c r="M2454" s="86">
        <v>0.225474716451946</v>
      </c>
      <c r="N2454" s="86">
        <v>-26.7569812737853</v>
      </c>
      <c r="O2454" s="86">
        <v>-0.18587959902362899</v>
      </c>
      <c r="P2454" s="86">
        <v>-8.2002059065470601</v>
      </c>
      <c r="Q2454" s="86">
        <v>-8.2002059065470494</v>
      </c>
      <c r="R2454" s="86">
        <v>0</v>
      </c>
      <c r="S2454" s="86">
        <v>7.1472985317393703E-3</v>
      </c>
      <c r="T2454" s="86" t="s">
        <v>156</v>
      </c>
      <c r="U2454" s="120">
        <v>-3.40891562751405</v>
      </c>
      <c r="V2454" s="120">
        <v>-1.52566751601267</v>
      </c>
      <c r="W2454" s="120">
        <v>-1.88322879831306</v>
      </c>
      <c r="X2454" s="120">
        <v>0</v>
      </c>
      <c r="Y2454" s="116">
        <v>-1.88322879831306</v>
      </c>
    </row>
    <row r="2455" spans="2:25">
      <c r="B2455" s="61" t="s">
        <v>117</v>
      </c>
      <c r="C2455" s="84" t="s">
        <v>140</v>
      </c>
      <c r="D2455" s="61" t="s">
        <v>57</v>
      </c>
      <c r="E2455" s="61" t="s">
        <v>170</v>
      </c>
      <c r="F2455" s="85">
        <v>43.81</v>
      </c>
      <c r="G2455" s="86">
        <v>53150</v>
      </c>
      <c r="H2455" s="86">
        <v>44.14</v>
      </c>
      <c r="I2455" s="86">
        <v>1</v>
      </c>
      <c r="J2455" s="86">
        <v>80.828776810096599</v>
      </c>
      <c r="K2455" s="86">
        <v>0.28746481106712202</v>
      </c>
      <c r="L2455" s="86">
        <v>82.863439271414407</v>
      </c>
      <c r="M2455" s="86">
        <v>0.30211938098704499</v>
      </c>
      <c r="N2455" s="86">
        <v>-2.0346624613178701</v>
      </c>
      <c r="O2455" s="86">
        <v>-1.46545699199233E-2</v>
      </c>
      <c r="P2455" s="86">
        <v>0.31400484017060998</v>
      </c>
      <c r="Q2455" s="86">
        <v>0.31400484017060998</v>
      </c>
      <c r="R2455" s="86">
        <v>0</v>
      </c>
      <c r="S2455" s="86">
        <v>4.3383577446250001E-6</v>
      </c>
      <c r="T2455" s="86" t="s">
        <v>157</v>
      </c>
      <c r="U2455" s="120">
        <v>2.7003900006267199E-2</v>
      </c>
      <c r="V2455" s="120">
        <v>-1.20856534883676E-2</v>
      </c>
      <c r="W2455" s="120">
        <v>3.9089954367946898E-2</v>
      </c>
      <c r="X2455" s="120">
        <v>0</v>
      </c>
      <c r="Y2455" s="116">
        <v>3.9089954367946898E-2</v>
      </c>
    </row>
    <row r="2456" spans="2:25">
      <c r="B2456" s="61" t="s">
        <v>117</v>
      </c>
      <c r="C2456" s="84" t="s">
        <v>140</v>
      </c>
      <c r="D2456" s="61" t="s">
        <v>57</v>
      </c>
      <c r="E2456" s="61" t="s">
        <v>170</v>
      </c>
      <c r="F2456" s="85">
        <v>43.81</v>
      </c>
      <c r="G2456" s="86">
        <v>54500</v>
      </c>
      <c r="H2456" s="86">
        <v>43.61</v>
      </c>
      <c r="I2456" s="86">
        <v>1</v>
      </c>
      <c r="J2456" s="86">
        <v>-33.618920683823902</v>
      </c>
      <c r="K2456" s="86">
        <v>6.2580936313328103E-2</v>
      </c>
      <c r="L2456" s="86">
        <v>-2.6055729213596299</v>
      </c>
      <c r="M2456" s="86">
        <v>3.7590749746069501E-4</v>
      </c>
      <c r="N2456" s="86">
        <v>-31.013347762464299</v>
      </c>
      <c r="O2456" s="86">
        <v>6.2205028815867397E-2</v>
      </c>
      <c r="P2456" s="86">
        <v>-10.0119854181166</v>
      </c>
      <c r="Q2456" s="86">
        <v>-10.0119854181166</v>
      </c>
      <c r="R2456" s="86">
        <v>0</v>
      </c>
      <c r="S2456" s="86">
        <v>5.55028060593652E-3</v>
      </c>
      <c r="T2456" s="86" t="s">
        <v>157</v>
      </c>
      <c r="U2456" s="120">
        <v>-3.48368774295137</v>
      </c>
      <c r="V2456" s="120">
        <v>-1.55913193698734</v>
      </c>
      <c r="W2456" s="120">
        <v>-1.9245360691547999</v>
      </c>
      <c r="X2456" s="120">
        <v>0</v>
      </c>
      <c r="Y2456" s="116">
        <v>-1.9245360691547999</v>
      </c>
    </row>
    <row r="2457" spans="2:25">
      <c r="B2457" s="61" t="s">
        <v>117</v>
      </c>
      <c r="C2457" s="84" t="s">
        <v>140</v>
      </c>
      <c r="D2457" s="61" t="s">
        <v>57</v>
      </c>
      <c r="E2457" s="61" t="s">
        <v>171</v>
      </c>
      <c r="F2457" s="85">
        <v>44.38</v>
      </c>
      <c r="G2457" s="86">
        <v>51250</v>
      </c>
      <c r="H2457" s="86">
        <v>44.38</v>
      </c>
      <c r="I2457" s="86">
        <v>1</v>
      </c>
      <c r="J2457" s="86">
        <v>0</v>
      </c>
      <c r="K2457" s="86">
        <v>0</v>
      </c>
      <c r="L2457" s="86">
        <v>0</v>
      </c>
      <c r="M2457" s="86">
        <v>0</v>
      </c>
      <c r="N2457" s="86">
        <v>0</v>
      </c>
      <c r="O2457" s="86">
        <v>0</v>
      </c>
      <c r="P2457" s="86">
        <v>0</v>
      </c>
      <c r="Q2457" s="86">
        <v>0</v>
      </c>
      <c r="R2457" s="86">
        <v>0</v>
      </c>
      <c r="S2457" s="86">
        <v>0</v>
      </c>
      <c r="T2457" s="86" t="s">
        <v>156</v>
      </c>
      <c r="U2457" s="120">
        <v>0</v>
      </c>
      <c r="V2457" s="120">
        <v>0</v>
      </c>
      <c r="W2457" s="120">
        <v>0</v>
      </c>
      <c r="X2457" s="120">
        <v>0</v>
      </c>
      <c r="Y2457" s="116">
        <v>0</v>
      </c>
    </row>
    <row r="2458" spans="2:25">
      <c r="B2458" s="61" t="s">
        <v>117</v>
      </c>
      <c r="C2458" s="84" t="s">
        <v>140</v>
      </c>
      <c r="D2458" s="61" t="s">
        <v>57</v>
      </c>
      <c r="E2458" s="61" t="s">
        <v>172</v>
      </c>
      <c r="F2458" s="85">
        <v>43.81</v>
      </c>
      <c r="G2458" s="86">
        <v>53200</v>
      </c>
      <c r="H2458" s="86">
        <v>44.09</v>
      </c>
      <c r="I2458" s="86">
        <v>1</v>
      </c>
      <c r="J2458" s="86">
        <v>63.399951815993198</v>
      </c>
      <c r="K2458" s="86">
        <v>0.204957052864881</v>
      </c>
      <c r="L2458" s="86">
        <v>71.411737196040406</v>
      </c>
      <c r="M2458" s="86">
        <v>0.26003045031507999</v>
      </c>
      <c r="N2458" s="86">
        <v>-8.0117853800472005</v>
      </c>
      <c r="O2458" s="86">
        <v>-5.50733974501992E-2</v>
      </c>
      <c r="P2458" s="86">
        <v>-1.4938725453049599</v>
      </c>
      <c r="Q2458" s="86">
        <v>-1.4938725453049599</v>
      </c>
      <c r="R2458" s="86">
        <v>0</v>
      </c>
      <c r="S2458" s="86">
        <v>1.13792097710596E-4</v>
      </c>
      <c r="T2458" s="86" t="s">
        <v>156</v>
      </c>
      <c r="U2458" s="120">
        <v>-0.177175911523032</v>
      </c>
      <c r="V2458" s="120">
        <v>-7.9295460013408897E-2</v>
      </c>
      <c r="W2458" s="120">
        <v>-9.7879447720700896E-2</v>
      </c>
      <c r="X2458" s="120">
        <v>0</v>
      </c>
      <c r="Y2458" s="116">
        <v>-9.7879447720700896E-2</v>
      </c>
    </row>
    <row r="2459" spans="2:25">
      <c r="B2459" s="61" t="s">
        <v>117</v>
      </c>
      <c r="C2459" s="84" t="s">
        <v>140</v>
      </c>
      <c r="D2459" s="61" t="s">
        <v>57</v>
      </c>
      <c r="E2459" s="61" t="s">
        <v>173</v>
      </c>
      <c r="F2459" s="85">
        <v>44.31</v>
      </c>
      <c r="G2459" s="86">
        <v>53050</v>
      </c>
      <c r="H2459" s="86">
        <v>44.24</v>
      </c>
      <c r="I2459" s="86">
        <v>1</v>
      </c>
      <c r="J2459" s="86">
        <v>-92.213530880983896</v>
      </c>
      <c r="K2459" s="86">
        <v>7.9931351608858794E-2</v>
      </c>
      <c r="L2459" s="86">
        <v>-85.955286454335294</v>
      </c>
      <c r="M2459" s="86">
        <v>6.9450125932800297E-2</v>
      </c>
      <c r="N2459" s="86">
        <v>-6.2582444266485702</v>
      </c>
      <c r="O2459" s="86">
        <v>1.0481225676058499E-2</v>
      </c>
      <c r="P2459" s="86">
        <v>-1.75557813034137</v>
      </c>
      <c r="Q2459" s="86">
        <v>-1.75557813034136</v>
      </c>
      <c r="R2459" s="86">
        <v>0</v>
      </c>
      <c r="S2459" s="86">
        <v>2.8971312974289E-5</v>
      </c>
      <c r="T2459" s="86" t="s">
        <v>157</v>
      </c>
      <c r="U2459" s="120">
        <v>2.59791569420884E-2</v>
      </c>
      <c r="V2459" s="120">
        <v>-1.16270275274731E-2</v>
      </c>
      <c r="W2459" s="120">
        <v>3.7606570130547003E-2</v>
      </c>
      <c r="X2459" s="120">
        <v>0</v>
      </c>
      <c r="Y2459" s="116">
        <v>3.7606570130547003E-2</v>
      </c>
    </row>
    <row r="2460" spans="2:25">
      <c r="B2460" s="61" t="s">
        <v>117</v>
      </c>
      <c r="C2460" s="84" t="s">
        <v>140</v>
      </c>
      <c r="D2460" s="61" t="s">
        <v>57</v>
      </c>
      <c r="E2460" s="61" t="s">
        <v>173</v>
      </c>
      <c r="F2460" s="85">
        <v>44.31</v>
      </c>
      <c r="G2460" s="86">
        <v>53050</v>
      </c>
      <c r="H2460" s="86">
        <v>44.24</v>
      </c>
      <c r="I2460" s="86">
        <v>2</v>
      </c>
      <c r="J2460" s="86">
        <v>-81.877863671907093</v>
      </c>
      <c r="K2460" s="86">
        <v>5.6983868755540901E-2</v>
      </c>
      <c r="L2460" s="86">
        <v>-76.321068708139904</v>
      </c>
      <c r="M2460" s="86">
        <v>4.95116969943971E-2</v>
      </c>
      <c r="N2460" s="86">
        <v>-5.55679496376721</v>
      </c>
      <c r="O2460" s="86">
        <v>7.4721717611437597E-3</v>
      </c>
      <c r="P2460" s="86">
        <v>-1.5588058004957901</v>
      </c>
      <c r="Q2460" s="86">
        <v>-1.5588058004957801</v>
      </c>
      <c r="R2460" s="86">
        <v>0</v>
      </c>
      <c r="S2460" s="86">
        <v>2.0653941951104E-5</v>
      </c>
      <c r="T2460" s="86" t="s">
        <v>157</v>
      </c>
      <c r="U2460" s="120">
        <v>-5.8145242739065899E-2</v>
      </c>
      <c r="V2460" s="120">
        <v>-2.6023028361765701E-2</v>
      </c>
      <c r="W2460" s="120">
        <v>-3.2121884955822702E-2</v>
      </c>
      <c r="X2460" s="120">
        <v>0</v>
      </c>
      <c r="Y2460" s="116">
        <v>-3.2121884955822702E-2</v>
      </c>
    </row>
    <row r="2461" spans="2:25">
      <c r="B2461" s="61" t="s">
        <v>117</v>
      </c>
      <c r="C2461" s="84" t="s">
        <v>140</v>
      </c>
      <c r="D2461" s="61" t="s">
        <v>57</v>
      </c>
      <c r="E2461" s="61" t="s">
        <v>173</v>
      </c>
      <c r="F2461" s="85">
        <v>44.31</v>
      </c>
      <c r="G2461" s="86">
        <v>53100</v>
      </c>
      <c r="H2461" s="86">
        <v>44.31</v>
      </c>
      <c r="I2461" s="86">
        <v>1</v>
      </c>
      <c r="J2461" s="86">
        <v>0</v>
      </c>
      <c r="K2461" s="86">
        <v>0</v>
      </c>
      <c r="L2461" s="86">
        <v>0</v>
      </c>
      <c r="M2461" s="86">
        <v>0</v>
      </c>
      <c r="N2461" s="86">
        <v>0</v>
      </c>
      <c r="O2461" s="86">
        <v>0</v>
      </c>
      <c r="P2461" s="86">
        <v>0</v>
      </c>
      <c r="Q2461" s="86">
        <v>0</v>
      </c>
      <c r="R2461" s="86">
        <v>0</v>
      </c>
      <c r="S2461" s="86">
        <v>0</v>
      </c>
      <c r="T2461" s="86" t="s">
        <v>156</v>
      </c>
      <c r="U2461" s="120">
        <v>0</v>
      </c>
      <c r="V2461" s="120">
        <v>0</v>
      </c>
      <c r="W2461" s="120">
        <v>0</v>
      </c>
      <c r="X2461" s="120">
        <v>0</v>
      </c>
      <c r="Y2461" s="116">
        <v>0</v>
      </c>
    </row>
    <row r="2462" spans="2:25">
      <c r="B2462" s="61" t="s">
        <v>117</v>
      </c>
      <c r="C2462" s="84" t="s">
        <v>140</v>
      </c>
      <c r="D2462" s="61" t="s">
        <v>57</v>
      </c>
      <c r="E2462" s="61" t="s">
        <v>173</v>
      </c>
      <c r="F2462" s="85">
        <v>44.31</v>
      </c>
      <c r="G2462" s="86">
        <v>53100</v>
      </c>
      <c r="H2462" s="86">
        <v>44.31</v>
      </c>
      <c r="I2462" s="86">
        <v>2</v>
      </c>
      <c r="J2462" s="86">
        <v>0</v>
      </c>
      <c r="K2462" s="86">
        <v>0</v>
      </c>
      <c r="L2462" s="86">
        <v>0</v>
      </c>
      <c r="M2462" s="86">
        <v>0</v>
      </c>
      <c r="N2462" s="86">
        <v>0</v>
      </c>
      <c r="O2462" s="86">
        <v>0</v>
      </c>
      <c r="P2462" s="86">
        <v>0</v>
      </c>
      <c r="Q2462" s="86">
        <v>0</v>
      </c>
      <c r="R2462" s="86">
        <v>0</v>
      </c>
      <c r="S2462" s="86">
        <v>0</v>
      </c>
      <c r="T2462" s="86" t="s">
        <v>156</v>
      </c>
      <c r="U2462" s="120">
        <v>0</v>
      </c>
      <c r="V2462" s="120">
        <v>0</v>
      </c>
      <c r="W2462" s="120">
        <v>0</v>
      </c>
      <c r="X2462" s="120">
        <v>0</v>
      </c>
      <c r="Y2462" s="116">
        <v>0</v>
      </c>
    </row>
    <row r="2463" spans="2:25">
      <c r="B2463" s="61" t="s">
        <v>117</v>
      </c>
      <c r="C2463" s="84" t="s">
        <v>140</v>
      </c>
      <c r="D2463" s="61" t="s">
        <v>57</v>
      </c>
      <c r="E2463" s="61" t="s">
        <v>174</v>
      </c>
      <c r="F2463" s="85">
        <v>44.37</v>
      </c>
      <c r="G2463" s="86">
        <v>53000</v>
      </c>
      <c r="H2463" s="86">
        <v>44.31</v>
      </c>
      <c r="I2463" s="86">
        <v>1</v>
      </c>
      <c r="J2463" s="86">
        <v>-12.694836718802501</v>
      </c>
      <c r="K2463" s="86">
        <v>0</v>
      </c>
      <c r="L2463" s="86">
        <v>-16.670413941922298</v>
      </c>
      <c r="M2463" s="86">
        <v>0</v>
      </c>
      <c r="N2463" s="86">
        <v>3.9755772231197701</v>
      </c>
      <c r="O2463" s="86">
        <v>0</v>
      </c>
      <c r="P2463" s="86">
        <v>1.3077055881020601</v>
      </c>
      <c r="Q2463" s="86">
        <v>1.3077055881020601</v>
      </c>
      <c r="R2463" s="86">
        <v>0</v>
      </c>
      <c r="S2463" s="86">
        <v>0</v>
      </c>
      <c r="T2463" s="86" t="s">
        <v>157</v>
      </c>
      <c r="U2463" s="120">
        <v>0.23853463338716599</v>
      </c>
      <c r="V2463" s="120">
        <v>-0.10675668786445799</v>
      </c>
      <c r="W2463" s="120">
        <v>0.34529486230193601</v>
      </c>
      <c r="X2463" s="120">
        <v>0</v>
      </c>
      <c r="Y2463" s="116">
        <v>0.34529486230193601</v>
      </c>
    </row>
    <row r="2464" spans="2:25">
      <c r="B2464" s="61" t="s">
        <v>117</v>
      </c>
      <c r="C2464" s="84" t="s">
        <v>140</v>
      </c>
      <c r="D2464" s="61" t="s">
        <v>57</v>
      </c>
      <c r="E2464" s="61" t="s">
        <v>174</v>
      </c>
      <c r="F2464" s="85">
        <v>44.37</v>
      </c>
      <c r="G2464" s="86">
        <v>53000</v>
      </c>
      <c r="H2464" s="86">
        <v>44.31</v>
      </c>
      <c r="I2464" s="86">
        <v>2</v>
      </c>
      <c r="J2464" s="86">
        <v>-11.2137724349422</v>
      </c>
      <c r="K2464" s="86">
        <v>0</v>
      </c>
      <c r="L2464" s="86">
        <v>-14.7255323153646</v>
      </c>
      <c r="M2464" s="86">
        <v>0</v>
      </c>
      <c r="N2464" s="86">
        <v>3.5117598804223999</v>
      </c>
      <c r="O2464" s="86">
        <v>0</v>
      </c>
      <c r="P2464" s="86">
        <v>1.15513993615682</v>
      </c>
      <c r="Q2464" s="86">
        <v>1.15513993615681</v>
      </c>
      <c r="R2464" s="86">
        <v>0</v>
      </c>
      <c r="S2464" s="86">
        <v>0</v>
      </c>
      <c r="T2464" s="86" t="s">
        <v>157</v>
      </c>
      <c r="U2464" s="120">
        <v>0.210705592825327</v>
      </c>
      <c r="V2464" s="120">
        <v>-9.4301740946936705E-2</v>
      </c>
      <c r="W2464" s="120">
        <v>0.30501046170003798</v>
      </c>
      <c r="X2464" s="120">
        <v>0</v>
      </c>
      <c r="Y2464" s="116">
        <v>0.30501046170003798</v>
      </c>
    </row>
    <row r="2465" spans="2:25">
      <c r="B2465" s="61" t="s">
        <v>117</v>
      </c>
      <c r="C2465" s="84" t="s">
        <v>140</v>
      </c>
      <c r="D2465" s="61" t="s">
        <v>57</v>
      </c>
      <c r="E2465" s="61" t="s">
        <v>174</v>
      </c>
      <c r="F2465" s="85">
        <v>44.37</v>
      </c>
      <c r="G2465" s="86">
        <v>53000</v>
      </c>
      <c r="H2465" s="86">
        <v>44.31</v>
      </c>
      <c r="I2465" s="86">
        <v>3</v>
      </c>
      <c r="J2465" s="86">
        <v>-11.2137724349422</v>
      </c>
      <c r="K2465" s="86">
        <v>0</v>
      </c>
      <c r="L2465" s="86">
        <v>-14.7255323153646</v>
      </c>
      <c r="M2465" s="86">
        <v>0</v>
      </c>
      <c r="N2465" s="86">
        <v>3.5117598804223999</v>
      </c>
      <c r="O2465" s="86">
        <v>0</v>
      </c>
      <c r="P2465" s="86">
        <v>1.15513993615682</v>
      </c>
      <c r="Q2465" s="86">
        <v>1.15513993615681</v>
      </c>
      <c r="R2465" s="86">
        <v>0</v>
      </c>
      <c r="S2465" s="86">
        <v>0</v>
      </c>
      <c r="T2465" s="86" t="s">
        <v>157</v>
      </c>
      <c r="U2465" s="120">
        <v>0.210705592825327</v>
      </c>
      <c r="V2465" s="120">
        <v>-9.4301740946936705E-2</v>
      </c>
      <c r="W2465" s="120">
        <v>0.30501046170003798</v>
      </c>
      <c r="X2465" s="120">
        <v>0</v>
      </c>
      <c r="Y2465" s="116">
        <v>0.30501046170003798</v>
      </c>
    </row>
    <row r="2466" spans="2:25">
      <c r="B2466" s="61" t="s">
        <v>117</v>
      </c>
      <c r="C2466" s="84" t="s">
        <v>140</v>
      </c>
      <c r="D2466" s="61" t="s">
        <v>57</v>
      </c>
      <c r="E2466" s="61" t="s">
        <v>174</v>
      </c>
      <c r="F2466" s="85">
        <v>44.37</v>
      </c>
      <c r="G2466" s="86">
        <v>53000</v>
      </c>
      <c r="H2466" s="86">
        <v>44.31</v>
      </c>
      <c r="I2466" s="86">
        <v>4</v>
      </c>
      <c r="J2466" s="86">
        <v>-12.307799013961001</v>
      </c>
      <c r="K2466" s="86">
        <v>0</v>
      </c>
      <c r="L2466" s="86">
        <v>-16.162169614424599</v>
      </c>
      <c r="M2466" s="86">
        <v>0</v>
      </c>
      <c r="N2466" s="86">
        <v>3.8543706004636502</v>
      </c>
      <c r="O2466" s="86">
        <v>0</v>
      </c>
      <c r="P2466" s="86">
        <v>1.26783651529407</v>
      </c>
      <c r="Q2466" s="86">
        <v>1.26783651529407</v>
      </c>
      <c r="R2466" s="86">
        <v>0</v>
      </c>
      <c r="S2466" s="86">
        <v>0</v>
      </c>
      <c r="T2466" s="86" t="s">
        <v>157</v>
      </c>
      <c r="U2466" s="120">
        <v>0.23126223602779999</v>
      </c>
      <c r="V2466" s="120">
        <v>-0.103501910795419</v>
      </c>
      <c r="W2466" s="120">
        <v>0.33476757991467898</v>
      </c>
      <c r="X2466" s="120">
        <v>0</v>
      </c>
      <c r="Y2466" s="116">
        <v>0.33476757991467898</v>
      </c>
    </row>
    <row r="2467" spans="2:25">
      <c r="B2467" s="61" t="s">
        <v>117</v>
      </c>
      <c r="C2467" s="84" t="s">
        <v>140</v>
      </c>
      <c r="D2467" s="61" t="s">
        <v>57</v>
      </c>
      <c r="E2467" s="61" t="s">
        <v>174</v>
      </c>
      <c r="F2467" s="85">
        <v>44.37</v>
      </c>
      <c r="G2467" s="86">
        <v>53204</v>
      </c>
      <c r="H2467" s="86">
        <v>44.17</v>
      </c>
      <c r="I2467" s="86">
        <v>1</v>
      </c>
      <c r="J2467" s="86">
        <v>-14.824714452921199</v>
      </c>
      <c r="K2467" s="86">
        <v>2.8086881870441199E-2</v>
      </c>
      <c r="L2467" s="86">
        <v>-19.256334996283801</v>
      </c>
      <c r="M2467" s="86">
        <v>4.7389062711107301E-2</v>
      </c>
      <c r="N2467" s="86">
        <v>4.4316205433625599</v>
      </c>
      <c r="O2467" s="86">
        <v>-1.9302180840666198E-2</v>
      </c>
      <c r="P2467" s="86">
        <v>1.3461047575334799</v>
      </c>
      <c r="Q2467" s="86">
        <v>1.3461047575334799</v>
      </c>
      <c r="R2467" s="86">
        <v>0</v>
      </c>
      <c r="S2467" s="86">
        <v>2.31573346732896E-4</v>
      </c>
      <c r="T2467" s="86" t="s">
        <v>157</v>
      </c>
      <c r="U2467" s="120">
        <v>3.1816562856202199E-2</v>
      </c>
      <c r="V2467" s="120">
        <v>-1.4239571090904899E-2</v>
      </c>
      <c r="W2467" s="120">
        <v>4.6056606264473401E-2</v>
      </c>
      <c r="X2467" s="120">
        <v>0</v>
      </c>
      <c r="Y2467" s="116">
        <v>4.6056606264473401E-2</v>
      </c>
    </row>
    <row r="2468" spans="2:25">
      <c r="B2468" s="61" t="s">
        <v>117</v>
      </c>
      <c r="C2468" s="84" t="s">
        <v>140</v>
      </c>
      <c r="D2468" s="61" t="s">
        <v>57</v>
      </c>
      <c r="E2468" s="61" t="s">
        <v>174</v>
      </c>
      <c r="F2468" s="85">
        <v>44.37</v>
      </c>
      <c r="G2468" s="86">
        <v>53304</v>
      </c>
      <c r="H2468" s="86">
        <v>44.44</v>
      </c>
      <c r="I2468" s="86">
        <v>1</v>
      </c>
      <c r="J2468" s="86">
        <v>9.5752742359061092</v>
      </c>
      <c r="K2468" s="86">
        <v>8.4992807694232505E-3</v>
      </c>
      <c r="L2468" s="86">
        <v>6.74755499814471</v>
      </c>
      <c r="M2468" s="86">
        <v>4.2205845065919597E-3</v>
      </c>
      <c r="N2468" s="86">
        <v>2.8277192377614</v>
      </c>
      <c r="O2468" s="86">
        <v>4.27869626283129E-3</v>
      </c>
      <c r="P2468" s="86">
        <v>0.85996282928464796</v>
      </c>
      <c r="Q2468" s="86">
        <v>0.85996282928464696</v>
      </c>
      <c r="R2468" s="86">
        <v>0</v>
      </c>
      <c r="S2468" s="86">
        <v>6.8554993480541995E-5</v>
      </c>
      <c r="T2468" s="86" t="s">
        <v>157</v>
      </c>
      <c r="U2468" s="120">
        <v>-7.9448390922755505E-3</v>
      </c>
      <c r="V2468" s="120">
        <v>-3.5557298119084698E-3</v>
      </c>
      <c r="W2468" s="120">
        <v>-4.3890642689352003E-3</v>
      </c>
      <c r="X2468" s="120">
        <v>0</v>
      </c>
      <c r="Y2468" s="116">
        <v>-4.3890642689352003E-3</v>
      </c>
    </row>
    <row r="2469" spans="2:25">
      <c r="B2469" s="61" t="s">
        <v>117</v>
      </c>
      <c r="C2469" s="84" t="s">
        <v>140</v>
      </c>
      <c r="D2469" s="61" t="s">
        <v>57</v>
      </c>
      <c r="E2469" s="61" t="s">
        <v>174</v>
      </c>
      <c r="F2469" s="85">
        <v>44.37</v>
      </c>
      <c r="G2469" s="86">
        <v>53354</v>
      </c>
      <c r="H2469" s="86">
        <v>44.44</v>
      </c>
      <c r="I2469" s="86">
        <v>1</v>
      </c>
      <c r="J2469" s="86">
        <v>29.968635993923701</v>
      </c>
      <c r="K2469" s="86">
        <v>1.8860502010062299E-2</v>
      </c>
      <c r="L2469" s="86">
        <v>36.666458944420903</v>
      </c>
      <c r="M2469" s="86">
        <v>2.8233013441981002E-2</v>
      </c>
      <c r="N2469" s="86">
        <v>-6.6978229504972298</v>
      </c>
      <c r="O2469" s="86">
        <v>-9.3725114319187404E-3</v>
      </c>
      <c r="P2469" s="86">
        <v>-2.1608910209407499</v>
      </c>
      <c r="Q2469" s="86">
        <v>-2.1608910209407401</v>
      </c>
      <c r="R2469" s="86">
        <v>0</v>
      </c>
      <c r="S2469" s="86">
        <v>9.8058450092028998E-5</v>
      </c>
      <c r="T2469" s="86" t="s">
        <v>156</v>
      </c>
      <c r="U2469" s="120">
        <v>5.2661236400456599E-2</v>
      </c>
      <c r="V2469" s="120">
        <v>-2.3568649537926801E-2</v>
      </c>
      <c r="W2469" s="120">
        <v>7.6230667695249901E-2</v>
      </c>
      <c r="X2469" s="120">
        <v>0</v>
      </c>
      <c r="Y2469" s="116">
        <v>7.6230667695249901E-2</v>
      </c>
    </row>
    <row r="2470" spans="2:25">
      <c r="B2470" s="61" t="s">
        <v>117</v>
      </c>
      <c r="C2470" s="84" t="s">
        <v>140</v>
      </c>
      <c r="D2470" s="61" t="s">
        <v>57</v>
      </c>
      <c r="E2470" s="61" t="s">
        <v>174</v>
      </c>
      <c r="F2470" s="85">
        <v>44.37</v>
      </c>
      <c r="G2470" s="86">
        <v>53454</v>
      </c>
      <c r="H2470" s="86">
        <v>44.46</v>
      </c>
      <c r="I2470" s="86">
        <v>1</v>
      </c>
      <c r="J2470" s="86">
        <v>16.913087270920599</v>
      </c>
      <c r="K2470" s="86">
        <v>1.9508781934503599E-2</v>
      </c>
      <c r="L2470" s="86">
        <v>23.414468570605699</v>
      </c>
      <c r="M2470" s="86">
        <v>3.7389786481872897E-2</v>
      </c>
      <c r="N2470" s="86">
        <v>-6.5013812996851197</v>
      </c>
      <c r="O2470" s="86">
        <v>-1.7881004547369302E-2</v>
      </c>
      <c r="P2470" s="86">
        <v>-2.0972506078489701</v>
      </c>
      <c r="Q2470" s="86">
        <v>-2.0972506078489701</v>
      </c>
      <c r="R2470" s="86">
        <v>0</v>
      </c>
      <c r="S2470" s="86">
        <v>2.9997497964677998E-4</v>
      </c>
      <c r="T2470" s="86" t="s">
        <v>156</v>
      </c>
      <c r="U2470" s="120">
        <v>-0.20906049999972301</v>
      </c>
      <c r="V2470" s="120">
        <v>-9.3565476116973995E-2</v>
      </c>
      <c r="W2470" s="120">
        <v>-0.115493839451908</v>
      </c>
      <c r="X2470" s="120">
        <v>0</v>
      </c>
      <c r="Y2470" s="116">
        <v>-0.115493839451908</v>
      </c>
    </row>
    <row r="2471" spans="2:25">
      <c r="B2471" s="61" t="s">
        <v>117</v>
      </c>
      <c r="C2471" s="84" t="s">
        <v>140</v>
      </c>
      <c r="D2471" s="61" t="s">
        <v>57</v>
      </c>
      <c r="E2471" s="61" t="s">
        <v>174</v>
      </c>
      <c r="F2471" s="85">
        <v>44.37</v>
      </c>
      <c r="G2471" s="86">
        <v>53604</v>
      </c>
      <c r="H2471" s="86">
        <v>44.47</v>
      </c>
      <c r="I2471" s="86">
        <v>1</v>
      </c>
      <c r="J2471" s="86">
        <v>24.1327536010707</v>
      </c>
      <c r="K2471" s="86">
        <v>2.5333956142094501E-2</v>
      </c>
      <c r="L2471" s="86">
        <v>27.4319059239022</v>
      </c>
      <c r="M2471" s="86">
        <v>3.2734161623875199E-2</v>
      </c>
      <c r="N2471" s="86">
        <v>-3.29915232283152</v>
      </c>
      <c r="O2471" s="86">
        <v>-7.4002054817806301E-3</v>
      </c>
      <c r="P2471" s="86">
        <v>-1.0513851762063</v>
      </c>
      <c r="Q2471" s="86">
        <v>-1.0513851762063</v>
      </c>
      <c r="R2471" s="86">
        <v>0</v>
      </c>
      <c r="S2471" s="86">
        <v>4.8085369310466002E-5</v>
      </c>
      <c r="T2471" s="86" t="s">
        <v>156</v>
      </c>
      <c r="U2471" s="120">
        <v>1.1981047824609599E-3</v>
      </c>
      <c r="V2471" s="120">
        <v>-5.3621437052495103E-4</v>
      </c>
      <c r="W2471" s="120">
        <v>1.73433693886988E-3</v>
      </c>
      <c r="X2471" s="120">
        <v>0</v>
      </c>
      <c r="Y2471" s="116">
        <v>1.73433693886988E-3</v>
      </c>
    </row>
    <row r="2472" spans="2:25">
      <c r="B2472" s="61" t="s">
        <v>117</v>
      </c>
      <c r="C2472" s="84" t="s">
        <v>140</v>
      </c>
      <c r="D2472" s="61" t="s">
        <v>57</v>
      </c>
      <c r="E2472" s="61" t="s">
        <v>174</v>
      </c>
      <c r="F2472" s="85">
        <v>44.37</v>
      </c>
      <c r="G2472" s="86">
        <v>53654</v>
      </c>
      <c r="H2472" s="86">
        <v>44.34</v>
      </c>
      <c r="I2472" s="86">
        <v>1</v>
      </c>
      <c r="J2472" s="86">
        <v>-18.393250477520802</v>
      </c>
      <c r="K2472" s="86">
        <v>1.64994598107925E-2</v>
      </c>
      <c r="L2472" s="86">
        <v>-12.799383411596599</v>
      </c>
      <c r="M2472" s="86">
        <v>7.9897070005207193E-3</v>
      </c>
      <c r="N2472" s="86">
        <v>-5.59386706592423</v>
      </c>
      <c r="O2472" s="86">
        <v>8.5097528102718208E-3</v>
      </c>
      <c r="P2472" s="86">
        <v>-1.7823627575319101</v>
      </c>
      <c r="Q2472" s="86">
        <v>-1.7823627575319101</v>
      </c>
      <c r="R2472" s="86">
        <v>0</v>
      </c>
      <c r="S2472" s="86">
        <v>1.5493336506253099E-4</v>
      </c>
      <c r="T2472" s="86" t="s">
        <v>156</v>
      </c>
      <c r="U2472" s="120">
        <v>0.20963407392191299</v>
      </c>
      <c r="V2472" s="120">
        <v>-9.3822180358655305E-2</v>
      </c>
      <c r="W2472" s="120">
        <v>0.30345936630162801</v>
      </c>
      <c r="X2472" s="120">
        <v>0</v>
      </c>
      <c r="Y2472" s="116">
        <v>0.30345936630162801</v>
      </c>
    </row>
    <row r="2473" spans="2:25">
      <c r="B2473" s="61" t="s">
        <v>117</v>
      </c>
      <c r="C2473" s="84" t="s">
        <v>140</v>
      </c>
      <c r="D2473" s="61" t="s">
        <v>57</v>
      </c>
      <c r="E2473" s="61" t="s">
        <v>175</v>
      </c>
      <c r="F2473" s="85">
        <v>44.24</v>
      </c>
      <c r="G2473" s="86">
        <v>53150</v>
      </c>
      <c r="H2473" s="86">
        <v>44.14</v>
      </c>
      <c r="I2473" s="86">
        <v>1</v>
      </c>
      <c r="J2473" s="86">
        <v>-32.443630975115603</v>
      </c>
      <c r="K2473" s="86">
        <v>2.8798840261641701E-2</v>
      </c>
      <c r="L2473" s="86">
        <v>-11.337545837846299</v>
      </c>
      <c r="M2473" s="86">
        <v>3.5168529123072601E-3</v>
      </c>
      <c r="N2473" s="86">
        <v>-21.1060851372693</v>
      </c>
      <c r="O2473" s="86">
        <v>2.5281987349334501E-2</v>
      </c>
      <c r="P2473" s="86">
        <v>-6.8233573913258896</v>
      </c>
      <c r="Q2473" s="86">
        <v>-6.8233573913258798</v>
      </c>
      <c r="R2473" s="86">
        <v>0</v>
      </c>
      <c r="S2473" s="86">
        <v>1.27383251861588E-3</v>
      </c>
      <c r="T2473" s="86" t="s">
        <v>157</v>
      </c>
      <c r="U2473" s="120">
        <v>-0.99339749275986899</v>
      </c>
      <c r="V2473" s="120">
        <v>-0.44459718303365803</v>
      </c>
      <c r="W2473" s="120">
        <v>-0.54879468163946699</v>
      </c>
      <c r="X2473" s="120">
        <v>0</v>
      </c>
      <c r="Y2473" s="116">
        <v>-0.54879468163946699</v>
      </c>
    </row>
    <row r="2474" spans="2:25">
      <c r="B2474" s="61" t="s">
        <v>117</v>
      </c>
      <c r="C2474" s="84" t="s">
        <v>140</v>
      </c>
      <c r="D2474" s="61" t="s">
        <v>57</v>
      </c>
      <c r="E2474" s="61" t="s">
        <v>175</v>
      </c>
      <c r="F2474" s="85">
        <v>44.24</v>
      </c>
      <c r="G2474" s="86">
        <v>53150</v>
      </c>
      <c r="H2474" s="86">
        <v>44.14</v>
      </c>
      <c r="I2474" s="86">
        <v>2</v>
      </c>
      <c r="J2474" s="86">
        <v>-32.348372405413997</v>
      </c>
      <c r="K2474" s="86">
        <v>2.8661367033481301E-2</v>
      </c>
      <c r="L2474" s="86">
        <v>-11.304257381284</v>
      </c>
      <c r="M2474" s="86">
        <v>3.5000649750700002E-3</v>
      </c>
      <c r="N2474" s="86">
        <v>-21.044115024129901</v>
      </c>
      <c r="O2474" s="86">
        <v>2.51613020584113E-2</v>
      </c>
      <c r="P2474" s="86">
        <v>-6.8033231582229803</v>
      </c>
      <c r="Q2474" s="86">
        <v>-6.8033231582229803</v>
      </c>
      <c r="R2474" s="86">
        <v>0</v>
      </c>
      <c r="S2474" s="86">
        <v>1.26775179220889E-3</v>
      </c>
      <c r="T2474" s="86" t="s">
        <v>157</v>
      </c>
      <c r="U2474" s="120">
        <v>-0.99253356445182495</v>
      </c>
      <c r="V2474" s="120">
        <v>-0.44421053006251798</v>
      </c>
      <c r="W2474" s="120">
        <v>-0.54831741119714394</v>
      </c>
      <c r="X2474" s="120">
        <v>0</v>
      </c>
      <c r="Y2474" s="116">
        <v>-0.54831741119714394</v>
      </c>
    </row>
    <row r="2475" spans="2:25">
      <c r="B2475" s="61" t="s">
        <v>117</v>
      </c>
      <c r="C2475" s="84" t="s">
        <v>140</v>
      </c>
      <c r="D2475" s="61" t="s">
        <v>57</v>
      </c>
      <c r="E2475" s="61" t="s">
        <v>175</v>
      </c>
      <c r="F2475" s="85">
        <v>44.24</v>
      </c>
      <c r="G2475" s="86">
        <v>53900</v>
      </c>
      <c r="H2475" s="86">
        <v>44.15</v>
      </c>
      <c r="I2475" s="86">
        <v>1</v>
      </c>
      <c r="J2475" s="86">
        <v>-15.335520930989</v>
      </c>
      <c r="K2475" s="86">
        <v>1.1029857684343201E-2</v>
      </c>
      <c r="L2475" s="86">
        <v>3.2889604336731102</v>
      </c>
      <c r="M2475" s="86">
        <v>5.0732952843713297E-4</v>
      </c>
      <c r="N2475" s="86">
        <v>-18.624481364662099</v>
      </c>
      <c r="O2475" s="86">
        <v>1.05225281559061E-2</v>
      </c>
      <c r="P2475" s="86">
        <v>-4.3805023185797003</v>
      </c>
      <c r="Q2475" s="86">
        <v>-4.3805023185796896</v>
      </c>
      <c r="R2475" s="86">
        <v>0</v>
      </c>
      <c r="S2475" s="86">
        <v>8.9995474640855097E-4</v>
      </c>
      <c r="T2475" s="86" t="s">
        <v>157</v>
      </c>
      <c r="U2475" s="120">
        <v>-1.2111601909693801</v>
      </c>
      <c r="V2475" s="120">
        <v>-0.54205734666340799</v>
      </c>
      <c r="W2475" s="120">
        <v>-0.66909598248614699</v>
      </c>
      <c r="X2475" s="120">
        <v>0</v>
      </c>
      <c r="Y2475" s="116">
        <v>-0.66909598248614699</v>
      </c>
    </row>
    <row r="2476" spans="2:25">
      <c r="B2476" s="61" t="s">
        <v>117</v>
      </c>
      <c r="C2476" s="84" t="s">
        <v>140</v>
      </c>
      <c r="D2476" s="61" t="s">
        <v>57</v>
      </c>
      <c r="E2476" s="61" t="s">
        <v>175</v>
      </c>
      <c r="F2476" s="85">
        <v>44.24</v>
      </c>
      <c r="G2476" s="86">
        <v>53900</v>
      </c>
      <c r="H2476" s="86">
        <v>44.15</v>
      </c>
      <c r="I2476" s="86">
        <v>2</v>
      </c>
      <c r="J2476" s="86">
        <v>-15.352082510683401</v>
      </c>
      <c r="K2476" s="86">
        <v>1.1044266457259E-2</v>
      </c>
      <c r="L2476" s="86">
        <v>3.2925123430330099</v>
      </c>
      <c r="M2476" s="86">
        <v>5.0799227461010004E-4</v>
      </c>
      <c r="N2476" s="86">
        <v>-18.644594853716399</v>
      </c>
      <c r="O2476" s="86">
        <v>1.0536274182648899E-2</v>
      </c>
      <c r="P2476" s="86">
        <v>-4.3852330374497797</v>
      </c>
      <c r="Q2476" s="86">
        <v>-4.3852330374497699</v>
      </c>
      <c r="R2476" s="86">
        <v>0</v>
      </c>
      <c r="S2476" s="86">
        <v>9.01130395627842E-4</v>
      </c>
      <c r="T2476" s="86" t="s">
        <v>157</v>
      </c>
      <c r="U2476" s="120">
        <v>-1.2123628993323701</v>
      </c>
      <c r="V2476" s="120">
        <v>-0.54259562137629302</v>
      </c>
      <c r="W2476" s="120">
        <v>-0.66976040932231495</v>
      </c>
      <c r="X2476" s="120">
        <v>0</v>
      </c>
      <c r="Y2476" s="116">
        <v>-0.66976040932231495</v>
      </c>
    </row>
    <row r="2477" spans="2:25">
      <c r="B2477" s="61" t="s">
        <v>117</v>
      </c>
      <c r="C2477" s="84" t="s">
        <v>140</v>
      </c>
      <c r="D2477" s="61" t="s">
        <v>57</v>
      </c>
      <c r="E2477" s="61" t="s">
        <v>176</v>
      </c>
      <c r="F2477" s="85">
        <v>44.14</v>
      </c>
      <c r="G2477" s="86">
        <v>53550</v>
      </c>
      <c r="H2477" s="86">
        <v>44.05</v>
      </c>
      <c r="I2477" s="86">
        <v>1</v>
      </c>
      <c r="J2477" s="86">
        <v>-22.429376570926401</v>
      </c>
      <c r="K2477" s="86">
        <v>1.23606002526656E-2</v>
      </c>
      <c r="L2477" s="86">
        <v>-0.88515266488289401</v>
      </c>
      <c r="M2477" s="86">
        <v>1.9250478050468E-5</v>
      </c>
      <c r="N2477" s="86">
        <v>-21.544223906043499</v>
      </c>
      <c r="O2477" s="86">
        <v>1.2341349774615099E-2</v>
      </c>
      <c r="P2477" s="86">
        <v>-6.4334199621435504</v>
      </c>
      <c r="Q2477" s="86">
        <v>-6.4334199621435504</v>
      </c>
      <c r="R2477" s="86">
        <v>0</v>
      </c>
      <c r="S2477" s="86">
        <v>1.0169250864966799E-3</v>
      </c>
      <c r="T2477" s="86" t="s">
        <v>156</v>
      </c>
      <c r="U2477" s="120">
        <v>-1.3947883332323301</v>
      </c>
      <c r="V2477" s="120">
        <v>-0.624240516412505</v>
      </c>
      <c r="W2477" s="120">
        <v>-0.77053991465600902</v>
      </c>
      <c r="X2477" s="120">
        <v>0</v>
      </c>
      <c r="Y2477" s="116">
        <v>-0.77053991465600902</v>
      </c>
    </row>
    <row r="2478" spans="2:25">
      <c r="B2478" s="61" t="s">
        <v>117</v>
      </c>
      <c r="C2478" s="84" t="s">
        <v>140</v>
      </c>
      <c r="D2478" s="61" t="s">
        <v>57</v>
      </c>
      <c r="E2478" s="61" t="s">
        <v>176</v>
      </c>
      <c r="F2478" s="85">
        <v>44.14</v>
      </c>
      <c r="G2478" s="86">
        <v>54200</v>
      </c>
      <c r="H2478" s="86">
        <v>44.12</v>
      </c>
      <c r="I2478" s="86">
        <v>1</v>
      </c>
      <c r="J2478" s="86">
        <v>-16.394273551459602</v>
      </c>
      <c r="K2478" s="86">
        <v>1.7738965548485699E-3</v>
      </c>
      <c r="L2478" s="86">
        <v>5.5181638605908496</v>
      </c>
      <c r="M2478" s="86">
        <v>2.00970873789384E-4</v>
      </c>
      <c r="N2478" s="86">
        <v>-21.912437412050402</v>
      </c>
      <c r="O2478" s="86">
        <v>1.5729256810591899E-3</v>
      </c>
      <c r="P2478" s="86">
        <v>-6.5447481523642903</v>
      </c>
      <c r="Q2478" s="86">
        <v>-6.5447481523642903</v>
      </c>
      <c r="R2478" s="86">
        <v>0</v>
      </c>
      <c r="S2478" s="86">
        <v>2.8270260729398102E-4</v>
      </c>
      <c r="T2478" s="86" t="s">
        <v>157</v>
      </c>
      <c r="U2478" s="120">
        <v>-0.36883553793593499</v>
      </c>
      <c r="V2478" s="120">
        <v>-0.16507313775620699</v>
      </c>
      <c r="W2478" s="120">
        <v>-0.20376031054449401</v>
      </c>
      <c r="X2478" s="120">
        <v>0</v>
      </c>
      <c r="Y2478" s="116">
        <v>-0.20376031054449401</v>
      </c>
    </row>
    <row r="2479" spans="2:25">
      <c r="B2479" s="61" t="s">
        <v>117</v>
      </c>
      <c r="C2479" s="84" t="s">
        <v>140</v>
      </c>
      <c r="D2479" s="61" t="s">
        <v>57</v>
      </c>
      <c r="E2479" s="61" t="s">
        <v>177</v>
      </c>
      <c r="F2479" s="85">
        <v>44.18</v>
      </c>
      <c r="G2479" s="86">
        <v>53150</v>
      </c>
      <c r="H2479" s="86">
        <v>44.14</v>
      </c>
      <c r="I2479" s="86">
        <v>1</v>
      </c>
      <c r="J2479" s="86">
        <v>-9.8240133042132296</v>
      </c>
      <c r="K2479" s="86">
        <v>0</v>
      </c>
      <c r="L2479" s="86">
        <v>-10.0866835490092</v>
      </c>
      <c r="M2479" s="86">
        <v>0</v>
      </c>
      <c r="N2479" s="86">
        <v>0.26267024479592799</v>
      </c>
      <c r="O2479" s="86">
        <v>0</v>
      </c>
      <c r="P2479" s="86">
        <v>0.116678659964319</v>
      </c>
      <c r="Q2479" s="86">
        <v>0.116678659964319</v>
      </c>
      <c r="R2479" s="86">
        <v>0</v>
      </c>
      <c r="S2479" s="86">
        <v>0</v>
      </c>
      <c r="T2479" s="86" t="s">
        <v>156</v>
      </c>
      <c r="U2479" s="120">
        <v>1.05068097918368E-2</v>
      </c>
      <c r="V2479" s="120">
        <v>-4.7023453050432798E-3</v>
      </c>
      <c r="W2479" s="120">
        <v>1.52093110706335E-2</v>
      </c>
      <c r="X2479" s="120">
        <v>0</v>
      </c>
      <c r="Y2479" s="116">
        <v>1.52093110706335E-2</v>
      </c>
    </row>
    <row r="2480" spans="2:25">
      <c r="B2480" s="61" t="s">
        <v>117</v>
      </c>
      <c r="C2480" s="84" t="s">
        <v>140</v>
      </c>
      <c r="D2480" s="61" t="s">
        <v>57</v>
      </c>
      <c r="E2480" s="61" t="s">
        <v>177</v>
      </c>
      <c r="F2480" s="85">
        <v>44.18</v>
      </c>
      <c r="G2480" s="86">
        <v>53150</v>
      </c>
      <c r="H2480" s="86">
        <v>44.14</v>
      </c>
      <c r="I2480" s="86">
        <v>2</v>
      </c>
      <c r="J2480" s="86">
        <v>-8.24833474077594</v>
      </c>
      <c r="K2480" s="86">
        <v>0</v>
      </c>
      <c r="L2480" s="86">
        <v>-8.4688751694609792</v>
      </c>
      <c r="M2480" s="86">
        <v>0</v>
      </c>
      <c r="N2480" s="86">
        <v>0.22054042868503701</v>
      </c>
      <c r="O2480" s="86">
        <v>0</v>
      </c>
      <c r="P2480" s="86">
        <v>9.7964509481899997E-2</v>
      </c>
      <c r="Q2480" s="86">
        <v>9.79645094818999E-2</v>
      </c>
      <c r="R2480" s="86">
        <v>0</v>
      </c>
      <c r="S2480" s="86">
        <v>0</v>
      </c>
      <c r="T2480" s="86" t="s">
        <v>156</v>
      </c>
      <c r="U2480" s="120">
        <v>8.8216171474012894E-3</v>
      </c>
      <c r="V2480" s="120">
        <v>0</v>
      </c>
      <c r="W2480" s="120">
        <v>8.8217076153285796E-3</v>
      </c>
      <c r="X2480" s="120">
        <v>0</v>
      </c>
      <c r="Y2480" s="116">
        <v>8.8217076153285796E-3</v>
      </c>
    </row>
    <row r="2481" spans="2:25">
      <c r="B2481" s="61" t="s">
        <v>117</v>
      </c>
      <c r="C2481" s="84" t="s">
        <v>140</v>
      </c>
      <c r="D2481" s="61" t="s">
        <v>57</v>
      </c>
      <c r="E2481" s="61" t="s">
        <v>177</v>
      </c>
      <c r="F2481" s="85">
        <v>44.18</v>
      </c>
      <c r="G2481" s="86">
        <v>53150</v>
      </c>
      <c r="H2481" s="86">
        <v>44.14</v>
      </c>
      <c r="I2481" s="86">
        <v>3</v>
      </c>
      <c r="J2481" s="86">
        <v>-10.0922457493794</v>
      </c>
      <c r="K2481" s="86">
        <v>0</v>
      </c>
      <c r="L2481" s="86">
        <v>-10.362087877992399</v>
      </c>
      <c r="M2481" s="86">
        <v>0</v>
      </c>
      <c r="N2481" s="86">
        <v>0.26984212861294998</v>
      </c>
      <c r="O2481" s="86">
        <v>0</v>
      </c>
      <c r="P2481" s="86">
        <v>0.119864425424101</v>
      </c>
      <c r="Q2481" s="86">
        <v>0.1198644254241</v>
      </c>
      <c r="R2481" s="86">
        <v>0</v>
      </c>
      <c r="S2481" s="86">
        <v>0</v>
      </c>
      <c r="T2481" s="86" t="s">
        <v>156</v>
      </c>
      <c r="U2481" s="120">
        <v>1.0793685144517701E-2</v>
      </c>
      <c r="V2481" s="120">
        <v>-4.8307369857282902E-3</v>
      </c>
      <c r="W2481" s="120">
        <v>1.56245823626684E-2</v>
      </c>
      <c r="X2481" s="120">
        <v>0</v>
      </c>
      <c r="Y2481" s="116">
        <v>1.56245823626684E-2</v>
      </c>
    </row>
    <row r="2482" spans="2:25">
      <c r="B2482" s="61" t="s">
        <v>117</v>
      </c>
      <c r="C2482" s="84" t="s">
        <v>140</v>
      </c>
      <c r="D2482" s="61" t="s">
        <v>57</v>
      </c>
      <c r="E2482" s="61" t="s">
        <v>177</v>
      </c>
      <c r="F2482" s="85">
        <v>44.18</v>
      </c>
      <c r="G2482" s="86">
        <v>53654</v>
      </c>
      <c r="H2482" s="86">
        <v>44.34</v>
      </c>
      <c r="I2482" s="86">
        <v>1</v>
      </c>
      <c r="J2482" s="86">
        <v>67.003199728520002</v>
      </c>
      <c r="K2482" s="86">
        <v>0.14096806349920199</v>
      </c>
      <c r="L2482" s="86">
        <v>62.5424268493272</v>
      </c>
      <c r="M2482" s="86">
        <v>0.122822831904788</v>
      </c>
      <c r="N2482" s="86">
        <v>4.4607728791928096</v>
      </c>
      <c r="O2482" s="86">
        <v>1.8145231594414099E-2</v>
      </c>
      <c r="P2482" s="86">
        <v>1.4168739668691599</v>
      </c>
      <c r="Q2482" s="86">
        <v>1.4168739668691499</v>
      </c>
      <c r="R2482" s="86">
        <v>0</v>
      </c>
      <c r="S2482" s="86">
        <v>6.3036499712933994E-5</v>
      </c>
      <c r="T2482" s="86" t="s">
        <v>156</v>
      </c>
      <c r="U2482" s="120">
        <v>8.93842896979022E-2</v>
      </c>
      <c r="V2482" s="120">
        <v>-4.00041309715264E-2</v>
      </c>
      <c r="W2482" s="120">
        <v>0.12938974758058699</v>
      </c>
      <c r="X2482" s="120">
        <v>0</v>
      </c>
      <c r="Y2482" s="116">
        <v>0.12938974758058699</v>
      </c>
    </row>
    <row r="2483" spans="2:25">
      <c r="B2483" s="61" t="s">
        <v>117</v>
      </c>
      <c r="C2483" s="84" t="s">
        <v>140</v>
      </c>
      <c r="D2483" s="61" t="s">
        <v>57</v>
      </c>
      <c r="E2483" s="61" t="s">
        <v>177</v>
      </c>
      <c r="F2483" s="85">
        <v>44.18</v>
      </c>
      <c r="G2483" s="86">
        <v>53654</v>
      </c>
      <c r="H2483" s="86">
        <v>44.34</v>
      </c>
      <c r="I2483" s="86">
        <v>2</v>
      </c>
      <c r="J2483" s="86">
        <v>67.003199728520002</v>
      </c>
      <c r="K2483" s="86">
        <v>0.14096806349920199</v>
      </c>
      <c r="L2483" s="86">
        <v>62.5424268493272</v>
      </c>
      <c r="M2483" s="86">
        <v>0.122822831904788</v>
      </c>
      <c r="N2483" s="86">
        <v>4.4607728791928096</v>
      </c>
      <c r="O2483" s="86">
        <v>1.8145231594414099E-2</v>
      </c>
      <c r="P2483" s="86">
        <v>1.4168739668691599</v>
      </c>
      <c r="Q2483" s="86">
        <v>1.4168739668691499</v>
      </c>
      <c r="R2483" s="86">
        <v>0</v>
      </c>
      <c r="S2483" s="86">
        <v>6.3036499712933994E-5</v>
      </c>
      <c r="T2483" s="86" t="s">
        <v>156</v>
      </c>
      <c r="U2483" s="120">
        <v>8.93842896979022E-2</v>
      </c>
      <c r="V2483" s="120">
        <v>-4.00041309715264E-2</v>
      </c>
      <c r="W2483" s="120">
        <v>0.12938974758058699</v>
      </c>
      <c r="X2483" s="120">
        <v>0</v>
      </c>
      <c r="Y2483" s="116">
        <v>0.12938974758058699</v>
      </c>
    </row>
    <row r="2484" spans="2:25">
      <c r="B2484" s="61" t="s">
        <v>117</v>
      </c>
      <c r="C2484" s="84" t="s">
        <v>140</v>
      </c>
      <c r="D2484" s="61" t="s">
        <v>57</v>
      </c>
      <c r="E2484" s="61" t="s">
        <v>177</v>
      </c>
      <c r="F2484" s="85">
        <v>44.18</v>
      </c>
      <c r="G2484" s="86">
        <v>53704</v>
      </c>
      <c r="H2484" s="86">
        <v>44.11</v>
      </c>
      <c r="I2484" s="86">
        <v>1</v>
      </c>
      <c r="J2484" s="86">
        <v>-29.240123758074098</v>
      </c>
      <c r="K2484" s="86">
        <v>3.5738366202797099E-2</v>
      </c>
      <c r="L2484" s="86">
        <v>-24.764359378942</v>
      </c>
      <c r="M2484" s="86">
        <v>2.5634832109784601E-2</v>
      </c>
      <c r="N2484" s="86">
        <v>-4.4757643791321398</v>
      </c>
      <c r="O2484" s="86">
        <v>1.01035340930125E-2</v>
      </c>
      <c r="P2484" s="86">
        <v>-1.46011426234814</v>
      </c>
      <c r="Q2484" s="86">
        <v>-1.46011426234813</v>
      </c>
      <c r="R2484" s="86">
        <v>0</v>
      </c>
      <c r="S2484" s="86">
        <v>8.9114826950899997E-5</v>
      </c>
      <c r="T2484" s="86" t="s">
        <v>156</v>
      </c>
      <c r="U2484" s="120">
        <v>0.13271700599678701</v>
      </c>
      <c r="V2484" s="120">
        <v>-5.9397781287833601E-2</v>
      </c>
      <c r="W2484" s="120">
        <v>0.19211675747062101</v>
      </c>
      <c r="X2484" s="120">
        <v>0</v>
      </c>
      <c r="Y2484" s="116">
        <v>0.19211675747062101</v>
      </c>
    </row>
    <row r="2485" spans="2:25">
      <c r="B2485" s="61" t="s">
        <v>117</v>
      </c>
      <c r="C2485" s="84" t="s">
        <v>140</v>
      </c>
      <c r="D2485" s="61" t="s">
        <v>57</v>
      </c>
      <c r="E2485" s="61" t="s">
        <v>177</v>
      </c>
      <c r="F2485" s="85">
        <v>44.18</v>
      </c>
      <c r="G2485" s="86">
        <v>58004</v>
      </c>
      <c r="H2485" s="86">
        <v>42.99</v>
      </c>
      <c r="I2485" s="86">
        <v>1</v>
      </c>
      <c r="J2485" s="86">
        <v>-77.394856315941595</v>
      </c>
      <c r="K2485" s="86">
        <v>1.2686743294862</v>
      </c>
      <c r="L2485" s="86">
        <v>-72.088829013753596</v>
      </c>
      <c r="M2485" s="86">
        <v>1.10068208508402</v>
      </c>
      <c r="N2485" s="86">
        <v>-5.3060273021880002</v>
      </c>
      <c r="O2485" s="86">
        <v>0.16799224440218299</v>
      </c>
      <c r="P2485" s="86">
        <v>-1.70814126626056</v>
      </c>
      <c r="Q2485" s="86">
        <v>-1.70814126626056</v>
      </c>
      <c r="R2485" s="86">
        <v>0</v>
      </c>
      <c r="S2485" s="86">
        <v>6.1797872680937303E-4</v>
      </c>
      <c r="T2485" s="86" t="s">
        <v>156</v>
      </c>
      <c r="U2485" s="120">
        <v>1.00776948266543</v>
      </c>
      <c r="V2485" s="120">
        <v>-0.45102939800618602</v>
      </c>
      <c r="W2485" s="120">
        <v>1.4588138410251299</v>
      </c>
      <c r="X2485" s="120">
        <v>0</v>
      </c>
      <c r="Y2485" s="116">
        <v>1.4588138410251299</v>
      </c>
    </row>
    <row r="2486" spans="2:25">
      <c r="B2486" s="61" t="s">
        <v>117</v>
      </c>
      <c r="C2486" s="84" t="s">
        <v>140</v>
      </c>
      <c r="D2486" s="61" t="s">
        <v>57</v>
      </c>
      <c r="E2486" s="61" t="s">
        <v>178</v>
      </c>
      <c r="F2486" s="85">
        <v>44.09</v>
      </c>
      <c r="G2486" s="86">
        <v>53050</v>
      </c>
      <c r="H2486" s="86">
        <v>44.24</v>
      </c>
      <c r="I2486" s="86">
        <v>1</v>
      </c>
      <c r="J2486" s="86">
        <v>68.678208950977094</v>
      </c>
      <c r="K2486" s="86">
        <v>0.113672382871609</v>
      </c>
      <c r="L2486" s="86">
        <v>110.1062301292</v>
      </c>
      <c r="M2486" s="86">
        <v>0.29217350410967002</v>
      </c>
      <c r="N2486" s="86">
        <v>-41.428021178222799</v>
      </c>
      <c r="O2486" s="86">
        <v>-0.178501121238061</v>
      </c>
      <c r="P2486" s="86">
        <v>-12.072063863084299</v>
      </c>
      <c r="Q2486" s="86">
        <v>-12.072063863084299</v>
      </c>
      <c r="R2486" s="86">
        <v>0</v>
      </c>
      <c r="S2486" s="86">
        <v>3.5122068945367302E-3</v>
      </c>
      <c r="T2486" s="86" t="s">
        <v>156</v>
      </c>
      <c r="U2486" s="120">
        <v>-1.6692988427455999</v>
      </c>
      <c r="V2486" s="120">
        <v>-0.74709828496159203</v>
      </c>
      <c r="W2486" s="120">
        <v>-0.92219110038276797</v>
      </c>
      <c r="X2486" s="120">
        <v>0</v>
      </c>
      <c r="Y2486" s="116">
        <v>-0.92219110038276797</v>
      </c>
    </row>
    <row r="2487" spans="2:25">
      <c r="B2487" s="61" t="s">
        <v>117</v>
      </c>
      <c r="C2487" s="84" t="s">
        <v>140</v>
      </c>
      <c r="D2487" s="61" t="s">
        <v>57</v>
      </c>
      <c r="E2487" s="61" t="s">
        <v>178</v>
      </c>
      <c r="F2487" s="85">
        <v>44.09</v>
      </c>
      <c r="G2487" s="86">
        <v>53204</v>
      </c>
      <c r="H2487" s="86">
        <v>44.17</v>
      </c>
      <c r="I2487" s="86">
        <v>1</v>
      </c>
      <c r="J2487" s="86">
        <v>9.1003718245748892</v>
      </c>
      <c r="K2487" s="86">
        <v>0</v>
      </c>
      <c r="L2487" s="86">
        <v>12.7422115313663</v>
      </c>
      <c r="M2487" s="86">
        <v>0</v>
      </c>
      <c r="N2487" s="86">
        <v>-3.6418397067914099</v>
      </c>
      <c r="O2487" s="86">
        <v>0</v>
      </c>
      <c r="P2487" s="86">
        <v>-1.10303379340904</v>
      </c>
      <c r="Q2487" s="86">
        <v>-1.10303379340903</v>
      </c>
      <c r="R2487" s="86">
        <v>0</v>
      </c>
      <c r="S2487" s="86">
        <v>0</v>
      </c>
      <c r="T2487" s="86" t="s">
        <v>156</v>
      </c>
      <c r="U2487" s="120">
        <v>0.291347176543306</v>
      </c>
      <c r="V2487" s="120">
        <v>-0.13039305506609999</v>
      </c>
      <c r="W2487" s="120">
        <v>0.42174455666273603</v>
      </c>
      <c r="X2487" s="120">
        <v>0</v>
      </c>
      <c r="Y2487" s="116">
        <v>0.42174455666273603</v>
      </c>
    </row>
    <row r="2488" spans="2:25">
      <c r="B2488" s="61" t="s">
        <v>117</v>
      </c>
      <c r="C2488" s="84" t="s">
        <v>140</v>
      </c>
      <c r="D2488" s="61" t="s">
        <v>57</v>
      </c>
      <c r="E2488" s="61" t="s">
        <v>178</v>
      </c>
      <c r="F2488" s="85">
        <v>44.09</v>
      </c>
      <c r="G2488" s="86">
        <v>53204</v>
      </c>
      <c r="H2488" s="86">
        <v>44.17</v>
      </c>
      <c r="I2488" s="86">
        <v>2</v>
      </c>
      <c r="J2488" s="86">
        <v>9.1003718245748892</v>
      </c>
      <c r="K2488" s="86">
        <v>0</v>
      </c>
      <c r="L2488" s="86">
        <v>12.7422115313663</v>
      </c>
      <c r="M2488" s="86">
        <v>0</v>
      </c>
      <c r="N2488" s="86">
        <v>-3.6418397067914099</v>
      </c>
      <c r="O2488" s="86">
        <v>0</v>
      </c>
      <c r="P2488" s="86">
        <v>-1.10303379340904</v>
      </c>
      <c r="Q2488" s="86">
        <v>-1.10303379340903</v>
      </c>
      <c r="R2488" s="86">
        <v>0</v>
      </c>
      <c r="S2488" s="86">
        <v>0</v>
      </c>
      <c r="T2488" s="86" t="s">
        <v>156</v>
      </c>
      <c r="U2488" s="120">
        <v>0.291347176543306</v>
      </c>
      <c r="V2488" s="120">
        <v>-0.13039305506609999</v>
      </c>
      <c r="W2488" s="120">
        <v>0.42174455666273603</v>
      </c>
      <c r="X2488" s="120">
        <v>0</v>
      </c>
      <c r="Y2488" s="116">
        <v>0.42174455666273603</v>
      </c>
    </row>
    <row r="2489" spans="2:25">
      <c r="B2489" s="61" t="s">
        <v>117</v>
      </c>
      <c r="C2489" s="84" t="s">
        <v>140</v>
      </c>
      <c r="D2489" s="61" t="s">
        <v>57</v>
      </c>
      <c r="E2489" s="61" t="s">
        <v>179</v>
      </c>
      <c r="F2489" s="85">
        <v>44.17</v>
      </c>
      <c r="G2489" s="86">
        <v>53254</v>
      </c>
      <c r="H2489" s="86">
        <v>44.41</v>
      </c>
      <c r="I2489" s="86">
        <v>1</v>
      </c>
      <c r="J2489" s="86">
        <v>25.611599314055098</v>
      </c>
      <c r="K2489" s="86">
        <v>6.9137553647258695E-2</v>
      </c>
      <c r="L2489" s="86">
        <v>25.611599157292599</v>
      </c>
      <c r="M2489" s="86">
        <v>6.9137552800909594E-2</v>
      </c>
      <c r="N2489" s="86">
        <v>1.5676250853E-7</v>
      </c>
      <c r="O2489" s="86">
        <v>8.4634903300000003E-10</v>
      </c>
      <c r="P2489" s="86">
        <v>4.0859999999999997E-15</v>
      </c>
      <c r="Q2489" s="86">
        <v>4.0870000000000003E-15</v>
      </c>
      <c r="R2489" s="86">
        <v>0</v>
      </c>
      <c r="S2489" s="86">
        <v>0</v>
      </c>
      <c r="T2489" s="86" t="s">
        <v>156</v>
      </c>
      <c r="U2489" s="120">
        <v>-1.3820339699999999E-10</v>
      </c>
      <c r="V2489" s="120">
        <v>0</v>
      </c>
      <c r="W2489" s="120">
        <v>-1.3820197969000001E-10</v>
      </c>
      <c r="X2489" s="120">
        <v>0</v>
      </c>
      <c r="Y2489" s="116">
        <v>-1.3820197969000001E-10</v>
      </c>
    </row>
    <row r="2490" spans="2:25">
      <c r="B2490" s="61" t="s">
        <v>117</v>
      </c>
      <c r="C2490" s="84" t="s">
        <v>140</v>
      </c>
      <c r="D2490" s="61" t="s">
        <v>57</v>
      </c>
      <c r="E2490" s="61" t="s">
        <v>179</v>
      </c>
      <c r="F2490" s="85">
        <v>44.17</v>
      </c>
      <c r="G2490" s="86">
        <v>53304</v>
      </c>
      <c r="H2490" s="86">
        <v>44.44</v>
      </c>
      <c r="I2490" s="86">
        <v>1</v>
      </c>
      <c r="J2490" s="86">
        <v>25.2493865181929</v>
      </c>
      <c r="K2490" s="86">
        <v>7.1021011277324297E-2</v>
      </c>
      <c r="L2490" s="86">
        <v>28.083384758904199</v>
      </c>
      <c r="M2490" s="86">
        <v>8.7858562046154803E-2</v>
      </c>
      <c r="N2490" s="86">
        <v>-2.8339982407112601</v>
      </c>
      <c r="O2490" s="86">
        <v>-1.6837550768830499E-2</v>
      </c>
      <c r="P2490" s="86">
        <v>-0.85996282928463597</v>
      </c>
      <c r="Q2490" s="86">
        <v>-0.85996282928463497</v>
      </c>
      <c r="R2490" s="86">
        <v>0</v>
      </c>
      <c r="S2490" s="86">
        <v>8.2384317947488002E-5</v>
      </c>
      <c r="T2490" s="86" t="s">
        <v>156</v>
      </c>
      <c r="U2490" s="120">
        <v>1.91918381789907E-2</v>
      </c>
      <c r="V2490" s="120">
        <v>-8.5893484267930403E-3</v>
      </c>
      <c r="W2490" s="120">
        <v>2.77814715089175E-2</v>
      </c>
      <c r="X2490" s="120">
        <v>0</v>
      </c>
      <c r="Y2490" s="116">
        <v>2.77814715089175E-2</v>
      </c>
    </row>
    <row r="2491" spans="2:25">
      <c r="B2491" s="61" t="s">
        <v>117</v>
      </c>
      <c r="C2491" s="84" t="s">
        <v>140</v>
      </c>
      <c r="D2491" s="61" t="s">
        <v>57</v>
      </c>
      <c r="E2491" s="61" t="s">
        <v>179</v>
      </c>
      <c r="F2491" s="85">
        <v>44.17</v>
      </c>
      <c r="G2491" s="86">
        <v>54104</v>
      </c>
      <c r="H2491" s="86">
        <v>44.38</v>
      </c>
      <c r="I2491" s="86">
        <v>1</v>
      </c>
      <c r="J2491" s="86">
        <v>23.925116084904801</v>
      </c>
      <c r="K2491" s="86">
        <v>5.7183876849649498E-2</v>
      </c>
      <c r="L2491" s="86">
        <v>23.925115810522499</v>
      </c>
      <c r="M2491" s="86">
        <v>5.7183875538036701E-2</v>
      </c>
      <c r="N2491" s="86">
        <v>2.7438232241800002E-7</v>
      </c>
      <c r="O2491" s="86">
        <v>1.3116128519999999E-9</v>
      </c>
      <c r="P2491" s="86">
        <v>0</v>
      </c>
      <c r="Q2491" s="86">
        <v>0</v>
      </c>
      <c r="R2491" s="86">
        <v>0</v>
      </c>
      <c r="S2491" s="86">
        <v>0</v>
      </c>
      <c r="T2491" s="86" t="s">
        <v>156</v>
      </c>
      <c r="U2491" s="120">
        <v>4.51371303E-10</v>
      </c>
      <c r="V2491" s="120">
        <v>0</v>
      </c>
      <c r="W2491" s="120">
        <v>4.5137593193E-10</v>
      </c>
      <c r="X2491" s="120">
        <v>0</v>
      </c>
      <c r="Y2491" s="116">
        <v>4.5137593193E-10</v>
      </c>
    </row>
    <row r="2492" spans="2:25">
      <c r="B2492" s="61" t="s">
        <v>117</v>
      </c>
      <c r="C2492" s="84" t="s">
        <v>140</v>
      </c>
      <c r="D2492" s="61" t="s">
        <v>57</v>
      </c>
      <c r="E2492" s="61" t="s">
        <v>180</v>
      </c>
      <c r="F2492" s="85">
        <v>44.41</v>
      </c>
      <c r="G2492" s="86">
        <v>54104</v>
      </c>
      <c r="H2492" s="86">
        <v>44.38</v>
      </c>
      <c r="I2492" s="86">
        <v>1</v>
      </c>
      <c r="J2492" s="86">
        <v>-4.2119465404752603</v>
      </c>
      <c r="K2492" s="86">
        <v>1.55406724460037E-3</v>
      </c>
      <c r="L2492" s="86">
        <v>-4.2119466660996299</v>
      </c>
      <c r="M2492" s="86">
        <v>1.5540673373027399E-3</v>
      </c>
      <c r="N2492" s="86">
        <v>1.2562437132200001E-7</v>
      </c>
      <c r="O2492" s="86">
        <v>-9.2702374999999995E-11</v>
      </c>
      <c r="P2492" s="86">
        <v>-4.0859999999999997E-15</v>
      </c>
      <c r="Q2492" s="86">
        <v>-4.0870000000000003E-15</v>
      </c>
      <c r="R2492" s="86">
        <v>0</v>
      </c>
      <c r="S2492" s="86">
        <v>0</v>
      </c>
      <c r="T2492" s="86" t="s">
        <v>156</v>
      </c>
      <c r="U2492" s="120">
        <v>-3.4679078499999998E-10</v>
      </c>
      <c r="V2492" s="120">
        <v>0</v>
      </c>
      <c r="W2492" s="120">
        <v>-3.4678722857E-10</v>
      </c>
      <c r="X2492" s="120">
        <v>0</v>
      </c>
      <c r="Y2492" s="116">
        <v>-3.4678722857E-10</v>
      </c>
    </row>
    <row r="2493" spans="2:25">
      <c r="B2493" s="61" t="s">
        <v>117</v>
      </c>
      <c r="C2493" s="84" t="s">
        <v>140</v>
      </c>
      <c r="D2493" s="61" t="s">
        <v>57</v>
      </c>
      <c r="E2493" s="61" t="s">
        <v>181</v>
      </c>
      <c r="F2493" s="85">
        <v>44.44</v>
      </c>
      <c r="G2493" s="86">
        <v>53404</v>
      </c>
      <c r="H2493" s="86">
        <v>44.46</v>
      </c>
      <c r="I2493" s="86">
        <v>1</v>
      </c>
      <c r="J2493" s="86">
        <v>-4.9682938967714296</v>
      </c>
      <c r="K2493" s="86">
        <v>2.39927938058448E-3</v>
      </c>
      <c r="L2493" s="86">
        <v>1.7258976717729799</v>
      </c>
      <c r="M2493" s="86">
        <v>2.8953185357752999E-4</v>
      </c>
      <c r="N2493" s="86">
        <v>-6.6941915685444098</v>
      </c>
      <c r="O2493" s="86">
        <v>2.1097475270069502E-3</v>
      </c>
      <c r="P2493" s="86">
        <v>-2.16089102094071</v>
      </c>
      <c r="Q2493" s="86">
        <v>-2.1608910209407002</v>
      </c>
      <c r="R2493" s="86">
        <v>0</v>
      </c>
      <c r="S2493" s="86">
        <v>4.5387054042594698E-4</v>
      </c>
      <c r="T2493" s="86" t="s">
        <v>156</v>
      </c>
      <c r="U2493" s="120">
        <v>0.22766210894636699</v>
      </c>
      <c r="V2493" s="120">
        <v>-0.101890666182227</v>
      </c>
      <c r="W2493" s="120">
        <v>0.329556154776113</v>
      </c>
      <c r="X2493" s="120">
        <v>0</v>
      </c>
      <c r="Y2493" s="116">
        <v>0.329556154776113</v>
      </c>
    </row>
    <row r="2494" spans="2:25">
      <c r="B2494" s="61" t="s">
        <v>117</v>
      </c>
      <c r="C2494" s="84" t="s">
        <v>140</v>
      </c>
      <c r="D2494" s="61" t="s">
        <v>57</v>
      </c>
      <c r="E2494" s="61" t="s">
        <v>182</v>
      </c>
      <c r="F2494" s="85">
        <v>44.46</v>
      </c>
      <c r="G2494" s="86">
        <v>53854</v>
      </c>
      <c r="H2494" s="86">
        <v>43.31</v>
      </c>
      <c r="I2494" s="86">
        <v>1</v>
      </c>
      <c r="J2494" s="86">
        <v>-73.274306613072298</v>
      </c>
      <c r="K2494" s="86">
        <v>1.0600261532205599</v>
      </c>
      <c r="L2494" s="86">
        <v>-66.485397810417794</v>
      </c>
      <c r="M2494" s="86">
        <v>0.87270143252833599</v>
      </c>
      <c r="N2494" s="86">
        <v>-6.7889088026544897</v>
      </c>
      <c r="O2494" s="86">
        <v>0.187324720692228</v>
      </c>
      <c r="P2494" s="86">
        <v>-2.1608910209407299</v>
      </c>
      <c r="Q2494" s="86">
        <v>-2.1608910209407299</v>
      </c>
      <c r="R2494" s="86">
        <v>0</v>
      </c>
      <c r="S2494" s="86">
        <v>9.2188951436519503E-4</v>
      </c>
      <c r="T2494" s="86" t="s">
        <v>156</v>
      </c>
      <c r="U2494" s="120">
        <v>0.41350024452579098</v>
      </c>
      <c r="V2494" s="120">
        <v>-0.18506292319013801</v>
      </c>
      <c r="W2494" s="120">
        <v>0.59856930613343595</v>
      </c>
      <c r="X2494" s="120">
        <v>0</v>
      </c>
      <c r="Y2494" s="116">
        <v>0.59856930613343595</v>
      </c>
    </row>
    <row r="2495" spans="2:25">
      <c r="B2495" s="61" t="s">
        <v>117</v>
      </c>
      <c r="C2495" s="84" t="s">
        <v>140</v>
      </c>
      <c r="D2495" s="61" t="s">
        <v>57</v>
      </c>
      <c r="E2495" s="61" t="s">
        <v>183</v>
      </c>
      <c r="F2495" s="85">
        <v>44.46</v>
      </c>
      <c r="G2495" s="86">
        <v>53754</v>
      </c>
      <c r="H2495" s="86">
        <v>43.57</v>
      </c>
      <c r="I2495" s="86">
        <v>1</v>
      </c>
      <c r="J2495" s="86">
        <v>-60.968124924069599</v>
      </c>
      <c r="K2495" s="86">
        <v>0.60291560804597799</v>
      </c>
      <c r="L2495" s="86">
        <v>-54.414357117967</v>
      </c>
      <c r="M2495" s="86">
        <v>0.48026159066309898</v>
      </c>
      <c r="N2495" s="86">
        <v>-6.5537678061025799</v>
      </c>
      <c r="O2495" s="86">
        <v>0.122654017382879</v>
      </c>
      <c r="P2495" s="86">
        <v>-2.0972506078489599</v>
      </c>
      <c r="Q2495" s="86">
        <v>-2.0972506078489501</v>
      </c>
      <c r="R2495" s="86">
        <v>0</v>
      </c>
      <c r="S2495" s="86">
        <v>7.1343023018632002E-4</v>
      </c>
      <c r="T2495" s="86" t="s">
        <v>156</v>
      </c>
      <c r="U2495" s="120">
        <v>-0.43423677232387697</v>
      </c>
      <c r="V2495" s="120">
        <v>-0.19434360077602</v>
      </c>
      <c r="W2495" s="120">
        <v>-0.239890711382374</v>
      </c>
      <c r="X2495" s="120">
        <v>0</v>
      </c>
      <c r="Y2495" s="116">
        <v>-0.239890711382374</v>
      </c>
    </row>
    <row r="2496" spans="2:25">
      <c r="B2496" s="61" t="s">
        <v>117</v>
      </c>
      <c r="C2496" s="84" t="s">
        <v>140</v>
      </c>
      <c r="D2496" s="61" t="s">
        <v>57</v>
      </c>
      <c r="E2496" s="61" t="s">
        <v>184</v>
      </c>
      <c r="F2496" s="85">
        <v>44.05</v>
      </c>
      <c r="G2496" s="86">
        <v>54050</v>
      </c>
      <c r="H2496" s="86">
        <v>43.88</v>
      </c>
      <c r="I2496" s="86">
        <v>1</v>
      </c>
      <c r="J2496" s="86">
        <v>-88.628059068051698</v>
      </c>
      <c r="K2496" s="86">
        <v>0.109497763987131</v>
      </c>
      <c r="L2496" s="86">
        <v>-38.228198278896599</v>
      </c>
      <c r="M2496" s="86">
        <v>2.0371848302489799E-2</v>
      </c>
      <c r="N2496" s="86">
        <v>-50.399860789155099</v>
      </c>
      <c r="O2496" s="86">
        <v>8.91259156846409E-2</v>
      </c>
      <c r="P2496" s="86">
        <v>-16.4038319771776</v>
      </c>
      <c r="Q2496" s="86">
        <v>-16.4038319771776</v>
      </c>
      <c r="R2496" s="86">
        <v>0</v>
      </c>
      <c r="S2496" s="86">
        <v>3.7510547072845202E-3</v>
      </c>
      <c r="T2496" s="86" t="s">
        <v>157</v>
      </c>
      <c r="U2496" s="120">
        <v>-4.6495554510808601</v>
      </c>
      <c r="V2496" s="120">
        <v>-2.0809185356068101</v>
      </c>
      <c r="W2496" s="120">
        <v>-2.5686105734492402</v>
      </c>
      <c r="X2496" s="120">
        <v>0</v>
      </c>
      <c r="Y2496" s="116">
        <v>-2.5686105734492402</v>
      </c>
    </row>
    <row r="2497" spans="2:25">
      <c r="B2497" s="61" t="s">
        <v>117</v>
      </c>
      <c r="C2497" s="84" t="s">
        <v>140</v>
      </c>
      <c r="D2497" s="61" t="s">
        <v>57</v>
      </c>
      <c r="E2497" s="61" t="s">
        <v>184</v>
      </c>
      <c r="F2497" s="85">
        <v>44.05</v>
      </c>
      <c r="G2497" s="86">
        <v>54850</v>
      </c>
      <c r="H2497" s="86">
        <v>44.13</v>
      </c>
      <c r="I2497" s="86">
        <v>1</v>
      </c>
      <c r="J2497" s="86">
        <v>16.582373431921301</v>
      </c>
      <c r="K2497" s="86">
        <v>7.1466030734415901E-3</v>
      </c>
      <c r="L2497" s="86">
        <v>9.7040983726072305</v>
      </c>
      <c r="M2497" s="86">
        <v>2.4474659606039399E-3</v>
      </c>
      <c r="N2497" s="86">
        <v>6.8782750593140998</v>
      </c>
      <c r="O2497" s="86">
        <v>4.6991371128376497E-3</v>
      </c>
      <c r="P2497" s="86">
        <v>3.4256638626700702</v>
      </c>
      <c r="Q2497" s="86">
        <v>3.42566386267006</v>
      </c>
      <c r="R2497" s="86">
        <v>0</v>
      </c>
      <c r="S2497" s="86">
        <v>3.04997143671094E-4</v>
      </c>
      <c r="T2497" s="86" t="s">
        <v>156</v>
      </c>
      <c r="U2497" s="120">
        <v>-0.34307704944015299</v>
      </c>
      <c r="V2497" s="120">
        <v>-0.15354487086617</v>
      </c>
      <c r="W2497" s="120">
        <v>-0.18953023487329099</v>
      </c>
      <c r="X2497" s="120">
        <v>0</v>
      </c>
      <c r="Y2497" s="116">
        <v>-0.18953023487329099</v>
      </c>
    </row>
    <row r="2498" spans="2:25">
      <c r="B2498" s="61" t="s">
        <v>117</v>
      </c>
      <c r="C2498" s="84" t="s">
        <v>140</v>
      </c>
      <c r="D2498" s="61" t="s">
        <v>57</v>
      </c>
      <c r="E2498" s="61" t="s">
        <v>185</v>
      </c>
      <c r="F2498" s="85">
        <v>44.47</v>
      </c>
      <c r="G2498" s="86">
        <v>53654</v>
      </c>
      <c r="H2498" s="86">
        <v>44.34</v>
      </c>
      <c r="I2498" s="86">
        <v>1</v>
      </c>
      <c r="J2498" s="86">
        <v>-49.827472281557299</v>
      </c>
      <c r="K2498" s="86">
        <v>7.6717809113653099E-2</v>
      </c>
      <c r="L2498" s="86">
        <v>-46.527106879281597</v>
      </c>
      <c r="M2498" s="86">
        <v>6.6891444743783196E-2</v>
      </c>
      <c r="N2498" s="86">
        <v>-3.3003654022756699</v>
      </c>
      <c r="O2498" s="86">
        <v>9.8263643698698905E-3</v>
      </c>
      <c r="P2498" s="86">
        <v>-1.05138517620631</v>
      </c>
      <c r="Q2498" s="86">
        <v>-1.05138517620631</v>
      </c>
      <c r="R2498" s="86">
        <v>0</v>
      </c>
      <c r="S2498" s="86">
        <v>3.4157193372262998E-5</v>
      </c>
      <c r="T2498" s="86" t="s">
        <v>156</v>
      </c>
      <c r="U2498" s="120">
        <v>7.2922075482496499E-3</v>
      </c>
      <c r="V2498" s="120">
        <v>-3.2636431616525899E-3</v>
      </c>
      <c r="W2498" s="120">
        <v>1.0555958962835701E-2</v>
      </c>
      <c r="X2498" s="120">
        <v>0</v>
      </c>
      <c r="Y2498" s="116">
        <v>1.0555958962835701E-2</v>
      </c>
    </row>
    <row r="2499" spans="2:25">
      <c r="B2499" s="61" t="s">
        <v>117</v>
      </c>
      <c r="C2499" s="84" t="s">
        <v>140</v>
      </c>
      <c r="D2499" s="61" t="s">
        <v>57</v>
      </c>
      <c r="E2499" s="61" t="s">
        <v>186</v>
      </c>
      <c r="F2499" s="85">
        <v>44.11</v>
      </c>
      <c r="G2499" s="86">
        <v>58004</v>
      </c>
      <c r="H2499" s="86">
        <v>42.99</v>
      </c>
      <c r="I2499" s="86">
        <v>1</v>
      </c>
      <c r="J2499" s="86">
        <v>-73.647938076759701</v>
      </c>
      <c r="K2499" s="86">
        <v>1.1178902711676899</v>
      </c>
      <c r="L2499" s="86">
        <v>-69.100224157850107</v>
      </c>
      <c r="M2499" s="86">
        <v>0.98409472570288403</v>
      </c>
      <c r="N2499" s="86">
        <v>-4.5477139189095199</v>
      </c>
      <c r="O2499" s="86">
        <v>0.13379554546480599</v>
      </c>
      <c r="P2499" s="86">
        <v>-1.46011426234817</v>
      </c>
      <c r="Q2499" s="86">
        <v>-1.46011426234817</v>
      </c>
      <c r="R2499" s="86">
        <v>0</v>
      </c>
      <c r="S2499" s="86">
        <v>4.3939152714309498E-4</v>
      </c>
      <c r="T2499" s="86" t="s">
        <v>156</v>
      </c>
      <c r="U2499" s="120">
        <v>0.73335641581363997</v>
      </c>
      <c r="V2499" s="120">
        <v>-0.32821524012968201</v>
      </c>
      <c r="W2499" s="120">
        <v>1.06158254263062</v>
      </c>
      <c r="X2499" s="120">
        <v>0</v>
      </c>
      <c r="Y2499" s="116">
        <v>1.06158254263062</v>
      </c>
    </row>
    <row r="2500" spans="2:25">
      <c r="B2500" s="61" t="s">
        <v>117</v>
      </c>
      <c r="C2500" s="84" t="s">
        <v>140</v>
      </c>
      <c r="D2500" s="61" t="s">
        <v>57</v>
      </c>
      <c r="E2500" s="61" t="s">
        <v>187</v>
      </c>
      <c r="F2500" s="85">
        <v>43.57</v>
      </c>
      <c r="G2500" s="86">
        <v>53756</v>
      </c>
      <c r="H2500" s="86">
        <v>43.57</v>
      </c>
      <c r="I2500" s="86">
        <v>1</v>
      </c>
      <c r="J2500" s="86">
        <v>9.5286399999999993E-13</v>
      </c>
      <c r="K2500" s="86">
        <v>0</v>
      </c>
      <c r="L2500" s="86">
        <v>-4.8871800000000002E-13</v>
      </c>
      <c r="M2500" s="86">
        <v>0</v>
      </c>
      <c r="N2500" s="86">
        <v>1.4415819999999999E-12</v>
      </c>
      <c r="O2500" s="86">
        <v>0</v>
      </c>
      <c r="P2500" s="86">
        <v>1.48409E-13</v>
      </c>
      <c r="Q2500" s="86">
        <v>1.48408E-13</v>
      </c>
      <c r="R2500" s="86">
        <v>0</v>
      </c>
      <c r="S2500" s="86">
        <v>0</v>
      </c>
      <c r="T2500" s="86" t="s">
        <v>156</v>
      </c>
      <c r="U2500" s="120">
        <v>0</v>
      </c>
      <c r="V2500" s="120">
        <v>0</v>
      </c>
      <c r="W2500" s="120">
        <v>0</v>
      </c>
      <c r="X2500" s="120">
        <v>0</v>
      </c>
      <c r="Y2500" s="116">
        <v>0</v>
      </c>
    </row>
    <row r="2501" spans="2:25">
      <c r="B2501" s="61" t="s">
        <v>117</v>
      </c>
      <c r="C2501" s="84" t="s">
        <v>140</v>
      </c>
      <c r="D2501" s="61" t="s">
        <v>57</v>
      </c>
      <c r="E2501" s="61" t="s">
        <v>187</v>
      </c>
      <c r="F2501" s="85">
        <v>43.57</v>
      </c>
      <c r="G2501" s="86">
        <v>53854</v>
      </c>
      <c r="H2501" s="86">
        <v>43.31</v>
      </c>
      <c r="I2501" s="86">
        <v>1</v>
      </c>
      <c r="J2501" s="86">
        <v>-68.7743399092722</v>
      </c>
      <c r="K2501" s="86">
        <v>0.23413053658282701</v>
      </c>
      <c r="L2501" s="86">
        <v>-61.2304923957497</v>
      </c>
      <c r="M2501" s="86">
        <v>0.18558407335178501</v>
      </c>
      <c r="N2501" s="86">
        <v>-7.5438475135224703</v>
      </c>
      <c r="O2501" s="86">
        <v>4.8546463231042197E-2</v>
      </c>
      <c r="P2501" s="86">
        <v>-2.3881356840950398</v>
      </c>
      <c r="Q2501" s="86">
        <v>-2.3881356840950301</v>
      </c>
      <c r="R2501" s="86">
        <v>0</v>
      </c>
      <c r="S2501" s="86">
        <v>2.8230800625957998E-4</v>
      </c>
      <c r="T2501" s="86" t="s">
        <v>157</v>
      </c>
      <c r="U2501" s="120">
        <v>0.147458009240645</v>
      </c>
      <c r="V2501" s="120">
        <v>-6.5995148973050005E-2</v>
      </c>
      <c r="W2501" s="120">
        <v>0.213455347230116</v>
      </c>
      <c r="X2501" s="120">
        <v>0</v>
      </c>
      <c r="Y2501" s="116">
        <v>0.213455347230116</v>
      </c>
    </row>
    <row r="2502" spans="2:25">
      <c r="B2502" s="61" t="s">
        <v>117</v>
      </c>
      <c r="C2502" s="84" t="s">
        <v>140</v>
      </c>
      <c r="D2502" s="61" t="s">
        <v>57</v>
      </c>
      <c r="E2502" s="61" t="s">
        <v>187</v>
      </c>
      <c r="F2502" s="85">
        <v>43.57</v>
      </c>
      <c r="G2502" s="86">
        <v>58104</v>
      </c>
      <c r="H2502" s="86">
        <v>42.73</v>
      </c>
      <c r="I2502" s="86">
        <v>1</v>
      </c>
      <c r="J2502" s="86">
        <v>-62.320954858348401</v>
      </c>
      <c r="K2502" s="86">
        <v>0.49869294161618899</v>
      </c>
      <c r="L2502" s="86">
        <v>-63.2327839599226</v>
      </c>
      <c r="M2502" s="86">
        <v>0.51339262980417599</v>
      </c>
      <c r="N2502" s="86">
        <v>0.91182910157413499</v>
      </c>
      <c r="O2502" s="86">
        <v>-1.46996881879864E-2</v>
      </c>
      <c r="P2502" s="86">
        <v>0.29088507624592602</v>
      </c>
      <c r="Q2502" s="86">
        <v>0.29088507624592602</v>
      </c>
      <c r="R2502" s="86">
        <v>0</v>
      </c>
      <c r="S2502" s="86">
        <v>1.0864453981606E-5</v>
      </c>
      <c r="T2502" s="86" t="s">
        <v>156</v>
      </c>
      <c r="U2502" s="120">
        <v>0.13164490001066201</v>
      </c>
      <c r="V2502" s="120">
        <v>-5.8917957949423103E-2</v>
      </c>
      <c r="W2502" s="120">
        <v>0.19056481223065599</v>
      </c>
      <c r="X2502" s="120">
        <v>0</v>
      </c>
      <c r="Y2502" s="116">
        <v>0.19056481223065599</v>
      </c>
    </row>
    <row r="2503" spans="2:25">
      <c r="B2503" s="61" t="s">
        <v>117</v>
      </c>
      <c r="C2503" s="84" t="s">
        <v>140</v>
      </c>
      <c r="D2503" s="61" t="s">
        <v>57</v>
      </c>
      <c r="E2503" s="61" t="s">
        <v>188</v>
      </c>
      <c r="F2503" s="85">
        <v>43.59</v>
      </c>
      <c r="G2503" s="86">
        <v>54050</v>
      </c>
      <c r="H2503" s="86">
        <v>43.88</v>
      </c>
      <c r="I2503" s="86">
        <v>1</v>
      </c>
      <c r="J2503" s="86">
        <v>115.240148627664</v>
      </c>
      <c r="K2503" s="86">
        <v>0.28008135523726202</v>
      </c>
      <c r="L2503" s="86">
        <v>64.699826285059004</v>
      </c>
      <c r="M2503" s="86">
        <v>8.8284164024571496E-2</v>
      </c>
      <c r="N2503" s="86">
        <v>50.540322342604703</v>
      </c>
      <c r="O2503" s="86">
        <v>0.19179719121269001</v>
      </c>
      <c r="P2503" s="86">
        <v>16.4038319771775</v>
      </c>
      <c r="Q2503" s="86">
        <v>16.4038319771775</v>
      </c>
      <c r="R2503" s="86">
        <v>0</v>
      </c>
      <c r="S2503" s="86">
        <v>5.6750174875631098E-3</v>
      </c>
      <c r="T2503" s="86" t="s">
        <v>157</v>
      </c>
      <c r="U2503" s="120">
        <v>-6.2684433216683102</v>
      </c>
      <c r="V2503" s="120">
        <v>-2.8054552816287002</v>
      </c>
      <c r="W2503" s="120">
        <v>-3.4629525262165801</v>
      </c>
      <c r="X2503" s="120">
        <v>0</v>
      </c>
      <c r="Y2503" s="116">
        <v>-3.4629525262165801</v>
      </c>
    </row>
    <row r="2504" spans="2:25">
      <c r="B2504" s="61" t="s">
        <v>117</v>
      </c>
      <c r="C2504" s="84" t="s">
        <v>140</v>
      </c>
      <c r="D2504" s="61" t="s">
        <v>57</v>
      </c>
      <c r="E2504" s="61" t="s">
        <v>188</v>
      </c>
      <c r="F2504" s="85">
        <v>43.59</v>
      </c>
      <c r="G2504" s="86">
        <v>56000</v>
      </c>
      <c r="H2504" s="86">
        <v>43.58</v>
      </c>
      <c r="I2504" s="86">
        <v>1</v>
      </c>
      <c r="J2504" s="86">
        <v>-5.4838848196537997</v>
      </c>
      <c r="K2504" s="86">
        <v>2.9041489065096998E-3</v>
      </c>
      <c r="L2504" s="86">
        <v>40.435382709687197</v>
      </c>
      <c r="M2504" s="86">
        <v>0.157893898288052</v>
      </c>
      <c r="N2504" s="86">
        <v>-45.919267529340999</v>
      </c>
      <c r="O2504" s="86">
        <v>-0.154989749381543</v>
      </c>
      <c r="P2504" s="86">
        <v>-13.8331022565319</v>
      </c>
      <c r="Q2504" s="86">
        <v>-13.8331022565318</v>
      </c>
      <c r="R2504" s="86">
        <v>0</v>
      </c>
      <c r="S2504" s="86">
        <v>1.8479125121090699E-2</v>
      </c>
      <c r="T2504" s="86" t="s">
        <v>157</v>
      </c>
      <c r="U2504" s="120">
        <v>-7.21442090208817</v>
      </c>
      <c r="V2504" s="120">
        <v>-3.2288295809730698</v>
      </c>
      <c r="W2504" s="120">
        <v>-3.9855504478625199</v>
      </c>
      <c r="X2504" s="120">
        <v>0</v>
      </c>
      <c r="Y2504" s="116">
        <v>-3.9855504478625199</v>
      </c>
    </row>
    <row r="2505" spans="2:25">
      <c r="B2505" s="61" t="s">
        <v>117</v>
      </c>
      <c r="C2505" s="84" t="s">
        <v>140</v>
      </c>
      <c r="D2505" s="61" t="s">
        <v>57</v>
      </c>
      <c r="E2505" s="61" t="s">
        <v>188</v>
      </c>
      <c r="F2505" s="85">
        <v>43.59</v>
      </c>
      <c r="G2505" s="86">
        <v>58450</v>
      </c>
      <c r="H2505" s="86">
        <v>43.4</v>
      </c>
      <c r="I2505" s="86">
        <v>1</v>
      </c>
      <c r="J2505" s="86">
        <v>-89.771765434262306</v>
      </c>
      <c r="K2505" s="86">
        <v>0.20614844925373199</v>
      </c>
      <c r="L2505" s="86">
        <v>-61.586193750889301</v>
      </c>
      <c r="M2505" s="86">
        <v>9.7021339889270697E-2</v>
      </c>
      <c r="N2505" s="86">
        <v>-28.185571683372999</v>
      </c>
      <c r="O2505" s="86">
        <v>0.109127109364461</v>
      </c>
      <c r="P2505" s="86">
        <v>-9.99712687804411</v>
      </c>
      <c r="Q2505" s="86">
        <v>-9.99712687804411</v>
      </c>
      <c r="R2505" s="86">
        <v>0</v>
      </c>
      <c r="S2505" s="86">
        <v>2.5565303219659101E-3</v>
      </c>
      <c r="T2505" s="86" t="s">
        <v>157</v>
      </c>
      <c r="U2505" s="120">
        <v>-0.60877499803375901</v>
      </c>
      <c r="V2505" s="120">
        <v>-0.27245855883447001</v>
      </c>
      <c r="W2505" s="120">
        <v>-0.336312990188675</v>
      </c>
      <c r="X2505" s="120">
        <v>0</v>
      </c>
      <c r="Y2505" s="116">
        <v>-0.336312990188675</v>
      </c>
    </row>
    <row r="2506" spans="2:25">
      <c r="B2506" s="61" t="s">
        <v>117</v>
      </c>
      <c r="C2506" s="84" t="s">
        <v>140</v>
      </c>
      <c r="D2506" s="61" t="s">
        <v>57</v>
      </c>
      <c r="E2506" s="61" t="s">
        <v>189</v>
      </c>
      <c r="F2506" s="85">
        <v>43.31</v>
      </c>
      <c r="G2506" s="86">
        <v>53850</v>
      </c>
      <c r="H2506" s="86">
        <v>43.59</v>
      </c>
      <c r="I2506" s="86">
        <v>1</v>
      </c>
      <c r="J2506" s="86">
        <v>6.10600820485831</v>
      </c>
      <c r="K2506" s="86">
        <v>0</v>
      </c>
      <c r="L2506" s="86">
        <v>13.1967754787785</v>
      </c>
      <c r="M2506" s="86">
        <v>0</v>
      </c>
      <c r="N2506" s="86">
        <v>-7.0907672739201804</v>
      </c>
      <c r="O2506" s="86">
        <v>0</v>
      </c>
      <c r="P2506" s="86">
        <v>-2.2416083585695801</v>
      </c>
      <c r="Q2506" s="86">
        <v>-2.2416083585695699</v>
      </c>
      <c r="R2506" s="86">
        <v>0</v>
      </c>
      <c r="S2506" s="86">
        <v>0</v>
      </c>
      <c r="T2506" s="86" t="s">
        <v>157</v>
      </c>
      <c r="U2506" s="120">
        <v>1.9854148366976501</v>
      </c>
      <c r="V2506" s="120">
        <v>-0.888576677495586</v>
      </c>
      <c r="W2506" s="120">
        <v>2.8740209877071101</v>
      </c>
      <c r="X2506" s="120">
        <v>0</v>
      </c>
      <c r="Y2506" s="116">
        <v>2.8740209877071101</v>
      </c>
    </row>
    <row r="2507" spans="2:25">
      <c r="B2507" s="61" t="s">
        <v>117</v>
      </c>
      <c r="C2507" s="84" t="s">
        <v>140</v>
      </c>
      <c r="D2507" s="61" t="s">
        <v>57</v>
      </c>
      <c r="E2507" s="61" t="s">
        <v>189</v>
      </c>
      <c r="F2507" s="85">
        <v>43.31</v>
      </c>
      <c r="G2507" s="86">
        <v>53850</v>
      </c>
      <c r="H2507" s="86">
        <v>43.59</v>
      </c>
      <c r="I2507" s="86">
        <v>2</v>
      </c>
      <c r="J2507" s="86">
        <v>14.1230571455883</v>
      </c>
      <c r="K2507" s="86">
        <v>0</v>
      </c>
      <c r="L2507" s="86">
        <v>30.523839466182299</v>
      </c>
      <c r="M2507" s="86">
        <v>0</v>
      </c>
      <c r="N2507" s="86">
        <v>-16.400782320594001</v>
      </c>
      <c r="O2507" s="86">
        <v>0</v>
      </c>
      <c r="P2507" s="86">
        <v>-5.1847887988288699</v>
      </c>
      <c r="Q2507" s="86">
        <v>-5.1847887988288601</v>
      </c>
      <c r="R2507" s="86">
        <v>0</v>
      </c>
      <c r="S2507" s="86">
        <v>0</v>
      </c>
      <c r="T2507" s="86" t="s">
        <v>157</v>
      </c>
      <c r="U2507" s="120">
        <v>4.5922190497663298</v>
      </c>
      <c r="V2507" s="120">
        <v>-2.0552575059630702</v>
      </c>
      <c r="W2507" s="120">
        <v>6.6475447272920096</v>
      </c>
      <c r="X2507" s="120">
        <v>0</v>
      </c>
      <c r="Y2507" s="116">
        <v>6.6475447272920096</v>
      </c>
    </row>
    <row r="2508" spans="2:25">
      <c r="B2508" s="61" t="s">
        <v>117</v>
      </c>
      <c r="C2508" s="84" t="s">
        <v>140</v>
      </c>
      <c r="D2508" s="61" t="s">
        <v>57</v>
      </c>
      <c r="E2508" s="61" t="s">
        <v>189</v>
      </c>
      <c r="F2508" s="85">
        <v>43.31</v>
      </c>
      <c r="G2508" s="86">
        <v>58004</v>
      </c>
      <c r="H2508" s="86">
        <v>42.99</v>
      </c>
      <c r="I2508" s="86">
        <v>1</v>
      </c>
      <c r="J2508" s="86">
        <v>-78.289200699786605</v>
      </c>
      <c r="K2508" s="86">
        <v>0.20839276417118999</v>
      </c>
      <c r="L2508" s="86">
        <v>-87.355579117819005</v>
      </c>
      <c r="M2508" s="86">
        <v>0.25945390490232401</v>
      </c>
      <c r="N2508" s="86">
        <v>9.0663784180324196</v>
      </c>
      <c r="O2508" s="86">
        <v>-5.1061140731134401E-2</v>
      </c>
      <c r="P2508" s="86">
        <v>2.8773704523627202</v>
      </c>
      <c r="Q2508" s="86">
        <v>2.8773704523627099</v>
      </c>
      <c r="R2508" s="86">
        <v>0</v>
      </c>
      <c r="S2508" s="86">
        <v>2.8149486448442098E-4</v>
      </c>
      <c r="T2508" s="86" t="s">
        <v>157</v>
      </c>
      <c r="U2508" s="120">
        <v>0.69795287122192495</v>
      </c>
      <c r="V2508" s="120">
        <v>-0.31237030765340501</v>
      </c>
      <c r="W2508" s="120">
        <v>1.0103335399964599</v>
      </c>
      <c r="X2508" s="120">
        <v>0</v>
      </c>
      <c r="Y2508" s="116">
        <v>1.0103335399964599</v>
      </c>
    </row>
    <row r="2509" spans="2:25">
      <c r="B2509" s="61" t="s">
        <v>117</v>
      </c>
      <c r="C2509" s="84" t="s">
        <v>140</v>
      </c>
      <c r="D2509" s="61" t="s">
        <v>57</v>
      </c>
      <c r="E2509" s="61" t="s">
        <v>190</v>
      </c>
      <c r="F2509" s="85">
        <v>44.15</v>
      </c>
      <c r="G2509" s="86">
        <v>54000</v>
      </c>
      <c r="H2509" s="86">
        <v>44.02</v>
      </c>
      <c r="I2509" s="86">
        <v>1</v>
      </c>
      <c r="J2509" s="86">
        <v>-20.566016183828602</v>
      </c>
      <c r="K2509" s="86">
        <v>2.5631437913414198E-2</v>
      </c>
      <c r="L2509" s="86">
        <v>9.8489606646658903</v>
      </c>
      <c r="M2509" s="86">
        <v>5.8783227861526396E-3</v>
      </c>
      <c r="N2509" s="86">
        <v>-30.414976848494501</v>
      </c>
      <c r="O2509" s="86">
        <v>1.9753115127261502E-2</v>
      </c>
      <c r="P2509" s="86">
        <v>-5.34007149335942</v>
      </c>
      <c r="Q2509" s="86">
        <v>-5.34007149335942</v>
      </c>
      <c r="R2509" s="86">
        <v>0</v>
      </c>
      <c r="S2509" s="86">
        <v>1.72809163138391E-3</v>
      </c>
      <c r="T2509" s="86" t="s">
        <v>157</v>
      </c>
      <c r="U2509" s="120">
        <v>-3.08313090991882</v>
      </c>
      <c r="V2509" s="120">
        <v>-1.3798618654307899</v>
      </c>
      <c r="W2509" s="120">
        <v>-1.7032515770308101</v>
      </c>
      <c r="X2509" s="120">
        <v>0</v>
      </c>
      <c r="Y2509" s="116">
        <v>-1.7032515770308101</v>
      </c>
    </row>
    <row r="2510" spans="2:25">
      <c r="B2510" s="61" t="s">
        <v>117</v>
      </c>
      <c r="C2510" s="84" t="s">
        <v>140</v>
      </c>
      <c r="D2510" s="61" t="s">
        <v>57</v>
      </c>
      <c r="E2510" s="61" t="s">
        <v>190</v>
      </c>
      <c r="F2510" s="85">
        <v>44.15</v>
      </c>
      <c r="G2510" s="86">
        <v>54850</v>
      </c>
      <c r="H2510" s="86">
        <v>44.13</v>
      </c>
      <c r="I2510" s="86">
        <v>1</v>
      </c>
      <c r="J2510" s="86">
        <v>-16.577720084627799</v>
      </c>
      <c r="K2510" s="86">
        <v>2.1600915131855698E-3</v>
      </c>
      <c r="L2510" s="86">
        <v>-9.7025046749410198</v>
      </c>
      <c r="M2510" s="86">
        <v>7.3992937216260299E-4</v>
      </c>
      <c r="N2510" s="86">
        <v>-6.8752154096867404</v>
      </c>
      <c r="O2510" s="86">
        <v>1.42016214102296E-3</v>
      </c>
      <c r="P2510" s="86">
        <v>-3.42566386267002</v>
      </c>
      <c r="Q2510" s="86">
        <v>-3.42566386267002</v>
      </c>
      <c r="R2510" s="86">
        <v>0</v>
      </c>
      <c r="S2510" s="86">
        <v>9.2238458994025994E-5</v>
      </c>
      <c r="T2510" s="86" t="s">
        <v>156</v>
      </c>
      <c r="U2510" s="120">
        <v>-7.4818351288953797E-2</v>
      </c>
      <c r="V2510" s="120">
        <v>-3.3485113929447301E-2</v>
      </c>
      <c r="W2510" s="120">
        <v>-4.1332813476645698E-2</v>
      </c>
      <c r="X2510" s="120">
        <v>0</v>
      </c>
      <c r="Y2510" s="116">
        <v>-4.1332813476645698E-2</v>
      </c>
    </row>
    <row r="2511" spans="2:25">
      <c r="B2511" s="61" t="s">
        <v>117</v>
      </c>
      <c r="C2511" s="84" t="s">
        <v>140</v>
      </c>
      <c r="D2511" s="61" t="s">
        <v>57</v>
      </c>
      <c r="E2511" s="61" t="s">
        <v>138</v>
      </c>
      <c r="F2511" s="85">
        <v>44.02</v>
      </c>
      <c r="G2511" s="86">
        <v>54250</v>
      </c>
      <c r="H2511" s="86">
        <v>44</v>
      </c>
      <c r="I2511" s="86">
        <v>1</v>
      </c>
      <c r="J2511" s="86">
        <v>-20.368175837708701</v>
      </c>
      <c r="K2511" s="86">
        <v>5.6421311825991596E-3</v>
      </c>
      <c r="L2511" s="86">
        <v>-3.2528700000000001E-13</v>
      </c>
      <c r="M2511" s="86">
        <v>0</v>
      </c>
      <c r="N2511" s="86">
        <v>-20.368175837708399</v>
      </c>
      <c r="O2511" s="86">
        <v>5.6421311825991596E-3</v>
      </c>
      <c r="P2511" s="86">
        <v>7.4967000000000005E-14</v>
      </c>
      <c r="Q2511" s="86">
        <v>7.4967000000000005E-14</v>
      </c>
      <c r="R2511" s="86">
        <v>0</v>
      </c>
      <c r="S2511" s="86">
        <v>0</v>
      </c>
      <c r="T2511" s="86" t="s">
        <v>157</v>
      </c>
      <c r="U2511" s="120">
        <v>-0.15905332340804201</v>
      </c>
      <c r="V2511" s="120">
        <v>0</v>
      </c>
      <c r="W2511" s="120">
        <v>-0.15905169227576099</v>
      </c>
      <c r="X2511" s="120">
        <v>0</v>
      </c>
      <c r="Y2511" s="116">
        <v>-0.15905169227576099</v>
      </c>
    </row>
    <row r="2512" spans="2:25">
      <c r="B2512" s="61" t="s">
        <v>117</v>
      </c>
      <c r="C2512" s="84" t="s">
        <v>140</v>
      </c>
      <c r="D2512" s="61" t="s">
        <v>57</v>
      </c>
      <c r="E2512" s="61" t="s">
        <v>191</v>
      </c>
      <c r="F2512" s="85">
        <v>42.99</v>
      </c>
      <c r="G2512" s="86">
        <v>58004</v>
      </c>
      <c r="H2512" s="86">
        <v>42.99</v>
      </c>
      <c r="I2512" s="86">
        <v>1</v>
      </c>
      <c r="J2512" s="86">
        <v>1.4462400000000001E-13</v>
      </c>
      <c r="K2512" s="86">
        <v>0</v>
      </c>
      <c r="L2512" s="86">
        <v>-3.4923E-14</v>
      </c>
      <c r="M2512" s="86">
        <v>0</v>
      </c>
      <c r="N2512" s="86">
        <v>1.7954700000000001E-13</v>
      </c>
      <c r="O2512" s="86">
        <v>0</v>
      </c>
      <c r="P2512" s="86">
        <v>1.8344E-14</v>
      </c>
      <c r="Q2512" s="86">
        <v>1.8344E-14</v>
      </c>
      <c r="R2512" s="86">
        <v>0</v>
      </c>
      <c r="S2512" s="86">
        <v>0</v>
      </c>
      <c r="T2512" s="86" t="s">
        <v>156</v>
      </c>
      <c r="U2512" s="120">
        <v>0</v>
      </c>
      <c r="V2512" s="120">
        <v>0</v>
      </c>
      <c r="W2512" s="120">
        <v>0</v>
      </c>
      <c r="X2512" s="120">
        <v>0</v>
      </c>
      <c r="Y2512" s="116">
        <v>0</v>
      </c>
    </row>
    <row r="2513" spans="2:25">
      <c r="B2513" s="61" t="s">
        <v>117</v>
      </c>
      <c r="C2513" s="84" t="s">
        <v>140</v>
      </c>
      <c r="D2513" s="61" t="s">
        <v>57</v>
      </c>
      <c r="E2513" s="61" t="s">
        <v>192</v>
      </c>
      <c r="F2513" s="85">
        <v>44.12</v>
      </c>
      <c r="G2513" s="86">
        <v>53550</v>
      </c>
      <c r="H2513" s="86">
        <v>44.05</v>
      </c>
      <c r="I2513" s="86">
        <v>1</v>
      </c>
      <c r="J2513" s="86">
        <v>-25.206583540642399</v>
      </c>
      <c r="K2513" s="86">
        <v>1.1246081812107501E-2</v>
      </c>
      <c r="L2513" s="86">
        <v>-3.2878322919410499</v>
      </c>
      <c r="M2513" s="86">
        <v>1.9133418888476699E-4</v>
      </c>
      <c r="N2513" s="86">
        <v>-21.918751248701401</v>
      </c>
      <c r="O2513" s="86">
        <v>1.10547476232228E-2</v>
      </c>
      <c r="P2513" s="86">
        <v>-6.5447481523641802</v>
      </c>
      <c r="Q2513" s="86">
        <v>-6.5447481523641704</v>
      </c>
      <c r="R2513" s="86">
        <v>0</v>
      </c>
      <c r="S2513" s="86">
        <v>7.5815699228837599E-4</v>
      </c>
      <c r="T2513" s="86" t="s">
        <v>156</v>
      </c>
      <c r="U2513" s="120">
        <v>-1.04696403843932</v>
      </c>
      <c r="V2513" s="120">
        <v>-0.46857100568521998</v>
      </c>
      <c r="W2513" s="120">
        <v>-0.57838710118646297</v>
      </c>
      <c r="X2513" s="120">
        <v>0</v>
      </c>
      <c r="Y2513" s="116">
        <v>-0.57838710118646297</v>
      </c>
    </row>
    <row r="2514" spans="2:25">
      <c r="B2514" s="61" t="s">
        <v>117</v>
      </c>
      <c r="C2514" s="84" t="s">
        <v>140</v>
      </c>
      <c r="D2514" s="61" t="s">
        <v>57</v>
      </c>
      <c r="E2514" s="61" t="s">
        <v>193</v>
      </c>
      <c r="F2514" s="85">
        <v>43.61</v>
      </c>
      <c r="G2514" s="86">
        <v>58200</v>
      </c>
      <c r="H2514" s="86">
        <v>43.57</v>
      </c>
      <c r="I2514" s="86">
        <v>1</v>
      </c>
      <c r="J2514" s="86">
        <v>-13.8399035723541</v>
      </c>
      <c r="K2514" s="86">
        <v>3.3788173009359399E-3</v>
      </c>
      <c r="L2514" s="86">
        <v>17.2036278050685</v>
      </c>
      <c r="M2514" s="86">
        <v>5.2208192423199599E-3</v>
      </c>
      <c r="N2514" s="86">
        <v>-31.0435313774226</v>
      </c>
      <c r="O2514" s="86">
        <v>-1.84200194138402E-3</v>
      </c>
      <c r="P2514" s="86">
        <v>-10.0119854181166</v>
      </c>
      <c r="Q2514" s="86">
        <v>-10.011985418116501</v>
      </c>
      <c r="R2514" s="86">
        <v>0</v>
      </c>
      <c r="S2514" s="86">
        <v>1.7682309895018899E-3</v>
      </c>
      <c r="T2514" s="86" t="s">
        <v>156</v>
      </c>
      <c r="U2514" s="120">
        <v>-1.3220341197218</v>
      </c>
      <c r="V2514" s="120">
        <v>-0.59167921178232596</v>
      </c>
      <c r="W2514" s="120">
        <v>-0.73034741796416203</v>
      </c>
      <c r="X2514" s="120">
        <v>0</v>
      </c>
      <c r="Y2514" s="116">
        <v>-0.73034741796416203</v>
      </c>
    </row>
    <row r="2515" spans="2:25">
      <c r="B2515" s="61" t="s">
        <v>117</v>
      </c>
      <c r="C2515" s="84" t="s">
        <v>140</v>
      </c>
      <c r="D2515" s="61" t="s">
        <v>57</v>
      </c>
      <c r="E2515" s="61" t="s">
        <v>194</v>
      </c>
      <c r="F2515" s="85">
        <v>44.34</v>
      </c>
      <c r="G2515" s="86">
        <v>53000</v>
      </c>
      <c r="H2515" s="86">
        <v>44.31</v>
      </c>
      <c r="I2515" s="86">
        <v>1</v>
      </c>
      <c r="J2515" s="86">
        <v>-9.9079418538293194</v>
      </c>
      <c r="K2515" s="86">
        <v>2.4266959471734898E-3</v>
      </c>
      <c r="L2515" s="86">
        <v>16.753843624242698</v>
      </c>
      <c r="M2515" s="86">
        <v>6.9386883473074902E-3</v>
      </c>
      <c r="N2515" s="86">
        <v>-26.661785478072002</v>
      </c>
      <c r="O2515" s="86">
        <v>-4.511992400134E-3</v>
      </c>
      <c r="P2515" s="86">
        <v>-8.2002059065470494</v>
      </c>
      <c r="Q2515" s="86">
        <v>-8.2002059065470494</v>
      </c>
      <c r="R2515" s="86">
        <v>0</v>
      </c>
      <c r="S2515" s="86">
        <v>1.6622562772094899E-3</v>
      </c>
      <c r="T2515" s="86" t="s">
        <v>156</v>
      </c>
      <c r="U2515" s="120">
        <v>-0.99984762747813005</v>
      </c>
      <c r="V2515" s="120">
        <v>-0.44748395469034902</v>
      </c>
      <c r="W2515" s="120">
        <v>-0.55235800815784397</v>
      </c>
      <c r="X2515" s="120">
        <v>0</v>
      </c>
      <c r="Y2515" s="116">
        <v>-0.55235800815784397</v>
      </c>
    </row>
    <row r="2516" spans="2:25">
      <c r="B2516" s="61" t="s">
        <v>117</v>
      </c>
      <c r="C2516" s="84" t="s">
        <v>140</v>
      </c>
      <c r="D2516" s="61" t="s">
        <v>57</v>
      </c>
      <c r="E2516" s="61" t="s">
        <v>195</v>
      </c>
      <c r="F2516" s="85">
        <v>43.58</v>
      </c>
      <c r="G2516" s="86">
        <v>56100</v>
      </c>
      <c r="H2516" s="86">
        <v>43.37</v>
      </c>
      <c r="I2516" s="86">
        <v>1</v>
      </c>
      <c r="J2516" s="86">
        <v>-31.553382377683501</v>
      </c>
      <c r="K2516" s="86">
        <v>9.2890967152766402E-2</v>
      </c>
      <c r="L2516" s="86">
        <v>14.325262567201101</v>
      </c>
      <c r="M2516" s="86">
        <v>1.9146386672876398E-2</v>
      </c>
      <c r="N2516" s="86">
        <v>-45.878644944884599</v>
      </c>
      <c r="O2516" s="86">
        <v>7.3744580479890007E-2</v>
      </c>
      <c r="P2516" s="86">
        <v>-13.8331022565319</v>
      </c>
      <c r="Q2516" s="86">
        <v>-13.8331022565319</v>
      </c>
      <c r="R2516" s="86">
        <v>0</v>
      </c>
      <c r="S2516" s="86">
        <v>1.7853395193101002E-2</v>
      </c>
      <c r="T2516" s="86" t="s">
        <v>157</v>
      </c>
      <c r="U2516" s="120">
        <v>-6.4284698020625903</v>
      </c>
      <c r="V2516" s="120">
        <v>-2.8770754768804698</v>
      </c>
      <c r="W2516" s="120">
        <v>-3.5513579047301498</v>
      </c>
      <c r="X2516" s="120">
        <v>0</v>
      </c>
      <c r="Y2516" s="116">
        <v>-3.5513579047301498</v>
      </c>
    </row>
    <row r="2517" spans="2:25">
      <c r="B2517" s="61" t="s">
        <v>117</v>
      </c>
      <c r="C2517" s="84" t="s">
        <v>140</v>
      </c>
      <c r="D2517" s="61" t="s">
        <v>57</v>
      </c>
      <c r="E2517" s="61" t="s">
        <v>139</v>
      </c>
      <c r="F2517" s="85">
        <v>43.12</v>
      </c>
      <c r="G2517" s="86">
        <v>56100</v>
      </c>
      <c r="H2517" s="86">
        <v>43.37</v>
      </c>
      <c r="I2517" s="86">
        <v>1</v>
      </c>
      <c r="J2517" s="86">
        <v>38.160545731030297</v>
      </c>
      <c r="K2517" s="86">
        <v>0.120284370890478</v>
      </c>
      <c r="L2517" s="86">
        <v>-7.62657067792113</v>
      </c>
      <c r="M2517" s="86">
        <v>4.8043943332199603E-3</v>
      </c>
      <c r="N2517" s="86">
        <v>45.787116408951398</v>
      </c>
      <c r="O2517" s="86">
        <v>0.115479976557258</v>
      </c>
      <c r="P2517" s="86">
        <v>14.7264847692158</v>
      </c>
      <c r="Q2517" s="86">
        <v>14.7264847692157</v>
      </c>
      <c r="R2517" s="86">
        <v>0</v>
      </c>
      <c r="S2517" s="86">
        <v>1.7913408612146201E-2</v>
      </c>
      <c r="T2517" s="86" t="s">
        <v>156</v>
      </c>
      <c r="U2517" s="120">
        <v>-6.4528475160192098</v>
      </c>
      <c r="V2517" s="120">
        <v>-2.88798577515775</v>
      </c>
      <c r="W2517" s="120">
        <v>-3.5648251822977102</v>
      </c>
      <c r="X2517" s="120">
        <v>0</v>
      </c>
      <c r="Y2517" s="116">
        <v>-3.5648251822977102</v>
      </c>
    </row>
    <row r="2518" spans="2:25">
      <c r="B2518" s="61" t="s">
        <v>117</v>
      </c>
      <c r="C2518" s="84" t="s">
        <v>140</v>
      </c>
      <c r="D2518" s="61" t="s">
        <v>57</v>
      </c>
      <c r="E2518" s="61" t="s">
        <v>196</v>
      </c>
      <c r="F2518" s="85">
        <v>42.99</v>
      </c>
      <c r="G2518" s="86">
        <v>58054</v>
      </c>
      <c r="H2518" s="86">
        <v>42.83</v>
      </c>
      <c r="I2518" s="86">
        <v>1</v>
      </c>
      <c r="J2518" s="86">
        <v>-37.652933551134304</v>
      </c>
      <c r="K2518" s="86">
        <v>7.9677179361344594E-2</v>
      </c>
      <c r="L2518" s="86">
        <v>-37.195337037140199</v>
      </c>
      <c r="M2518" s="86">
        <v>7.7752312068622903E-2</v>
      </c>
      <c r="N2518" s="86">
        <v>-0.45759651399401302</v>
      </c>
      <c r="O2518" s="86">
        <v>1.9248672927217299E-3</v>
      </c>
      <c r="P2518" s="86">
        <v>-0.14551959377232701</v>
      </c>
      <c r="Q2518" s="86">
        <v>-0.14551959377232701</v>
      </c>
      <c r="R2518" s="86">
        <v>0</v>
      </c>
      <c r="S2518" s="86">
        <v>1.190088512047E-6</v>
      </c>
      <c r="T2518" s="86" t="s">
        <v>157</v>
      </c>
      <c r="U2518" s="120">
        <v>9.3806132916458302E-3</v>
      </c>
      <c r="V2518" s="120">
        <v>-4.1983136408035799E-3</v>
      </c>
      <c r="W2518" s="120">
        <v>1.35790661877983E-2</v>
      </c>
      <c r="X2518" s="120">
        <v>0</v>
      </c>
      <c r="Y2518" s="116">
        <v>1.35790661877983E-2</v>
      </c>
    </row>
    <row r="2519" spans="2:25">
      <c r="B2519" s="61" t="s">
        <v>117</v>
      </c>
      <c r="C2519" s="84" t="s">
        <v>140</v>
      </c>
      <c r="D2519" s="61" t="s">
        <v>57</v>
      </c>
      <c r="E2519" s="61" t="s">
        <v>196</v>
      </c>
      <c r="F2519" s="85">
        <v>42.99</v>
      </c>
      <c r="G2519" s="86">
        <v>58104</v>
      </c>
      <c r="H2519" s="86">
        <v>42.73</v>
      </c>
      <c r="I2519" s="86">
        <v>1</v>
      </c>
      <c r="J2519" s="86">
        <v>-39.366876756982201</v>
      </c>
      <c r="K2519" s="86">
        <v>0.138547738112588</v>
      </c>
      <c r="L2519" s="86">
        <v>-38.909166410361202</v>
      </c>
      <c r="M2519" s="86">
        <v>0.13534473682897599</v>
      </c>
      <c r="N2519" s="86">
        <v>-0.45771034662100402</v>
      </c>
      <c r="O2519" s="86">
        <v>3.2030012836119699E-3</v>
      </c>
      <c r="P2519" s="86">
        <v>-0.14536548247363501</v>
      </c>
      <c r="Q2519" s="86">
        <v>-0.14536548247363501</v>
      </c>
      <c r="R2519" s="86">
        <v>0</v>
      </c>
      <c r="S2519" s="86">
        <v>1.8891224404339999E-6</v>
      </c>
      <c r="T2519" s="86" t="s">
        <v>157</v>
      </c>
      <c r="U2519" s="120">
        <v>1.82759448941456E-2</v>
      </c>
      <c r="V2519" s="120">
        <v>-8.1794384185944896E-3</v>
      </c>
      <c r="W2519" s="120">
        <v>2.6455654619423799E-2</v>
      </c>
      <c r="X2519" s="120">
        <v>0</v>
      </c>
      <c r="Y2519" s="116">
        <v>2.6455654619423799E-2</v>
      </c>
    </row>
    <row r="2520" spans="2:25">
      <c r="B2520" s="61" t="s">
        <v>117</v>
      </c>
      <c r="C2520" s="84" t="s">
        <v>140</v>
      </c>
      <c r="D2520" s="61" t="s">
        <v>57</v>
      </c>
      <c r="E2520" s="61" t="s">
        <v>197</v>
      </c>
      <c r="F2520" s="85">
        <v>42.83</v>
      </c>
      <c r="G2520" s="86">
        <v>58104</v>
      </c>
      <c r="H2520" s="86">
        <v>42.73</v>
      </c>
      <c r="I2520" s="86">
        <v>1</v>
      </c>
      <c r="J2520" s="86">
        <v>-42.367649012125099</v>
      </c>
      <c r="K2520" s="86">
        <v>5.9953590606008501E-2</v>
      </c>
      <c r="L2520" s="86">
        <v>-41.908443720986497</v>
      </c>
      <c r="M2520" s="86">
        <v>5.8661009680843999E-2</v>
      </c>
      <c r="N2520" s="86">
        <v>-0.459205291138642</v>
      </c>
      <c r="O2520" s="86">
        <v>1.2925809251644899E-3</v>
      </c>
      <c r="P2520" s="86">
        <v>-0.14551959377228299</v>
      </c>
      <c r="Q2520" s="86">
        <v>-0.14551959377228199</v>
      </c>
      <c r="R2520" s="86">
        <v>0</v>
      </c>
      <c r="S2520" s="86">
        <v>7.0727680253300005E-7</v>
      </c>
      <c r="T2520" s="86" t="s">
        <v>157</v>
      </c>
      <c r="U2520" s="120">
        <v>9.3760828646718298E-3</v>
      </c>
      <c r="V2520" s="120">
        <v>-4.1962860384739398E-3</v>
      </c>
      <c r="W2520" s="120">
        <v>1.3572508091240399E-2</v>
      </c>
      <c r="X2520" s="120">
        <v>0</v>
      </c>
      <c r="Y2520" s="116">
        <v>1.3572508091240399E-2</v>
      </c>
    </row>
    <row r="2521" spans="2:25">
      <c r="B2521" s="61" t="s">
        <v>117</v>
      </c>
      <c r="C2521" s="84" t="s">
        <v>140</v>
      </c>
      <c r="D2521" s="61" t="s">
        <v>57</v>
      </c>
      <c r="E2521" s="61" t="s">
        <v>198</v>
      </c>
      <c r="F2521" s="85">
        <v>43.39</v>
      </c>
      <c r="G2521" s="86">
        <v>58200</v>
      </c>
      <c r="H2521" s="86">
        <v>43.57</v>
      </c>
      <c r="I2521" s="86">
        <v>1</v>
      </c>
      <c r="J2521" s="86">
        <v>46.5365346454427</v>
      </c>
      <c r="K2521" s="86">
        <v>8.8683328876225806E-2</v>
      </c>
      <c r="L2521" s="86">
        <v>15.4544728685329</v>
      </c>
      <c r="M2521" s="86">
        <v>9.7805279608307802E-3</v>
      </c>
      <c r="N2521" s="86">
        <v>31.0820617769098</v>
      </c>
      <c r="O2521" s="86">
        <v>7.8902800915395005E-2</v>
      </c>
      <c r="P2521" s="86">
        <v>10.0119854181166</v>
      </c>
      <c r="Q2521" s="86">
        <v>10.011985418116501</v>
      </c>
      <c r="R2521" s="86">
        <v>0</v>
      </c>
      <c r="S2521" s="86">
        <v>4.10482193991511E-3</v>
      </c>
      <c r="T2521" s="86" t="s">
        <v>157</v>
      </c>
      <c r="U2521" s="120">
        <v>-2.16407733604238</v>
      </c>
      <c r="V2521" s="120">
        <v>-0.96853746308377697</v>
      </c>
      <c r="W2521" s="120">
        <v>-1.19552761239316</v>
      </c>
      <c r="X2521" s="120">
        <v>0</v>
      </c>
      <c r="Y2521" s="116">
        <v>-1.19552761239316</v>
      </c>
    </row>
    <row r="2522" spans="2:25">
      <c r="B2522" s="61" t="s">
        <v>117</v>
      </c>
      <c r="C2522" s="84" t="s">
        <v>140</v>
      </c>
      <c r="D2522" s="61" t="s">
        <v>57</v>
      </c>
      <c r="E2522" s="61" t="s">
        <v>198</v>
      </c>
      <c r="F2522" s="85">
        <v>43.39</v>
      </c>
      <c r="G2522" s="86">
        <v>58300</v>
      </c>
      <c r="H2522" s="86">
        <v>43.33</v>
      </c>
      <c r="I2522" s="86">
        <v>1</v>
      </c>
      <c r="J2522" s="86">
        <v>-14.301078779497001</v>
      </c>
      <c r="K2522" s="86">
        <v>7.8597364291110808E-3</v>
      </c>
      <c r="L2522" s="86">
        <v>19.0172679331932</v>
      </c>
      <c r="M2522" s="86">
        <v>1.3898458512675099E-2</v>
      </c>
      <c r="N2522" s="86">
        <v>-33.3183467126902</v>
      </c>
      <c r="O2522" s="86">
        <v>-6.0387220835639802E-3</v>
      </c>
      <c r="P2522" s="86">
        <v>-11.2030139114198</v>
      </c>
      <c r="Q2522" s="86">
        <v>-11.203013911419699</v>
      </c>
      <c r="R2522" s="86">
        <v>0</v>
      </c>
      <c r="S2522" s="86">
        <v>4.8232540204804202E-3</v>
      </c>
      <c r="T2522" s="86" t="s">
        <v>157</v>
      </c>
      <c r="U2522" s="120">
        <v>-2.26093979230482</v>
      </c>
      <c r="V2522" s="120">
        <v>-1.0118884635743799</v>
      </c>
      <c r="W2522" s="120">
        <v>-1.24903851939141</v>
      </c>
      <c r="X2522" s="120">
        <v>0</v>
      </c>
      <c r="Y2522" s="116">
        <v>-1.24903851939141</v>
      </c>
    </row>
    <row r="2523" spans="2:25">
      <c r="B2523" s="61" t="s">
        <v>117</v>
      </c>
      <c r="C2523" s="84" t="s">
        <v>140</v>
      </c>
      <c r="D2523" s="61" t="s">
        <v>57</v>
      </c>
      <c r="E2523" s="61" t="s">
        <v>198</v>
      </c>
      <c r="F2523" s="85">
        <v>43.39</v>
      </c>
      <c r="G2523" s="86">
        <v>58500</v>
      </c>
      <c r="H2523" s="86">
        <v>43.36</v>
      </c>
      <c r="I2523" s="86">
        <v>1</v>
      </c>
      <c r="J2523" s="86">
        <v>-51.5842591363335</v>
      </c>
      <c r="K2523" s="86">
        <v>1.38634754692574E-2</v>
      </c>
      <c r="L2523" s="86">
        <v>-53.784716027704597</v>
      </c>
      <c r="M2523" s="86">
        <v>1.50714654833221E-2</v>
      </c>
      <c r="N2523" s="86">
        <v>2.20045689137108</v>
      </c>
      <c r="O2523" s="86">
        <v>-1.20799001406473E-3</v>
      </c>
      <c r="P2523" s="86">
        <v>1.1910284933030999</v>
      </c>
      <c r="Q2523" s="86">
        <v>1.1910284933030999</v>
      </c>
      <c r="R2523" s="86">
        <v>0</v>
      </c>
      <c r="S2523" s="86">
        <v>7.3906396223900002E-6</v>
      </c>
      <c r="T2523" s="86" t="s">
        <v>157</v>
      </c>
      <c r="U2523" s="120">
        <v>1.36171398810773E-2</v>
      </c>
      <c r="V2523" s="120">
        <v>-6.0943802216397802E-3</v>
      </c>
      <c r="W2523" s="120">
        <v>1.97117222493687E-2</v>
      </c>
      <c r="X2523" s="120">
        <v>0</v>
      </c>
      <c r="Y2523" s="116">
        <v>1.97117222493687E-2</v>
      </c>
    </row>
    <row r="2524" spans="2:25">
      <c r="B2524" s="61" t="s">
        <v>117</v>
      </c>
      <c r="C2524" s="84" t="s">
        <v>140</v>
      </c>
      <c r="D2524" s="61" t="s">
        <v>57</v>
      </c>
      <c r="E2524" s="61" t="s">
        <v>199</v>
      </c>
      <c r="F2524" s="85">
        <v>43.33</v>
      </c>
      <c r="G2524" s="86">
        <v>58304</v>
      </c>
      <c r="H2524" s="86">
        <v>43.33</v>
      </c>
      <c r="I2524" s="86">
        <v>1</v>
      </c>
      <c r="J2524" s="86">
        <v>17.4463484482064</v>
      </c>
      <c r="K2524" s="86">
        <v>0</v>
      </c>
      <c r="L2524" s="86">
        <v>17.4463484482064</v>
      </c>
      <c r="M2524" s="86">
        <v>0</v>
      </c>
      <c r="N2524" s="86">
        <v>0</v>
      </c>
      <c r="O2524" s="86">
        <v>0</v>
      </c>
      <c r="P2524" s="86">
        <v>0</v>
      </c>
      <c r="Q2524" s="86">
        <v>0</v>
      </c>
      <c r="R2524" s="86">
        <v>0</v>
      </c>
      <c r="S2524" s="86">
        <v>0</v>
      </c>
      <c r="T2524" s="86" t="s">
        <v>156</v>
      </c>
      <c r="U2524" s="120">
        <v>0</v>
      </c>
      <c r="V2524" s="120">
        <v>0</v>
      </c>
      <c r="W2524" s="120">
        <v>0</v>
      </c>
      <c r="X2524" s="120">
        <v>0</v>
      </c>
      <c r="Y2524" s="116">
        <v>0</v>
      </c>
    </row>
    <row r="2525" spans="2:25">
      <c r="B2525" s="61" t="s">
        <v>117</v>
      </c>
      <c r="C2525" s="84" t="s">
        <v>140</v>
      </c>
      <c r="D2525" s="61" t="s">
        <v>57</v>
      </c>
      <c r="E2525" s="61" t="s">
        <v>199</v>
      </c>
      <c r="F2525" s="85">
        <v>43.33</v>
      </c>
      <c r="G2525" s="86">
        <v>58350</v>
      </c>
      <c r="H2525" s="86">
        <v>43.02</v>
      </c>
      <c r="I2525" s="86">
        <v>1</v>
      </c>
      <c r="J2525" s="86">
        <v>-48.330719855168603</v>
      </c>
      <c r="K2525" s="86">
        <v>0.168882568228269</v>
      </c>
      <c r="L2525" s="86">
        <v>11.106009558452101</v>
      </c>
      <c r="M2525" s="86">
        <v>8.9177313129886002E-3</v>
      </c>
      <c r="N2525" s="86">
        <v>-59.436729413620697</v>
      </c>
      <c r="O2525" s="86">
        <v>0.15996483691527999</v>
      </c>
      <c r="P2525" s="86">
        <v>-20.0091122961609</v>
      </c>
      <c r="Q2525" s="86">
        <v>-20.009112296160801</v>
      </c>
      <c r="R2525" s="86">
        <v>0</v>
      </c>
      <c r="S2525" s="86">
        <v>2.8946358763851099E-2</v>
      </c>
      <c r="T2525" s="86" t="s">
        <v>157</v>
      </c>
      <c r="U2525" s="120">
        <v>-11.518904284404901</v>
      </c>
      <c r="V2525" s="120">
        <v>-5.1553103705272898</v>
      </c>
      <c r="W2525" s="120">
        <v>-6.3635286536036899</v>
      </c>
      <c r="X2525" s="120">
        <v>0</v>
      </c>
      <c r="Y2525" s="116">
        <v>-6.3635286536036899</v>
      </c>
    </row>
    <row r="2526" spans="2:25">
      <c r="B2526" s="61" t="s">
        <v>117</v>
      </c>
      <c r="C2526" s="84" t="s">
        <v>140</v>
      </c>
      <c r="D2526" s="61" t="s">
        <v>57</v>
      </c>
      <c r="E2526" s="61" t="s">
        <v>199</v>
      </c>
      <c r="F2526" s="85">
        <v>43.33</v>
      </c>
      <c r="G2526" s="86">
        <v>58600</v>
      </c>
      <c r="H2526" s="86">
        <v>43.34</v>
      </c>
      <c r="I2526" s="86">
        <v>1</v>
      </c>
      <c r="J2526" s="86">
        <v>5.7429065998681299</v>
      </c>
      <c r="K2526" s="86">
        <v>1.2664694866486599E-4</v>
      </c>
      <c r="L2526" s="86">
        <v>-20.299240873798698</v>
      </c>
      <c r="M2526" s="86">
        <v>1.5823072514015899E-3</v>
      </c>
      <c r="N2526" s="86">
        <v>26.042147473666802</v>
      </c>
      <c r="O2526" s="86">
        <v>-1.4556603027367299E-3</v>
      </c>
      <c r="P2526" s="86">
        <v>8.8060983847410306</v>
      </c>
      <c r="Q2526" s="86">
        <v>8.8060983847410199</v>
      </c>
      <c r="R2526" s="86">
        <v>0</v>
      </c>
      <c r="S2526" s="86">
        <v>2.9778189604507597E-4</v>
      </c>
      <c r="T2526" s="86" t="s">
        <v>156</v>
      </c>
      <c r="U2526" s="120">
        <v>-0.32350251395589702</v>
      </c>
      <c r="V2526" s="120">
        <v>-0.144784245437859</v>
      </c>
      <c r="W2526" s="120">
        <v>-0.178716435716744</v>
      </c>
      <c r="X2526" s="120">
        <v>0</v>
      </c>
      <c r="Y2526" s="116">
        <v>-0.178716435716744</v>
      </c>
    </row>
    <row r="2527" spans="2:25">
      <c r="B2527" s="61" t="s">
        <v>117</v>
      </c>
      <c r="C2527" s="84" t="s">
        <v>140</v>
      </c>
      <c r="D2527" s="61" t="s">
        <v>57</v>
      </c>
      <c r="E2527" s="61" t="s">
        <v>200</v>
      </c>
      <c r="F2527" s="85">
        <v>43.33</v>
      </c>
      <c r="G2527" s="86">
        <v>58300</v>
      </c>
      <c r="H2527" s="86">
        <v>43.33</v>
      </c>
      <c r="I2527" s="86">
        <v>2</v>
      </c>
      <c r="J2527" s="86">
        <v>-10.751951551793599</v>
      </c>
      <c r="K2527" s="86">
        <v>0</v>
      </c>
      <c r="L2527" s="86">
        <v>-10.751951551793599</v>
      </c>
      <c r="M2527" s="86">
        <v>0</v>
      </c>
      <c r="N2527" s="86">
        <v>0</v>
      </c>
      <c r="O2527" s="86">
        <v>0</v>
      </c>
      <c r="P2527" s="86">
        <v>0</v>
      </c>
      <c r="Q2527" s="86">
        <v>0</v>
      </c>
      <c r="R2527" s="86">
        <v>0</v>
      </c>
      <c r="S2527" s="86">
        <v>0</v>
      </c>
      <c r="T2527" s="86" t="s">
        <v>156</v>
      </c>
      <c r="U2527" s="120">
        <v>0</v>
      </c>
      <c r="V2527" s="120">
        <v>0</v>
      </c>
      <c r="W2527" s="120">
        <v>0</v>
      </c>
      <c r="X2527" s="120">
        <v>0</v>
      </c>
      <c r="Y2527" s="116">
        <v>0</v>
      </c>
    </row>
    <row r="2528" spans="2:25">
      <c r="B2528" s="61" t="s">
        <v>117</v>
      </c>
      <c r="C2528" s="84" t="s">
        <v>140</v>
      </c>
      <c r="D2528" s="61" t="s">
        <v>57</v>
      </c>
      <c r="E2528" s="61" t="s">
        <v>201</v>
      </c>
      <c r="F2528" s="85">
        <v>43.4</v>
      </c>
      <c r="G2528" s="86">
        <v>58500</v>
      </c>
      <c r="H2528" s="86">
        <v>43.36</v>
      </c>
      <c r="I2528" s="86">
        <v>1</v>
      </c>
      <c r="J2528" s="86">
        <v>-40.638490127832</v>
      </c>
      <c r="K2528" s="86">
        <v>2.3285965006165601E-2</v>
      </c>
      <c r="L2528" s="86">
        <v>-12.3877885573848</v>
      </c>
      <c r="M2528" s="86">
        <v>2.1637480053288698E-3</v>
      </c>
      <c r="N2528" s="86">
        <v>-28.250701570447202</v>
      </c>
      <c r="O2528" s="86">
        <v>2.1122217000836701E-2</v>
      </c>
      <c r="P2528" s="86">
        <v>-9.9971268780441207</v>
      </c>
      <c r="Q2528" s="86">
        <v>-9.9971268780441207</v>
      </c>
      <c r="R2528" s="86">
        <v>0</v>
      </c>
      <c r="S2528" s="86">
        <v>1.40918989600154E-3</v>
      </c>
      <c r="T2528" s="86" t="s">
        <v>157</v>
      </c>
      <c r="U2528" s="120">
        <v>-0.213746289321568</v>
      </c>
      <c r="V2528" s="120">
        <v>-9.5662611199320194E-2</v>
      </c>
      <c r="W2528" s="120">
        <v>-0.11808246714409899</v>
      </c>
      <c r="X2528" s="120">
        <v>0</v>
      </c>
      <c r="Y2528" s="116">
        <v>-0.11808246714409899</v>
      </c>
    </row>
    <row r="2529" spans="2:25">
      <c r="B2529" s="61" t="s">
        <v>117</v>
      </c>
      <c r="C2529" s="84" t="s">
        <v>140</v>
      </c>
      <c r="D2529" s="61" t="s">
        <v>57</v>
      </c>
      <c r="E2529" s="61" t="s">
        <v>62</v>
      </c>
      <c r="F2529" s="85">
        <v>43.36</v>
      </c>
      <c r="G2529" s="86">
        <v>58600</v>
      </c>
      <c r="H2529" s="86">
        <v>43.34</v>
      </c>
      <c r="I2529" s="86">
        <v>1</v>
      </c>
      <c r="J2529" s="86">
        <v>-5.7420902050517499</v>
      </c>
      <c r="K2529" s="86">
        <v>1.5061426844804101E-3</v>
      </c>
      <c r="L2529" s="86">
        <v>20.309452930806501</v>
      </c>
      <c r="M2529" s="86">
        <v>1.8841806762966099E-2</v>
      </c>
      <c r="N2529" s="86">
        <v>-26.0515431358582</v>
      </c>
      <c r="O2529" s="86">
        <v>-1.7335664078485701E-2</v>
      </c>
      <c r="P2529" s="86">
        <v>-8.8060983847410608</v>
      </c>
      <c r="Q2529" s="86">
        <v>-8.8060983847410608</v>
      </c>
      <c r="R2529" s="86">
        <v>0</v>
      </c>
      <c r="S2529" s="86">
        <v>3.5423638050362501E-3</v>
      </c>
      <c r="T2529" s="86" t="s">
        <v>156</v>
      </c>
      <c r="U2529" s="120">
        <v>-1.27253190051941</v>
      </c>
      <c r="V2529" s="120">
        <v>-0.56952438718119502</v>
      </c>
      <c r="W2529" s="120">
        <v>-0.70300030381738698</v>
      </c>
      <c r="X2529" s="120">
        <v>0</v>
      </c>
      <c r="Y2529" s="116">
        <v>-0.70300030381738698</v>
      </c>
    </row>
    <row r="2530" spans="2:25">
      <c r="B2530" s="61" t="s">
        <v>117</v>
      </c>
      <c r="C2530" s="84" t="s">
        <v>118</v>
      </c>
      <c r="D2530" s="61" t="s">
        <v>58</v>
      </c>
      <c r="E2530" s="61" t="s">
        <v>119</v>
      </c>
      <c r="F2530" s="85">
        <v>35.25</v>
      </c>
      <c r="G2530" s="86">
        <v>50050</v>
      </c>
      <c r="H2530" s="86">
        <v>34.76</v>
      </c>
      <c r="I2530" s="86">
        <v>1</v>
      </c>
      <c r="J2530" s="86">
        <v>-36.957299914529003</v>
      </c>
      <c r="K2530" s="86">
        <v>0.24994908910595701</v>
      </c>
      <c r="L2530" s="86">
        <v>8.9081435342233899</v>
      </c>
      <c r="M2530" s="86">
        <v>1.45219688844177E-2</v>
      </c>
      <c r="N2530" s="86">
        <v>-45.865443448752401</v>
      </c>
      <c r="O2530" s="86">
        <v>0.235427120221539</v>
      </c>
      <c r="P2530" s="86">
        <v>-34.804169815374998</v>
      </c>
      <c r="Q2530" s="86">
        <v>-34.804169815374998</v>
      </c>
      <c r="R2530" s="86">
        <v>0</v>
      </c>
      <c r="S2530" s="86">
        <v>0.221673433286355</v>
      </c>
      <c r="T2530" s="86" t="s">
        <v>134</v>
      </c>
      <c r="U2530" s="120">
        <v>-14.202440206512</v>
      </c>
      <c r="V2530" s="120">
        <v>-1.8696987241688701</v>
      </c>
      <c r="W2530" s="120">
        <v>-12.3317370950351</v>
      </c>
      <c r="X2530" s="120">
        <v>0</v>
      </c>
      <c r="Y2530" s="116">
        <v>-12.3317370950351</v>
      </c>
    </row>
    <row r="2531" spans="2:25">
      <c r="B2531" s="61" t="s">
        <v>117</v>
      </c>
      <c r="C2531" s="84" t="s">
        <v>118</v>
      </c>
      <c r="D2531" s="61" t="s">
        <v>58</v>
      </c>
      <c r="E2531" s="61" t="s">
        <v>135</v>
      </c>
      <c r="F2531" s="85">
        <v>35.15</v>
      </c>
      <c r="G2531" s="86">
        <v>56050</v>
      </c>
      <c r="H2531" s="86">
        <v>35.049999999999997</v>
      </c>
      <c r="I2531" s="86">
        <v>1</v>
      </c>
      <c r="J2531" s="86">
        <v>-34.917479366066601</v>
      </c>
      <c r="K2531" s="86">
        <v>3.9015371688949897E-2</v>
      </c>
      <c r="L2531" s="86">
        <v>-39.893735765209698</v>
      </c>
      <c r="M2531" s="86">
        <v>5.0928324905739897E-2</v>
      </c>
      <c r="N2531" s="86">
        <v>4.9762563991431303</v>
      </c>
      <c r="O2531" s="86">
        <v>-1.191295321679E-2</v>
      </c>
      <c r="P2531" s="86">
        <v>12.0579433035014</v>
      </c>
      <c r="Q2531" s="86">
        <v>12.0579433035014</v>
      </c>
      <c r="R2531" s="86">
        <v>0</v>
      </c>
      <c r="S2531" s="86">
        <v>4.6526078947345499E-3</v>
      </c>
      <c r="T2531" s="86" t="s">
        <v>134</v>
      </c>
      <c r="U2531" s="120">
        <v>0.113332620636321</v>
      </c>
      <c r="V2531" s="120">
        <v>-1.4919820335753699E-2</v>
      </c>
      <c r="W2531" s="120">
        <v>0.12826288594281501</v>
      </c>
      <c r="X2531" s="120">
        <v>0</v>
      </c>
      <c r="Y2531" s="116">
        <v>0.12826288594281501</v>
      </c>
    </row>
    <row r="2532" spans="2:25">
      <c r="B2532" s="61" t="s">
        <v>117</v>
      </c>
      <c r="C2532" s="84" t="s">
        <v>118</v>
      </c>
      <c r="D2532" s="61" t="s">
        <v>58</v>
      </c>
      <c r="E2532" s="61" t="s">
        <v>121</v>
      </c>
      <c r="F2532" s="85">
        <v>34.76</v>
      </c>
      <c r="G2532" s="86">
        <v>51450</v>
      </c>
      <c r="H2532" s="86">
        <v>35.049999999999997</v>
      </c>
      <c r="I2532" s="86">
        <v>10</v>
      </c>
      <c r="J2532" s="86">
        <v>21.229011333988002</v>
      </c>
      <c r="K2532" s="86">
        <v>7.8578981998033801E-2</v>
      </c>
      <c r="L2532" s="86">
        <v>29.775428829610401</v>
      </c>
      <c r="M2532" s="86">
        <v>0.154583419604087</v>
      </c>
      <c r="N2532" s="86">
        <v>-8.5464174956223093</v>
      </c>
      <c r="O2532" s="86">
        <v>-7.6004437606052799E-2</v>
      </c>
      <c r="P2532" s="86">
        <v>-9.8177139539591902</v>
      </c>
      <c r="Q2532" s="86">
        <v>-9.8177139539591902</v>
      </c>
      <c r="R2532" s="86">
        <v>0</v>
      </c>
      <c r="S2532" s="86">
        <v>1.68061257696486E-2</v>
      </c>
      <c r="T2532" s="86" t="s">
        <v>136</v>
      </c>
      <c r="U2532" s="120">
        <v>-0.174473820908811</v>
      </c>
      <c r="V2532" s="120">
        <v>-2.2968833215330001E-2</v>
      </c>
      <c r="W2532" s="120">
        <v>-0.15149264901866499</v>
      </c>
      <c r="X2532" s="120">
        <v>0</v>
      </c>
      <c r="Y2532" s="116">
        <v>-0.15149264901866499</v>
      </c>
    </row>
    <row r="2533" spans="2:25">
      <c r="B2533" s="61" t="s">
        <v>117</v>
      </c>
      <c r="C2533" s="84" t="s">
        <v>118</v>
      </c>
      <c r="D2533" s="61" t="s">
        <v>58</v>
      </c>
      <c r="E2533" s="61" t="s">
        <v>137</v>
      </c>
      <c r="F2533" s="85">
        <v>35.049999999999997</v>
      </c>
      <c r="G2533" s="86">
        <v>54000</v>
      </c>
      <c r="H2533" s="86">
        <v>35.08</v>
      </c>
      <c r="I2533" s="86">
        <v>10</v>
      </c>
      <c r="J2533" s="86">
        <v>5.7541298515415296</v>
      </c>
      <c r="K2533" s="86">
        <v>1.5839828950675199E-3</v>
      </c>
      <c r="L2533" s="86">
        <v>14.2584740861369</v>
      </c>
      <c r="M2533" s="86">
        <v>9.7260673433994093E-3</v>
      </c>
      <c r="N2533" s="86">
        <v>-8.5043442345953792</v>
      </c>
      <c r="O2533" s="86">
        <v>-8.1420844483318898E-3</v>
      </c>
      <c r="P2533" s="86">
        <v>-9.8177139539592009</v>
      </c>
      <c r="Q2533" s="86">
        <v>-9.8177139539591902</v>
      </c>
      <c r="R2533" s="86">
        <v>0</v>
      </c>
      <c r="S2533" s="86">
        <v>4.6111783483596402E-3</v>
      </c>
      <c r="T2533" s="86" t="s">
        <v>136</v>
      </c>
      <c r="U2533" s="120">
        <v>-3.03718641428866E-2</v>
      </c>
      <c r="V2533" s="120">
        <v>-3.9983435813057003E-3</v>
      </c>
      <c r="W2533" s="120">
        <v>-2.6371372683158398E-2</v>
      </c>
      <c r="X2533" s="120">
        <v>0</v>
      </c>
      <c r="Y2533" s="116">
        <v>-2.6371372683158398E-2</v>
      </c>
    </row>
    <row r="2534" spans="2:25">
      <c r="B2534" s="61" t="s">
        <v>117</v>
      </c>
      <c r="C2534" s="84" t="s">
        <v>118</v>
      </c>
      <c r="D2534" s="61" t="s">
        <v>58</v>
      </c>
      <c r="E2534" s="61" t="s">
        <v>138</v>
      </c>
      <c r="F2534" s="85">
        <v>35.08</v>
      </c>
      <c r="G2534" s="86">
        <v>56100</v>
      </c>
      <c r="H2534" s="86">
        <v>35.04</v>
      </c>
      <c r="I2534" s="86">
        <v>10</v>
      </c>
      <c r="J2534" s="86">
        <v>-1.6537960860421701</v>
      </c>
      <c r="K2534" s="86">
        <v>4.9996558514129902E-4</v>
      </c>
      <c r="L2534" s="86">
        <v>6.6237853735221197</v>
      </c>
      <c r="M2534" s="86">
        <v>8.0202645728959607E-3</v>
      </c>
      <c r="N2534" s="86">
        <v>-8.2775814595642903</v>
      </c>
      <c r="O2534" s="86">
        <v>-7.5202989877546601E-3</v>
      </c>
      <c r="P2534" s="86">
        <v>-15.1577854473187</v>
      </c>
      <c r="Q2534" s="86">
        <v>-15.1577854473186</v>
      </c>
      <c r="R2534" s="86">
        <v>0</v>
      </c>
      <c r="S2534" s="86">
        <v>4.1999846427117599E-2</v>
      </c>
      <c r="T2534" s="86" t="s">
        <v>136</v>
      </c>
      <c r="U2534" s="120">
        <v>-0.59476494089324305</v>
      </c>
      <c r="V2534" s="120">
        <v>-7.8298604676299705E-2</v>
      </c>
      <c r="W2534" s="120">
        <v>-0.51642427482825204</v>
      </c>
      <c r="X2534" s="120">
        <v>0</v>
      </c>
      <c r="Y2534" s="116">
        <v>-0.51642427482825204</v>
      </c>
    </row>
    <row r="2535" spans="2:25">
      <c r="B2535" s="61" t="s">
        <v>117</v>
      </c>
      <c r="C2535" s="84" t="s">
        <v>118</v>
      </c>
      <c r="D2535" s="61" t="s">
        <v>58</v>
      </c>
      <c r="E2535" s="61" t="s">
        <v>139</v>
      </c>
      <c r="F2535" s="85">
        <v>35.049999999999997</v>
      </c>
      <c r="G2535" s="86">
        <v>56100</v>
      </c>
      <c r="H2535" s="86">
        <v>35.04</v>
      </c>
      <c r="I2535" s="86">
        <v>10</v>
      </c>
      <c r="J2535" s="86">
        <v>-1.7059567640339599</v>
      </c>
      <c r="K2535" s="86">
        <v>2.0866768407000599E-4</v>
      </c>
      <c r="L2535" s="86">
        <v>-7.1815736327525102</v>
      </c>
      <c r="M2535" s="86">
        <v>3.6979274887177201E-3</v>
      </c>
      <c r="N2535" s="86">
        <v>5.47561686871855</v>
      </c>
      <c r="O2535" s="86">
        <v>-3.4892598046477202E-3</v>
      </c>
      <c r="P2535" s="86">
        <v>14.2644029346348</v>
      </c>
      <c r="Q2535" s="86">
        <v>14.264402934634701</v>
      </c>
      <c r="R2535" s="86">
        <v>0</v>
      </c>
      <c r="S2535" s="86">
        <v>1.45890278005519E-2</v>
      </c>
      <c r="T2535" s="86" t="s">
        <v>136</v>
      </c>
      <c r="U2535" s="120">
        <v>-6.75249411667046E-2</v>
      </c>
      <c r="V2535" s="120">
        <v>-8.8894087574526506E-3</v>
      </c>
      <c r="W2535" s="120">
        <v>-5.8630757089455102E-2</v>
      </c>
      <c r="X2535" s="120">
        <v>0</v>
      </c>
      <c r="Y2535" s="116">
        <v>-5.8630757089455102E-2</v>
      </c>
    </row>
    <row r="2536" spans="2:25">
      <c r="B2536" s="61" t="s">
        <v>117</v>
      </c>
      <c r="C2536" s="84" t="s">
        <v>140</v>
      </c>
      <c r="D2536" s="61" t="s">
        <v>58</v>
      </c>
      <c r="E2536" s="61" t="s">
        <v>141</v>
      </c>
      <c r="F2536" s="85">
        <v>35.409999999999997</v>
      </c>
      <c r="G2536" s="86">
        <v>50000</v>
      </c>
      <c r="H2536" s="86">
        <v>34.78</v>
      </c>
      <c r="I2536" s="86">
        <v>1</v>
      </c>
      <c r="J2536" s="86">
        <v>-95.396553017559697</v>
      </c>
      <c r="K2536" s="86">
        <v>0.86727787182333704</v>
      </c>
      <c r="L2536" s="86">
        <v>-8.5251410084865906</v>
      </c>
      <c r="M2536" s="86">
        <v>6.9262161841494498E-3</v>
      </c>
      <c r="N2536" s="86">
        <v>-86.871412009073097</v>
      </c>
      <c r="O2536" s="86">
        <v>0.86035165563918703</v>
      </c>
      <c r="P2536" s="86">
        <v>-69.195830184636193</v>
      </c>
      <c r="Q2536" s="86">
        <v>-69.195830184636094</v>
      </c>
      <c r="R2536" s="86">
        <v>0</v>
      </c>
      <c r="S2536" s="86">
        <v>0.45630239579387799</v>
      </c>
      <c r="T2536" s="86" t="s">
        <v>142</v>
      </c>
      <c r="U2536" s="120">
        <v>-24.589271213169901</v>
      </c>
      <c r="V2536" s="120">
        <v>-3.2370866095550399</v>
      </c>
      <c r="W2536" s="120">
        <v>-21.350445666392801</v>
      </c>
      <c r="X2536" s="120">
        <v>0</v>
      </c>
      <c r="Y2536" s="116">
        <v>-21.350445666392801</v>
      </c>
    </row>
    <row r="2537" spans="2:25">
      <c r="B2537" s="61" t="s">
        <v>117</v>
      </c>
      <c r="C2537" s="84" t="s">
        <v>140</v>
      </c>
      <c r="D2537" s="61" t="s">
        <v>58</v>
      </c>
      <c r="E2537" s="61" t="s">
        <v>143</v>
      </c>
      <c r="F2537" s="85">
        <v>34.799999999999997</v>
      </c>
      <c r="G2537" s="86">
        <v>56050</v>
      </c>
      <c r="H2537" s="86">
        <v>35.049999999999997</v>
      </c>
      <c r="I2537" s="86">
        <v>1</v>
      </c>
      <c r="J2537" s="86">
        <v>49.646836630796997</v>
      </c>
      <c r="K2537" s="86">
        <v>0.140987039761857</v>
      </c>
      <c r="L2537" s="86">
        <v>43.487919925021899</v>
      </c>
      <c r="M2537" s="86">
        <v>0.108176593061973</v>
      </c>
      <c r="N2537" s="86">
        <v>6.1589167057750798</v>
      </c>
      <c r="O2537" s="86">
        <v>3.2810446699883901E-2</v>
      </c>
      <c r="P2537" s="86">
        <v>16.932944400349001</v>
      </c>
      <c r="Q2537" s="86">
        <v>16.932944400349001</v>
      </c>
      <c r="R2537" s="86">
        <v>0</v>
      </c>
      <c r="S2537" s="86">
        <v>1.64006474669358E-2</v>
      </c>
      <c r="T2537" s="86" t="s">
        <v>142</v>
      </c>
      <c r="U2537" s="120">
        <v>-0.38642429272874501</v>
      </c>
      <c r="V2537" s="120">
        <v>-5.0871328912303303E-2</v>
      </c>
      <c r="W2537" s="120">
        <v>-0.33552563614250203</v>
      </c>
      <c r="X2537" s="120">
        <v>0</v>
      </c>
      <c r="Y2537" s="116">
        <v>-0.33552563614250203</v>
      </c>
    </row>
    <row r="2538" spans="2:25">
      <c r="B2538" s="61" t="s">
        <v>117</v>
      </c>
      <c r="C2538" s="84" t="s">
        <v>140</v>
      </c>
      <c r="D2538" s="61" t="s">
        <v>58</v>
      </c>
      <c r="E2538" s="61" t="s">
        <v>154</v>
      </c>
      <c r="F2538" s="85">
        <v>34.71</v>
      </c>
      <c r="G2538" s="86">
        <v>58350</v>
      </c>
      <c r="H2538" s="86">
        <v>34.700000000000003</v>
      </c>
      <c r="I2538" s="86">
        <v>1</v>
      </c>
      <c r="J2538" s="86">
        <v>-1.70719872027811</v>
      </c>
      <c r="K2538" s="86">
        <v>2.0751435590096699E-4</v>
      </c>
      <c r="L2538" s="86">
        <v>-3.72894983534633</v>
      </c>
      <c r="M2538" s="86">
        <v>9.90040761466494E-4</v>
      </c>
      <c r="N2538" s="86">
        <v>2.0217511150682199</v>
      </c>
      <c r="O2538" s="86">
        <v>-7.8252640556552699E-4</v>
      </c>
      <c r="P2538" s="86">
        <v>20.0091122961609</v>
      </c>
      <c r="Q2538" s="86">
        <v>20.009112296160801</v>
      </c>
      <c r="R2538" s="86">
        <v>0</v>
      </c>
      <c r="S2538" s="86">
        <v>2.8505957731482699E-2</v>
      </c>
      <c r="T2538" s="86" t="s">
        <v>142</v>
      </c>
      <c r="U2538" s="120">
        <v>-1.21833185573523E-2</v>
      </c>
      <c r="V2538" s="120">
        <v>-1.60388882696228E-3</v>
      </c>
      <c r="W2538" s="120">
        <v>-1.0578568134048E-2</v>
      </c>
      <c r="X2538" s="120">
        <v>0</v>
      </c>
      <c r="Y2538" s="116">
        <v>-1.0578568134048E-2</v>
      </c>
    </row>
    <row r="2539" spans="2:25">
      <c r="B2539" s="61" t="s">
        <v>117</v>
      </c>
      <c r="C2539" s="84" t="s">
        <v>140</v>
      </c>
      <c r="D2539" s="61" t="s">
        <v>58</v>
      </c>
      <c r="E2539" s="61" t="s">
        <v>155</v>
      </c>
      <c r="F2539" s="85">
        <v>34.78</v>
      </c>
      <c r="G2539" s="86">
        <v>50050</v>
      </c>
      <c r="H2539" s="86">
        <v>34.76</v>
      </c>
      <c r="I2539" s="86">
        <v>1</v>
      </c>
      <c r="J2539" s="86">
        <v>-2.5974952196122101</v>
      </c>
      <c r="K2539" s="86">
        <v>3.9065022398109E-4</v>
      </c>
      <c r="L2539" s="86">
        <v>50.675687658412201</v>
      </c>
      <c r="M2539" s="86">
        <v>0.14868866600790601</v>
      </c>
      <c r="N2539" s="86">
        <v>-53.2731828780244</v>
      </c>
      <c r="O2539" s="86">
        <v>-0.14829801578392501</v>
      </c>
      <c r="P2539" s="86">
        <v>-41.774029038356801</v>
      </c>
      <c r="Q2539" s="86">
        <v>-41.774029038356801</v>
      </c>
      <c r="R2539" s="86">
        <v>0</v>
      </c>
      <c r="S2539" s="86">
        <v>0.101039524171444</v>
      </c>
      <c r="T2539" s="86" t="s">
        <v>156</v>
      </c>
      <c r="U2539" s="120">
        <v>-6.22178566636771</v>
      </c>
      <c r="V2539" s="120">
        <v>-0.81907507113643996</v>
      </c>
      <c r="W2539" s="120">
        <v>-5.4022705946070397</v>
      </c>
      <c r="X2539" s="120">
        <v>0</v>
      </c>
      <c r="Y2539" s="116">
        <v>-5.4022705946070397</v>
      </c>
    </row>
    <row r="2540" spans="2:25">
      <c r="B2540" s="61" t="s">
        <v>117</v>
      </c>
      <c r="C2540" s="84" t="s">
        <v>140</v>
      </c>
      <c r="D2540" s="61" t="s">
        <v>58</v>
      </c>
      <c r="E2540" s="61" t="s">
        <v>155</v>
      </c>
      <c r="F2540" s="85">
        <v>34.78</v>
      </c>
      <c r="G2540" s="86">
        <v>51150</v>
      </c>
      <c r="H2540" s="86">
        <v>34.49</v>
      </c>
      <c r="I2540" s="86">
        <v>1</v>
      </c>
      <c r="J2540" s="86">
        <v>-126.95715916357101</v>
      </c>
      <c r="K2540" s="86">
        <v>0.56413420920095403</v>
      </c>
      <c r="L2540" s="86">
        <v>-92.871776528316403</v>
      </c>
      <c r="M2540" s="86">
        <v>0.30188084064339399</v>
      </c>
      <c r="N2540" s="86">
        <v>-34.085382635255002</v>
      </c>
      <c r="O2540" s="86">
        <v>0.26225336855755998</v>
      </c>
      <c r="P2540" s="86">
        <v>-27.4218011462793</v>
      </c>
      <c r="Q2540" s="86">
        <v>-27.421801146279201</v>
      </c>
      <c r="R2540" s="86">
        <v>0</v>
      </c>
      <c r="S2540" s="86">
        <v>2.6318431233713E-2</v>
      </c>
      <c r="T2540" s="86" t="s">
        <v>157</v>
      </c>
      <c r="U2540" s="120">
        <v>-0.80161554423282799</v>
      </c>
      <c r="V2540" s="120">
        <v>-0.10552972155016301</v>
      </c>
      <c r="W2540" s="120">
        <v>-0.69602913295422197</v>
      </c>
      <c r="X2540" s="120">
        <v>0</v>
      </c>
      <c r="Y2540" s="116">
        <v>-0.69602913295422197</v>
      </c>
    </row>
    <row r="2541" spans="2:25">
      <c r="B2541" s="61" t="s">
        <v>117</v>
      </c>
      <c r="C2541" s="84" t="s">
        <v>140</v>
      </c>
      <c r="D2541" s="61" t="s">
        <v>58</v>
      </c>
      <c r="E2541" s="61" t="s">
        <v>155</v>
      </c>
      <c r="F2541" s="85">
        <v>34.78</v>
      </c>
      <c r="G2541" s="86">
        <v>51200</v>
      </c>
      <c r="H2541" s="86">
        <v>34.78</v>
      </c>
      <c r="I2541" s="86">
        <v>1</v>
      </c>
      <c r="J2541" s="86">
        <v>0</v>
      </c>
      <c r="K2541" s="86">
        <v>0</v>
      </c>
      <c r="L2541" s="86">
        <v>0</v>
      </c>
      <c r="M2541" s="86">
        <v>0</v>
      </c>
      <c r="N2541" s="86">
        <v>0</v>
      </c>
      <c r="O2541" s="86">
        <v>0</v>
      </c>
      <c r="P2541" s="86">
        <v>0</v>
      </c>
      <c r="Q2541" s="86">
        <v>0</v>
      </c>
      <c r="R2541" s="86">
        <v>0</v>
      </c>
      <c r="S2541" s="86">
        <v>0</v>
      </c>
      <c r="T2541" s="86" t="s">
        <v>156</v>
      </c>
      <c r="U2541" s="120">
        <v>0</v>
      </c>
      <c r="V2541" s="120">
        <v>0</v>
      </c>
      <c r="W2541" s="120">
        <v>0</v>
      </c>
      <c r="X2541" s="120">
        <v>0</v>
      </c>
      <c r="Y2541" s="116">
        <v>0</v>
      </c>
    </row>
    <row r="2542" spans="2:25">
      <c r="B2542" s="61" t="s">
        <v>117</v>
      </c>
      <c r="C2542" s="84" t="s">
        <v>140</v>
      </c>
      <c r="D2542" s="61" t="s">
        <v>58</v>
      </c>
      <c r="E2542" s="61" t="s">
        <v>121</v>
      </c>
      <c r="F2542" s="85">
        <v>34.76</v>
      </c>
      <c r="G2542" s="86">
        <v>50054</v>
      </c>
      <c r="H2542" s="86">
        <v>34.76</v>
      </c>
      <c r="I2542" s="86">
        <v>1</v>
      </c>
      <c r="J2542" s="86">
        <v>39.767300307529403</v>
      </c>
      <c r="K2542" s="86">
        <v>0</v>
      </c>
      <c r="L2542" s="86">
        <v>39.767300110769099</v>
      </c>
      <c r="M2542" s="86">
        <v>0</v>
      </c>
      <c r="N2542" s="86">
        <v>1.967603247E-7</v>
      </c>
      <c r="O2542" s="86">
        <v>0</v>
      </c>
      <c r="P2542" s="86">
        <v>-7.0149999999999998E-15</v>
      </c>
      <c r="Q2542" s="86">
        <v>-7.014E-15</v>
      </c>
      <c r="R2542" s="86">
        <v>0</v>
      </c>
      <c r="S2542" s="86">
        <v>0</v>
      </c>
      <c r="T2542" s="86" t="s">
        <v>156</v>
      </c>
      <c r="U2542" s="120">
        <v>0</v>
      </c>
      <c r="V2542" s="120">
        <v>0</v>
      </c>
      <c r="W2542" s="120">
        <v>0</v>
      </c>
      <c r="X2542" s="120">
        <v>0</v>
      </c>
      <c r="Y2542" s="116">
        <v>0</v>
      </c>
    </row>
    <row r="2543" spans="2:25">
      <c r="B2543" s="61" t="s">
        <v>117</v>
      </c>
      <c r="C2543" s="84" t="s">
        <v>140</v>
      </c>
      <c r="D2543" s="61" t="s">
        <v>58</v>
      </c>
      <c r="E2543" s="61" t="s">
        <v>121</v>
      </c>
      <c r="F2543" s="85">
        <v>34.76</v>
      </c>
      <c r="G2543" s="86">
        <v>50100</v>
      </c>
      <c r="H2543" s="86">
        <v>34.67</v>
      </c>
      <c r="I2543" s="86">
        <v>1</v>
      </c>
      <c r="J2543" s="86">
        <v>-140.32650672737199</v>
      </c>
      <c r="K2543" s="86">
        <v>0.15694148206774899</v>
      </c>
      <c r="L2543" s="86">
        <v>-68.813512145076601</v>
      </c>
      <c r="M2543" s="86">
        <v>3.7740336646312697E-2</v>
      </c>
      <c r="N2543" s="86">
        <v>-71.512994582295704</v>
      </c>
      <c r="O2543" s="86">
        <v>0.11920114542143601</v>
      </c>
      <c r="P2543" s="86">
        <v>-48.9322557763102</v>
      </c>
      <c r="Q2543" s="86">
        <v>-48.9322557763102</v>
      </c>
      <c r="R2543" s="86">
        <v>0</v>
      </c>
      <c r="S2543" s="86">
        <v>1.90830942732052E-2</v>
      </c>
      <c r="T2543" s="86" t="s">
        <v>157</v>
      </c>
      <c r="U2543" s="120">
        <v>-2.2981017491011801</v>
      </c>
      <c r="V2543" s="120">
        <v>-0.30253659553057699</v>
      </c>
      <c r="W2543" s="120">
        <v>-1.99540263331382</v>
      </c>
      <c r="X2543" s="120">
        <v>0</v>
      </c>
      <c r="Y2543" s="116">
        <v>-1.99540263331382</v>
      </c>
    </row>
    <row r="2544" spans="2:25">
      <c r="B2544" s="61" t="s">
        <v>117</v>
      </c>
      <c r="C2544" s="84" t="s">
        <v>140</v>
      </c>
      <c r="D2544" s="61" t="s">
        <v>58</v>
      </c>
      <c r="E2544" s="61" t="s">
        <v>121</v>
      </c>
      <c r="F2544" s="85">
        <v>34.76</v>
      </c>
      <c r="G2544" s="86">
        <v>50900</v>
      </c>
      <c r="H2544" s="86">
        <v>34.9</v>
      </c>
      <c r="I2544" s="86">
        <v>1</v>
      </c>
      <c r="J2544" s="86">
        <v>27.336328411517702</v>
      </c>
      <c r="K2544" s="86">
        <v>5.2682876997075502E-2</v>
      </c>
      <c r="L2544" s="86">
        <v>46.431053744759801</v>
      </c>
      <c r="M2544" s="86">
        <v>0.15198691400533901</v>
      </c>
      <c r="N2544" s="86">
        <v>-19.094725333242199</v>
      </c>
      <c r="O2544" s="86">
        <v>-9.9304037008263193E-2</v>
      </c>
      <c r="P2544" s="86">
        <v>-17.828229123462499</v>
      </c>
      <c r="Q2544" s="86">
        <v>-17.8282291234624</v>
      </c>
      <c r="R2544" s="86">
        <v>0</v>
      </c>
      <c r="S2544" s="86">
        <v>2.2408125634346601E-2</v>
      </c>
      <c r="T2544" s="86" t="s">
        <v>157</v>
      </c>
      <c r="U2544" s="120">
        <v>-0.78549806234389097</v>
      </c>
      <c r="V2544" s="120">
        <v>-0.103407914671459</v>
      </c>
      <c r="W2544" s="120">
        <v>-0.68203459776179698</v>
      </c>
      <c r="X2544" s="120">
        <v>0</v>
      </c>
      <c r="Y2544" s="116">
        <v>-0.68203459776179698</v>
      </c>
    </row>
    <row r="2545" spans="2:25">
      <c r="B2545" s="61" t="s">
        <v>117</v>
      </c>
      <c r="C2545" s="84" t="s">
        <v>140</v>
      </c>
      <c r="D2545" s="61" t="s">
        <v>58</v>
      </c>
      <c r="E2545" s="61" t="s">
        <v>158</v>
      </c>
      <c r="F2545" s="85">
        <v>34.76</v>
      </c>
      <c r="G2545" s="86">
        <v>50454</v>
      </c>
      <c r="H2545" s="86">
        <v>34.76</v>
      </c>
      <c r="I2545" s="86">
        <v>1</v>
      </c>
      <c r="J2545" s="86">
        <v>1.3834E-14</v>
      </c>
      <c r="K2545" s="86">
        <v>0</v>
      </c>
      <c r="L2545" s="86">
        <v>1.6076E-14</v>
      </c>
      <c r="M2545" s="86">
        <v>0</v>
      </c>
      <c r="N2545" s="86">
        <v>-2.2420000000000001E-15</v>
      </c>
      <c r="O2545" s="86">
        <v>0</v>
      </c>
      <c r="P2545" s="86">
        <v>-1.7539999999999999E-15</v>
      </c>
      <c r="Q2545" s="86">
        <v>-1.7549999999999999E-15</v>
      </c>
      <c r="R2545" s="86">
        <v>0</v>
      </c>
      <c r="S2545" s="86">
        <v>0</v>
      </c>
      <c r="T2545" s="86" t="s">
        <v>156</v>
      </c>
      <c r="U2545" s="120">
        <v>0</v>
      </c>
      <c r="V2545" s="120">
        <v>0</v>
      </c>
      <c r="W2545" s="120">
        <v>0</v>
      </c>
      <c r="X2545" s="120">
        <v>0</v>
      </c>
      <c r="Y2545" s="116">
        <v>0</v>
      </c>
    </row>
    <row r="2546" spans="2:25">
      <c r="B2546" s="61" t="s">
        <v>117</v>
      </c>
      <c r="C2546" s="84" t="s">
        <v>140</v>
      </c>
      <c r="D2546" s="61" t="s">
        <v>58</v>
      </c>
      <c r="E2546" s="61" t="s">
        <v>158</v>
      </c>
      <c r="F2546" s="85">
        <v>34.76</v>
      </c>
      <c r="G2546" s="86">
        <v>50604</v>
      </c>
      <c r="H2546" s="86">
        <v>34.76</v>
      </c>
      <c r="I2546" s="86">
        <v>1</v>
      </c>
      <c r="J2546" s="86">
        <v>2.7668000000000001E-14</v>
      </c>
      <c r="K2546" s="86">
        <v>0</v>
      </c>
      <c r="L2546" s="86">
        <v>3.2152999999999997E-14</v>
      </c>
      <c r="M2546" s="86">
        <v>0</v>
      </c>
      <c r="N2546" s="86">
        <v>-4.4840000000000003E-15</v>
      </c>
      <c r="O2546" s="86">
        <v>0</v>
      </c>
      <c r="P2546" s="86">
        <v>-3.507E-15</v>
      </c>
      <c r="Q2546" s="86">
        <v>-3.507E-15</v>
      </c>
      <c r="R2546" s="86">
        <v>0</v>
      </c>
      <c r="S2546" s="86">
        <v>0</v>
      </c>
      <c r="T2546" s="86" t="s">
        <v>156</v>
      </c>
      <c r="U2546" s="120">
        <v>0</v>
      </c>
      <c r="V2546" s="120">
        <v>0</v>
      </c>
      <c r="W2546" s="120">
        <v>0</v>
      </c>
      <c r="X2546" s="120">
        <v>0</v>
      </c>
      <c r="Y2546" s="116">
        <v>0</v>
      </c>
    </row>
    <row r="2547" spans="2:25">
      <c r="B2547" s="61" t="s">
        <v>117</v>
      </c>
      <c r="C2547" s="84" t="s">
        <v>140</v>
      </c>
      <c r="D2547" s="61" t="s">
        <v>58</v>
      </c>
      <c r="E2547" s="61" t="s">
        <v>33</v>
      </c>
      <c r="F2547" s="85">
        <v>34.67</v>
      </c>
      <c r="G2547" s="86">
        <v>50103</v>
      </c>
      <c r="H2547" s="86">
        <v>34.67</v>
      </c>
      <c r="I2547" s="86">
        <v>1</v>
      </c>
      <c r="J2547" s="86">
        <v>-6.4198957934751597</v>
      </c>
      <c r="K2547" s="86">
        <v>2.0607530999539999E-4</v>
      </c>
      <c r="L2547" s="86">
        <v>-6.4198965413059401</v>
      </c>
      <c r="M2547" s="86">
        <v>2.0607535800536001E-4</v>
      </c>
      <c r="N2547" s="86">
        <v>7.4783078757300004E-7</v>
      </c>
      <c r="O2547" s="86">
        <v>-4.800996E-11</v>
      </c>
      <c r="P2547" s="86">
        <v>7.5528000000000001E-14</v>
      </c>
      <c r="Q2547" s="86">
        <v>7.5528999999999998E-14</v>
      </c>
      <c r="R2547" s="86">
        <v>0</v>
      </c>
      <c r="S2547" s="86">
        <v>0</v>
      </c>
      <c r="T2547" s="86" t="s">
        <v>156</v>
      </c>
      <c r="U2547" s="120">
        <v>-1.6645053170000001E-9</v>
      </c>
      <c r="V2547" s="120">
        <v>0</v>
      </c>
      <c r="W2547" s="120">
        <v>-1.6643697584900001E-9</v>
      </c>
      <c r="X2547" s="120">
        <v>0</v>
      </c>
      <c r="Y2547" s="116">
        <v>-1.6643697584900001E-9</v>
      </c>
    </row>
    <row r="2548" spans="2:25">
      <c r="B2548" s="61" t="s">
        <v>117</v>
      </c>
      <c r="C2548" s="84" t="s">
        <v>140</v>
      </c>
      <c r="D2548" s="61" t="s">
        <v>58</v>
      </c>
      <c r="E2548" s="61" t="s">
        <v>33</v>
      </c>
      <c r="F2548" s="85">
        <v>34.67</v>
      </c>
      <c r="G2548" s="86">
        <v>50200</v>
      </c>
      <c r="H2548" s="86">
        <v>34.619999999999997</v>
      </c>
      <c r="I2548" s="86">
        <v>1</v>
      </c>
      <c r="J2548" s="86">
        <v>-37.138650365844299</v>
      </c>
      <c r="K2548" s="86">
        <v>2.28960372265407E-2</v>
      </c>
      <c r="L2548" s="86">
        <v>-20.55809942902</v>
      </c>
      <c r="M2548" s="86">
        <v>7.0157485054156699E-3</v>
      </c>
      <c r="N2548" s="86">
        <v>-16.580550936824299</v>
      </c>
      <c r="O2548" s="86">
        <v>1.58802887211251E-2</v>
      </c>
      <c r="P2548" s="86">
        <v>-23.932255776310299</v>
      </c>
      <c r="Q2548" s="86">
        <v>-23.9322557763102</v>
      </c>
      <c r="R2548" s="86">
        <v>0</v>
      </c>
      <c r="S2548" s="86">
        <v>9.5076975846094397E-3</v>
      </c>
      <c r="T2548" s="86" t="s">
        <v>157</v>
      </c>
      <c r="U2548" s="120">
        <v>-0.27885494409790701</v>
      </c>
      <c r="V2548" s="120">
        <v>-3.6710222020085101E-2</v>
      </c>
      <c r="W2548" s="120">
        <v>-0.242125001638056</v>
      </c>
      <c r="X2548" s="120">
        <v>0</v>
      </c>
      <c r="Y2548" s="116">
        <v>-0.242125001638056</v>
      </c>
    </row>
    <row r="2549" spans="2:25">
      <c r="B2549" s="61" t="s">
        <v>117</v>
      </c>
      <c r="C2549" s="84" t="s">
        <v>140</v>
      </c>
      <c r="D2549" s="61" t="s">
        <v>58</v>
      </c>
      <c r="E2549" s="61" t="s">
        <v>159</v>
      </c>
      <c r="F2549" s="85">
        <v>34.619999999999997</v>
      </c>
      <c r="G2549" s="86">
        <v>50800</v>
      </c>
      <c r="H2549" s="86">
        <v>34.67</v>
      </c>
      <c r="I2549" s="86">
        <v>1</v>
      </c>
      <c r="J2549" s="86">
        <v>8.1260991534877398</v>
      </c>
      <c r="K2549" s="86">
        <v>3.3518598230794601E-3</v>
      </c>
      <c r="L2549" s="86">
        <v>19.623504940771902</v>
      </c>
      <c r="M2549" s="86">
        <v>1.9546759587106999E-2</v>
      </c>
      <c r="N2549" s="86">
        <v>-11.497405787284199</v>
      </c>
      <c r="O2549" s="86">
        <v>-1.61948997640275E-2</v>
      </c>
      <c r="P2549" s="86">
        <v>-11.191853123251001</v>
      </c>
      <c r="Q2549" s="86">
        <v>-11.191853123250899</v>
      </c>
      <c r="R2549" s="86">
        <v>0</v>
      </c>
      <c r="S2549" s="86">
        <v>6.3580745746337503E-3</v>
      </c>
      <c r="T2549" s="86" t="s">
        <v>157</v>
      </c>
      <c r="U2549" s="120">
        <v>1.37979870395252E-2</v>
      </c>
      <c r="V2549" s="120">
        <v>-1.81645396064192E-3</v>
      </c>
      <c r="W2549" s="120">
        <v>1.5615712651436599E-2</v>
      </c>
      <c r="X2549" s="120">
        <v>0</v>
      </c>
      <c r="Y2549" s="116">
        <v>1.5615712651436599E-2</v>
      </c>
    </row>
    <row r="2550" spans="2:25">
      <c r="B2550" s="61" t="s">
        <v>117</v>
      </c>
      <c r="C2550" s="84" t="s">
        <v>140</v>
      </c>
      <c r="D2550" s="61" t="s">
        <v>58</v>
      </c>
      <c r="E2550" s="61" t="s">
        <v>60</v>
      </c>
      <c r="F2550" s="85">
        <v>34.619999999999997</v>
      </c>
      <c r="G2550" s="86">
        <v>50150</v>
      </c>
      <c r="H2550" s="86">
        <v>34.619999999999997</v>
      </c>
      <c r="I2550" s="86">
        <v>1</v>
      </c>
      <c r="J2550" s="86">
        <v>-5.5622416745157102</v>
      </c>
      <c r="K2550" s="86">
        <v>1.61499139366655E-4</v>
      </c>
      <c r="L2550" s="86">
        <v>5.9432714100044501</v>
      </c>
      <c r="M2550" s="86">
        <v>1.8438331977653599E-4</v>
      </c>
      <c r="N2550" s="86">
        <v>-11.505513084520199</v>
      </c>
      <c r="O2550" s="86">
        <v>-2.2884180409881E-5</v>
      </c>
      <c r="P2550" s="86">
        <v>-11.191853123250899</v>
      </c>
      <c r="Q2550" s="86">
        <v>-11.191853123250899</v>
      </c>
      <c r="R2550" s="86">
        <v>0</v>
      </c>
      <c r="S2550" s="86">
        <v>6.5384454845523901E-4</v>
      </c>
      <c r="T2550" s="86" t="s">
        <v>157</v>
      </c>
      <c r="U2550" s="120">
        <v>-7.9225032579008099E-4</v>
      </c>
      <c r="V2550" s="120">
        <v>-1.04296825180289E-4</v>
      </c>
      <c r="W2550" s="120">
        <v>-6.8789747318348895E-4</v>
      </c>
      <c r="X2550" s="120">
        <v>0</v>
      </c>
      <c r="Y2550" s="116">
        <v>-6.8789747318348895E-4</v>
      </c>
    </row>
    <row r="2551" spans="2:25">
      <c r="B2551" s="61" t="s">
        <v>117</v>
      </c>
      <c r="C2551" s="84" t="s">
        <v>140</v>
      </c>
      <c r="D2551" s="61" t="s">
        <v>58</v>
      </c>
      <c r="E2551" s="61" t="s">
        <v>60</v>
      </c>
      <c r="F2551" s="85">
        <v>34.619999999999997</v>
      </c>
      <c r="G2551" s="86">
        <v>50250</v>
      </c>
      <c r="H2551" s="86">
        <v>34.39</v>
      </c>
      <c r="I2551" s="86">
        <v>1</v>
      </c>
      <c r="J2551" s="86">
        <v>-61.075419687500002</v>
      </c>
      <c r="K2551" s="86">
        <v>0.18416031415951101</v>
      </c>
      <c r="L2551" s="86">
        <v>-95.222253339442503</v>
      </c>
      <c r="M2551" s="86">
        <v>0.44765149170749202</v>
      </c>
      <c r="N2551" s="86">
        <v>34.146833651942401</v>
      </c>
      <c r="O2551" s="86">
        <v>-0.26349117754798201</v>
      </c>
      <c r="P2551" s="86">
        <v>27.4218011462793</v>
      </c>
      <c r="Q2551" s="86">
        <v>27.4218011462793</v>
      </c>
      <c r="R2551" s="86">
        <v>0</v>
      </c>
      <c r="S2551" s="86">
        <v>3.7124027143097503E-2</v>
      </c>
      <c r="T2551" s="86" t="s">
        <v>157</v>
      </c>
      <c r="U2551" s="120">
        <v>-1.2379913413464501</v>
      </c>
      <c r="V2551" s="120">
        <v>-0.16297698126454699</v>
      </c>
      <c r="W2551" s="120">
        <v>-1.07492681014171</v>
      </c>
      <c r="X2551" s="120">
        <v>0</v>
      </c>
      <c r="Y2551" s="116">
        <v>-1.07492681014171</v>
      </c>
    </row>
    <row r="2552" spans="2:25">
      <c r="B2552" s="61" t="s">
        <v>117</v>
      </c>
      <c r="C2552" s="84" t="s">
        <v>140</v>
      </c>
      <c r="D2552" s="61" t="s">
        <v>58</v>
      </c>
      <c r="E2552" s="61" t="s">
        <v>60</v>
      </c>
      <c r="F2552" s="85">
        <v>34.619999999999997</v>
      </c>
      <c r="G2552" s="86">
        <v>50900</v>
      </c>
      <c r="H2552" s="86">
        <v>34.9</v>
      </c>
      <c r="I2552" s="86">
        <v>1</v>
      </c>
      <c r="J2552" s="86">
        <v>47.168388526356303</v>
      </c>
      <c r="K2552" s="86">
        <v>0.21247383167455</v>
      </c>
      <c r="L2552" s="86">
        <v>49.553091808813598</v>
      </c>
      <c r="M2552" s="86">
        <v>0.23450110069611399</v>
      </c>
      <c r="N2552" s="86">
        <v>-2.38470328245727</v>
      </c>
      <c r="O2552" s="86">
        <v>-2.2027269021563298E-2</v>
      </c>
      <c r="P2552" s="86">
        <v>-3.1562356876820701</v>
      </c>
      <c r="Q2552" s="86">
        <v>-3.1562356876820599</v>
      </c>
      <c r="R2552" s="86">
        <v>0</v>
      </c>
      <c r="S2552" s="86">
        <v>9.5135416489689905E-4</v>
      </c>
      <c r="T2552" s="86" t="s">
        <v>156</v>
      </c>
      <c r="U2552" s="120">
        <v>-9.7950952101500996E-2</v>
      </c>
      <c r="V2552" s="120">
        <v>-1.28948805636464E-2</v>
      </c>
      <c r="W2552" s="120">
        <v>-8.50491445104095E-2</v>
      </c>
      <c r="X2552" s="120">
        <v>0</v>
      </c>
      <c r="Y2552" s="116">
        <v>-8.50491445104095E-2</v>
      </c>
    </row>
    <row r="2553" spans="2:25">
      <c r="B2553" s="61" t="s">
        <v>117</v>
      </c>
      <c r="C2553" s="84" t="s">
        <v>140</v>
      </c>
      <c r="D2553" s="61" t="s">
        <v>58</v>
      </c>
      <c r="E2553" s="61" t="s">
        <v>60</v>
      </c>
      <c r="F2553" s="85">
        <v>34.619999999999997</v>
      </c>
      <c r="G2553" s="86">
        <v>53050</v>
      </c>
      <c r="H2553" s="86">
        <v>35.090000000000003</v>
      </c>
      <c r="I2553" s="86">
        <v>1</v>
      </c>
      <c r="J2553" s="86">
        <v>37.543519470684501</v>
      </c>
      <c r="K2553" s="86">
        <v>0.28288983194710499</v>
      </c>
      <c r="L2553" s="86">
        <v>44.191340920039799</v>
      </c>
      <c r="M2553" s="86">
        <v>0.39194193469085398</v>
      </c>
      <c r="N2553" s="86">
        <v>-6.6478214493552796</v>
      </c>
      <c r="O2553" s="86">
        <v>-0.109052102743749</v>
      </c>
      <c r="P2553" s="86">
        <v>-7.00596811165674</v>
      </c>
      <c r="Q2553" s="86">
        <v>-7.0059681116567303</v>
      </c>
      <c r="R2553" s="86">
        <v>0</v>
      </c>
      <c r="S2553" s="86">
        <v>9.8510763487372997E-3</v>
      </c>
      <c r="T2553" s="86" t="s">
        <v>156</v>
      </c>
      <c r="U2553" s="120">
        <v>-0.67653495993635504</v>
      </c>
      <c r="V2553" s="120">
        <v>-8.9063325249463698E-2</v>
      </c>
      <c r="W2553" s="120">
        <v>-0.58742379057578797</v>
      </c>
      <c r="X2553" s="120">
        <v>0</v>
      </c>
      <c r="Y2553" s="116">
        <v>-0.58742379057578797</v>
      </c>
    </row>
    <row r="2554" spans="2:25">
      <c r="B2554" s="61" t="s">
        <v>117</v>
      </c>
      <c r="C2554" s="84" t="s">
        <v>140</v>
      </c>
      <c r="D2554" s="61" t="s">
        <v>58</v>
      </c>
      <c r="E2554" s="61" t="s">
        <v>160</v>
      </c>
      <c r="F2554" s="85">
        <v>34.39</v>
      </c>
      <c r="G2554" s="86">
        <v>50253</v>
      </c>
      <c r="H2554" s="86">
        <v>34.39</v>
      </c>
      <c r="I2554" s="86">
        <v>1</v>
      </c>
      <c r="J2554" s="86">
        <v>0</v>
      </c>
      <c r="K2554" s="86">
        <v>0</v>
      </c>
      <c r="L2554" s="86">
        <v>0</v>
      </c>
      <c r="M2554" s="86">
        <v>0</v>
      </c>
      <c r="N2554" s="86">
        <v>0</v>
      </c>
      <c r="O2554" s="86">
        <v>0</v>
      </c>
      <c r="P2554" s="86">
        <v>0</v>
      </c>
      <c r="Q2554" s="86">
        <v>0</v>
      </c>
      <c r="R2554" s="86">
        <v>0</v>
      </c>
      <c r="S2554" s="86">
        <v>0</v>
      </c>
      <c r="T2554" s="86" t="s">
        <v>156</v>
      </c>
      <c r="U2554" s="120">
        <v>0</v>
      </c>
      <c r="V2554" s="120">
        <v>0</v>
      </c>
      <c r="W2554" s="120">
        <v>0</v>
      </c>
      <c r="X2554" s="120">
        <v>0</v>
      </c>
      <c r="Y2554" s="116">
        <v>0</v>
      </c>
    </row>
    <row r="2555" spans="2:25">
      <c r="B2555" s="61" t="s">
        <v>117</v>
      </c>
      <c r="C2555" s="84" t="s">
        <v>140</v>
      </c>
      <c r="D2555" s="61" t="s">
        <v>58</v>
      </c>
      <c r="E2555" s="61" t="s">
        <v>160</v>
      </c>
      <c r="F2555" s="85">
        <v>34.39</v>
      </c>
      <c r="G2555" s="86">
        <v>50300</v>
      </c>
      <c r="H2555" s="86">
        <v>34.409999999999997</v>
      </c>
      <c r="I2555" s="86">
        <v>1</v>
      </c>
      <c r="J2555" s="86">
        <v>27.580495497085799</v>
      </c>
      <c r="K2555" s="86">
        <v>1.05735038729203E-2</v>
      </c>
      <c r="L2555" s="86">
        <v>-6.6930968779460303</v>
      </c>
      <c r="M2555" s="86">
        <v>6.2268588686423504E-4</v>
      </c>
      <c r="N2555" s="86">
        <v>34.273592375031797</v>
      </c>
      <c r="O2555" s="86">
        <v>9.9508179860560292E-3</v>
      </c>
      <c r="P2555" s="86">
        <v>27.4218011462793</v>
      </c>
      <c r="Q2555" s="86">
        <v>27.4218011462793</v>
      </c>
      <c r="R2555" s="86">
        <v>0</v>
      </c>
      <c r="S2555" s="86">
        <v>1.0452176975674601E-2</v>
      </c>
      <c r="T2555" s="86" t="s">
        <v>157</v>
      </c>
      <c r="U2555" s="120">
        <v>-0.343163708780171</v>
      </c>
      <c r="V2555" s="120">
        <v>-4.5176233038682699E-2</v>
      </c>
      <c r="W2555" s="120">
        <v>-0.297963207427829</v>
      </c>
      <c r="X2555" s="120">
        <v>0</v>
      </c>
      <c r="Y2555" s="116">
        <v>-0.297963207427829</v>
      </c>
    </row>
    <row r="2556" spans="2:25">
      <c r="B2556" s="61" t="s">
        <v>117</v>
      </c>
      <c r="C2556" s="84" t="s">
        <v>140</v>
      </c>
      <c r="D2556" s="61" t="s">
        <v>58</v>
      </c>
      <c r="E2556" s="61" t="s">
        <v>161</v>
      </c>
      <c r="F2556" s="85">
        <v>34.409999999999997</v>
      </c>
      <c r="G2556" s="86">
        <v>51150</v>
      </c>
      <c r="H2556" s="86">
        <v>34.49</v>
      </c>
      <c r="I2556" s="86">
        <v>1</v>
      </c>
      <c r="J2556" s="86">
        <v>43.718873640197003</v>
      </c>
      <c r="K2556" s="86">
        <v>5.46643214937109E-2</v>
      </c>
      <c r="L2556" s="86">
        <v>9.4763065731133498</v>
      </c>
      <c r="M2556" s="86">
        <v>2.5682910472542499E-3</v>
      </c>
      <c r="N2556" s="86">
        <v>34.242567067083698</v>
      </c>
      <c r="O2556" s="86">
        <v>5.2096030446456602E-2</v>
      </c>
      <c r="P2556" s="86">
        <v>27.4218011462793</v>
      </c>
      <c r="Q2556" s="86">
        <v>27.421801146279201</v>
      </c>
      <c r="R2556" s="86">
        <v>0</v>
      </c>
      <c r="S2556" s="86">
        <v>2.1505918093833998E-2</v>
      </c>
      <c r="T2556" s="86" t="s">
        <v>157</v>
      </c>
      <c r="U2556" s="120">
        <v>-0.94469711648644705</v>
      </c>
      <c r="V2556" s="120">
        <v>-0.124365881337127</v>
      </c>
      <c r="W2556" s="120">
        <v>-0.820264426785411</v>
      </c>
      <c r="X2556" s="120">
        <v>0</v>
      </c>
      <c r="Y2556" s="116">
        <v>-0.820264426785411</v>
      </c>
    </row>
    <row r="2557" spans="2:25">
      <c r="B2557" s="61" t="s">
        <v>117</v>
      </c>
      <c r="C2557" s="84" t="s">
        <v>140</v>
      </c>
      <c r="D2557" s="61" t="s">
        <v>58</v>
      </c>
      <c r="E2557" s="61" t="s">
        <v>162</v>
      </c>
      <c r="F2557" s="85">
        <v>34.93</v>
      </c>
      <c r="G2557" s="86">
        <v>50354</v>
      </c>
      <c r="H2557" s="86">
        <v>34.93</v>
      </c>
      <c r="I2557" s="86">
        <v>1</v>
      </c>
      <c r="J2557" s="86">
        <v>0</v>
      </c>
      <c r="K2557" s="86">
        <v>0</v>
      </c>
      <c r="L2557" s="86">
        <v>0</v>
      </c>
      <c r="M2557" s="86">
        <v>0</v>
      </c>
      <c r="N2557" s="86">
        <v>0</v>
      </c>
      <c r="O2557" s="86">
        <v>0</v>
      </c>
      <c r="P2557" s="86">
        <v>0</v>
      </c>
      <c r="Q2557" s="86">
        <v>0</v>
      </c>
      <c r="R2557" s="86">
        <v>0</v>
      </c>
      <c r="S2557" s="86">
        <v>0</v>
      </c>
      <c r="T2557" s="86" t="s">
        <v>156</v>
      </c>
      <c r="U2557" s="120">
        <v>0</v>
      </c>
      <c r="V2557" s="120">
        <v>0</v>
      </c>
      <c r="W2557" s="120">
        <v>0</v>
      </c>
      <c r="X2557" s="120">
        <v>0</v>
      </c>
      <c r="Y2557" s="116">
        <v>0</v>
      </c>
    </row>
    <row r="2558" spans="2:25">
      <c r="B2558" s="61" t="s">
        <v>117</v>
      </c>
      <c r="C2558" s="84" t="s">
        <v>140</v>
      </c>
      <c r="D2558" s="61" t="s">
        <v>58</v>
      </c>
      <c r="E2558" s="61" t="s">
        <v>162</v>
      </c>
      <c r="F2558" s="85">
        <v>34.93</v>
      </c>
      <c r="G2558" s="86">
        <v>50900</v>
      </c>
      <c r="H2558" s="86">
        <v>34.9</v>
      </c>
      <c r="I2558" s="86">
        <v>1</v>
      </c>
      <c r="J2558" s="86">
        <v>-50.101827059037703</v>
      </c>
      <c r="K2558" s="86">
        <v>1.9830525289764402E-2</v>
      </c>
      <c r="L2558" s="86">
        <v>-63.240750503482403</v>
      </c>
      <c r="M2558" s="86">
        <v>3.1595200941525299E-2</v>
      </c>
      <c r="N2558" s="86">
        <v>13.1389234444447</v>
      </c>
      <c r="O2558" s="86">
        <v>-1.1764675651760899E-2</v>
      </c>
      <c r="P2558" s="86">
        <v>12.7842589045975</v>
      </c>
      <c r="Q2558" s="86">
        <v>12.784258904597401</v>
      </c>
      <c r="R2558" s="86">
        <v>0</v>
      </c>
      <c r="S2558" s="86">
        <v>1.2911544783442701E-3</v>
      </c>
      <c r="T2558" s="86" t="s">
        <v>157</v>
      </c>
      <c r="U2558" s="120">
        <v>-1.6595947047875599E-2</v>
      </c>
      <c r="V2558" s="120">
        <v>-2.1847950472313801E-3</v>
      </c>
      <c r="W2558" s="120">
        <v>-1.44099783460936E-2</v>
      </c>
      <c r="X2558" s="120">
        <v>0</v>
      </c>
      <c r="Y2558" s="116">
        <v>-1.44099783460936E-2</v>
      </c>
    </row>
    <row r="2559" spans="2:25">
      <c r="B2559" s="61" t="s">
        <v>117</v>
      </c>
      <c r="C2559" s="84" t="s">
        <v>140</v>
      </c>
      <c r="D2559" s="61" t="s">
        <v>58</v>
      </c>
      <c r="E2559" s="61" t="s">
        <v>162</v>
      </c>
      <c r="F2559" s="85">
        <v>34.93</v>
      </c>
      <c r="G2559" s="86">
        <v>53200</v>
      </c>
      <c r="H2559" s="86">
        <v>34.97</v>
      </c>
      <c r="I2559" s="86">
        <v>1</v>
      </c>
      <c r="J2559" s="86">
        <v>12.0948789871331</v>
      </c>
      <c r="K2559" s="86">
        <v>7.0656185195568898E-3</v>
      </c>
      <c r="L2559" s="86">
        <v>25.216097088022401</v>
      </c>
      <c r="M2559" s="86">
        <v>3.0711629978629199E-2</v>
      </c>
      <c r="N2559" s="86">
        <v>-13.121218100889299</v>
      </c>
      <c r="O2559" s="86">
        <v>-2.3646011459072299E-2</v>
      </c>
      <c r="P2559" s="86">
        <v>-12.7842589045975</v>
      </c>
      <c r="Q2559" s="86">
        <v>-12.784258904597401</v>
      </c>
      <c r="R2559" s="86">
        <v>0</v>
      </c>
      <c r="S2559" s="86">
        <v>7.8940204182313799E-3</v>
      </c>
      <c r="T2559" s="86" t="s">
        <v>157</v>
      </c>
      <c r="U2559" s="120">
        <v>-0.301579376459015</v>
      </c>
      <c r="V2559" s="120">
        <v>-3.9701809492042502E-2</v>
      </c>
      <c r="W2559" s="120">
        <v>-0.261856239470172</v>
      </c>
      <c r="X2559" s="120">
        <v>0</v>
      </c>
      <c r="Y2559" s="116">
        <v>-0.261856239470172</v>
      </c>
    </row>
    <row r="2560" spans="2:25">
      <c r="B2560" s="61" t="s">
        <v>117</v>
      </c>
      <c r="C2560" s="84" t="s">
        <v>140</v>
      </c>
      <c r="D2560" s="61" t="s">
        <v>58</v>
      </c>
      <c r="E2560" s="61" t="s">
        <v>163</v>
      </c>
      <c r="F2560" s="85">
        <v>34.93</v>
      </c>
      <c r="G2560" s="86">
        <v>50404</v>
      </c>
      <c r="H2560" s="86">
        <v>34.93</v>
      </c>
      <c r="I2560" s="86">
        <v>1</v>
      </c>
      <c r="J2560" s="86">
        <v>0</v>
      </c>
      <c r="K2560" s="86">
        <v>0</v>
      </c>
      <c r="L2560" s="86">
        <v>0</v>
      </c>
      <c r="M2560" s="86">
        <v>0</v>
      </c>
      <c r="N2560" s="86">
        <v>0</v>
      </c>
      <c r="O2560" s="86">
        <v>0</v>
      </c>
      <c r="P2560" s="86">
        <v>0</v>
      </c>
      <c r="Q2560" s="86">
        <v>0</v>
      </c>
      <c r="R2560" s="86">
        <v>0</v>
      </c>
      <c r="S2560" s="86">
        <v>0</v>
      </c>
      <c r="T2560" s="86" t="s">
        <v>156</v>
      </c>
      <c r="U2560" s="120">
        <v>0</v>
      </c>
      <c r="V2560" s="120">
        <v>0</v>
      </c>
      <c r="W2560" s="120">
        <v>0</v>
      </c>
      <c r="X2560" s="120">
        <v>0</v>
      </c>
      <c r="Y2560" s="116">
        <v>0</v>
      </c>
    </row>
    <row r="2561" spans="2:25">
      <c r="B2561" s="61" t="s">
        <v>117</v>
      </c>
      <c r="C2561" s="84" t="s">
        <v>140</v>
      </c>
      <c r="D2561" s="61" t="s">
        <v>58</v>
      </c>
      <c r="E2561" s="61" t="s">
        <v>164</v>
      </c>
      <c r="F2561" s="85">
        <v>34.76</v>
      </c>
      <c r="G2561" s="86">
        <v>50499</v>
      </c>
      <c r="H2561" s="86">
        <v>34.76</v>
      </c>
      <c r="I2561" s="86">
        <v>1</v>
      </c>
      <c r="J2561" s="86">
        <v>-1.10674E-13</v>
      </c>
      <c r="K2561" s="86">
        <v>0</v>
      </c>
      <c r="L2561" s="86">
        <v>-1.2861199999999999E-13</v>
      </c>
      <c r="M2561" s="86">
        <v>0</v>
      </c>
      <c r="N2561" s="86">
        <v>1.7938000000000001E-14</v>
      </c>
      <c r="O2561" s="86">
        <v>0</v>
      </c>
      <c r="P2561" s="86">
        <v>1.403E-14</v>
      </c>
      <c r="Q2561" s="86">
        <v>1.4029E-14</v>
      </c>
      <c r="R2561" s="86">
        <v>0</v>
      </c>
      <c r="S2561" s="86">
        <v>0</v>
      </c>
      <c r="T2561" s="86" t="s">
        <v>156</v>
      </c>
      <c r="U2561" s="120">
        <v>0</v>
      </c>
      <c r="V2561" s="120">
        <v>0</v>
      </c>
      <c r="W2561" s="120">
        <v>0</v>
      </c>
      <c r="X2561" s="120">
        <v>0</v>
      </c>
      <c r="Y2561" s="116">
        <v>0</v>
      </c>
    </row>
    <row r="2562" spans="2:25">
      <c r="B2562" s="61" t="s">
        <v>117</v>
      </c>
      <c r="C2562" s="84" t="s">
        <v>140</v>
      </c>
      <c r="D2562" s="61" t="s">
        <v>58</v>
      </c>
      <c r="E2562" s="61" t="s">
        <v>164</v>
      </c>
      <c r="F2562" s="85">
        <v>34.76</v>
      </c>
      <c r="G2562" s="86">
        <v>50554</v>
      </c>
      <c r="H2562" s="86">
        <v>34.76</v>
      </c>
      <c r="I2562" s="86">
        <v>1</v>
      </c>
      <c r="J2562" s="86">
        <v>-1.3834E-14</v>
      </c>
      <c r="K2562" s="86">
        <v>0</v>
      </c>
      <c r="L2562" s="86">
        <v>-1.6076E-14</v>
      </c>
      <c r="M2562" s="86">
        <v>0</v>
      </c>
      <c r="N2562" s="86">
        <v>2.2420000000000001E-15</v>
      </c>
      <c r="O2562" s="86">
        <v>0</v>
      </c>
      <c r="P2562" s="86">
        <v>1.7539999999999999E-15</v>
      </c>
      <c r="Q2562" s="86">
        <v>1.7549999999999999E-15</v>
      </c>
      <c r="R2562" s="86">
        <v>0</v>
      </c>
      <c r="S2562" s="86">
        <v>0</v>
      </c>
      <c r="T2562" s="86" t="s">
        <v>156</v>
      </c>
      <c r="U2562" s="120">
        <v>0</v>
      </c>
      <c r="V2562" s="120">
        <v>0</v>
      </c>
      <c r="W2562" s="120">
        <v>0</v>
      </c>
      <c r="X2562" s="120">
        <v>0</v>
      </c>
      <c r="Y2562" s="116">
        <v>0</v>
      </c>
    </row>
    <row r="2563" spans="2:25">
      <c r="B2563" s="61" t="s">
        <v>117</v>
      </c>
      <c r="C2563" s="84" t="s">
        <v>140</v>
      </c>
      <c r="D2563" s="61" t="s">
        <v>58</v>
      </c>
      <c r="E2563" s="61" t="s">
        <v>165</v>
      </c>
      <c r="F2563" s="85">
        <v>34.76</v>
      </c>
      <c r="G2563" s="86">
        <v>50604</v>
      </c>
      <c r="H2563" s="86">
        <v>34.76</v>
      </c>
      <c r="I2563" s="86">
        <v>1</v>
      </c>
      <c r="J2563" s="86">
        <v>-1.3834E-14</v>
      </c>
      <c r="K2563" s="86">
        <v>0</v>
      </c>
      <c r="L2563" s="86">
        <v>-1.6076E-14</v>
      </c>
      <c r="M2563" s="86">
        <v>0</v>
      </c>
      <c r="N2563" s="86">
        <v>2.2420000000000001E-15</v>
      </c>
      <c r="O2563" s="86">
        <v>0</v>
      </c>
      <c r="P2563" s="86">
        <v>1.7539999999999999E-15</v>
      </c>
      <c r="Q2563" s="86">
        <v>1.7549999999999999E-15</v>
      </c>
      <c r="R2563" s="86">
        <v>0</v>
      </c>
      <c r="S2563" s="86">
        <v>0</v>
      </c>
      <c r="T2563" s="86" t="s">
        <v>156</v>
      </c>
      <c r="U2563" s="120">
        <v>0</v>
      </c>
      <c r="V2563" s="120">
        <v>0</v>
      </c>
      <c r="W2563" s="120">
        <v>0</v>
      </c>
      <c r="X2563" s="120">
        <v>0</v>
      </c>
      <c r="Y2563" s="116">
        <v>0</v>
      </c>
    </row>
    <row r="2564" spans="2:25">
      <c r="B2564" s="61" t="s">
        <v>117</v>
      </c>
      <c r="C2564" s="84" t="s">
        <v>140</v>
      </c>
      <c r="D2564" s="61" t="s">
        <v>58</v>
      </c>
      <c r="E2564" s="61" t="s">
        <v>166</v>
      </c>
      <c r="F2564" s="85">
        <v>34.67</v>
      </c>
      <c r="G2564" s="86">
        <v>50750</v>
      </c>
      <c r="H2564" s="86">
        <v>34.72</v>
      </c>
      <c r="I2564" s="86">
        <v>1</v>
      </c>
      <c r="J2564" s="86">
        <v>34.339247203404497</v>
      </c>
      <c r="K2564" s="86">
        <v>2.8182495174066999E-2</v>
      </c>
      <c r="L2564" s="86">
        <v>45.278092949542803</v>
      </c>
      <c r="M2564" s="86">
        <v>4.8997526257423797E-2</v>
      </c>
      <c r="N2564" s="86">
        <v>-10.9388457461383</v>
      </c>
      <c r="O2564" s="86">
        <v>-2.0815031083356798E-2</v>
      </c>
      <c r="P2564" s="86">
        <v>-9.6979805779460495</v>
      </c>
      <c r="Q2564" s="86">
        <v>-9.6979805779460406</v>
      </c>
      <c r="R2564" s="86">
        <v>0</v>
      </c>
      <c r="S2564" s="86">
        <v>2.2478147722362301E-3</v>
      </c>
      <c r="T2564" s="86" t="s">
        <v>157</v>
      </c>
      <c r="U2564" s="120">
        <v>-0.175235216130181</v>
      </c>
      <c r="V2564" s="120">
        <v>-2.3069068080133901E-2</v>
      </c>
      <c r="W2564" s="120">
        <v>-0.15215375552985799</v>
      </c>
      <c r="X2564" s="120">
        <v>0</v>
      </c>
      <c r="Y2564" s="116">
        <v>-0.15215375552985799</v>
      </c>
    </row>
    <row r="2565" spans="2:25">
      <c r="B2565" s="61" t="s">
        <v>117</v>
      </c>
      <c r="C2565" s="84" t="s">
        <v>140</v>
      </c>
      <c r="D2565" s="61" t="s">
        <v>58</v>
      </c>
      <c r="E2565" s="61" t="s">
        <v>166</v>
      </c>
      <c r="F2565" s="85">
        <v>34.67</v>
      </c>
      <c r="G2565" s="86">
        <v>50800</v>
      </c>
      <c r="H2565" s="86">
        <v>34.67</v>
      </c>
      <c r="I2565" s="86">
        <v>1</v>
      </c>
      <c r="J2565" s="86">
        <v>0.698147907906294</v>
      </c>
      <c r="K2565" s="86">
        <v>9.1145763745710002E-6</v>
      </c>
      <c r="L2565" s="86">
        <v>-10.252077717233</v>
      </c>
      <c r="M2565" s="86">
        <v>1.9654653236274699E-3</v>
      </c>
      <c r="N2565" s="86">
        <v>10.9502256251393</v>
      </c>
      <c r="O2565" s="86">
        <v>-1.9563507472528901E-3</v>
      </c>
      <c r="P2565" s="86">
        <v>9.6979805779460708</v>
      </c>
      <c r="Q2565" s="86">
        <v>9.6979805779460708</v>
      </c>
      <c r="R2565" s="86">
        <v>0</v>
      </c>
      <c r="S2565" s="86">
        <v>1.7587504703271001E-3</v>
      </c>
      <c r="T2565" s="86" t="s">
        <v>157</v>
      </c>
      <c r="U2565" s="120">
        <v>-6.7826680407257797E-2</v>
      </c>
      <c r="V2565" s="120">
        <v>-8.9291316124614304E-3</v>
      </c>
      <c r="W2565" s="120">
        <v>-5.8892752136197303E-2</v>
      </c>
      <c r="X2565" s="120">
        <v>0</v>
      </c>
      <c r="Y2565" s="116">
        <v>-5.8892752136197303E-2</v>
      </c>
    </row>
    <row r="2566" spans="2:25">
      <c r="B2566" s="61" t="s">
        <v>117</v>
      </c>
      <c r="C2566" s="84" t="s">
        <v>140</v>
      </c>
      <c r="D2566" s="61" t="s">
        <v>58</v>
      </c>
      <c r="E2566" s="61" t="s">
        <v>167</v>
      </c>
      <c r="F2566" s="85">
        <v>34.75</v>
      </c>
      <c r="G2566" s="86">
        <v>50750</v>
      </c>
      <c r="H2566" s="86">
        <v>34.72</v>
      </c>
      <c r="I2566" s="86">
        <v>1</v>
      </c>
      <c r="J2566" s="86">
        <v>-40.466130109714001</v>
      </c>
      <c r="K2566" s="86">
        <v>1.2445058414027901E-2</v>
      </c>
      <c r="L2566" s="86">
        <v>-51.390757154001697</v>
      </c>
      <c r="M2566" s="86">
        <v>2.0071675398548001E-2</v>
      </c>
      <c r="N2566" s="86">
        <v>10.9246270442877</v>
      </c>
      <c r="O2566" s="86">
        <v>-7.6266169845200897E-3</v>
      </c>
      <c r="P2566" s="86">
        <v>9.6979805779460495</v>
      </c>
      <c r="Q2566" s="86">
        <v>9.6979805779460406</v>
      </c>
      <c r="R2566" s="86">
        <v>0</v>
      </c>
      <c r="S2566" s="86">
        <v>7.1478628740566299E-4</v>
      </c>
      <c r="T2566" s="86" t="s">
        <v>157</v>
      </c>
      <c r="U2566" s="120">
        <v>6.2828270371338105E-2</v>
      </c>
      <c r="V2566" s="120">
        <v>-8.2711094183072903E-3</v>
      </c>
      <c r="W2566" s="120">
        <v>7.1105170174108598E-2</v>
      </c>
      <c r="X2566" s="120">
        <v>0</v>
      </c>
      <c r="Y2566" s="116">
        <v>7.1105170174108598E-2</v>
      </c>
    </row>
    <row r="2567" spans="2:25">
      <c r="B2567" s="61" t="s">
        <v>117</v>
      </c>
      <c r="C2567" s="84" t="s">
        <v>140</v>
      </c>
      <c r="D2567" s="61" t="s">
        <v>58</v>
      </c>
      <c r="E2567" s="61" t="s">
        <v>167</v>
      </c>
      <c r="F2567" s="85">
        <v>34.75</v>
      </c>
      <c r="G2567" s="86">
        <v>50950</v>
      </c>
      <c r="H2567" s="86">
        <v>34.79</v>
      </c>
      <c r="I2567" s="86">
        <v>1</v>
      </c>
      <c r="J2567" s="86">
        <v>77.214667226322206</v>
      </c>
      <c r="K2567" s="86">
        <v>5.2466522546870703E-2</v>
      </c>
      <c r="L2567" s="86">
        <v>88.127546318058194</v>
      </c>
      <c r="M2567" s="86">
        <v>6.8344886896365101E-2</v>
      </c>
      <c r="N2567" s="86">
        <v>-10.912879091736</v>
      </c>
      <c r="O2567" s="86">
        <v>-1.5878364349494301E-2</v>
      </c>
      <c r="P2567" s="86">
        <v>-9.6979805779460797</v>
      </c>
      <c r="Q2567" s="86">
        <v>-9.6979805779460708</v>
      </c>
      <c r="R2567" s="86">
        <v>0</v>
      </c>
      <c r="S2567" s="86">
        <v>8.2764728015393004E-4</v>
      </c>
      <c r="T2567" s="86" t="s">
        <v>157</v>
      </c>
      <c r="U2567" s="120">
        <v>-0.115575564762488</v>
      </c>
      <c r="V2567" s="120">
        <v>-1.5215095634230499E-2</v>
      </c>
      <c r="W2567" s="120">
        <v>-0.100352295699701</v>
      </c>
      <c r="X2567" s="120">
        <v>0</v>
      </c>
      <c r="Y2567" s="116">
        <v>-0.100352295699701</v>
      </c>
    </row>
    <row r="2568" spans="2:25">
      <c r="B2568" s="61" t="s">
        <v>117</v>
      </c>
      <c r="C2568" s="84" t="s">
        <v>140</v>
      </c>
      <c r="D2568" s="61" t="s">
        <v>58</v>
      </c>
      <c r="E2568" s="61" t="s">
        <v>168</v>
      </c>
      <c r="F2568" s="85">
        <v>34.67</v>
      </c>
      <c r="G2568" s="86">
        <v>51300</v>
      </c>
      <c r="H2568" s="86">
        <v>34.71</v>
      </c>
      <c r="I2568" s="86">
        <v>1</v>
      </c>
      <c r="J2568" s="86">
        <v>38.035885771309701</v>
      </c>
      <c r="K2568" s="86">
        <v>2.2149414964108299E-2</v>
      </c>
      <c r="L2568" s="86">
        <v>38.573678821398602</v>
      </c>
      <c r="M2568" s="86">
        <v>2.2780188363569299E-2</v>
      </c>
      <c r="N2568" s="86">
        <v>-0.53779305008886402</v>
      </c>
      <c r="O2568" s="86">
        <v>-6.3077339946095796E-4</v>
      </c>
      <c r="P2568" s="86">
        <v>-1.49387254530495</v>
      </c>
      <c r="Q2568" s="86">
        <v>-1.49387254530494</v>
      </c>
      <c r="R2568" s="86">
        <v>0</v>
      </c>
      <c r="S2568" s="86">
        <v>3.4166640830539002E-5</v>
      </c>
      <c r="T2568" s="86" t="s">
        <v>157</v>
      </c>
      <c r="U2568" s="120">
        <v>-3.6980722374652499E-4</v>
      </c>
      <c r="V2568" s="120">
        <v>-4.8683753240537002E-5</v>
      </c>
      <c r="W2568" s="120">
        <v>-3.2109731798032703E-4</v>
      </c>
      <c r="X2568" s="120">
        <v>0</v>
      </c>
      <c r="Y2568" s="116">
        <v>-3.2109731798032703E-4</v>
      </c>
    </row>
    <row r="2569" spans="2:25">
      <c r="B2569" s="61" t="s">
        <v>117</v>
      </c>
      <c r="C2569" s="84" t="s">
        <v>140</v>
      </c>
      <c r="D2569" s="61" t="s">
        <v>58</v>
      </c>
      <c r="E2569" s="61" t="s">
        <v>169</v>
      </c>
      <c r="F2569" s="85">
        <v>34.9</v>
      </c>
      <c r="G2569" s="86">
        <v>54750</v>
      </c>
      <c r="H2569" s="86">
        <v>35.130000000000003</v>
      </c>
      <c r="I2569" s="86">
        <v>1</v>
      </c>
      <c r="J2569" s="86">
        <v>33.103555936589899</v>
      </c>
      <c r="K2569" s="86">
        <v>0.116477409229113</v>
      </c>
      <c r="L2569" s="86">
        <v>41.344906725792498</v>
      </c>
      <c r="M2569" s="86">
        <v>0.181692265469963</v>
      </c>
      <c r="N2569" s="86">
        <v>-8.2413507892025795</v>
      </c>
      <c r="O2569" s="86">
        <v>-6.52148562408498E-2</v>
      </c>
      <c r="P2569" s="86">
        <v>-8.2002059065470601</v>
      </c>
      <c r="Q2569" s="86">
        <v>-8.2002059065470494</v>
      </c>
      <c r="R2569" s="86">
        <v>0</v>
      </c>
      <c r="S2569" s="86">
        <v>7.1472985317393703E-3</v>
      </c>
      <c r="T2569" s="86" t="s">
        <v>156</v>
      </c>
      <c r="U2569" s="120">
        <v>-0.38798750975673002</v>
      </c>
      <c r="V2569" s="120">
        <v>-5.1077120652336903E-2</v>
      </c>
      <c r="W2569" s="120">
        <v>-0.33688295088076398</v>
      </c>
      <c r="X2569" s="120">
        <v>0</v>
      </c>
      <c r="Y2569" s="116">
        <v>-0.33688295088076398</v>
      </c>
    </row>
    <row r="2570" spans="2:25">
      <c r="B2570" s="61" t="s">
        <v>117</v>
      </c>
      <c r="C2570" s="84" t="s">
        <v>140</v>
      </c>
      <c r="D2570" s="61" t="s">
        <v>58</v>
      </c>
      <c r="E2570" s="61" t="s">
        <v>170</v>
      </c>
      <c r="F2570" s="85">
        <v>34.79</v>
      </c>
      <c r="G2570" s="86">
        <v>53150</v>
      </c>
      <c r="H2570" s="86">
        <v>35.03</v>
      </c>
      <c r="I2570" s="86">
        <v>1</v>
      </c>
      <c r="J2570" s="86">
        <v>72.3913445381081</v>
      </c>
      <c r="K2570" s="86">
        <v>0.23058229761754301</v>
      </c>
      <c r="L2570" s="86">
        <v>69.337522138356107</v>
      </c>
      <c r="M2570" s="86">
        <v>0.21153844695662899</v>
      </c>
      <c r="N2570" s="86">
        <v>3.05382239975203</v>
      </c>
      <c r="O2570" s="86">
        <v>1.9043850660914401E-2</v>
      </c>
      <c r="P2570" s="86">
        <v>0.31400484017060998</v>
      </c>
      <c r="Q2570" s="86">
        <v>0.31400484017060998</v>
      </c>
      <c r="R2570" s="86">
        <v>0</v>
      </c>
      <c r="S2570" s="86">
        <v>4.3383577446250001E-6</v>
      </c>
      <c r="T2570" s="86" t="s">
        <v>157</v>
      </c>
      <c r="U2570" s="120">
        <v>-6.8096549367969994E-2</v>
      </c>
      <c r="V2570" s="120">
        <v>-8.9646588630042604E-3</v>
      </c>
      <c r="W2570" s="120">
        <v>-5.9127074761409798E-2</v>
      </c>
      <c r="X2570" s="120">
        <v>0</v>
      </c>
      <c r="Y2570" s="116">
        <v>-5.9127074761409798E-2</v>
      </c>
    </row>
    <row r="2571" spans="2:25">
      <c r="B2571" s="61" t="s">
        <v>117</v>
      </c>
      <c r="C2571" s="84" t="s">
        <v>140</v>
      </c>
      <c r="D2571" s="61" t="s">
        <v>58</v>
      </c>
      <c r="E2571" s="61" t="s">
        <v>170</v>
      </c>
      <c r="F2571" s="85">
        <v>34.79</v>
      </c>
      <c r="G2571" s="86">
        <v>54500</v>
      </c>
      <c r="H2571" s="86">
        <v>34.76</v>
      </c>
      <c r="I2571" s="86">
        <v>1</v>
      </c>
      <c r="J2571" s="86">
        <v>-1.4360590889223299</v>
      </c>
      <c r="K2571" s="86">
        <v>1.14187652189747E-4</v>
      </c>
      <c r="L2571" s="86">
        <v>12.527937275416701</v>
      </c>
      <c r="M2571" s="86">
        <v>8.6902778893021004E-3</v>
      </c>
      <c r="N2571" s="86">
        <v>-13.963996364339099</v>
      </c>
      <c r="O2571" s="86">
        <v>-8.5760902371123503E-3</v>
      </c>
      <c r="P2571" s="86">
        <v>-10.0119854181166</v>
      </c>
      <c r="Q2571" s="86">
        <v>-10.0119854181166</v>
      </c>
      <c r="R2571" s="86">
        <v>0</v>
      </c>
      <c r="S2571" s="86">
        <v>5.55028060593652E-3</v>
      </c>
      <c r="T2571" s="86" t="s">
        <v>157</v>
      </c>
      <c r="U2571" s="120">
        <v>-0.71715342892576905</v>
      </c>
      <c r="V2571" s="120">
        <v>-9.4410596460813706E-2</v>
      </c>
      <c r="W2571" s="120">
        <v>-0.62269211584221795</v>
      </c>
      <c r="X2571" s="120">
        <v>0</v>
      </c>
      <c r="Y2571" s="116">
        <v>-0.62269211584221795</v>
      </c>
    </row>
    <row r="2572" spans="2:25">
      <c r="B2572" s="61" t="s">
        <v>117</v>
      </c>
      <c r="C2572" s="84" t="s">
        <v>140</v>
      </c>
      <c r="D2572" s="61" t="s">
        <v>58</v>
      </c>
      <c r="E2572" s="61" t="s">
        <v>171</v>
      </c>
      <c r="F2572" s="85">
        <v>34.78</v>
      </c>
      <c r="G2572" s="86">
        <v>51250</v>
      </c>
      <c r="H2572" s="86">
        <v>34.78</v>
      </c>
      <c r="I2572" s="86">
        <v>1</v>
      </c>
      <c r="J2572" s="86">
        <v>0</v>
      </c>
      <c r="K2572" s="86">
        <v>0</v>
      </c>
      <c r="L2572" s="86">
        <v>0</v>
      </c>
      <c r="M2572" s="86">
        <v>0</v>
      </c>
      <c r="N2572" s="86">
        <v>0</v>
      </c>
      <c r="O2572" s="86">
        <v>0</v>
      </c>
      <c r="P2572" s="86">
        <v>0</v>
      </c>
      <c r="Q2572" s="86">
        <v>0</v>
      </c>
      <c r="R2572" s="86">
        <v>0</v>
      </c>
      <c r="S2572" s="86">
        <v>0</v>
      </c>
      <c r="T2572" s="86" t="s">
        <v>156</v>
      </c>
      <c r="U2572" s="120">
        <v>0</v>
      </c>
      <c r="V2572" s="120">
        <v>0</v>
      </c>
      <c r="W2572" s="120">
        <v>0</v>
      </c>
      <c r="X2572" s="120">
        <v>0</v>
      </c>
      <c r="Y2572" s="116">
        <v>0</v>
      </c>
    </row>
    <row r="2573" spans="2:25">
      <c r="B2573" s="61" t="s">
        <v>117</v>
      </c>
      <c r="C2573" s="84" t="s">
        <v>140</v>
      </c>
      <c r="D2573" s="61" t="s">
        <v>58</v>
      </c>
      <c r="E2573" s="61" t="s">
        <v>172</v>
      </c>
      <c r="F2573" s="85">
        <v>34.71</v>
      </c>
      <c r="G2573" s="86">
        <v>53200</v>
      </c>
      <c r="H2573" s="86">
        <v>34.97</v>
      </c>
      <c r="I2573" s="86">
        <v>1</v>
      </c>
      <c r="J2573" s="86">
        <v>69.521581590297004</v>
      </c>
      <c r="K2573" s="86">
        <v>0.24644743314456399</v>
      </c>
      <c r="L2573" s="86">
        <v>70.057157059634307</v>
      </c>
      <c r="M2573" s="86">
        <v>0.25025918796663899</v>
      </c>
      <c r="N2573" s="86">
        <v>-0.53557546933727895</v>
      </c>
      <c r="O2573" s="86">
        <v>-3.8117548220744199E-3</v>
      </c>
      <c r="P2573" s="86">
        <v>-1.4938725453049599</v>
      </c>
      <c r="Q2573" s="86">
        <v>-1.4938725453049599</v>
      </c>
      <c r="R2573" s="86">
        <v>0</v>
      </c>
      <c r="S2573" s="86">
        <v>1.13792097710596E-4</v>
      </c>
      <c r="T2573" s="86" t="s">
        <v>156</v>
      </c>
      <c r="U2573" s="120">
        <v>6.4480840266186003E-3</v>
      </c>
      <c r="V2573" s="120">
        <v>-8.4886641327837798E-4</v>
      </c>
      <c r="W2573" s="120">
        <v>7.2975447087721898E-3</v>
      </c>
      <c r="X2573" s="120">
        <v>0</v>
      </c>
      <c r="Y2573" s="116">
        <v>7.2975447087721898E-3</v>
      </c>
    </row>
    <row r="2574" spans="2:25">
      <c r="B2574" s="61" t="s">
        <v>117</v>
      </c>
      <c r="C2574" s="84" t="s">
        <v>140</v>
      </c>
      <c r="D2574" s="61" t="s">
        <v>58</v>
      </c>
      <c r="E2574" s="61" t="s">
        <v>173</v>
      </c>
      <c r="F2574" s="85">
        <v>35.14</v>
      </c>
      <c r="G2574" s="86">
        <v>53050</v>
      </c>
      <c r="H2574" s="86">
        <v>35.090000000000003</v>
      </c>
      <c r="I2574" s="86">
        <v>1</v>
      </c>
      <c r="J2574" s="86">
        <v>-73.947089192934499</v>
      </c>
      <c r="K2574" s="86">
        <v>5.1400816801013403E-2</v>
      </c>
      <c r="L2574" s="86">
        <v>-72.4524466328633</v>
      </c>
      <c r="M2574" s="86">
        <v>4.9343956017026402E-2</v>
      </c>
      <c r="N2574" s="86">
        <v>-1.49464256007111</v>
      </c>
      <c r="O2574" s="86">
        <v>2.0568607839869901E-3</v>
      </c>
      <c r="P2574" s="86">
        <v>-1.75557813034137</v>
      </c>
      <c r="Q2574" s="86">
        <v>-1.75557813034136</v>
      </c>
      <c r="R2574" s="86">
        <v>0</v>
      </c>
      <c r="S2574" s="86">
        <v>2.8971312974289E-5</v>
      </c>
      <c r="T2574" s="86" t="s">
        <v>157</v>
      </c>
      <c r="U2574" s="120">
        <v>-2.5054615738482398E-3</v>
      </c>
      <c r="V2574" s="120">
        <v>-3.2983474951933298E-4</v>
      </c>
      <c r="W2574" s="120">
        <v>-2.1754496397205698E-3</v>
      </c>
      <c r="X2574" s="120">
        <v>0</v>
      </c>
      <c r="Y2574" s="116">
        <v>-2.1754496397205698E-3</v>
      </c>
    </row>
    <row r="2575" spans="2:25">
      <c r="B2575" s="61" t="s">
        <v>117</v>
      </c>
      <c r="C2575" s="84" t="s">
        <v>140</v>
      </c>
      <c r="D2575" s="61" t="s">
        <v>58</v>
      </c>
      <c r="E2575" s="61" t="s">
        <v>173</v>
      </c>
      <c r="F2575" s="85">
        <v>35.14</v>
      </c>
      <c r="G2575" s="86">
        <v>53050</v>
      </c>
      <c r="H2575" s="86">
        <v>35.090000000000003</v>
      </c>
      <c r="I2575" s="86">
        <v>2</v>
      </c>
      <c r="J2575" s="86">
        <v>-65.658798985670202</v>
      </c>
      <c r="K2575" s="86">
        <v>3.6644162016045499E-2</v>
      </c>
      <c r="L2575" s="86">
        <v>-64.331682036535199</v>
      </c>
      <c r="M2575" s="86">
        <v>3.5177805166023902E-2</v>
      </c>
      <c r="N2575" s="86">
        <v>-1.3271169491349399</v>
      </c>
      <c r="O2575" s="86">
        <v>1.4663568500215801E-3</v>
      </c>
      <c r="P2575" s="86">
        <v>-1.5588058004957901</v>
      </c>
      <c r="Q2575" s="86">
        <v>-1.5588058004957801</v>
      </c>
      <c r="R2575" s="86">
        <v>0</v>
      </c>
      <c r="S2575" s="86">
        <v>2.0653941951104E-5</v>
      </c>
      <c r="T2575" s="86" t="s">
        <v>157</v>
      </c>
      <c r="U2575" s="120">
        <v>-1.4864726668235699E-2</v>
      </c>
      <c r="V2575" s="120">
        <v>-1.95688628732801E-3</v>
      </c>
      <c r="W2575" s="120">
        <v>-1.29067891571331E-2</v>
      </c>
      <c r="X2575" s="120">
        <v>0</v>
      </c>
      <c r="Y2575" s="116">
        <v>-1.29067891571331E-2</v>
      </c>
    </row>
    <row r="2576" spans="2:25">
      <c r="B2576" s="61" t="s">
        <v>117</v>
      </c>
      <c r="C2576" s="84" t="s">
        <v>140</v>
      </c>
      <c r="D2576" s="61" t="s">
        <v>58</v>
      </c>
      <c r="E2576" s="61" t="s">
        <v>173</v>
      </c>
      <c r="F2576" s="85">
        <v>35.14</v>
      </c>
      <c r="G2576" s="86">
        <v>53100</v>
      </c>
      <c r="H2576" s="86">
        <v>35.14</v>
      </c>
      <c r="I2576" s="86">
        <v>1</v>
      </c>
      <c r="J2576" s="86">
        <v>0</v>
      </c>
      <c r="K2576" s="86">
        <v>0</v>
      </c>
      <c r="L2576" s="86">
        <v>0</v>
      </c>
      <c r="M2576" s="86">
        <v>0</v>
      </c>
      <c r="N2576" s="86">
        <v>0</v>
      </c>
      <c r="O2576" s="86">
        <v>0</v>
      </c>
      <c r="P2576" s="86">
        <v>0</v>
      </c>
      <c r="Q2576" s="86">
        <v>0</v>
      </c>
      <c r="R2576" s="86">
        <v>0</v>
      </c>
      <c r="S2576" s="86">
        <v>0</v>
      </c>
      <c r="T2576" s="86" t="s">
        <v>156</v>
      </c>
      <c r="U2576" s="120">
        <v>0</v>
      </c>
      <c r="V2576" s="120">
        <v>0</v>
      </c>
      <c r="W2576" s="120">
        <v>0</v>
      </c>
      <c r="X2576" s="120">
        <v>0</v>
      </c>
      <c r="Y2576" s="116">
        <v>0</v>
      </c>
    </row>
    <row r="2577" spans="2:25">
      <c r="B2577" s="61" t="s">
        <v>117</v>
      </c>
      <c r="C2577" s="84" t="s">
        <v>140</v>
      </c>
      <c r="D2577" s="61" t="s">
        <v>58</v>
      </c>
      <c r="E2577" s="61" t="s">
        <v>173</v>
      </c>
      <c r="F2577" s="85">
        <v>35.14</v>
      </c>
      <c r="G2577" s="86">
        <v>53100</v>
      </c>
      <c r="H2577" s="86">
        <v>35.14</v>
      </c>
      <c r="I2577" s="86">
        <v>2</v>
      </c>
      <c r="J2577" s="86">
        <v>0</v>
      </c>
      <c r="K2577" s="86">
        <v>0</v>
      </c>
      <c r="L2577" s="86">
        <v>0</v>
      </c>
      <c r="M2577" s="86">
        <v>0</v>
      </c>
      <c r="N2577" s="86">
        <v>0</v>
      </c>
      <c r="O2577" s="86">
        <v>0</v>
      </c>
      <c r="P2577" s="86">
        <v>0</v>
      </c>
      <c r="Q2577" s="86">
        <v>0</v>
      </c>
      <c r="R2577" s="86">
        <v>0</v>
      </c>
      <c r="S2577" s="86">
        <v>0</v>
      </c>
      <c r="T2577" s="86" t="s">
        <v>156</v>
      </c>
      <c r="U2577" s="120">
        <v>0</v>
      </c>
      <c r="V2577" s="120">
        <v>0</v>
      </c>
      <c r="W2577" s="120">
        <v>0</v>
      </c>
      <c r="X2577" s="120">
        <v>0</v>
      </c>
      <c r="Y2577" s="116">
        <v>0</v>
      </c>
    </row>
    <row r="2578" spans="2:25">
      <c r="B2578" s="61" t="s">
        <v>117</v>
      </c>
      <c r="C2578" s="84" t="s">
        <v>140</v>
      </c>
      <c r="D2578" s="61" t="s">
        <v>58</v>
      </c>
      <c r="E2578" s="61" t="s">
        <v>174</v>
      </c>
      <c r="F2578" s="85">
        <v>35.19</v>
      </c>
      <c r="G2578" s="86">
        <v>53000</v>
      </c>
      <c r="H2578" s="86">
        <v>35.14</v>
      </c>
      <c r="I2578" s="86">
        <v>1</v>
      </c>
      <c r="J2578" s="86">
        <v>-10.545353801203399</v>
      </c>
      <c r="K2578" s="86">
        <v>0</v>
      </c>
      <c r="L2578" s="86">
        <v>-11.9865141042412</v>
      </c>
      <c r="M2578" s="86">
        <v>0</v>
      </c>
      <c r="N2578" s="86">
        <v>1.44116030303778</v>
      </c>
      <c r="O2578" s="86">
        <v>0</v>
      </c>
      <c r="P2578" s="86">
        <v>1.3077055881020601</v>
      </c>
      <c r="Q2578" s="86">
        <v>1.3077055881020601</v>
      </c>
      <c r="R2578" s="86">
        <v>0</v>
      </c>
      <c r="S2578" s="86">
        <v>0</v>
      </c>
      <c r="T2578" s="86" t="s">
        <v>157</v>
      </c>
      <c r="U2578" s="120">
        <v>7.2058015151884994E-2</v>
      </c>
      <c r="V2578" s="120">
        <v>-9.4861711816147092E-3</v>
      </c>
      <c r="W2578" s="120">
        <v>8.1550827350495902E-2</v>
      </c>
      <c r="X2578" s="120">
        <v>0</v>
      </c>
      <c r="Y2578" s="116">
        <v>8.1550827350495902E-2</v>
      </c>
    </row>
    <row r="2579" spans="2:25">
      <c r="B2579" s="61" t="s">
        <v>117</v>
      </c>
      <c r="C2579" s="84" t="s">
        <v>140</v>
      </c>
      <c r="D2579" s="61" t="s">
        <v>58</v>
      </c>
      <c r="E2579" s="61" t="s">
        <v>174</v>
      </c>
      <c r="F2579" s="85">
        <v>35.19</v>
      </c>
      <c r="G2579" s="86">
        <v>53000</v>
      </c>
      <c r="H2579" s="86">
        <v>35.14</v>
      </c>
      <c r="I2579" s="86">
        <v>2</v>
      </c>
      <c r="J2579" s="86">
        <v>-9.3150625243963407</v>
      </c>
      <c r="K2579" s="86">
        <v>0</v>
      </c>
      <c r="L2579" s="86">
        <v>-10.588087458746401</v>
      </c>
      <c r="M2579" s="86">
        <v>0</v>
      </c>
      <c r="N2579" s="86">
        <v>1.2730249343500399</v>
      </c>
      <c r="O2579" s="86">
        <v>0</v>
      </c>
      <c r="P2579" s="86">
        <v>1.15513993615682</v>
      </c>
      <c r="Q2579" s="86">
        <v>1.15513993615681</v>
      </c>
      <c r="R2579" s="86">
        <v>0</v>
      </c>
      <c r="S2579" s="86">
        <v>0</v>
      </c>
      <c r="T2579" s="86" t="s">
        <v>157</v>
      </c>
      <c r="U2579" s="120">
        <v>6.3651246717498597E-2</v>
      </c>
      <c r="V2579" s="120">
        <v>-8.3794512104263599E-3</v>
      </c>
      <c r="W2579" s="120">
        <v>7.2036564159604993E-2</v>
      </c>
      <c r="X2579" s="120">
        <v>0</v>
      </c>
      <c r="Y2579" s="116">
        <v>7.2036564159604993E-2</v>
      </c>
    </row>
    <row r="2580" spans="2:25">
      <c r="B2580" s="61" t="s">
        <v>117</v>
      </c>
      <c r="C2580" s="84" t="s">
        <v>140</v>
      </c>
      <c r="D2580" s="61" t="s">
        <v>58</v>
      </c>
      <c r="E2580" s="61" t="s">
        <v>174</v>
      </c>
      <c r="F2580" s="85">
        <v>35.19</v>
      </c>
      <c r="G2580" s="86">
        <v>53000</v>
      </c>
      <c r="H2580" s="86">
        <v>35.14</v>
      </c>
      <c r="I2580" s="86">
        <v>3</v>
      </c>
      <c r="J2580" s="86">
        <v>-9.3150625243963407</v>
      </c>
      <c r="K2580" s="86">
        <v>0</v>
      </c>
      <c r="L2580" s="86">
        <v>-10.588087458746401</v>
      </c>
      <c r="M2580" s="86">
        <v>0</v>
      </c>
      <c r="N2580" s="86">
        <v>1.2730249343500399</v>
      </c>
      <c r="O2580" s="86">
        <v>0</v>
      </c>
      <c r="P2580" s="86">
        <v>1.15513993615682</v>
      </c>
      <c r="Q2580" s="86">
        <v>1.15513993615681</v>
      </c>
      <c r="R2580" s="86">
        <v>0</v>
      </c>
      <c r="S2580" s="86">
        <v>0</v>
      </c>
      <c r="T2580" s="86" t="s">
        <v>157</v>
      </c>
      <c r="U2580" s="120">
        <v>6.3651246717498597E-2</v>
      </c>
      <c r="V2580" s="120">
        <v>-8.3794512104263599E-3</v>
      </c>
      <c r="W2580" s="120">
        <v>7.2036564159604993E-2</v>
      </c>
      <c r="X2580" s="120">
        <v>0</v>
      </c>
      <c r="Y2580" s="116">
        <v>7.2036564159604993E-2</v>
      </c>
    </row>
    <row r="2581" spans="2:25">
      <c r="B2581" s="61" t="s">
        <v>117</v>
      </c>
      <c r="C2581" s="84" t="s">
        <v>140</v>
      </c>
      <c r="D2581" s="61" t="s">
        <v>58</v>
      </c>
      <c r="E2581" s="61" t="s">
        <v>174</v>
      </c>
      <c r="F2581" s="85">
        <v>35.19</v>
      </c>
      <c r="G2581" s="86">
        <v>53000</v>
      </c>
      <c r="H2581" s="86">
        <v>35.14</v>
      </c>
      <c r="I2581" s="86">
        <v>4</v>
      </c>
      <c r="J2581" s="86">
        <v>-10.2238491121423</v>
      </c>
      <c r="K2581" s="86">
        <v>0</v>
      </c>
      <c r="L2581" s="86">
        <v>-11.6210716010631</v>
      </c>
      <c r="M2581" s="86">
        <v>0</v>
      </c>
      <c r="N2581" s="86">
        <v>1.39722248892081</v>
      </c>
      <c r="O2581" s="86">
        <v>0</v>
      </c>
      <c r="P2581" s="86">
        <v>1.26783651529407</v>
      </c>
      <c r="Q2581" s="86">
        <v>1.26783651529407</v>
      </c>
      <c r="R2581" s="86">
        <v>0</v>
      </c>
      <c r="S2581" s="86">
        <v>0</v>
      </c>
      <c r="T2581" s="86" t="s">
        <v>157</v>
      </c>
      <c r="U2581" s="120">
        <v>6.9861124446036496E-2</v>
      </c>
      <c r="V2581" s="120">
        <v>-9.1969586455901003E-3</v>
      </c>
      <c r="W2581" s="120">
        <v>7.9064521638592497E-2</v>
      </c>
      <c r="X2581" s="120">
        <v>0</v>
      </c>
      <c r="Y2581" s="116">
        <v>7.9064521638592497E-2</v>
      </c>
    </row>
    <row r="2582" spans="2:25">
      <c r="B2582" s="61" t="s">
        <v>117</v>
      </c>
      <c r="C2582" s="84" t="s">
        <v>140</v>
      </c>
      <c r="D2582" s="61" t="s">
        <v>58</v>
      </c>
      <c r="E2582" s="61" t="s">
        <v>174</v>
      </c>
      <c r="F2582" s="85">
        <v>35.19</v>
      </c>
      <c r="G2582" s="86">
        <v>53204</v>
      </c>
      <c r="H2582" s="86">
        <v>35</v>
      </c>
      <c r="I2582" s="86">
        <v>1</v>
      </c>
      <c r="J2582" s="86">
        <v>-18.5531522109973</v>
      </c>
      <c r="K2582" s="86">
        <v>4.3991246600054698E-2</v>
      </c>
      <c r="L2582" s="86">
        <v>-19.896348483390302</v>
      </c>
      <c r="M2582" s="86">
        <v>5.0591506483886599E-2</v>
      </c>
      <c r="N2582" s="86">
        <v>1.34319627239303</v>
      </c>
      <c r="O2582" s="86">
        <v>-6.6002598838319302E-3</v>
      </c>
      <c r="P2582" s="86">
        <v>1.3461047575334799</v>
      </c>
      <c r="Q2582" s="86">
        <v>1.3461047575334799</v>
      </c>
      <c r="R2582" s="86">
        <v>0</v>
      </c>
      <c r="S2582" s="86">
        <v>2.31573346732896E-4</v>
      </c>
      <c r="T2582" s="86" t="s">
        <v>157</v>
      </c>
      <c r="U2582" s="120">
        <v>2.35711711315903E-2</v>
      </c>
      <c r="V2582" s="120">
        <v>-3.1030574993509501E-3</v>
      </c>
      <c r="W2582" s="120">
        <v>2.6676400999244499E-2</v>
      </c>
      <c r="X2582" s="120">
        <v>0</v>
      </c>
      <c r="Y2582" s="116">
        <v>2.6676400999244499E-2</v>
      </c>
    </row>
    <row r="2583" spans="2:25">
      <c r="B2583" s="61" t="s">
        <v>117</v>
      </c>
      <c r="C2583" s="84" t="s">
        <v>140</v>
      </c>
      <c r="D2583" s="61" t="s">
        <v>58</v>
      </c>
      <c r="E2583" s="61" t="s">
        <v>174</v>
      </c>
      <c r="F2583" s="85">
        <v>35.19</v>
      </c>
      <c r="G2583" s="86">
        <v>53304</v>
      </c>
      <c r="H2583" s="86">
        <v>35.22</v>
      </c>
      <c r="I2583" s="86">
        <v>1</v>
      </c>
      <c r="J2583" s="86">
        <v>5.40745336900412</v>
      </c>
      <c r="K2583" s="86">
        <v>2.7105991646483299E-3</v>
      </c>
      <c r="L2583" s="86">
        <v>4.5505233408695203</v>
      </c>
      <c r="M2583" s="86">
        <v>1.9195632500465E-3</v>
      </c>
      <c r="N2583" s="86">
        <v>0.85693002813459496</v>
      </c>
      <c r="O2583" s="86">
        <v>7.91035914601829E-4</v>
      </c>
      <c r="P2583" s="86">
        <v>0.85996282928464796</v>
      </c>
      <c r="Q2583" s="86">
        <v>0.85996282928464696</v>
      </c>
      <c r="R2583" s="86">
        <v>0</v>
      </c>
      <c r="S2583" s="86">
        <v>6.8554993480541995E-5</v>
      </c>
      <c r="T2583" s="86" t="s">
        <v>157</v>
      </c>
      <c r="U2583" s="120">
        <v>2.1405185295185702E-3</v>
      </c>
      <c r="V2583" s="120">
        <v>-2.8179134750841401E-4</v>
      </c>
      <c r="W2583" s="120">
        <v>2.4225071516799901E-3</v>
      </c>
      <c r="X2583" s="120">
        <v>0</v>
      </c>
      <c r="Y2583" s="116">
        <v>2.4225071516799901E-3</v>
      </c>
    </row>
    <row r="2584" spans="2:25">
      <c r="B2584" s="61" t="s">
        <v>117</v>
      </c>
      <c r="C2584" s="84" t="s">
        <v>140</v>
      </c>
      <c r="D2584" s="61" t="s">
        <v>58</v>
      </c>
      <c r="E2584" s="61" t="s">
        <v>174</v>
      </c>
      <c r="F2584" s="85">
        <v>35.19</v>
      </c>
      <c r="G2584" s="86">
        <v>53354</v>
      </c>
      <c r="H2584" s="86">
        <v>35.229999999999997</v>
      </c>
      <c r="I2584" s="86">
        <v>1</v>
      </c>
      <c r="J2584" s="86">
        <v>26.664710208496</v>
      </c>
      <c r="K2584" s="86">
        <v>1.4931142180564501E-2</v>
      </c>
      <c r="L2584" s="86">
        <v>28.944401656564899</v>
      </c>
      <c r="M2584" s="86">
        <v>1.7593346132387701E-2</v>
      </c>
      <c r="N2584" s="86">
        <v>-2.2796914480689199</v>
      </c>
      <c r="O2584" s="86">
        <v>-2.6622039518232202E-3</v>
      </c>
      <c r="P2584" s="86">
        <v>-2.1608910209407499</v>
      </c>
      <c r="Q2584" s="86">
        <v>-2.1608910209407401</v>
      </c>
      <c r="R2584" s="86">
        <v>0</v>
      </c>
      <c r="S2584" s="86">
        <v>9.8058450092028998E-5</v>
      </c>
      <c r="T2584" s="86" t="s">
        <v>156</v>
      </c>
      <c r="U2584" s="120">
        <v>-2.5485432209410002E-3</v>
      </c>
      <c r="V2584" s="120">
        <v>-3.3550628901769997E-4</v>
      </c>
      <c r="W2584" s="120">
        <v>-2.2128567006089801E-3</v>
      </c>
      <c r="X2584" s="120">
        <v>0</v>
      </c>
      <c r="Y2584" s="116">
        <v>-2.2128567006089801E-3</v>
      </c>
    </row>
    <row r="2585" spans="2:25">
      <c r="B2585" s="61" t="s">
        <v>117</v>
      </c>
      <c r="C2585" s="84" t="s">
        <v>140</v>
      </c>
      <c r="D2585" s="61" t="s">
        <v>58</v>
      </c>
      <c r="E2585" s="61" t="s">
        <v>174</v>
      </c>
      <c r="F2585" s="85">
        <v>35.19</v>
      </c>
      <c r="G2585" s="86">
        <v>53454</v>
      </c>
      <c r="H2585" s="86">
        <v>35.26</v>
      </c>
      <c r="I2585" s="86">
        <v>1</v>
      </c>
      <c r="J2585" s="86">
        <v>15.867099395132801</v>
      </c>
      <c r="K2585" s="86">
        <v>1.71703623072645E-2</v>
      </c>
      <c r="L2585" s="86">
        <v>18.0806906689469</v>
      </c>
      <c r="M2585" s="86">
        <v>2.2295355779511E-2</v>
      </c>
      <c r="N2585" s="86">
        <v>-2.2135912738141501</v>
      </c>
      <c r="O2585" s="86">
        <v>-5.1249934722464897E-3</v>
      </c>
      <c r="P2585" s="86">
        <v>-2.0972506078489701</v>
      </c>
      <c r="Q2585" s="86">
        <v>-2.0972506078489701</v>
      </c>
      <c r="R2585" s="86">
        <v>0</v>
      </c>
      <c r="S2585" s="86">
        <v>2.9997497964677998E-4</v>
      </c>
      <c r="T2585" s="86" t="s">
        <v>156</v>
      </c>
      <c r="U2585" s="120">
        <v>-2.5576505892891201E-2</v>
      </c>
      <c r="V2585" s="120">
        <v>-3.3670524037629902E-3</v>
      </c>
      <c r="W2585" s="120">
        <v>-2.22076447353135E-2</v>
      </c>
      <c r="X2585" s="120">
        <v>0</v>
      </c>
      <c r="Y2585" s="116">
        <v>-2.22076447353135E-2</v>
      </c>
    </row>
    <row r="2586" spans="2:25">
      <c r="B2586" s="61" t="s">
        <v>117</v>
      </c>
      <c r="C2586" s="84" t="s">
        <v>140</v>
      </c>
      <c r="D2586" s="61" t="s">
        <v>58</v>
      </c>
      <c r="E2586" s="61" t="s">
        <v>174</v>
      </c>
      <c r="F2586" s="85">
        <v>35.19</v>
      </c>
      <c r="G2586" s="86">
        <v>53604</v>
      </c>
      <c r="H2586" s="86">
        <v>35.26</v>
      </c>
      <c r="I2586" s="86">
        <v>1</v>
      </c>
      <c r="J2586" s="86">
        <v>22.544423705528999</v>
      </c>
      <c r="K2586" s="86">
        <v>2.2108920249327101E-2</v>
      </c>
      <c r="L2586" s="86">
        <v>23.688735214644499</v>
      </c>
      <c r="M2586" s="86">
        <v>2.44102936590249E-2</v>
      </c>
      <c r="N2586" s="86">
        <v>-1.14431150911554</v>
      </c>
      <c r="O2586" s="86">
        <v>-2.3013734096978301E-3</v>
      </c>
      <c r="P2586" s="86">
        <v>-1.0513851762063</v>
      </c>
      <c r="Q2586" s="86">
        <v>-1.0513851762063</v>
      </c>
      <c r="R2586" s="86">
        <v>0</v>
      </c>
      <c r="S2586" s="86">
        <v>4.8085369310466002E-5</v>
      </c>
      <c r="T2586" s="86" t="s">
        <v>156</v>
      </c>
      <c r="U2586" s="120">
        <v>-9.6407271851761103E-4</v>
      </c>
      <c r="V2586" s="120">
        <v>-1.2691660768210199E-4</v>
      </c>
      <c r="W2586" s="120">
        <v>-8.3708793224166204E-4</v>
      </c>
      <c r="X2586" s="120">
        <v>0</v>
      </c>
      <c r="Y2586" s="116">
        <v>-8.3708793224166204E-4</v>
      </c>
    </row>
    <row r="2587" spans="2:25">
      <c r="B2587" s="61" t="s">
        <v>117</v>
      </c>
      <c r="C2587" s="84" t="s">
        <v>140</v>
      </c>
      <c r="D2587" s="61" t="s">
        <v>58</v>
      </c>
      <c r="E2587" s="61" t="s">
        <v>174</v>
      </c>
      <c r="F2587" s="85">
        <v>35.19</v>
      </c>
      <c r="G2587" s="86">
        <v>53654</v>
      </c>
      <c r="H2587" s="86">
        <v>35.18</v>
      </c>
      <c r="I2587" s="86">
        <v>1</v>
      </c>
      <c r="J2587" s="86">
        <v>-12.5855251131392</v>
      </c>
      <c r="K2587" s="86">
        <v>7.7249457245535296E-3</v>
      </c>
      <c r="L2587" s="86">
        <v>-10.6454102317389</v>
      </c>
      <c r="M2587" s="86">
        <v>5.5268484965280799E-3</v>
      </c>
      <c r="N2587" s="86">
        <v>-1.94011488140031</v>
      </c>
      <c r="O2587" s="86">
        <v>2.1980972280254501E-3</v>
      </c>
      <c r="P2587" s="86">
        <v>-1.7823627575319101</v>
      </c>
      <c r="Q2587" s="86">
        <v>-1.7823627575319101</v>
      </c>
      <c r="R2587" s="86">
        <v>0</v>
      </c>
      <c r="S2587" s="86">
        <v>1.5493336506253099E-4</v>
      </c>
      <c r="T2587" s="86" t="s">
        <v>156</v>
      </c>
      <c r="U2587" s="120">
        <v>5.79389021540761E-2</v>
      </c>
      <c r="V2587" s="120">
        <v>-7.6274421762783503E-3</v>
      </c>
      <c r="W2587" s="120">
        <v>6.5571684100443103E-2</v>
      </c>
      <c r="X2587" s="120">
        <v>0</v>
      </c>
      <c r="Y2587" s="116">
        <v>6.5571684100443103E-2</v>
      </c>
    </row>
    <row r="2588" spans="2:25">
      <c r="B2588" s="61" t="s">
        <v>117</v>
      </c>
      <c r="C2588" s="84" t="s">
        <v>140</v>
      </c>
      <c r="D2588" s="61" t="s">
        <v>58</v>
      </c>
      <c r="E2588" s="61" t="s">
        <v>175</v>
      </c>
      <c r="F2588" s="85">
        <v>35.090000000000003</v>
      </c>
      <c r="G2588" s="86">
        <v>53150</v>
      </c>
      <c r="H2588" s="86">
        <v>35.03</v>
      </c>
      <c r="I2588" s="86">
        <v>1</v>
      </c>
      <c r="J2588" s="86">
        <v>-19.173217447851702</v>
      </c>
      <c r="K2588" s="86">
        <v>1.00578716333993E-2</v>
      </c>
      <c r="L2588" s="86">
        <v>-11.3578617636757</v>
      </c>
      <c r="M2588" s="86">
        <v>3.5294680123381002E-3</v>
      </c>
      <c r="N2588" s="86">
        <v>-7.8153556841760103</v>
      </c>
      <c r="O2588" s="86">
        <v>6.5284036210611898E-3</v>
      </c>
      <c r="P2588" s="86">
        <v>-6.8233573913258896</v>
      </c>
      <c r="Q2588" s="86">
        <v>-6.8233573913258798</v>
      </c>
      <c r="R2588" s="86">
        <v>0</v>
      </c>
      <c r="S2588" s="86">
        <v>1.27383251861588E-3</v>
      </c>
      <c r="T2588" s="86" t="s">
        <v>157</v>
      </c>
      <c r="U2588" s="120">
        <v>-0.24003551009617199</v>
      </c>
      <c r="V2588" s="120">
        <v>-3.1599787110968398E-2</v>
      </c>
      <c r="W2588" s="120">
        <v>-0.208418747830491</v>
      </c>
      <c r="X2588" s="120">
        <v>0</v>
      </c>
      <c r="Y2588" s="116">
        <v>-0.208418747830491</v>
      </c>
    </row>
    <row r="2589" spans="2:25">
      <c r="B2589" s="61" t="s">
        <v>117</v>
      </c>
      <c r="C2589" s="84" t="s">
        <v>140</v>
      </c>
      <c r="D2589" s="61" t="s">
        <v>58</v>
      </c>
      <c r="E2589" s="61" t="s">
        <v>175</v>
      </c>
      <c r="F2589" s="85">
        <v>35.090000000000003</v>
      </c>
      <c r="G2589" s="86">
        <v>53150</v>
      </c>
      <c r="H2589" s="86">
        <v>35.03</v>
      </c>
      <c r="I2589" s="86">
        <v>2</v>
      </c>
      <c r="J2589" s="86">
        <v>-19.116922476673601</v>
      </c>
      <c r="K2589" s="86">
        <v>1.0009859697178901E-2</v>
      </c>
      <c r="L2589" s="86">
        <v>-11.3245136570072</v>
      </c>
      <c r="M2589" s="86">
        <v>3.5126198560604602E-3</v>
      </c>
      <c r="N2589" s="86">
        <v>-7.7924088196664396</v>
      </c>
      <c r="O2589" s="86">
        <v>6.4972398411184398E-3</v>
      </c>
      <c r="P2589" s="86">
        <v>-6.8033231582229803</v>
      </c>
      <c r="Q2589" s="86">
        <v>-6.8033231582229803</v>
      </c>
      <c r="R2589" s="86">
        <v>0</v>
      </c>
      <c r="S2589" s="86">
        <v>1.26775179220889E-3</v>
      </c>
      <c r="T2589" s="86" t="s">
        <v>157</v>
      </c>
      <c r="U2589" s="120">
        <v>-0.23975130035039099</v>
      </c>
      <c r="V2589" s="120">
        <v>-3.1562371949111899E-2</v>
      </c>
      <c r="W2589" s="120">
        <v>-0.20817197334569401</v>
      </c>
      <c r="X2589" s="120">
        <v>0</v>
      </c>
      <c r="Y2589" s="116">
        <v>-0.20817197334569401</v>
      </c>
    </row>
    <row r="2590" spans="2:25">
      <c r="B2590" s="61" t="s">
        <v>117</v>
      </c>
      <c r="C2590" s="84" t="s">
        <v>140</v>
      </c>
      <c r="D2590" s="61" t="s">
        <v>58</v>
      </c>
      <c r="E2590" s="61" t="s">
        <v>175</v>
      </c>
      <c r="F2590" s="85">
        <v>35.090000000000003</v>
      </c>
      <c r="G2590" s="86">
        <v>53900</v>
      </c>
      <c r="H2590" s="86">
        <v>35.06</v>
      </c>
      <c r="I2590" s="86">
        <v>1</v>
      </c>
      <c r="J2590" s="86">
        <v>-0.35914440564544498</v>
      </c>
      <c r="K2590" s="86">
        <v>6.0493826225910002E-6</v>
      </c>
      <c r="L2590" s="86">
        <v>2.2441813097917098</v>
      </c>
      <c r="M2590" s="86">
        <v>2.36204803332144E-4</v>
      </c>
      <c r="N2590" s="86">
        <v>-2.6033257154371499</v>
      </c>
      <c r="O2590" s="86">
        <v>-2.30155420709553E-4</v>
      </c>
      <c r="P2590" s="86">
        <v>-4.3805023185797003</v>
      </c>
      <c r="Q2590" s="86">
        <v>-4.3805023185796896</v>
      </c>
      <c r="R2590" s="86">
        <v>0</v>
      </c>
      <c r="S2590" s="86">
        <v>8.9995474640855097E-4</v>
      </c>
      <c r="T2590" s="86" t="s">
        <v>157</v>
      </c>
      <c r="U2590" s="120">
        <v>-8.6172472844504994E-2</v>
      </c>
      <c r="V2590" s="120">
        <v>-1.1344287333241001E-2</v>
      </c>
      <c r="W2590" s="120">
        <v>-7.4822091450189601E-2</v>
      </c>
      <c r="X2590" s="120">
        <v>0</v>
      </c>
      <c r="Y2590" s="116">
        <v>-7.4822091450189601E-2</v>
      </c>
    </row>
    <row r="2591" spans="2:25">
      <c r="B2591" s="61" t="s">
        <v>117</v>
      </c>
      <c r="C2591" s="84" t="s">
        <v>140</v>
      </c>
      <c r="D2591" s="61" t="s">
        <v>58</v>
      </c>
      <c r="E2591" s="61" t="s">
        <v>175</v>
      </c>
      <c r="F2591" s="85">
        <v>35.090000000000003</v>
      </c>
      <c r="G2591" s="86">
        <v>53900</v>
      </c>
      <c r="H2591" s="86">
        <v>35.06</v>
      </c>
      <c r="I2591" s="86">
        <v>2</v>
      </c>
      <c r="J2591" s="86">
        <v>-0.359532263268451</v>
      </c>
      <c r="K2591" s="86">
        <v>6.0572851887880003E-6</v>
      </c>
      <c r="L2591" s="86">
        <v>2.2466049110360098</v>
      </c>
      <c r="M2591" s="86">
        <v>2.3651336772800301E-4</v>
      </c>
      <c r="N2591" s="86">
        <v>-2.6061371743044601</v>
      </c>
      <c r="O2591" s="86">
        <v>-2.30456082539215E-4</v>
      </c>
      <c r="P2591" s="86">
        <v>-4.3852330374497797</v>
      </c>
      <c r="Q2591" s="86">
        <v>-4.3852330374497699</v>
      </c>
      <c r="R2591" s="86">
        <v>0</v>
      </c>
      <c r="S2591" s="86">
        <v>9.01130395627842E-4</v>
      </c>
      <c r="T2591" s="86" t="s">
        <v>157</v>
      </c>
      <c r="U2591" s="120">
        <v>-8.6267362324199806E-2</v>
      </c>
      <c r="V2591" s="120">
        <v>-1.1356779182285399E-2</v>
      </c>
      <c r="W2591" s="120">
        <v>-7.4904482370317799E-2</v>
      </c>
      <c r="X2591" s="120">
        <v>0</v>
      </c>
      <c r="Y2591" s="116">
        <v>-7.4904482370317799E-2</v>
      </c>
    </row>
    <row r="2592" spans="2:25">
      <c r="B2592" s="61" t="s">
        <v>117</v>
      </c>
      <c r="C2592" s="84" t="s">
        <v>140</v>
      </c>
      <c r="D2592" s="61" t="s">
        <v>58</v>
      </c>
      <c r="E2592" s="61" t="s">
        <v>176</v>
      </c>
      <c r="F2592" s="85">
        <v>35.03</v>
      </c>
      <c r="G2592" s="86">
        <v>53550</v>
      </c>
      <c r="H2592" s="86">
        <v>34.99</v>
      </c>
      <c r="I2592" s="86">
        <v>1</v>
      </c>
      <c r="J2592" s="86">
        <v>-6.0321192566266504</v>
      </c>
      <c r="K2592" s="86">
        <v>8.9401538918189804E-4</v>
      </c>
      <c r="L2592" s="86">
        <v>0.105994420170705</v>
      </c>
      <c r="M2592" s="86">
        <v>2.76039456327E-7</v>
      </c>
      <c r="N2592" s="86">
        <v>-6.1381136767973503</v>
      </c>
      <c r="O2592" s="86">
        <v>8.9373934972557104E-4</v>
      </c>
      <c r="P2592" s="86">
        <v>-6.4334199621435504</v>
      </c>
      <c r="Q2592" s="86">
        <v>-6.4334199621435504</v>
      </c>
      <c r="R2592" s="86">
        <v>0</v>
      </c>
      <c r="S2592" s="86">
        <v>1.0169250864966799E-3</v>
      </c>
      <c r="T2592" s="86" t="s">
        <v>156</v>
      </c>
      <c r="U2592" s="120">
        <v>-0.21423473243799601</v>
      </c>
      <c r="V2592" s="120">
        <v>-2.8203210158795199E-2</v>
      </c>
      <c r="W2592" s="120">
        <v>-0.18601637173865501</v>
      </c>
      <c r="X2592" s="120">
        <v>0</v>
      </c>
      <c r="Y2592" s="116">
        <v>-0.18601637173865501</v>
      </c>
    </row>
    <row r="2593" spans="2:25">
      <c r="B2593" s="61" t="s">
        <v>117</v>
      </c>
      <c r="C2593" s="84" t="s">
        <v>140</v>
      </c>
      <c r="D2593" s="61" t="s">
        <v>58</v>
      </c>
      <c r="E2593" s="61" t="s">
        <v>176</v>
      </c>
      <c r="F2593" s="85">
        <v>35.03</v>
      </c>
      <c r="G2593" s="86">
        <v>54200</v>
      </c>
      <c r="H2593" s="86">
        <v>35.03</v>
      </c>
      <c r="I2593" s="86">
        <v>1</v>
      </c>
      <c r="J2593" s="86">
        <v>-0.22239552706670501</v>
      </c>
      <c r="K2593" s="86">
        <v>3.2643448503099999E-7</v>
      </c>
      <c r="L2593" s="86">
        <v>6.0216032107348498</v>
      </c>
      <c r="M2593" s="86">
        <v>2.39314054501713E-4</v>
      </c>
      <c r="N2593" s="86">
        <v>-6.2439987378015598</v>
      </c>
      <c r="O2593" s="86">
        <v>-2.3898762001668201E-4</v>
      </c>
      <c r="P2593" s="86">
        <v>-6.5447481523642903</v>
      </c>
      <c r="Q2593" s="86">
        <v>-6.5447481523642903</v>
      </c>
      <c r="R2593" s="86">
        <v>0</v>
      </c>
      <c r="S2593" s="86">
        <v>2.8270260729398102E-4</v>
      </c>
      <c r="T2593" s="86" t="s">
        <v>157</v>
      </c>
      <c r="U2593" s="120">
        <v>-8.3717363291843597E-3</v>
      </c>
      <c r="V2593" s="120">
        <v>-1.1021081241079399E-3</v>
      </c>
      <c r="W2593" s="120">
        <v>-7.2690361613436004E-3</v>
      </c>
      <c r="X2593" s="120">
        <v>0</v>
      </c>
      <c r="Y2593" s="116">
        <v>-7.2690361613436004E-3</v>
      </c>
    </row>
    <row r="2594" spans="2:25">
      <c r="B2594" s="61" t="s">
        <v>117</v>
      </c>
      <c r="C2594" s="84" t="s">
        <v>140</v>
      </c>
      <c r="D2594" s="61" t="s">
        <v>58</v>
      </c>
      <c r="E2594" s="61" t="s">
        <v>177</v>
      </c>
      <c r="F2594" s="85">
        <v>35.07</v>
      </c>
      <c r="G2594" s="86">
        <v>53150</v>
      </c>
      <c r="H2594" s="86">
        <v>35.03</v>
      </c>
      <c r="I2594" s="86">
        <v>1</v>
      </c>
      <c r="J2594" s="86">
        <v>-6.4054771407194</v>
      </c>
      <c r="K2594" s="86">
        <v>0</v>
      </c>
      <c r="L2594" s="86">
        <v>-6.4711198012326001</v>
      </c>
      <c r="M2594" s="86">
        <v>0</v>
      </c>
      <c r="N2594" s="86">
        <v>6.5642660513194603E-2</v>
      </c>
      <c r="O2594" s="86">
        <v>0</v>
      </c>
      <c r="P2594" s="86">
        <v>0.116678659964319</v>
      </c>
      <c r="Q2594" s="86">
        <v>0.116678659964319</v>
      </c>
      <c r="R2594" s="86">
        <v>0</v>
      </c>
      <c r="S2594" s="86">
        <v>0</v>
      </c>
      <c r="T2594" s="86" t="s">
        <v>156</v>
      </c>
      <c r="U2594" s="120">
        <v>2.6257064205277201E-3</v>
      </c>
      <c r="V2594" s="120">
        <v>-3.4566453884817097E-4</v>
      </c>
      <c r="W2594" s="120">
        <v>2.9716129499570798E-3</v>
      </c>
      <c r="X2594" s="120">
        <v>0</v>
      </c>
      <c r="Y2594" s="116">
        <v>2.9716129499570798E-3</v>
      </c>
    </row>
    <row r="2595" spans="2:25">
      <c r="B2595" s="61" t="s">
        <v>117</v>
      </c>
      <c r="C2595" s="84" t="s">
        <v>140</v>
      </c>
      <c r="D2595" s="61" t="s">
        <v>58</v>
      </c>
      <c r="E2595" s="61" t="s">
        <v>177</v>
      </c>
      <c r="F2595" s="85">
        <v>35.07</v>
      </c>
      <c r="G2595" s="86">
        <v>53150</v>
      </c>
      <c r="H2595" s="86">
        <v>35.03</v>
      </c>
      <c r="I2595" s="86">
        <v>2</v>
      </c>
      <c r="J2595" s="86">
        <v>-5.3780993566430899</v>
      </c>
      <c r="K2595" s="86">
        <v>0</v>
      </c>
      <c r="L2595" s="86">
        <v>-5.4332135569623903</v>
      </c>
      <c r="M2595" s="86">
        <v>0</v>
      </c>
      <c r="N2595" s="86">
        <v>5.5114200319306098E-2</v>
      </c>
      <c r="O2595" s="86">
        <v>0</v>
      </c>
      <c r="P2595" s="86">
        <v>9.7964509481899997E-2</v>
      </c>
      <c r="Q2595" s="86">
        <v>9.79645094818999E-2</v>
      </c>
      <c r="R2595" s="86">
        <v>0</v>
      </c>
      <c r="S2595" s="86">
        <v>0</v>
      </c>
      <c r="T2595" s="86" t="s">
        <v>156</v>
      </c>
      <c r="U2595" s="120">
        <v>2.2045680127721901E-3</v>
      </c>
      <c r="V2595" s="120">
        <v>0</v>
      </c>
      <c r="W2595" s="120">
        <v>2.2047475543716701E-3</v>
      </c>
      <c r="X2595" s="120">
        <v>0</v>
      </c>
      <c r="Y2595" s="116">
        <v>2.2047475543716701E-3</v>
      </c>
    </row>
    <row r="2596" spans="2:25">
      <c r="B2596" s="61" t="s">
        <v>117</v>
      </c>
      <c r="C2596" s="84" t="s">
        <v>140</v>
      </c>
      <c r="D2596" s="61" t="s">
        <v>58</v>
      </c>
      <c r="E2596" s="61" t="s">
        <v>177</v>
      </c>
      <c r="F2596" s="85">
        <v>35.07</v>
      </c>
      <c r="G2596" s="86">
        <v>53150</v>
      </c>
      <c r="H2596" s="86">
        <v>35.03</v>
      </c>
      <c r="I2596" s="86">
        <v>3</v>
      </c>
      <c r="J2596" s="86">
        <v>-6.5803707145274801</v>
      </c>
      <c r="K2596" s="86">
        <v>0</v>
      </c>
      <c r="L2596" s="86">
        <v>-6.6478056661127001</v>
      </c>
      <c r="M2596" s="86">
        <v>0</v>
      </c>
      <c r="N2596" s="86">
        <v>6.7434951585219893E-2</v>
      </c>
      <c r="O2596" s="86">
        <v>0</v>
      </c>
      <c r="P2596" s="86">
        <v>0.119864425424101</v>
      </c>
      <c r="Q2596" s="86">
        <v>0.1198644254241</v>
      </c>
      <c r="R2596" s="86">
        <v>0</v>
      </c>
      <c r="S2596" s="86">
        <v>0</v>
      </c>
      <c r="T2596" s="86" t="s">
        <v>156</v>
      </c>
      <c r="U2596" s="120">
        <v>2.6973980634087298E-3</v>
      </c>
      <c r="V2596" s="120">
        <v>-3.5510247847538701E-4</v>
      </c>
      <c r="W2596" s="120">
        <v>3.0527491397166701E-3</v>
      </c>
      <c r="X2596" s="120">
        <v>0</v>
      </c>
      <c r="Y2596" s="116">
        <v>3.0527491397166701E-3</v>
      </c>
    </row>
    <row r="2597" spans="2:25">
      <c r="B2597" s="61" t="s">
        <v>117</v>
      </c>
      <c r="C2597" s="84" t="s">
        <v>140</v>
      </c>
      <c r="D2597" s="61" t="s">
        <v>58</v>
      </c>
      <c r="E2597" s="61" t="s">
        <v>177</v>
      </c>
      <c r="F2597" s="85">
        <v>35.07</v>
      </c>
      <c r="G2597" s="86">
        <v>53654</v>
      </c>
      <c r="H2597" s="86">
        <v>35.18</v>
      </c>
      <c r="I2597" s="86">
        <v>1</v>
      </c>
      <c r="J2597" s="86">
        <v>56.2491207082752</v>
      </c>
      <c r="K2597" s="86">
        <v>9.9348456426259293E-2</v>
      </c>
      <c r="L2597" s="86">
        <v>54.702816472732103</v>
      </c>
      <c r="M2597" s="86">
        <v>9.3961301283551596E-2</v>
      </c>
      <c r="N2597" s="86">
        <v>1.54630423554311</v>
      </c>
      <c r="O2597" s="86">
        <v>5.38715514270772E-3</v>
      </c>
      <c r="P2597" s="86">
        <v>1.4168739668691599</v>
      </c>
      <c r="Q2597" s="86">
        <v>1.4168739668691499</v>
      </c>
      <c r="R2597" s="86">
        <v>0</v>
      </c>
      <c r="S2597" s="86">
        <v>6.3036499712933994E-5</v>
      </c>
      <c r="T2597" s="86" t="s">
        <v>156</v>
      </c>
      <c r="U2597" s="120">
        <v>1.9130358477867999E-2</v>
      </c>
      <c r="V2597" s="120">
        <v>-2.5184409382384E-3</v>
      </c>
      <c r="W2597" s="120">
        <v>2.1650562509851399E-2</v>
      </c>
      <c r="X2597" s="120">
        <v>0</v>
      </c>
      <c r="Y2597" s="116">
        <v>2.1650562509851399E-2</v>
      </c>
    </row>
    <row r="2598" spans="2:25">
      <c r="B2598" s="61" t="s">
        <v>117</v>
      </c>
      <c r="C2598" s="84" t="s">
        <v>140</v>
      </c>
      <c r="D2598" s="61" t="s">
        <v>58</v>
      </c>
      <c r="E2598" s="61" t="s">
        <v>177</v>
      </c>
      <c r="F2598" s="85">
        <v>35.07</v>
      </c>
      <c r="G2598" s="86">
        <v>53654</v>
      </c>
      <c r="H2598" s="86">
        <v>35.18</v>
      </c>
      <c r="I2598" s="86">
        <v>2</v>
      </c>
      <c r="J2598" s="86">
        <v>56.2491207082752</v>
      </c>
      <c r="K2598" s="86">
        <v>9.9348456426259293E-2</v>
      </c>
      <c r="L2598" s="86">
        <v>54.702816472732103</v>
      </c>
      <c r="M2598" s="86">
        <v>9.3961301283551596E-2</v>
      </c>
      <c r="N2598" s="86">
        <v>1.54630423554311</v>
      </c>
      <c r="O2598" s="86">
        <v>5.38715514270772E-3</v>
      </c>
      <c r="P2598" s="86">
        <v>1.4168739668691599</v>
      </c>
      <c r="Q2598" s="86">
        <v>1.4168739668691499</v>
      </c>
      <c r="R2598" s="86">
        <v>0</v>
      </c>
      <c r="S2598" s="86">
        <v>6.3036499712933994E-5</v>
      </c>
      <c r="T2598" s="86" t="s">
        <v>156</v>
      </c>
      <c r="U2598" s="120">
        <v>1.9130358477867999E-2</v>
      </c>
      <c r="V2598" s="120">
        <v>-2.5184409382384E-3</v>
      </c>
      <c r="W2598" s="120">
        <v>2.1650562509851399E-2</v>
      </c>
      <c r="X2598" s="120">
        <v>0</v>
      </c>
      <c r="Y2598" s="116">
        <v>2.1650562509851399E-2</v>
      </c>
    </row>
    <row r="2599" spans="2:25">
      <c r="B2599" s="61" t="s">
        <v>117</v>
      </c>
      <c r="C2599" s="84" t="s">
        <v>140</v>
      </c>
      <c r="D2599" s="61" t="s">
        <v>58</v>
      </c>
      <c r="E2599" s="61" t="s">
        <v>177</v>
      </c>
      <c r="F2599" s="85">
        <v>35.07</v>
      </c>
      <c r="G2599" s="86">
        <v>53704</v>
      </c>
      <c r="H2599" s="86">
        <v>35.020000000000003</v>
      </c>
      <c r="I2599" s="86">
        <v>1</v>
      </c>
      <c r="J2599" s="86">
        <v>-27.320825562550699</v>
      </c>
      <c r="K2599" s="86">
        <v>3.12006698937277E-2</v>
      </c>
      <c r="L2599" s="86">
        <v>-25.8036358152678</v>
      </c>
      <c r="M2599" s="86">
        <v>2.7831594569795299E-2</v>
      </c>
      <c r="N2599" s="86">
        <v>-1.5171897472829201</v>
      </c>
      <c r="O2599" s="86">
        <v>3.3690753239323801E-3</v>
      </c>
      <c r="P2599" s="86">
        <v>-1.46011426234814</v>
      </c>
      <c r="Q2599" s="86">
        <v>-1.46011426234813</v>
      </c>
      <c r="R2599" s="86">
        <v>0</v>
      </c>
      <c r="S2599" s="86">
        <v>8.9114826950899997E-5</v>
      </c>
      <c r="T2599" s="86" t="s">
        <v>156</v>
      </c>
      <c r="U2599" s="120">
        <v>4.2209757363068597E-2</v>
      </c>
      <c r="V2599" s="120">
        <v>-5.5567584402165804E-3</v>
      </c>
      <c r="W2599" s="120">
        <v>4.77704059425774E-2</v>
      </c>
      <c r="X2599" s="120">
        <v>0</v>
      </c>
      <c r="Y2599" s="116">
        <v>4.77704059425774E-2</v>
      </c>
    </row>
    <row r="2600" spans="2:25">
      <c r="B2600" s="61" t="s">
        <v>117</v>
      </c>
      <c r="C2600" s="84" t="s">
        <v>140</v>
      </c>
      <c r="D2600" s="61" t="s">
        <v>58</v>
      </c>
      <c r="E2600" s="61" t="s">
        <v>177</v>
      </c>
      <c r="F2600" s="85">
        <v>35.07</v>
      </c>
      <c r="G2600" s="86">
        <v>58004</v>
      </c>
      <c r="H2600" s="86">
        <v>34.26</v>
      </c>
      <c r="I2600" s="86">
        <v>1</v>
      </c>
      <c r="J2600" s="86">
        <v>-67.409633244964695</v>
      </c>
      <c r="K2600" s="86">
        <v>0.96243162296393403</v>
      </c>
      <c r="L2600" s="86">
        <v>-65.613650712279195</v>
      </c>
      <c r="M2600" s="86">
        <v>0.91183101564415203</v>
      </c>
      <c r="N2600" s="86">
        <v>-1.7959825326855201</v>
      </c>
      <c r="O2600" s="86">
        <v>5.06006073197817E-2</v>
      </c>
      <c r="P2600" s="86">
        <v>-1.70814126626056</v>
      </c>
      <c r="Q2600" s="86">
        <v>-1.70814126626056</v>
      </c>
      <c r="R2600" s="86">
        <v>0</v>
      </c>
      <c r="S2600" s="86">
        <v>6.1797872680937303E-4</v>
      </c>
      <c r="T2600" s="86" t="s">
        <v>156</v>
      </c>
      <c r="U2600" s="120">
        <v>0.29932420126495402</v>
      </c>
      <c r="V2600" s="120">
        <v>-3.94049240187151E-2</v>
      </c>
      <c r="W2600" s="120">
        <v>0.33875671162647703</v>
      </c>
      <c r="X2600" s="120">
        <v>0</v>
      </c>
      <c r="Y2600" s="116">
        <v>0.33875671162647703</v>
      </c>
    </row>
    <row r="2601" spans="2:25">
      <c r="B2601" s="61" t="s">
        <v>117</v>
      </c>
      <c r="C2601" s="84" t="s">
        <v>140</v>
      </c>
      <c r="D2601" s="61" t="s">
        <v>58</v>
      </c>
      <c r="E2601" s="61" t="s">
        <v>178</v>
      </c>
      <c r="F2601" s="85">
        <v>34.97</v>
      </c>
      <c r="G2601" s="86">
        <v>53050</v>
      </c>
      <c r="H2601" s="86">
        <v>35.090000000000003</v>
      </c>
      <c r="I2601" s="86">
        <v>1</v>
      </c>
      <c r="J2601" s="86">
        <v>68.508220196322696</v>
      </c>
      <c r="K2601" s="86">
        <v>0.113110367250675</v>
      </c>
      <c r="L2601" s="86">
        <v>79.922760963125398</v>
      </c>
      <c r="M2601" s="86">
        <v>0.15394231005125</v>
      </c>
      <c r="N2601" s="86">
        <v>-11.4145407668027</v>
      </c>
      <c r="O2601" s="86">
        <v>-4.0831942800574998E-2</v>
      </c>
      <c r="P2601" s="86">
        <v>-12.072063863084299</v>
      </c>
      <c r="Q2601" s="86">
        <v>-12.072063863084299</v>
      </c>
      <c r="R2601" s="86">
        <v>0</v>
      </c>
      <c r="S2601" s="86">
        <v>3.5122068945367302E-3</v>
      </c>
      <c r="T2601" s="86" t="s">
        <v>156</v>
      </c>
      <c r="U2601" s="120">
        <v>-6.0598064287771501E-2</v>
      </c>
      <c r="V2601" s="120">
        <v>-7.9775110360260394E-3</v>
      </c>
      <c r="W2601" s="120">
        <v>-5.2616267796163498E-2</v>
      </c>
      <c r="X2601" s="120">
        <v>0</v>
      </c>
      <c r="Y2601" s="116">
        <v>-5.2616267796163498E-2</v>
      </c>
    </row>
    <row r="2602" spans="2:25">
      <c r="B2602" s="61" t="s">
        <v>117</v>
      </c>
      <c r="C2602" s="84" t="s">
        <v>140</v>
      </c>
      <c r="D2602" s="61" t="s">
        <v>58</v>
      </c>
      <c r="E2602" s="61" t="s">
        <v>178</v>
      </c>
      <c r="F2602" s="85">
        <v>34.97</v>
      </c>
      <c r="G2602" s="86">
        <v>53204</v>
      </c>
      <c r="H2602" s="86">
        <v>35</v>
      </c>
      <c r="I2602" s="86">
        <v>1</v>
      </c>
      <c r="J2602" s="86">
        <v>6.4624643358249303</v>
      </c>
      <c r="K2602" s="86">
        <v>0</v>
      </c>
      <c r="L2602" s="86">
        <v>7.5665183102665701</v>
      </c>
      <c r="M2602" s="86">
        <v>0</v>
      </c>
      <c r="N2602" s="86">
        <v>-1.10405397444163</v>
      </c>
      <c r="O2602" s="86">
        <v>0</v>
      </c>
      <c r="P2602" s="86">
        <v>-1.10303379340904</v>
      </c>
      <c r="Q2602" s="86">
        <v>-1.10303379340903</v>
      </c>
      <c r="R2602" s="86">
        <v>0</v>
      </c>
      <c r="S2602" s="86">
        <v>0</v>
      </c>
      <c r="T2602" s="86" t="s">
        <v>156</v>
      </c>
      <c r="U2602" s="120">
        <v>3.3121619233250299E-2</v>
      </c>
      <c r="V2602" s="120">
        <v>-4.3603386687324696E-3</v>
      </c>
      <c r="W2602" s="120">
        <v>3.7485010459506099E-2</v>
      </c>
      <c r="X2602" s="120">
        <v>0</v>
      </c>
      <c r="Y2602" s="116">
        <v>3.7485010459506099E-2</v>
      </c>
    </row>
    <row r="2603" spans="2:25">
      <c r="B2603" s="61" t="s">
        <v>117</v>
      </c>
      <c r="C2603" s="84" t="s">
        <v>140</v>
      </c>
      <c r="D2603" s="61" t="s">
        <v>58</v>
      </c>
      <c r="E2603" s="61" t="s">
        <v>178</v>
      </c>
      <c r="F2603" s="85">
        <v>34.97</v>
      </c>
      <c r="G2603" s="86">
        <v>53204</v>
      </c>
      <c r="H2603" s="86">
        <v>35</v>
      </c>
      <c r="I2603" s="86">
        <v>2</v>
      </c>
      <c r="J2603" s="86">
        <v>6.4624643358249303</v>
      </c>
      <c r="K2603" s="86">
        <v>0</v>
      </c>
      <c r="L2603" s="86">
        <v>7.5665183102665701</v>
      </c>
      <c r="M2603" s="86">
        <v>0</v>
      </c>
      <c r="N2603" s="86">
        <v>-1.10405397444163</v>
      </c>
      <c r="O2603" s="86">
        <v>0</v>
      </c>
      <c r="P2603" s="86">
        <v>-1.10303379340904</v>
      </c>
      <c r="Q2603" s="86">
        <v>-1.10303379340903</v>
      </c>
      <c r="R2603" s="86">
        <v>0</v>
      </c>
      <c r="S2603" s="86">
        <v>0</v>
      </c>
      <c r="T2603" s="86" t="s">
        <v>156</v>
      </c>
      <c r="U2603" s="120">
        <v>3.3121619233250299E-2</v>
      </c>
      <c r="V2603" s="120">
        <v>-4.3603386687324696E-3</v>
      </c>
      <c r="W2603" s="120">
        <v>3.7485010459506099E-2</v>
      </c>
      <c r="X2603" s="120">
        <v>0</v>
      </c>
      <c r="Y2603" s="116">
        <v>3.7485010459506099E-2</v>
      </c>
    </row>
    <row r="2604" spans="2:25">
      <c r="B2604" s="61" t="s">
        <v>117</v>
      </c>
      <c r="C2604" s="84" t="s">
        <v>140</v>
      </c>
      <c r="D2604" s="61" t="s">
        <v>58</v>
      </c>
      <c r="E2604" s="61" t="s">
        <v>179</v>
      </c>
      <c r="F2604" s="85">
        <v>35</v>
      </c>
      <c r="G2604" s="86">
        <v>53254</v>
      </c>
      <c r="H2604" s="86">
        <v>35.159999999999997</v>
      </c>
      <c r="I2604" s="86">
        <v>1</v>
      </c>
      <c r="J2604" s="86">
        <v>21.144179479927601</v>
      </c>
      <c r="K2604" s="86">
        <v>4.7121844747687998E-2</v>
      </c>
      <c r="L2604" s="86">
        <v>21.144179276875601</v>
      </c>
      <c r="M2604" s="86">
        <v>4.71218438426457E-2</v>
      </c>
      <c r="N2604" s="86">
        <v>2.0305206682699999E-7</v>
      </c>
      <c r="O2604" s="86">
        <v>9.0504225799999996E-10</v>
      </c>
      <c r="P2604" s="86">
        <v>4.0859999999999997E-15</v>
      </c>
      <c r="Q2604" s="86">
        <v>4.0870000000000003E-15</v>
      </c>
      <c r="R2604" s="86">
        <v>0</v>
      </c>
      <c r="S2604" s="86">
        <v>0</v>
      </c>
      <c r="T2604" s="86" t="s">
        <v>156</v>
      </c>
      <c r="U2604" s="120">
        <v>-7.39448299E-10</v>
      </c>
      <c r="V2604" s="120">
        <v>0</v>
      </c>
      <c r="W2604" s="120">
        <v>-7.3938807780000004E-10</v>
      </c>
      <c r="X2604" s="120">
        <v>0</v>
      </c>
      <c r="Y2604" s="116">
        <v>-7.3938807780000004E-10</v>
      </c>
    </row>
    <row r="2605" spans="2:25">
      <c r="B2605" s="61" t="s">
        <v>117</v>
      </c>
      <c r="C2605" s="84" t="s">
        <v>140</v>
      </c>
      <c r="D2605" s="61" t="s">
        <v>58</v>
      </c>
      <c r="E2605" s="61" t="s">
        <v>179</v>
      </c>
      <c r="F2605" s="85">
        <v>35</v>
      </c>
      <c r="G2605" s="86">
        <v>53304</v>
      </c>
      <c r="H2605" s="86">
        <v>35.22</v>
      </c>
      <c r="I2605" s="86">
        <v>1</v>
      </c>
      <c r="J2605" s="86">
        <v>26.151796806589399</v>
      </c>
      <c r="K2605" s="86">
        <v>7.61882954501438E-2</v>
      </c>
      <c r="L2605" s="86">
        <v>27.0108747186427</v>
      </c>
      <c r="M2605" s="86">
        <v>8.1276031131575693E-2</v>
      </c>
      <c r="N2605" s="86">
        <v>-0.859077912053263</v>
      </c>
      <c r="O2605" s="86">
        <v>-5.0877356814319702E-3</v>
      </c>
      <c r="P2605" s="86">
        <v>-0.85996282928463597</v>
      </c>
      <c r="Q2605" s="86">
        <v>-0.85996282928463497</v>
      </c>
      <c r="R2605" s="86">
        <v>0</v>
      </c>
      <c r="S2605" s="86">
        <v>8.2384317947488002E-5</v>
      </c>
      <c r="T2605" s="86" t="s">
        <v>156</v>
      </c>
      <c r="U2605" s="120">
        <v>1.0366740876640501E-2</v>
      </c>
      <c r="V2605" s="120">
        <v>-1.3647430940745501E-3</v>
      </c>
      <c r="W2605" s="120">
        <v>1.17324393911802E-2</v>
      </c>
      <c r="X2605" s="120">
        <v>0</v>
      </c>
      <c r="Y2605" s="116">
        <v>1.17324393911802E-2</v>
      </c>
    </row>
    <row r="2606" spans="2:25">
      <c r="B2606" s="61" t="s">
        <v>117</v>
      </c>
      <c r="C2606" s="84" t="s">
        <v>140</v>
      </c>
      <c r="D2606" s="61" t="s">
        <v>58</v>
      </c>
      <c r="E2606" s="61" t="s">
        <v>179</v>
      </c>
      <c r="F2606" s="85">
        <v>35</v>
      </c>
      <c r="G2606" s="86">
        <v>54104</v>
      </c>
      <c r="H2606" s="86">
        <v>35.14</v>
      </c>
      <c r="I2606" s="86">
        <v>1</v>
      </c>
      <c r="J2606" s="86">
        <v>19.880392630120401</v>
      </c>
      <c r="K2606" s="86">
        <v>3.94834781116618E-2</v>
      </c>
      <c r="L2606" s="86">
        <v>19.880392269522101</v>
      </c>
      <c r="M2606" s="86">
        <v>3.9483476679328201E-2</v>
      </c>
      <c r="N2606" s="86">
        <v>3.6059834562799999E-7</v>
      </c>
      <c r="O2606" s="86">
        <v>1.4323335589999999E-9</v>
      </c>
      <c r="P2606" s="86">
        <v>0</v>
      </c>
      <c r="Q2606" s="86">
        <v>0</v>
      </c>
      <c r="R2606" s="86">
        <v>0</v>
      </c>
      <c r="S2606" s="86">
        <v>0</v>
      </c>
      <c r="T2606" s="86" t="s">
        <v>156</v>
      </c>
      <c r="U2606" s="120">
        <v>-2.51830457E-10</v>
      </c>
      <c r="V2606" s="120">
        <v>0</v>
      </c>
      <c r="W2606" s="120">
        <v>-2.5180994774999999E-10</v>
      </c>
      <c r="X2606" s="120">
        <v>0</v>
      </c>
      <c r="Y2606" s="116">
        <v>-2.5180994774999999E-10</v>
      </c>
    </row>
    <row r="2607" spans="2:25">
      <c r="B2607" s="61" t="s">
        <v>117</v>
      </c>
      <c r="C2607" s="84" t="s">
        <v>140</v>
      </c>
      <c r="D2607" s="61" t="s">
        <v>58</v>
      </c>
      <c r="E2607" s="61" t="s">
        <v>180</v>
      </c>
      <c r="F2607" s="85">
        <v>35.159999999999997</v>
      </c>
      <c r="G2607" s="86">
        <v>54104</v>
      </c>
      <c r="H2607" s="86">
        <v>35.14</v>
      </c>
      <c r="I2607" s="86">
        <v>1</v>
      </c>
      <c r="J2607" s="86">
        <v>-3.3251657799085201</v>
      </c>
      <c r="K2607" s="86">
        <v>9.6856932583542002E-4</v>
      </c>
      <c r="L2607" s="86">
        <v>-3.32516594877566</v>
      </c>
      <c r="M2607" s="86">
        <v>9.6856942421218704E-4</v>
      </c>
      <c r="N2607" s="86">
        <v>1.68867132777E-7</v>
      </c>
      <c r="O2607" s="86">
        <v>-9.8376767000000002E-11</v>
      </c>
      <c r="P2607" s="86">
        <v>-4.0859999999999997E-15</v>
      </c>
      <c r="Q2607" s="86">
        <v>-4.0870000000000003E-15</v>
      </c>
      <c r="R2607" s="86">
        <v>0</v>
      </c>
      <c r="S2607" s="86">
        <v>0</v>
      </c>
      <c r="T2607" s="86" t="s">
        <v>156</v>
      </c>
      <c r="U2607" s="120">
        <v>-8.0600698999999995E-11</v>
      </c>
      <c r="V2607" s="120">
        <v>0</v>
      </c>
      <c r="W2607" s="120">
        <v>-8.0594134819999998E-11</v>
      </c>
      <c r="X2607" s="120">
        <v>0</v>
      </c>
      <c r="Y2607" s="116">
        <v>-8.0594134819999998E-11</v>
      </c>
    </row>
    <row r="2608" spans="2:25">
      <c r="B2608" s="61" t="s">
        <v>117</v>
      </c>
      <c r="C2608" s="84" t="s">
        <v>140</v>
      </c>
      <c r="D2608" s="61" t="s">
        <v>58</v>
      </c>
      <c r="E2608" s="61" t="s">
        <v>181</v>
      </c>
      <c r="F2608" s="85">
        <v>35.229999999999997</v>
      </c>
      <c r="G2608" s="86">
        <v>53404</v>
      </c>
      <c r="H2608" s="86">
        <v>35.25</v>
      </c>
      <c r="I2608" s="86">
        <v>1</v>
      </c>
      <c r="J2608" s="86">
        <v>-3.61939202252703</v>
      </c>
      <c r="K2608" s="86">
        <v>1.2733198651575801E-3</v>
      </c>
      <c r="L2608" s="86">
        <v>-1.34048234549735</v>
      </c>
      <c r="M2608" s="86">
        <v>1.7465799168695501E-4</v>
      </c>
      <c r="N2608" s="86">
        <v>-2.2789096770296902</v>
      </c>
      <c r="O2608" s="86">
        <v>1.0986618734706299E-3</v>
      </c>
      <c r="P2608" s="86">
        <v>-2.16089102094071</v>
      </c>
      <c r="Q2608" s="86">
        <v>-2.1608910209407002</v>
      </c>
      <c r="R2608" s="86">
        <v>0</v>
      </c>
      <c r="S2608" s="86">
        <v>4.5387054042594698E-4</v>
      </c>
      <c r="T2608" s="86" t="s">
        <v>156</v>
      </c>
      <c r="U2608" s="120">
        <v>8.4295037961705704E-2</v>
      </c>
      <c r="V2608" s="120">
        <v>-1.10971299747844E-2</v>
      </c>
      <c r="W2608" s="120">
        <v>9.5399936743036207E-2</v>
      </c>
      <c r="X2608" s="120">
        <v>0</v>
      </c>
      <c r="Y2608" s="116">
        <v>9.5399936743036207E-2</v>
      </c>
    </row>
    <row r="2609" spans="2:25">
      <c r="B2609" s="61" t="s">
        <v>117</v>
      </c>
      <c r="C2609" s="84" t="s">
        <v>140</v>
      </c>
      <c r="D2609" s="61" t="s">
        <v>58</v>
      </c>
      <c r="E2609" s="61" t="s">
        <v>182</v>
      </c>
      <c r="F2609" s="85">
        <v>35.25</v>
      </c>
      <c r="G2609" s="86">
        <v>53854</v>
      </c>
      <c r="H2609" s="86">
        <v>34.51</v>
      </c>
      <c r="I2609" s="86">
        <v>1</v>
      </c>
      <c r="J2609" s="86">
        <v>-59.775650046391398</v>
      </c>
      <c r="K2609" s="86">
        <v>0.70544272786386597</v>
      </c>
      <c r="L2609" s="86">
        <v>-57.469499992120902</v>
      </c>
      <c r="M2609" s="86">
        <v>0.65206063525546099</v>
      </c>
      <c r="N2609" s="86">
        <v>-2.3061500542705402</v>
      </c>
      <c r="O2609" s="86">
        <v>5.3382092608405103E-2</v>
      </c>
      <c r="P2609" s="86">
        <v>-2.1608910209407299</v>
      </c>
      <c r="Q2609" s="86">
        <v>-2.1608910209407299</v>
      </c>
      <c r="R2609" s="86">
        <v>0</v>
      </c>
      <c r="S2609" s="86">
        <v>9.2188951436519503E-4</v>
      </c>
      <c r="T2609" s="86" t="s">
        <v>156</v>
      </c>
      <c r="U2609" s="120">
        <v>0.15541635002096699</v>
      </c>
      <c r="V2609" s="120">
        <v>-2.0459987658736901E-2</v>
      </c>
      <c r="W2609" s="120">
        <v>0.17589066117473501</v>
      </c>
      <c r="X2609" s="120">
        <v>0</v>
      </c>
      <c r="Y2609" s="116">
        <v>0.17589066117473501</v>
      </c>
    </row>
    <row r="2610" spans="2:25">
      <c r="B2610" s="61" t="s">
        <v>117</v>
      </c>
      <c r="C2610" s="84" t="s">
        <v>140</v>
      </c>
      <c r="D2610" s="61" t="s">
        <v>58</v>
      </c>
      <c r="E2610" s="61" t="s">
        <v>183</v>
      </c>
      <c r="F2610" s="85">
        <v>35.26</v>
      </c>
      <c r="G2610" s="86">
        <v>53754</v>
      </c>
      <c r="H2610" s="86">
        <v>34.69</v>
      </c>
      <c r="I2610" s="86">
        <v>1</v>
      </c>
      <c r="J2610" s="86">
        <v>-49.642648017952098</v>
      </c>
      <c r="K2610" s="86">
        <v>0.39972446386240101</v>
      </c>
      <c r="L2610" s="86">
        <v>-47.4140774927207</v>
      </c>
      <c r="M2610" s="86">
        <v>0.364640967555585</v>
      </c>
      <c r="N2610" s="86">
        <v>-2.2285705252313499</v>
      </c>
      <c r="O2610" s="86">
        <v>3.5083496306815697E-2</v>
      </c>
      <c r="P2610" s="86">
        <v>-2.0972506078489599</v>
      </c>
      <c r="Q2610" s="86">
        <v>-2.0972506078489501</v>
      </c>
      <c r="R2610" s="86">
        <v>0</v>
      </c>
      <c r="S2610" s="86">
        <v>7.1343023018632002E-4</v>
      </c>
      <c r="T2610" s="86" t="s">
        <v>156</v>
      </c>
      <c r="U2610" s="120">
        <v>-4.3239916050992797E-2</v>
      </c>
      <c r="V2610" s="120">
        <v>-5.6923750213460798E-3</v>
      </c>
      <c r="W2610" s="120">
        <v>-3.7544483130986399E-2</v>
      </c>
      <c r="X2610" s="120">
        <v>0</v>
      </c>
      <c r="Y2610" s="116">
        <v>-3.7544483130986399E-2</v>
      </c>
    </row>
    <row r="2611" spans="2:25">
      <c r="B2611" s="61" t="s">
        <v>117</v>
      </c>
      <c r="C2611" s="84" t="s">
        <v>140</v>
      </c>
      <c r="D2611" s="61" t="s">
        <v>58</v>
      </c>
      <c r="E2611" s="61" t="s">
        <v>184</v>
      </c>
      <c r="F2611" s="85">
        <v>34.99</v>
      </c>
      <c r="G2611" s="86">
        <v>54050</v>
      </c>
      <c r="H2611" s="86">
        <v>34.89</v>
      </c>
      <c r="I2611" s="86">
        <v>1</v>
      </c>
      <c r="J2611" s="86">
        <v>-47.481378674550299</v>
      </c>
      <c r="K2611" s="86">
        <v>3.1427469612454302E-2</v>
      </c>
      <c r="L2611" s="86">
        <v>-29.6558283769741</v>
      </c>
      <c r="M2611" s="86">
        <v>1.2259786104740201E-2</v>
      </c>
      <c r="N2611" s="86">
        <v>-17.8255502975761</v>
      </c>
      <c r="O2611" s="86">
        <v>1.9167683507714198E-2</v>
      </c>
      <c r="P2611" s="86">
        <v>-16.4038319771776</v>
      </c>
      <c r="Q2611" s="86">
        <v>-16.4038319771776</v>
      </c>
      <c r="R2611" s="86">
        <v>0</v>
      </c>
      <c r="S2611" s="86">
        <v>3.7510547072845202E-3</v>
      </c>
      <c r="T2611" s="86" t="s">
        <v>157</v>
      </c>
      <c r="U2611" s="120">
        <v>-1.1128361679981</v>
      </c>
      <c r="V2611" s="120">
        <v>-0.146500765591043</v>
      </c>
      <c r="W2611" s="120">
        <v>-0.96625670335909397</v>
      </c>
      <c r="X2611" s="120">
        <v>0</v>
      </c>
      <c r="Y2611" s="116">
        <v>-0.96625670335909397</v>
      </c>
    </row>
    <row r="2612" spans="2:25">
      <c r="B2612" s="61" t="s">
        <v>117</v>
      </c>
      <c r="C2612" s="84" t="s">
        <v>140</v>
      </c>
      <c r="D2612" s="61" t="s">
        <v>58</v>
      </c>
      <c r="E2612" s="61" t="s">
        <v>184</v>
      </c>
      <c r="F2612" s="85">
        <v>34.99</v>
      </c>
      <c r="G2612" s="86">
        <v>54850</v>
      </c>
      <c r="H2612" s="86">
        <v>35.049999999999997</v>
      </c>
      <c r="I2612" s="86">
        <v>1</v>
      </c>
      <c r="J2612" s="86">
        <v>13.602468541682301</v>
      </c>
      <c r="K2612" s="86">
        <v>4.8088556396096299E-3</v>
      </c>
      <c r="L2612" s="86">
        <v>8.1716311261561394</v>
      </c>
      <c r="M2612" s="86">
        <v>1.7354966812584401E-3</v>
      </c>
      <c r="N2612" s="86">
        <v>5.4308374155261996</v>
      </c>
      <c r="O2612" s="86">
        <v>3.0733589583511901E-3</v>
      </c>
      <c r="P2612" s="86">
        <v>3.4256638626700702</v>
      </c>
      <c r="Q2612" s="86">
        <v>3.42566386267006</v>
      </c>
      <c r="R2612" s="86">
        <v>0</v>
      </c>
      <c r="S2612" s="86">
        <v>3.04997143671094E-4</v>
      </c>
      <c r="T2612" s="86" t="s">
        <v>156</v>
      </c>
      <c r="U2612" s="120">
        <v>-0.218221214210087</v>
      </c>
      <c r="V2612" s="120">
        <v>-2.87280157397251E-2</v>
      </c>
      <c r="W2612" s="120">
        <v>-0.189477766008425</v>
      </c>
      <c r="X2612" s="120">
        <v>0</v>
      </c>
      <c r="Y2612" s="116">
        <v>-0.189477766008425</v>
      </c>
    </row>
    <row r="2613" spans="2:25">
      <c r="B2613" s="61" t="s">
        <v>117</v>
      </c>
      <c r="C2613" s="84" t="s">
        <v>140</v>
      </c>
      <c r="D2613" s="61" t="s">
        <v>58</v>
      </c>
      <c r="E2613" s="61" t="s">
        <v>185</v>
      </c>
      <c r="F2613" s="85">
        <v>35.26</v>
      </c>
      <c r="G2613" s="86">
        <v>53654</v>
      </c>
      <c r="H2613" s="86">
        <v>35.18</v>
      </c>
      <c r="I2613" s="86">
        <v>1</v>
      </c>
      <c r="J2613" s="86">
        <v>-40.814768064359399</v>
      </c>
      <c r="K2613" s="86">
        <v>5.14746195273562E-2</v>
      </c>
      <c r="L2613" s="86">
        <v>-39.670183960189497</v>
      </c>
      <c r="M2613" s="86">
        <v>4.8628056008950003E-2</v>
      </c>
      <c r="N2613" s="86">
        <v>-1.1445841041699001</v>
      </c>
      <c r="O2613" s="86">
        <v>2.8465635184062401E-3</v>
      </c>
      <c r="P2613" s="86">
        <v>-1.05138517620631</v>
      </c>
      <c r="Q2613" s="86">
        <v>-1.05138517620631</v>
      </c>
      <c r="R2613" s="86">
        <v>0</v>
      </c>
      <c r="S2613" s="86">
        <v>3.4157193372262998E-5</v>
      </c>
      <c r="T2613" s="86" t="s">
        <v>156</v>
      </c>
      <c r="U2613" s="120">
        <v>8.6892387846773302E-3</v>
      </c>
      <c r="V2613" s="120">
        <v>-1.14390614806184E-3</v>
      </c>
      <c r="W2613" s="120">
        <v>9.8339457511121501E-3</v>
      </c>
      <c r="X2613" s="120">
        <v>0</v>
      </c>
      <c r="Y2613" s="116">
        <v>9.8339457511121501E-3</v>
      </c>
    </row>
    <row r="2614" spans="2:25">
      <c r="B2614" s="61" t="s">
        <v>117</v>
      </c>
      <c r="C2614" s="84" t="s">
        <v>140</v>
      </c>
      <c r="D2614" s="61" t="s">
        <v>58</v>
      </c>
      <c r="E2614" s="61" t="s">
        <v>186</v>
      </c>
      <c r="F2614" s="85">
        <v>35.020000000000003</v>
      </c>
      <c r="G2614" s="86">
        <v>58004</v>
      </c>
      <c r="H2614" s="86">
        <v>34.26</v>
      </c>
      <c r="I2614" s="86">
        <v>1</v>
      </c>
      <c r="J2614" s="86">
        <v>-63.770091560219001</v>
      </c>
      <c r="K2614" s="86">
        <v>0.83813132544309499</v>
      </c>
      <c r="L2614" s="86">
        <v>-62.231236103832103</v>
      </c>
      <c r="M2614" s="86">
        <v>0.79816898255894497</v>
      </c>
      <c r="N2614" s="86">
        <v>-1.5388554563869099</v>
      </c>
      <c r="O2614" s="86">
        <v>3.9962342884149897E-2</v>
      </c>
      <c r="P2614" s="86">
        <v>-1.46011426234817</v>
      </c>
      <c r="Q2614" s="86">
        <v>-1.46011426234817</v>
      </c>
      <c r="R2614" s="86">
        <v>0</v>
      </c>
      <c r="S2614" s="86">
        <v>4.3939152714309498E-4</v>
      </c>
      <c r="T2614" s="86" t="s">
        <v>156</v>
      </c>
      <c r="U2614" s="120">
        <v>0.21476541065289001</v>
      </c>
      <c r="V2614" s="120">
        <v>-2.8273071983024301E-2</v>
      </c>
      <c r="W2614" s="120">
        <v>0.24305827586418199</v>
      </c>
      <c r="X2614" s="120">
        <v>0</v>
      </c>
      <c r="Y2614" s="116">
        <v>0.24305827586418199</v>
      </c>
    </row>
    <row r="2615" spans="2:25">
      <c r="B2615" s="61" t="s">
        <v>117</v>
      </c>
      <c r="C2615" s="84" t="s">
        <v>140</v>
      </c>
      <c r="D2615" s="61" t="s">
        <v>58</v>
      </c>
      <c r="E2615" s="61" t="s">
        <v>187</v>
      </c>
      <c r="F2615" s="85">
        <v>34.69</v>
      </c>
      <c r="G2615" s="86">
        <v>53756</v>
      </c>
      <c r="H2615" s="86">
        <v>34.69</v>
      </c>
      <c r="I2615" s="86">
        <v>1</v>
      </c>
      <c r="J2615" s="86">
        <v>-3.1087200000000001E-13</v>
      </c>
      <c r="K2615" s="86">
        <v>0</v>
      </c>
      <c r="L2615" s="86">
        <v>-4.7926700000000002E-13</v>
      </c>
      <c r="M2615" s="86">
        <v>0</v>
      </c>
      <c r="N2615" s="86">
        <v>1.6839399999999999E-13</v>
      </c>
      <c r="O2615" s="86">
        <v>0</v>
      </c>
      <c r="P2615" s="86">
        <v>1.48409E-13</v>
      </c>
      <c r="Q2615" s="86">
        <v>1.48408E-13</v>
      </c>
      <c r="R2615" s="86">
        <v>0</v>
      </c>
      <c r="S2615" s="86">
        <v>0</v>
      </c>
      <c r="T2615" s="86" t="s">
        <v>156</v>
      </c>
      <c r="U2615" s="120">
        <v>0</v>
      </c>
      <c r="V2615" s="120">
        <v>0</v>
      </c>
      <c r="W2615" s="120">
        <v>0</v>
      </c>
      <c r="X2615" s="120">
        <v>0</v>
      </c>
      <c r="Y2615" s="116">
        <v>0</v>
      </c>
    </row>
    <row r="2616" spans="2:25">
      <c r="B2616" s="61" t="s">
        <v>117</v>
      </c>
      <c r="C2616" s="84" t="s">
        <v>140</v>
      </c>
      <c r="D2616" s="61" t="s">
        <v>58</v>
      </c>
      <c r="E2616" s="61" t="s">
        <v>187</v>
      </c>
      <c r="F2616" s="85">
        <v>34.69</v>
      </c>
      <c r="G2616" s="86">
        <v>53854</v>
      </c>
      <c r="H2616" s="86">
        <v>34.51</v>
      </c>
      <c r="I2616" s="86">
        <v>1</v>
      </c>
      <c r="J2616" s="86">
        <v>-57.620895018313902</v>
      </c>
      <c r="K2616" s="86">
        <v>0.16434829336422199</v>
      </c>
      <c r="L2616" s="86">
        <v>-55.063174399576098</v>
      </c>
      <c r="M2616" s="86">
        <v>0.150081682160427</v>
      </c>
      <c r="N2616" s="86">
        <v>-2.5577206187377901</v>
      </c>
      <c r="O2616" s="86">
        <v>1.42666112037942E-2</v>
      </c>
      <c r="P2616" s="86">
        <v>-2.3881356840950398</v>
      </c>
      <c r="Q2616" s="86">
        <v>-2.3881356840950301</v>
      </c>
      <c r="R2616" s="86">
        <v>0</v>
      </c>
      <c r="S2616" s="86">
        <v>2.8230800625957998E-4</v>
      </c>
      <c r="T2616" s="86" t="s">
        <v>157</v>
      </c>
      <c r="U2616" s="120">
        <v>3.3235036278476501E-2</v>
      </c>
      <c r="V2616" s="120">
        <v>-4.3752696032532297E-3</v>
      </c>
      <c r="W2616" s="120">
        <v>3.7613368892004603E-2</v>
      </c>
      <c r="X2616" s="120">
        <v>0</v>
      </c>
      <c r="Y2616" s="116">
        <v>3.7613368892004603E-2</v>
      </c>
    </row>
    <row r="2617" spans="2:25">
      <c r="B2617" s="61" t="s">
        <v>117</v>
      </c>
      <c r="C2617" s="84" t="s">
        <v>140</v>
      </c>
      <c r="D2617" s="61" t="s">
        <v>58</v>
      </c>
      <c r="E2617" s="61" t="s">
        <v>187</v>
      </c>
      <c r="F2617" s="85">
        <v>34.69</v>
      </c>
      <c r="G2617" s="86">
        <v>58104</v>
      </c>
      <c r="H2617" s="86">
        <v>34.11</v>
      </c>
      <c r="I2617" s="86">
        <v>1</v>
      </c>
      <c r="J2617" s="86">
        <v>-54.336436923507797</v>
      </c>
      <c r="K2617" s="86">
        <v>0.379094371676437</v>
      </c>
      <c r="L2617" s="86">
        <v>-54.643056995577403</v>
      </c>
      <c r="M2617" s="86">
        <v>0.38338489623233502</v>
      </c>
      <c r="N2617" s="86">
        <v>0.30662007206959702</v>
      </c>
      <c r="O2617" s="86">
        <v>-4.2905245558978698E-3</v>
      </c>
      <c r="P2617" s="86">
        <v>0.29088507624592602</v>
      </c>
      <c r="Q2617" s="86">
        <v>0.29088507624592602</v>
      </c>
      <c r="R2617" s="86">
        <v>0</v>
      </c>
      <c r="S2617" s="86">
        <v>1.0864453981606E-5</v>
      </c>
      <c r="T2617" s="86" t="s">
        <v>156</v>
      </c>
      <c r="U2617" s="120">
        <v>3.0245597077478599E-2</v>
      </c>
      <c r="V2617" s="120">
        <v>-3.9817209891549804E-3</v>
      </c>
      <c r="W2617" s="120">
        <v>3.4230105563955497E-2</v>
      </c>
      <c r="X2617" s="120">
        <v>0</v>
      </c>
      <c r="Y2617" s="116">
        <v>3.4230105563955497E-2</v>
      </c>
    </row>
    <row r="2618" spans="2:25">
      <c r="B2618" s="61" t="s">
        <v>117</v>
      </c>
      <c r="C2618" s="84" t="s">
        <v>140</v>
      </c>
      <c r="D2618" s="61" t="s">
        <v>58</v>
      </c>
      <c r="E2618" s="61" t="s">
        <v>188</v>
      </c>
      <c r="F2618" s="85">
        <v>34.729999999999997</v>
      </c>
      <c r="G2618" s="86">
        <v>54050</v>
      </c>
      <c r="H2618" s="86">
        <v>34.89</v>
      </c>
      <c r="I2618" s="86">
        <v>1</v>
      </c>
      <c r="J2618" s="86">
        <v>71.197545969228003</v>
      </c>
      <c r="K2618" s="86">
        <v>0.106907119742531</v>
      </c>
      <c r="L2618" s="86">
        <v>53.338959265075502</v>
      </c>
      <c r="M2618" s="86">
        <v>6.0001990096902297E-2</v>
      </c>
      <c r="N2618" s="86">
        <v>17.858586704152501</v>
      </c>
      <c r="O2618" s="86">
        <v>4.6905129645628298E-2</v>
      </c>
      <c r="P2618" s="86">
        <v>16.4038319771775</v>
      </c>
      <c r="Q2618" s="86">
        <v>16.4038319771775</v>
      </c>
      <c r="R2618" s="86">
        <v>0</v>
      </c>
      <c r="S2618" s="86">
        <v>5.6750174875631098E-3</v>
      </c>
      <c r="T2618" s="86" t="s">
        <v>157</v>
      </c>
      <c r="U2618" s="120">
        <v>-1.2246063097001401</v>
      </c>
      <c r="V2618" s="120">
        <v>-0.161214891354069</v>
      </c>
      <c r="W2618" s="120">
        <v>-1.06330481498659</v>
      </c>
      <c r="X2618" s="120">
        <v>0</v>
      </c>
      <c r="Y2618" s="116">
        <v>-1.06330481498659</v>
      </c>
    </row>
    <row r="2619" spans="2:25">
      <c r="B2619" s="61" t="s">
        <v>117</v>
      </c>
      <c r="C2619" s="84" t="s">
        <v>140</v>
      </c>
      <c r="D2619" s="61" t="s">
        <v>58</v>
      </c>
      <c r="E2619" s="61" t="s">
        <v>188</v>
      </c>
      <c r="F2619" s="85">
        <v>34.729999999999997</v>
      </c>
      <c r="G2619" s="86">
        <v>56000</v>
      </c>
      <c r="H2619" s="86">
        <v>34.96</v>
      </c>
      <c r="I2619" s="86">
        <v>1</v>
      </c>
      <c r="J2619" s="86">
        <v>32.390110200514201</v>
      </c>
      <c r="K2619" s="86">
        <v>0.101313444891056</v>
      </c>
      <c r="L2619" s="86">
        <v>35.264213006045701</v>
      </c>
      <c r="M2619" s="86">
        <v>0.120091044907626</v>
      </c>
      <c r="N2619" s="86">
        <v>-2.8741028055315101</v>
      </c>
      <c r="O2619" s="86">
        <v>-1.8777600016570199E-2</v>
      </c>
      <c r="P2619" s="86">
        <v>-13.8331022565319</v>
      </c>
      <c r="Q2619" s="86">
        <v>-13.8331022565318</v>
      </c>
      <c r="R2619" s="86">
        <v>0</v>
      </c>
      <c r="S2619" s="86">
        <v>1.8479125121090699E-2</v>
      </c>
      <c r="T2619" s="86" t="s">
        <v>157</v>
      </c>
      <c r="U2619" s="120">
        <v>6.7381726948688696E-3</v>
      </c>
      <c r="V2619" s="120">
        <v>-8.8705551353417003E-4</v>
      </c>
      <c r="W2619" s="120">
        <v>7.6258492124550697E-3</v>
      </c>
      <c r="X2619" s="120">
        <v>0</v>
      </c>
      <c r="Y2619" s="116">
        <v>7.6258492124550697E-3</v>
      </c>
    </row>
    <row r="2620" spans="2:25">
      <c r="B2620" s="61" t="s">
        <v>117</v>
      </c>
      <c r="C2620" s="84" t="s">
        <v>140</v>
      </c>
      <c r="D2620" s="61" t="s">
        <v>58</v>
      </c>
      <c r="E2620" s="61" t="s">
        <v>188</v>
      </c>
      <c r="F2620" s="85">
        <v>34.729999999999997</v>
      </c>
      <c r="G2620" s="86">
        <v>58450</v>
      </c>
      <c r="H2620" s="86">
        <v>34.630000000000003</v>
      </c>
      <c r="I2620" s="86">
        <v>1</v>
      </c>
      <c r="J2620" s="86">
        <v>-65.706556511975705</v>
      </c>
      <c r="K2620" s="86">
        <v>0.11043785312635999</v>
      </c>
      <c r="L2620" s="86">
        <v>-42.722069652815698</v>
      </c>
      <c r="M2620" s="86">
        <v>4.6687982522044598E-2</v>
      </c>
      <c r="N2620" s="86">
        <v>-22.984486859159901</v>
      </c>
      <c r="O2620" s="86">
        <v>6.3749870604315306E-2</v>
      </c>
      <c r="P2620" s="86">
        <v>-9.99712687804411</v>
      </c>
      <c r="Q2620" s="86">
        <v>-9.99712687804411</v>
      </c>
      <c r="R2620" s="86">
        <v>0</v>
      </c>
      <c r="S2620" s="86">
        <v>2.5565303219659101E-3</v>
      </c>
      <c r="T2620" s="86" t="s">
        <v>157</v>
      </c>
      <c r="U2620" s="120">
        <v>-8.7603173358205902E-2</v>
      </c>
      <c r="V2620" s="120">
        <v>-1.1532633764293599E-2</v>
      </c>
      <c r="W2620" s="120">
        <v>-7.6064344354630595E-2</v>
      </c>
      <c r="X2620" s="120">
        <v>0</v>
      </c>
      <c r="Y2620" s="116">
        <v>-7.6064344354630595E-2</v>
      </c>
    </row>
    <row r="2621" spans="2:25">
      <c r="B2621" s="61" t="s">
        <v>117</v>
      </c>
      <c r="C2621" s="84" t="s">
        <v>140</v>
      </c>
      <c r="D2621" s="61" t="s">
        <v>58</v>
      </c>
      <c r="E2621" s="61" t="s">
        <v>189</v>
      </c>
      <c r="F2621" s="85">
        <v>34.51</v>
      </c>
      <c r="G2621" s="86">
        <v>53850</v>
      </c>
      <c r="H2621" s="86">
        <v>34.729999999999997</v>
      </c>
      <c r="I2621" s="86">
        <v>1</v>
      </c>
      <c r="J2621" s="86">
        <v>11.4822492661997</v>
      </c>
      <c r="K2621" s="86">
        <v>0</v>
      </c>
      <c r="L2621" s="86">
        <v>13.8831304139308</v>
      </c>
      <c r="M2621" s="86">
        <v>0</v>
      </c>
      <c r="N2621" s="86">
        <v>-2.4008811477311198</v>
      </c>
      <c r="O2621" s="86">
        <v>0</v>
      </c>
      <c r="P2621" s="86">
        <v>-2.2416083585695801</v>
      </c>
      <c r="Q2621" s="86">
        <v>-2.2416083585695699</v>
      </c>
      <c r="R2621" s="86">
        <v>0</v>
      </c>
      <c r="S2621" s="86">
        <v>0</v>
      </c>
      <c r="T2621" s="86" t="s">
        <v>157</v>
      </c>
      <c r="U2621" s="120">
        <v>0.52819385250084405</v>
      </c>
      <c r="V2621" s="120">
        <v>-6.9534767108673096E-2</v>
      </c>
      <c r="W2621" s="120">
        <v>0.59777729905682597</v>
      </c>
      <c r="X2621" s="120">
        <v>0</v>
      </c>
      <c r="Y2621" s="116">
        <v>0.59777729905682597</v>
      </c>
    </row>
    <row r="2622" spans="2:25">
      <c r="B2622" s="61" t="s">
        <v>117</v>
      </c>
      <c r="C2622" s="84" t="s">
        <v>140</v>
      </c>
      <c r="D2622" s="61" t="s">
        <v>58</v>
      </c>
      <c r="E2622" s="61" t="s">
        <v>189</v>
      </c>
      <c r="F2622" s="85">
        <v>34.51</v>
      </c>
      <c r="G2622" s="86">
        <v>53850</v>
      </c>
      <c r="H2622" s="86">
        <v>34.729999999999997</v>
      </c>
      <c r="I2622" s="86">
        <v>2</v>
      </c>
      <c r="J2622" s="86">
        <v>26.558179600446699</v>
      </c>
      <c r="K2622" s="86">
        <v>0</v>
      </c>
      <c r="L2622" s="86">
        <v>32.111362713137702</v>
      </c>
      <c r="M2622" s="86">
        <v>0</v>
      </c>
      <c r="N2622" s="86">
        <v>-5.5531831126910198</v>
      </c>
      <c r="O2622" s="86">
        <v>0</v>
      </c>
      <c r="P2622" s="86">
        <v>-5.1847887988288699</v>
      </c>
      <c r="Q2622" s="86">
        <v>-5.1847887988288601</v>
      </c>
      <c r="R2622" s="86">
        <v>0</v>
      </c>
      <c r="S2622" s="86">
        <v>0</v>
      </c>
      <c r="T2622" s="86" t="s">
        <v>157</v>
      </c>
      <c r="U2622" s="120">
        <v>1.22170028479201</v>
      </c>
      <c r="V2622" s="120">
        <v>-0.160832323923112</v>
      </c>
      <c r="W2622" s="120">
        <v>1.38264520316196</v>
      </c>
      <c r="X2622" s="120">
        <v>0</v>
      </c>
      <c r="Y2622" s="116">
        <v>1.38264520316196</v>
      </c>
    </row>
    <row r="2623" spans="2:25">
      <c r="B2623" s="61" t="s">
        <v>117</v>
      </c>
      <c r="C2623" s="84" t="s">
        <v>140</v>
      </c>
      <c r="D2623" s="61" t="s">
        <v>58</v>
      </c>
      <c r="E2623" s="61" t="s">
        <v>189</v>
      </c>
      <c r="F2623" s="85">
        <v>34.51</v>
      </c>
      <c r="G2623" s="86">
        <v>58004</v>
      </c>
      <c r="H2623" s="86">
        <v>34.26</v>
      </c>
      <c r="I2623" s="86">
        <v>1</v>
      </c>
      <c r="J2623" s="86">
        <v>-78.087344669578798</v>
      </c>
      <c r="K2623" s="86">
        <v>0.20731953551655</v>
      </c>
      <c r="L2623" s="86">
        <v>-81.152000247410399</v>
      </c>
      <c r="M2623" s="86">
        <v>0.22391200290129401</v>
      </c>
      <c r="N2623" s="86">
        <v>3.0646555778316298</v>
      </c>
      <c r="O2623" s="86">
        <v>-1.6592467384743601E-2</v>
      </c>
      <c r="P2623" s="86">
        <v>2.8773704523627202</v>
      </c>
      <c r="Q2623" s="86">
        <v>2.8773704523627099</v>
      </c>
      <c r="R2623" s="86">
        <v>0</v>
      </c>
      <c r="S2623" s="86">
        <v>2.8149486448442098E-4</v>
      </c>
      <c r="T2623" s="86" t="s">
        <v>157</v>
      </c>
      <c r="U2623" s="120">
        <v>0.19563190343349801</v>
      </c>
      <c r="V2623" s="120">
        <v>-2.5754216524610098E-2</v>
      </c>
      <c r="W2623" s="120">
        <v>0.221404149802436</v>
      </c>
      <c r="X2623" s="120">
        <v>0</v>
      </c>
      <c r="Y2623" s="116">
        <v>0.221404149802436</v>
      </c>
    </row>
    <row r="2624" spans="2:25">
      <c r="B2624" s="61" t="s">
        <v>117</v>
      </c>
      <c r="C2624" s="84" t="s">
        <v>140</v>
      </c>
      <c r="D2624" s="61" t="s">
        <v>58</v>
      </c>
      <c r="E2624" s="61" t="s">
        <v>190</v>
      </c>
      <c r="F2624" s="85">
        <v>35.06</v>
      </c>
      <c r="G2624" s="86">
        <v>54000</v>
      </c>
      <c r="H2624" s="86">
        <v>35.08</v>
      </c>
      <c r="I2624" s="86">
        <v>1</v>
      </c>
      <c r="J2624" s="86">
        <v>7.9309218921745996</v>
      </c>
      <c r="K2624" s="86">
        <v>3.8117110368223201E-3</v>
      </c>
      <c r="L2624" s="86">
        <v>7.7118864910987197</v>
      </c>
      <c r="M2624" s="86">
        <v>3.60407551104641E-3</v>
      </c>
      <c r="N2624" s="86">
        <v>0.21903540107587499</v>
      </c>
      <c r="O2624" s="86">
        <v>2.0763552577590899E-4</v>
      </c>
      <c r="P2624" s="86">
        <v>-5.34007149335942</v>
      </c>
      <c r="Q2624" s="86">
        <v>-5.34007149335942</v>
      </c>
      <c r="R2624" s="86">
        <v>0</v>
      </c>
      <c r="S2624" s="86">
        <v>1.72809163138391E-3</v>
      </c>
      <c r="T2624" s="86" t="s">
        <v>157</v>
      </c>
      <c r="U2624" s="120">
        <v>2.9010698674445199E-3</v>
      </c>
      <c r="V2624" s="120">
        <v>-3.81915118177983E-4</v>
      </c>
      <c r="W2624" s="120">
        <v>3.2832523542733901E-3</v>
      </c>
      <c r="X2624" s="120">
        <v>0</v>
      </c>
      <c r="Y2624" s="116">
        <v>3.2832523542733901E-3</v>
      </c>
    </row>
    <row r="2625" spans="2:25">
      <c r="B2625" s="61" t="s">
        <v>117</v>
      </c>
      <c r="C2625" s="84" t="s">
        <v>140</v>
      </c>
      <c r="D2625" s="61" t="s">
        <v>58</v>
      </c>
      <c r="E2625" s="61" t="s">
        <v>190</v>
      </c>
      <c r="F2625" s="85">
        <v>35.06</v>
      </c>
      <c r="G2625" s="86">
        <v>54850</v>
      </c>
      <c r="H2625" s="86">
        <v>35.049999999999997</v>
      </c>
      <c r="I2625" s="86">
        <v>1</v>
      </c>
      <c r="J2625" s="86">
        <v>-13.599337291901801</v>
      </c>
      <c r="K2625" s="86">
        <v>1.45364392176224E-3</v>
      </c>
      <c r="L2625" s="86">
        <v>-8.1705010224639505</v>
      </c>
      <c r="M2625" s="86">
        <v>5.2471070349054399E-4</v>
      </c>
      <c r="N2625" s="86">
        <v>-5.42883626943786</v>
      </c>
      <c r="O2625" s="86">
        <v>9.2893321827169895E-4</v>
      </c>
      <c r="P2625" s="86">
        <v>-3.42566386267002</v>
      </c>
      <c r="Q2625" s="86">
        <v>-3.42566386267002</v>
      </c>
      <c r="R2625" s="86">
        <v>0</v>
      </c>
      <c r="S2625" s="86">
        <v>9.2238458994025994E-5</v>
      </c>
      <c r="T2625" s="86" t="s">
        <v>156</v>
      </c>
      <c r="U2625" s="120">
        <v>-2.1724608727891899E-2</v>
      </c>
      <c r="V2625" s="120">
        <v>-2.8599643885832602E-3</v>
      </c>
      <c r="W2625" s="120">
        <v>-1.88631079891491E-2</v>
      </c>
      <c r="X2625" s="120">
        <v>0</v>
      </c>
      <c r="Y2625" s="116">
        <v>-1.88631079891491E-2</v>
      </c>
    </row>
    <row r="2626" spans="2:25">
      <c r="B2626" s="61" t="s">
        <v>117</v>
      </c>
      <c r="C2626" s="84" t="s">
        <v>140</v>
      </c>
      <c r="D2626" s="61" t="s">
        <v>58</v>
      </c>
      <c r="E2626" s="61" t="s">
        <v>138</v>
      </c>
      <c r="F2626" s="85">
        <v>35.08</v>
      </c>
      <c r="G2626" s="86">
        <v>54250</v>
      </c>
      <c r="H2626" s="86">
        <v>35.08</v>
      </c>
      <c r="I2626" s="86">
        <v>1</v>
      </c>
      <c r="J2626" s="86">
        <v>-2.3888899999999998E-13</v>
      </c>
      <c r="K2626" s="86">
        <v>0</v>
      </c>
      <c r="L2626" s="86">
        <v>-3.1555500000000001E-13</v>
      </c>
      <c r="M2626" s="86">
        <v>0</v>
      </c>
      <c r="N2626" s="86">
        <v>7.6666000000000004E-14</v>
      </c>
      <c r="O2626" s="86">
        <v>0</v>
      </c>
      <c r="P2626" s="86">
        <v>7.4967000000000005E-14</v>
      </c>
      <c r="Q2626" s="86">
        <v>7.4967000000000005E-14</v>
      </c>
      <c r="R2626" s="86">
        <v>0</v>
      </c>
      <c r="S2626" s="86">
        <v>0</v>
      </c>
      <c r="T2626" s="86" t="s">
        <v>157</v>
      </c>
      <c r="U2626" s="120">
        <v>0</v>
      </c>
      <c r="V2626" s="120">
        <v>0</v>
      </c>
      <c r="W2626" s="120">
        <v>0</v>
      </c>
      <c r="X2626" s="120">
        <v>0</v>
      </c>
      <c r="Y2626" s="116">
        <v>0</v>
      </c>
    </row>
    <row r="2627" spans="2:25">
      <c r="B2627" s="61" t="s">
        <v>117</v>
      </c>
      <c r="C2627" s="84" t="s">
        <v>140</v>
      </c>
      <c r="D2627" s="61" t="s">
        <v>58</v>
      </c>
      <c r="E2627" s="61" t="s">
        <v>191</v>
      </c>
      <c r="F2627" s="85">
        <v>34.26</v>
      </c>
      <c r="G2627" s="86">
        <v>58004</v>
      </c>
      <c r="H2627" s="86">
        <v>34.26</v>
      </c>
      <c r="I2627" s="86">
        <v>1</v>
      </c>
      <c r="J2627" s="86">
        <v>-1.5040000000000001E-14</v>
      </c>
      <c r="K2627" s="86">
        <v>0</v>
      </c>
      <c r="L2627" s="86">
        <v>-3.5870000000000003E-14</v>
      </c>
      <c r="M2627" s="86">
        <v>0</v>
      </c>
      <c r="N2627" s="86">
        <v>2.0830000000000001E-14</v>
      </c>
      <c r="O2627" s="86">
        <v>0</v>
      </c>
      <c r="P2627" s="86">
        <v>1.8344E-14</v>
      </c>
      <c r="Q2627" s="86">
        <v>1.8344E-14</v>
      </c>
      <c r="R2627" s="86">
        <v>0</v>
      </c>
      <c r="S2627" s="86">
        <v>0</v>
      </c>
      <c r="T2627" s="86" t="s">
        <v>156</v>
      </c>
      <c r="U2627" s="120">
        <v>0</v>
      </c>
      <c r="V2627" s="120">
        <v>0</v>
      </c>
      <c r="W2627" s="120">
        <v>0</v>
      </c>
      <c r="X2627" s="120">
        <v>0</v>
      </c>
      <c r="Y2627" s="116">
        <v>0</v>
      </c>
    </row>
    <row r="2628" spans="2:25">
      <c r="B2628" s="61" t="s">
        <v>117</v>
      </c>
      <c r="C2628" s="84" t="s">
        <v>140</v>
      </c>
      <c r="D2628" s="61" t="s">
        <v>58</v>
      </c>
      <c r="E2628" s="61" t="s">
        <v>192</v>
      </c>
      <c r="F2628" s="85">
        <v>35.03</v>
      </c>
      <c r="G2628" s="86">
        <v>53550</v>
      </c>
      <c r="H2628" s="86">
        <v>34.99</v>
      </c>
      <c r="I2628" s="86">
        <v>1</v>
      </c>
      <c r="J2628" s="86">
        <v>-8.3362106981022208</v>
      </c>
      <c r="K2628" s="86">
        <v>1.23001563581582E-3</v>
      </c>
      <c r="L2628" s="86">
        <v>-2.09175516893416</v>
      </c>
      <c r="M2628" s="86">
        <v>7.7445282455701001E-5</v>
      </c>
      <c r="N2628" s="86">
        <v>-6.2444555291680599</v>
      </c>
      <c r="O2628" s="86">
        <v>1.1525703533601199E-3</v>
      </c>
      <c r="P2628" s="86">
        <v>-6.5447481523641802</v>
      </c>
      <c r="Q2628" s="86">
        <v>-6.5447481523641704</v>
      </c>
      <c r="R2628" s="86">
        <v>0</v>
      </c>
      <c r="S2628" s="86">
        <v>7.5815699228837599E-4</v>
      </c>
      <c r="T2628" s="86" t="s">
        <v>156</v>
      </c>
      <c r="U2628" s="120">
        <v>-0.20942673309557899</v>
      </c>
      <c r="V2628" s="120">
        <v>-2.7570254828189301E-2</v>
      </c>
      <c r="W2628" s="120">
        <v>-0.18184166774542099</v>
      </c>
      <c r="X2628" s="120">
        <v>0</v>
      </c>
      <c r="Y2628" s="116">
        <v>-0.18184166774542099</v>
      </c>
    </row>
    <row r="2629" spans="2:25">
      <c r="B2629" s="61" t="s">
        <v>117</v>
      </c>
      <c r="C2629" s="84" t="s">
        <v>140</v>
      </c>
      <c r="D2629" s="61" t="s">
        <v>58</v>
      </c>
      <c r="E2629" s="61" t="s">
        <v>193</v>
      </c>
      <c r="F2629" s="85">
        <v>34.76</v>
      </c>
      <c r="G2629" s="86">
        <v>58200</v>
      </c>
      <c r="H2629" s="86">
        <v>34.75</v>
      </c>
      <c r="I2629" s="86">
        <v>1</v>
      </c>
      <c r="J2629" s="86">
        <v>-1.4361343738391901</v>
      </c>
      <c r="K2629" s="86">
        <v>3.6382181416705001E-5</v>
      </c>
      <c r="L2629" s="86">
        <v>12.522209110012801</v>
      </c>
      <c r="M2629" s="86">
        <v>2.76605291834981E-3</v>
      </c>
      <c r="N2629" s="86">
        <v>-13.958343483852</v>
      </c>
      <c r="O2629" s="86">
        <v>-2.72967073693311E-3</v>
      </c>
      <c r="P2629" s="86">
        <v>-10.0119854181166</v>
      </c>
      <c r="Q2629" s="86">
        <v>-10.011985418116501</v>
      </c>
      <c r="R2629" s="86">
        <v>0</v>
      </c>
      <c r="S2629" s="86">
        <v>1.7682309895018899E-3</v>
      </c>
      <c r="T2629" s="86" t="s">
        <v>156</v>
      </c>
      <c r="U2629" s="120">
        <v>-0.23445314130060199</v>
      </c>
      <c r="V2629" s="120">
        <v>-3.0864888905930799E-2</v>
      </c>
      <c r="W2629" s="120">
        <v>-0.203571672021438</v>
      </c>
      <c r="X2629" s="120">
        <v>0</v>
      </c>
      <c r="Y2629" s="116">
        <v>-0.203571672021438</v>
      </c>
    </row>
    <row r="2630" spans="2:25">
      <c r="B2630" s="61" t="s">
        <v>117</v>
      </c>
      <c r="C2630" s="84" t="s">
        <v>140</v>
      </c>
      <c r="D2630" s="61" t="s">
        <v>58</v>
      </c>
      <c r="E2630" s="61" t="s">
        <v>194</v>
      </c>
      <c r="F2630" s="85">
        <v>35.130000000000003</v>
      </c>
      <c r="G2630" s="86">
        <v>53000</v>
      </c>
      <c r="H2630" s="86">
        <v>35.14</v>
      </c>
      <c r="I2630" s="86">
        <v>1</v>
      </c>
      <c r="J2630" s="86">
        <v>6.5284904340996901</v>
      </c>
      <c r="K2630" s="86">
        <v>1.0535957512458E-3</v>
      </c>
      <c r="L2630" s="86">
        <v>14.735076959044401</v>
      </c>
      <c r="M2630" s="86">
        <v>5.3672680266871001E-3</v>
      </c>
      <c r="N2630" s="86">
        <v>-8.2065865249446794</v>
      </c>
      <c r="O2630" s="86">
        <v>-4.3136722754413001E-3</v>
      </c>
      <c r="P2630" s="86">
        <v>-8.2002059065470494</v>
      </c>
      <c r="Q2630" s="86">
        <v>-8.2002059065470494</v>
      </c>
      <c r="R2630" s="86">
        <v>0</v>
      </c>
      <c r="S2630" s="86">
        <v>1.6622562772094899E-3</v>
      </c>
      <c r="T2630" s="86" t="s">
        <v>156</v>
      </c>
      <c r="U2630" s="120">
        <v>-6.9495010148199393E-2</v>
      </c>
      <c r="V2630" s="120">
        <v>-9.1487610523869195E-3</v>
      </c>
      <c r="W2630" s="120">
        <v>-6.0341334454022302E-2</v>
      </c>
      <c r="X2630" s="120">
        <v>0</v>
      </c>
      <c r="Y2630" s="116">
        <v>-6.0341334454022302E-2</v>
      </c>
    </row>
    <row r="2631" spans="2:25">
      <c r="B2631" s="61" t="s">
        <v>117</v>
      </c>
      <c r="C2631" s="84" t="s">
        <v>140</v>
      </c>
      <c r="D2631" s="61" t="s">
        <v>58</v>
      </c>
      <c r="E2631" s="61" t="s">
        <v>195</v>
      </c>
      <c r="F2631" s="85">
        <v>34.96</v>
      </c>
      <c r="G2631" s="86">
        <v>56100</v>
      </c>
      <c r="H2631" s="86">
        <v>35.04</v>
      </c>
      <c r="I2631" s="86">
        <v>1</v>
      </c>
      <c r="J2631" s="86">
        <v>9.8752041860361697</v>
      </c>
      <c r="K2631" s="86">
        <v>9.0985840648940604E-3</v>
      </c>
      <c r="L2631" s="86">
        <v>12.7368995189657</v>
      </c>
      <c r="M2631" s="86">
        <v>1.51359292529361E-2</v>
      </c>
      <c r="N2631" s="86">
        <v>-2.8616953329295001</v>
      </c>
      <c r="O2631" s="86">
        <v>-6.0373451880420103E-3</v>
      </c>
      <c r="P2631" s="86">
        <v>-13.8331022565319</v>
      </c>
      <c r="Q2631" s="86">
        <v>-13.8331022565319</v>
      </c>
      <c r="R2631" s="86">
        <v>0</v>
      </c>
      <c r="S2631" s="86">
        <v>1.7853395193101002E-2</v>
      </c>
      <c r="T2631" s="86" t="s">
        <v>157</v>
      </c>
      <c r="U2631" s="120">
        <v>1.7628545052884699E-2</v>
      </c>
      <c r="V2631" s="120">
        <v>-2.3207327554330701E-3</v>
      </c>
      <c r="W2631" s="120">
        <v>1.9950902491804701E-2</v>
      </c>
      <c r="X2631" s="120">
        <v>0</v>
      </c>
      <c r="Y2631" s="116">
        <v>1.9950902491804701E-2</v>
      </c>
    </row>
    <row r="2632" spans="2:25">
      <c r="B2632" s="61" t="s">
        <v>117</v>
      </c>
      <c r="C2632" s="84" t="s">
        <v>140</v>
      </c>
      <c r="D2632" s="61" t="s">
        <v>58</v>
      </c>
      <c r="E2632" s="61" t="s">
        <v>139</v>
      </c>
      <c r="F2632" s="85">
        <v>35.049999999999997</v>
      </c>
      <c r="G2632" s="86">
        <v>56100</v>
      </c>
      <c r="H2632" s="86">
        <v>35.04</v>
      </c>
      <c r="I2632" s="86">
        <v>1</v>
      </c>
      <c r="J2632" s="86">
        <v>-1.76121961904811</v>
      </c>
      <c r="K2632" s="86">
        <v>2.56216489542549E-4</v>
      </c>
      <c r="L2632" s="86">
        <v>-7.4142139146210502</v>
      </c>
      <c r="M2632" s="86">
        <v>4.5405689144674098E-3</v>
      </c>
      <c r="N2632" s="86">
        <v>5.65299429557294</v>
      </c>
      <c r="O2632" s="86">
        <v>-4.28435242492486E-3</v>
      </c>
      <c r="P2632" s="86">
        <v>14.7264847692158</v>
      </c>
      <c r="Q2632" s="86">
        <v>14.7264847692157</v>
      </c>
      <c r="R2632" s="86">
        <v>0</v>
      </c>
      <c r="S2632" s="86">
        <v>1.7913408612146201E-2</v>
      </c>
      <c r="T2632" s="86" t="s">
        <v>156</v>
      </c>
      <c r="U2632" s="120">
        <v>-9.3615187775773503E-2</v>
      </c>
      <c r="V2632" s="120">
        <v>-1.2324093226383601E-2</v>
      </c>
      <c r="W2632" s="120">
        <v>-8.1284474144369998E-2</v>
      </c>
      <c r="X2632" s="120">
        <v>0</v>
      </c>
      <c r="Y2632" s="116">
        <v>-8.1284474144369998E-2</v>
      </c>
    </row>
    <row r="2633" spans="2:25">
      <c r="B2633" s="61" t="s">
        <v>117</v>
      </c>
      <c r="C2633" s="84" t="s">
        <v>140</v>
      </c>
      <c r="D2633" s="61" t="s">
        <v>58</v>
      </c>
      <c r="E2633" s="61" t="s">
        <v>196</v>
      </c>
      <c r="F2633" s="85">
        <v>34.26</v>
      </c>
      <c r="G2633" s="86">
        <v>58054</v>
      </c>
      <c r="H2633" s="86">
        <v>34.17</v>
      </c>
      <c r="I2633" s="86">
        <v>1</v>
      </c>
      <c r="J2633" s="86">
        <v>-27.155970302923301</v>
      </c>
      <c r="K2633" s="86">
        <v>4.1444505837840602E-2</v>
      </c>
      <c r="L2633" s="86">
        <v>-27.0020563352636</v>
      </c>
      <c r="M2633" s="86">
        <v>4.09760408039005E-2</v>
      </c>
      <c r="N2633" s="86">
        <v>-0.15391396765965801</v>
      </c>
      <c r="O2633" s="86">
        <v>4.68465033940139E-4</v>
      </c>
      <c r="P2633" s="86">
        <v>-0.14551959377232701</v>
      </c>
      <c r="Q2633" s="86">
        <v>-0.14551959377232701</v>
      </c>
      <c r="R2633" s="86">
        <v>0</v>
      </c>
      <c r="S2633" s="86">
        <v>1.190088512047E-6</v>
      </c>
      <c r="T2633" s="86" t="s">
        <v>157</v>
      </c>
      <c r="U2633" s="120">
        <v>2.1762740468932E-3</v>
      </c>
      <c r="V2633" s="120">
        <v>-2.86498429125748E-4</v>
      </c>
      <c r="W2633" s="120">
        <v>2.46297304597503E-3</v>
      </c>
      <c r="X2633" s="120">
        <v>0</v>
      </c>
      <c r="Y2633" s="116">
        <v>2.46297304597503E-3</v>
      </c>
    </row>
    <row r="2634" spans="2:25">
      <c r="B2634" s="61" t="s">
        <v>117</v>
      </c>
      <c r="C2634" s="84" t="s">
        <v>140</v>
      </c>
      <c r="D2634" s="61" t="s">
        <v>58</v>
      </c>
      <c r="E2634" s="61" t="s">
        <v>196</v>
      </c>
      <c r="F2634" s="85">
        <v>34.26</v>
      </c>
      <c r="G2634" s="86">
        <v>58104</v>
      </c>
      <c r="H2634" s="86">
        <v>34.11</v>
      </c>
      <c r="I2634" s="86">
        <v>1</v>
      </c>
      <c r="J2634" s="86">
        <v>-28.463806917687499</v>
      </c>
      <c r="K2634" s="86">
        <v>7.24308343997173E-2</v>
      </c>
      <c r="L2634" s="86">
        <v>-28.309909994723998</v>
      </c>
      <c r="M2634" s="86">
        <v>7.1649719749498103E-2</v>
      </c>
      <c r="N2634" s="86">
        <v>-0.153896922963526</v>
      </c>
      <c r="O2634" s="86">
        <v>7.8111465021921405E-4</v>
      </c>
      <c r="P2634" s="86">
        <v>-0.14536548247363501</v>
      </c>
      <c r="Q2634" s="86">
        <v>-0.14536548247363501</v>
      </c>
      <c r="R2634" s="86">
        <v>0</v>
      </c>
      <c r="S2634" s="86">
        <v>1.8891224404339999E-6</v>
      </c>
      <c r="T2634" s="86" t="s">
        <v>157</v>
      </c>
      <c r="U2634" s="120">
        <v>3.6178658732152098E-3</v>
      </c>
      <c r="V2634" s="120">
        <v>-4.7627866120239298E-4</v>
      </c>
      <c r="W2634" s="120">
        <v>4.09447796448369E-3</v>
      </c>
      <c r="X2634" s="120">
        <v>0</v>
      </c>
      <c r="Y2634" s="116">
        <v>4.09447796448369E-3</v>
      </c>
    </row>
    <row r="2635" spans="2:25">
      <c r="B2635" s="61" t="s">
        <v>117</v>
      </c>
      <c r="C2635" s="84" t="s">
        <v>140</v>
      </c>
      <c r="D2635" s="61" t="s">
        <v>58</v>
      </c>
      <c r="E2635" s="61" t="s">
        <v>197</v>
      </c>
      <c r="F2635" s="85">
        <v>34.17</v>
      </c>
      <c r="G2635" s="86">
        <v>58104</v>
      </c>
      <c r="H2635" s="86">
        <v>34.11</v>
      </c>
      <c r="I2635" s="86">
        <v>1</v>
      </c>
      <c r="J2635" s="86">
        <v>-30.7490825984225</v>
      </c>
      <c r="K2635" s="86">
        <v>3.1579903093529899E-2</v>
      </c>
      <c r="L2635" s="86">
        <v>-30.594776262041599</v>
      </c>
      <c r="M2635" s="86">
        <v>3.1263747173114302E-2</v>
      </c>
      <c r="N2635" s="86">
        <v>-0.15430633638091101</v>
      </c>
      <c r="O2635" s="86">
        <v>3.1615592041554802E-4</v>
      </c>
      <c r="P2635" s="86">
        <v>-0.14551959377228299</v>
      </c>
      <c r="Q2635" s="86">
        <v>-0.14551959377228199</v>
      </c>
      <c r="R2635" s="86">
        <v>0</v>
      </c>
      <c r="S2635" s="86">
        <v>7.0727680253300005E-7</v>
      </c>
      <c r="T2635" s="86" t="s">
        <v>157</v>
      </c>
      <c r="U2635" s="120">
        <v>1.53518294013182E-3</v>
      </c>
      <c r="V2635" s="120">
        <v>-2.0210115605445101E-4</v>
      </c>
      <c r="W2635" s="120">
        <v>1.7374255818485801E-3</v>
      </c>
      <c r="X2635" s="120">
        <v>0</v>
      </c>
      <c r="Y2635" s="116">
        <v>1.7374255818485801E-3</v>
      </c>
    </row>
    <row r="2636" spans="2:25">
      <c r="B2636" s="61" t="s">
        <v>117</v>
      </c>
      <c r="C2636" s="84" t="s">
        <v>140</v>
      </c>
      <c r="D2636" s="61" t="s">
        <v>58</v>
      </c>
      <c r="E2636" s="61" t="s">
        <v>198</v>
      </c>
      <c r="F2636" s="85">
        <v>34.630000000000003</v>
      </c>
      <c r="G2636" s="86">
        <v>58200</v>
      </c>
      <c r="H2636" s="86">
        <v>34.75</v>
      </c>
      <c r="I2636" s="86">
        <v>1</v>
      </c>
      <c r="J2636" s="86">
        <v>38.074133937276997</v>
      </c>
      <c r="K2636" s="86">
        <v>5.9362744694268402E-2</v>
      </c>
      <c r="L2636" s="86">
        <v>24.099365374896301</v>
      </c>
      <c r="M2636" s="86">
        <v>2.3782916899809201E-2</v>
      </c>
      <c r="N2636" s="86">
        <v>13.974768562380699</v>
      </c>
      <c r="O2636" s="86">
        <v>3.5579827794459201E-2</v>
      </c>
      <c r="P2636" s="86">
        <v>10.0119854181166</v>
      </c>
      <c r="Q2636" s="86">
        <v>10.011985418116501</v>
      </c>
      <c r="R2636" s="86">
        <v>0</v>
      </c>
      <c r="S2636" s="86">
        <v>4.10482193991511E-3</v>
      </c>
      <c r="T2636" s="86" t="s">
        <v>157</v>
      </c>
      <c r="U2636" s="120">
        <v>-0.44270800129585702</v>
      </c>
      <c r="V2636" s="120">
        <v>-5.8280870974742001E-2</v>
      </c>
      <c r="W2636" s="120">
        <v>-0.38439582230001501</v>
      </c>
      <c r="X2636" s="120">
        <v>0</v>
      </c>
      <c r="Y2636" s="116">
        <v>-0.38439582230001501</v>
      </c>
    </row>
    <row r="2637" spans="2:25">
      <c r="B2637" s="61" t="s">
        <v>117</v>
      </c>
      <c r="C2637" s="84" t="s">
        <v>140</v>
      </c>
      <c r="D2637" s="61" t="s">
        <v>58</v>
      </c>
      <c r="E2637" s="61" t="s">
        <v>198</v>
      </c>
      <c r="F2637" s="85">
        <v>34.630000000000003</v>
      </c>
      <c r="G2637" s="86">
        <v>58300</v>
      </c>
      <c r="H2637" s="86">
        <v>34.67</v>
      </c>
      <c r="I2637" s="86">
        <v>1</v>
      </c>
      <c r="J2637" s="86">
        <v>14.6117212354222</v>
      </c>
      <c r="K2637" s="86">
        <v>8.2048971344526392E-3</v>
      </c>
      <c r="L2637" s="86">
        <v>16.461473667836401</v>
      </c>
      <c r="M2637" s="86">
        <v>1.0413765831627401E-2</v>
      </c>
      <c r="N2637" s="86">
        <v>-1.84975243241423</v>
      </c>
      <c r="O2637" s="86">
        <v>-2.20886869717472E-3</v>
      </c>
      <c r="P2637" s="86">
        <v>-11.2030139114198</v>
      </c>
      <c r="Q2637" s="86">
        <v>-11.203013911419699</v>
      </c>
      <c r="R2637" s="86">
        <v>0</v>
      </c>
      <c r="S2637" s="86">
        <v>4.8232540204804202E-3</v>
      </c>
      <c r="T2637" s="86" t="s">
        <v>157</v>
      </c>
      <c r="U2637" s="120">
        <v>-2.5472030605364899E-3</v>
      </c>
      <c r="V2637" s="120">
        <v>-3.3532986185715101E-4</v>
      </c>
      <c r="W2637" s="120">
        <v>-2.2116930621402802E-3</v>
      </c>
      <c r="X2637" s="120">
        <v>0</v>
      </c>
      <c r="Y2637" s="116">
        <v>-2.2116930621402802E-3</v>
      </c>
    </row>
    <row r="2638" spans="2:25">
      <c r="B2638" s="61" t="s">
        <v>117</v>
      </c>
      <c r="C2638" s="84" t="s">
        <v>140</v>
      </c>
      <c r="D2638" s="61" t="s">
        <v>58</v>
      </c>
      <c r="E2638" s="61" t="s">
        <v>198</v>
      </c>
      <c r="F2638" s="85">
        <v>34.630000000000003</v>
      </c>
      <c r="G2638" s="86">
        <v>58500</v>
      </c>
      <c r="H2638" s="86">
        <v>34.61</v>
      </c>
      <c r="I2638" s="86">
        <v>1</v>
      </c>
      <c r="J2638" s="86">
        <v>-69.0573620282604</v>
      </c>
      <c r="K2638" s="86">
        <v>2.48460692940746E-2</v>
      </c>
      <c r="L2638" s="86">
        <v>-56.9116748194918</v>
      </c>
      <c r="M2638" s="86">
        <v>1.6874870787257398E-2</v>
      </c>
      <c r="N2638" s="86">
        <v>-12.145687208768599</v>
      </c>
      <c r="O2638" s="86">
        <v>7.9711985068171495E-3</v>
      </c>
      <c r="P2638" s="86">
        <v>1.1910284933030999</v>
      </c>
      <c r="Q2638" s="86">
        <v>1.1910284933030999</v>
      </c>
      <c r="R2638" s="86">
        <v>0</v>
      </c>
      <c r="S2638" s="86">
        <v>7.3906396223900002E-6</v>
      </c>
      <c r="T2638" s="86" t="s">
        <v>157</v>
      </c>
      <c r="U2638" s="120">
        <v>3.3049148130600503E-2</v>
      </c>
      <c r="V2638" s="120">
        <v>-4.3507981161096101E-3</v>
      </c>
      <c r="W2638" s="120">
        <v>3.7402992125145501E-2</v>
      </c>
      <c r="X2638" s="120">
        <v>0</v>
      </c>
      <c r="Y2638" s="116">
        <v>3.7402992125145501E-2</v>
      </c>
    </row>
    <row r="2639" spans="2:25">
      <c r="B2639" s="61" t="s">
        <v>117</v>
      </c>
      <c r="C2639" s="84" t="s">
        <v>140</v>
      </c>
      <c r="D2639" s="61" t="s">
        <v>58</v>
      </c>
      <c r="E2639" s="61" t="s">
        <v>199</v>
      </c>
      <c r="F2639" s="85">
        <v>34.67</v>
      </c>
      <c r="G2639" s="86">
        <v>58304</v>
      </c>
      <c r="H2639" s="86">
        <v>34.67</v>
      </c>
      <c r="I2639" s="86">
        <v>1</v>
      </c>
      <c r="J2639" s="86">
        <v>16.3444399435711</v>
      </c>
      <c r="K2639" s="86">
        <v>0</v>
      </c>
      <c r="L2639" s="86">
        <v>16.3444399435711</v>
      </c>
      <c r="M2639" s="86">
        <v>0</v>
      </c>
      <c r="N2639" s="86">
        <v>0</v>
      </c>
      <c r="O2639" s="86">
        <v>0</v>
      </c>
      <c r="P2639" s="86">
        <v>0</v>
      </c>
      <c r="Q2639" s="86">
        <v>0</v>
      </c>
      <c r="R2639" s="86">
        <v>0</v>
      </c>
      <c r="S2639" s="86">
        <v>0</v>
      </c>
      <c r="T2639" s="86" t="s">
        <v>156</v>
      </c>
      <c r="U2639" s="120">
        <v>0</v>
      </c>
      <c r="V2639" s="120">
        <v>0</v>
      </c>
      <c r="W2639" s="120">
        <v>0</v>
      </c>
      <c r="X2639" s="120">
        <v>0</v>
      </c>
      <c r="Y2639" s="116">
        <v>0</v>
      </c>
    </row>
    <row r="2640" spans="2:25">
      <c r="B2640" s="61" t="s">
        <v>117</v>
      </c>
      <c r="C2640" s="84" t="s">
        <v>140</v>
      </c>
      <c r="D2640" s="61" t="s">
        <v>58</v>
      </c>
      <c r="E2640" s="61" t="s">
        <v>199</v>
      </c>
      <c r="F2640" s="85">
        <v>34.67</v>
      </c>
      <c r="G2640" s="86">
        <v>58350</v>
      </c>
      <c r="H2640" s="86">
        <v>34.700000000000003</v>
      </c>
      <c r="I2640" s="86">
        <v>1</v>
      </c>
      <c r="J2640" s="86">
        <v>6.6560040088315997</v>
      </c>
      <c r="K2640" s="86">
        <v>3.2030627511316001E-3</v>
      </c>
      <c r="L2640" s="86">
        <v>8.6792680241445392</v>
      </c>
      <c r="M2640" s="86">
        <v>5.4463368353460002E-3</v>
      </c>
      <c r="N2640" s="86">
        <v>-2.02326401531294</v>
      </c>
      <c r="O2640" s="86">
        <v>-2.2432740842144002E-3</v>
      </c>
      <c r="P2640" s="86">
        <v>-20.0091122961609</v>
      </c>
      <c r="Q2640" s="86">
        <v>-20.009112296160801</v>
      </c>
      <c r="R2640" s="86">
        <v>0</v>
      </c>
      <c r="S2640" s="86">
        <v>2.8946358763851099E-2</v>
      </c>
      <c r="T2640" s="86" t="s">
        <v>157</v>
      </c>
      <c r="U2640" s="120">
        <v>-1.7110041151586E-2</v>
      </c>
      <c r="V2640" s="120">
        <v>-2.2524736345609902E-3</v>
      </c>
      <c r="W2640" s="120">
        <v>-1.48563575060747E-2</v>
      </c>
      <c r="X2640" s="120">
        <v>0</v>
      </c>
      <c r="Y2640" s="116">
        <v>-1.48563575060747E-2</v>
      </c>
    </row>
    <row r="2641" spans="2:25">
      <c r="B2641" s="61" t="s">
        <v>117</v>
      </c>
      <c r="C2641" s="84" t="s">
        <v>140</v>
      </c>
      <c r="D2641" s="61" t="s">
        <v>58</v>
      </c>
      <c r="E2641" s="61" t="s">
        <v>199</v>
      </c>
      <c r="F2641" s="85">
        <v>34.67</v>
      </c>
      <c r="G2641" s="86">
        <v>58600</v>
      </c>
      <c r="H2641" s="86">
        <v>34.67</v>
      </c>
      <c r="I2641" s="86">
        <v>1</v>
      </c>
      <c r="J2641" s="86">
        <v>-18.467941597896601</v>
      </c>
      <c r="K2641" s="86">
        <v>1.3096890887551399E-3</v>
      </c>
      <c r="L2641" s="86">
        <v>-18.643691775148</v>
      </c>
      <c r="M2641" s="86">
        <v>1.3347350131458001E-3</v>
      </c>
      <c r="N2641" s="86">
        <v>0.17575017725138301</v>
      </c>
      <c r="O2641" s="86">
        <v>-2.504592439066E-5</v>
      </c>
      <c r="P2641" s="86">
        <v>8.8060983847410306</v>
      </c>
      <c r="Q2641" s="86">
        <v>8.8060983847410199</v>
      </c>
      <c r="R2641" s="86">
        <v>0</v>
      </c>
      <c r="S2641" s="86">
        <v>2.9778189604507597E-4</v>
      </c>
      <c r="T2641" s="86" t="s">
        <v>156</v>
      </c>
      <c r="U2641" s="120">
        <v>-8.6834219862416998E-4</v>
      </c>
      <c r="V2641" s="120">
        <v>-1.14314038806176E-4</v>
      </c>
      <c r="W2641" s="120">
        <v>-7.5396675122407395E-4</v>
      </c>
      <c r="X2641" s="120">
        <v>0</v>
      </c>
      <c r="Y2641" s="116">
        <v>-7.5396675122407395E-4</v>
      </c>
    </row>
    <row r="2642" spans="2:25">
      <c r="B2642" s="61" t="s">
        <v>117</v>
      </c>
      <c r="C2642" s="84" t="s">
        <v>140</v>
      </c>
      <c r="D2642" s="61" t="s">
        <v>58</v>
      </c>
      <c r="E2642" s="61" t="s">
        <v>200</v>
      </c>
      <c r="F2642" s="85">
        <v>34.67</v>
      </c>
      <c r="G2642" s="86">
        <v>58300</v>
      </c>
      <c r="H2642" s="86">
        <v>34.67</v>
      </c>
      <c r="I2642" s="86">
        <v>2</v>
      </c>
      <c r="J2642" s="86">
        <v>-10.072860056428899</v>
      </c>
      <c r="K2642" s="86">
        <v>0</v>
      </c>
      <c r="L2642" s="86">
        <v>-10.072860056428899</v>
      </c>
      <c r="M2642" s="86">
        <v>0</v>
      </c>
      <c r="N2642" s="86">
        <v>0</v>
      </c>
      <c r="O2642" s="86">
        <v>0</v>
      </c>
      <c r="P2642" s="86">
        <v>0</v>
      </c>
      <c r="Q2642" s="86">
        <v>0</v>
      </c>
      <c r="R2642" s="86">
        <v>0</v>
      </c>
      <c r="S2642" s="86">
        <v>0</v>
      </c>
      <c r="T2642" s="86" t="s">
        <v>156</v>
      </c>
      <c r="U2642" s="120">
        <v>0</v>
      </c>
      <c r="V2642" s="120">
        <v>0</v>
      </c>
      <c r="W2642" s="120">
        <v>0</v>
      </c>
      <c r="X2642" s="120">
        <v>0</v>
      </c>
      <c r="Y2642" s="116">
        <v>0</v>
      </c>
    </row>
    <row r="2643" spans="2:25">
      <c r="B2643" s="61" t="s">
        <v>117</v>
      </c>
      <c r="C2643" s="84" t="s">
        <v>140</v>
      </c>
      <c r="D2643" s="61" t="s">
        <v>58</v>
      </c>
      <c r="E2643" s="61" t="s">
        <v>201</v>
      </c>
      <c r="F2643" s="85">
        <v>34.630000000000003</v>
      </c>
      <c r="G2643" s="86">
        <v>58500</v>
      </c>
      <c r="H2643" s="86">
        <v>34.61</v>
      </c>
      <c r="I2643" s="86">
        <v>1</v>
      </c>
      <c r="J2643" s="86">
        <v>-26.923893027478101</v>
      </c>
      <c r="K2643" s="86">
        <v>1.0221033822146701E-2</v>
      </c>
      <c r="L2643" s="86">
        <v>-3.9025235606666699</v>
      </c>
      <c r="M2643" s="86">
        <v>2.1473863099597399E-4</v>
      </c>
      <c r="N2643" s="86">
        <v>-23.0213694668114</v>
      </c>
      <c r="O2643" s="86">
        <v>1.00062951911507E-2</v>
      </c>
      <c r="P2643" s="86">
        <v>-9.9971268780441207</v>
      </c>
      <c r="Q2643" s="86">
        <v>-9.9971268780441207</v>
      </c>
      <c r="R2643" s="86">
        <v>0</v>
      </c>
      <c r="S2643" s="86">
        <v>1.40918989600154E-3</v>
      </c>
      <c r="T2643" s="86" t="s">
        <v>157</v>
      </c>
      <c r="U2643" s="120">
        <v>-0.114009449818663</v>
      </c>
      <c r="V2643" s="120">
        <v>-1.50089223942946E-2</v>
      </c>
      <c r="W2643" s="120">
        <v>-9.89924647504387E-2</v>
      </c>
      <c r="X2643" s="120">
        <v>0</v>
      </c>
      <c r="Y2643" s="116">
        <v>-9.89924647504387E-2</v>
      </c>
    </row>
    <row r="2644" spans="2:25">
      <c r="B2644" s="61" t="s">
        <v>117</v>
      </c>
      <c r="C2644" s="84" t="s">
        <v>140</v>
      </c>
      <c r="D2644" s="61" t="s">
        <v>58</v>
      </c>
      <c r="E2644" s="61" t="s">
        <v>62</v>
      </c>
      <c r="F2644" s="85">
        <v>34.61</v>
      </c>
      <c r="G2644" s="86">
        <v>58600</v>
      </c>
      <c r="H2644" s="86">
        <v>34.67</v>
      </c>
      <c r="I2644" s="86">
        <v>1</v>
      </c>
      <c r="J2644" s="86">
        <v>18.4763934957844</v>
      </c>
      <c r="K2644" s="86">
        <v>1.55941066867934E-2</v>
      </c>
      <c r="L2644" s="86">
        <v>18.652305372696699</v>
      </c>
      <c r="M2644" s="86">
        <v>1.5892460084322001E-2</v>
      </c>
      <c r="N2644" s="86">
        <v>-0.175911876912346</v>
      </c>
      <c r="O2644" s="86">
        <v>-2.9835339752863198E-4</v>
      </c>
      <c r="P2644" s="86">
        <v>-8.8060983847410608</v>
      </c>
      <c r="Q2644" s="86">
        <v>-8.8060983847410608</v>
      </c>
      <c r="R2644" s="86">
        <v>0</v>
      </c>
      <c r="S2644" s="86">
        <v>3.5423638050362501E-3</v>
      </c>
      <c r="T2644" s="86" t="s">
        <v>156</v>
      </c>
      <c r="U2644" s="120">
        <v>2.19750924349371E-4</v>
      </c>
      <c r="V2644" s="120">
        <v>-2.8929396421790001E-5</v>
      </c>
      <c r="W2644" s="120">
        <v>2.4870057347476998E-4</v>
      </c>
      <c r="X2644" s="120">
        <v>0</v>
      </c>
      <c r="Y2644" s="116">
        <v>2.4870057347476998E-4</v>
      </c>
    </row>
    <row r="2645" spans="2:25">
      <c r="B2645" s="61" t="s">
        <v>117</v>
      </c>
      <c r="C2645" s="84" t="s">
        <v>118</v>
      </c>
      <c r="D2645" s="61" t="s">
        <v>59</v>
      </c>
      <c r="E2645" s="61" t="s">
        <v>119</v>
      </c>
      <c r="F2645" s="85">
        <v>31.09</v>
      </c>
      <c r="G2645" s="86">
        <v>50050</v>
      </c>
      <c r="H2645" s="86">
        <v>30.71</v>
      </c>
      <c r="I2645" s="86">
        <v>1</v>
      </c>
      <c r="J2645" s="86">
        <v>-32.336859799682202</v>
      </c>
      <c r="K2645" s="86">
        <v>0.19135806781188799</v>
      </c>
      <c r="L2645" s="86">
        <v>8.5501315541849205</v>
      </c>
      <c r="M2645" s="86">
        <v>1.33781691756779E-2</v>
      </c>
      <c r="N2645" s="86">
        <v>-40.886991353867103</v>
      </c>
      <c r="O2645" s="86">
        <v>0.17797989863621</v>
      </c>
      <c r="P2645" s="86">
        <v>-34.804169815374998</v>
      </c>
      <c r="Q2645" s="86">
        <v>-34.804169815374998</v>
      </c>
      <c r="R2645" s="86">
        <v>0</v>
      </c>
      <c r="S2645" s="86">
        <v>0.221673433286355</v>
      </c>
      <c r="T2645" s="86" t="s">
        <v>134</v>
      </c>
      <c r="U2645" s="120">
        <v>-9.9763273870537592</v>
      </c>
      <c r="V2645" s="120">
        <v>-1.32934986550921</v>
      </c>
      <c r="W2645" s="120">
        <v>-8.6468642592407594</v>
      </c>
      <c r="X2645" s="120">
        <v>0</v>
      </c>
      <c r="Y2645" s="116">
        <v>-8.6468642592407594</v>
      </c>
    </row>
    <row r="2646" spans="2:25">
      <c r="B2646" s="61" t="s">
        <v>117</v>
      </c>
      <c r="C2646" s="84" t="s">
        <v>118</v>
      </c>
      <c r="D2646" s="61" t="s">
        <v>59</v>
      </c>
      <c r="E2646" s="61" t="s">
        <v>135</v>
      </c>
      <c r="F2646" s="85">
        <v>31.05</v>
      </c>
      <c r="G2646" s="86">
        <v>56050</v>
      </c>
      <c r="H2646" s="86">
        <v>30.97</v>
      </c>
      <c r="I2646" s="86">
        <v>1</v>
      </c>
      <c r="J2646" s="86">
        <v>-31.5526897460628</v>
      </c>
      <c r="K2646" s="86">
        <v>3.1858311366761399E-2</v>
      </c>
      <c r="L2646" s="86">
        <v>-35.995657084203003</v>
      </c>
      <c r="M2646" s="86">
        <v>4.1461994525553103E-2</v>
      </c>
      <c r="N2646" s="86">
        <v>4.4429673381402397</v>
      </c>
      <c r="O2646" s="86">
        <v>-9.6036831587916604E-3</v>
      </c>
      <c r="P2646" s="86">
        <v>12.0579433035014</v>
      </c>
      <c r="Q2646" s="86">
        <v>12.0579433035014</v>
      </c>
      <c r="R2646" s="86">
        <v>0</v>
      </c>
      <c r="S2646" s="86">
        <v>4.6526078947345499E-3</v>
      </c>
      <c r="T2646" s="86" t="s">
        <v>134</v>
      </c>
      <c r="U2646" s="120">
        <v>7.5229093108252501E-2</v>
      </c>
      <c r="V2646" s="120">
        <v>-1.00243086384287E-2</v>
      </c>
      <c r="W2646" s="120">
        <v>8.5254518437069604E-2</v>
      </c>
      <c r="X2646" s="120">
        <v>0</v>
      </c>
      <c r="Y2646" s="116">
        <v>8.5254518437069604E-2</v>
      </c>
    </row>
    <row r="2647" spans="2:25">
      <c r="B2647" s="61" t="s">
        <v>117</v>
      </c>
      <c r="C2647" s="84" t="s">
        <v>118</v>
      </c>
      <c r="D2647" s="61" t="s">
        <v>59</v>
      </c>
      <c r="E2647" s="61" t="s">
        <v>121</v>
      </c>
      <c r="F2647" s="85">
        <v>30.71</v>
      </c>
      <c r="G2647" s="86">
        <v>51450</v>
      </c>
      <c r="H2647" s="86">
        <v>30.97</v>
      </c>
      <c r="I2647" s="86">
        <v>10</v>
      </c>
      <c r="J2647" s="86">
        <v>21.6052069420425</v>
      </c>
      <c r="K2647" s="86">
        <v>8.1388626847598802E-2</v>
      </c>
      <c r="L2647" s="86">
        <v>28.581967554633302</v>
      </c>
      <c r="M2647" s="86">
        <v>0.14243971765012101</v>
      </c>
      <c r="N2647" s="86">
        <v>-6.9767606125908097</v>
      </c>
      <c r="O2647" s="86">
        <v>-6.1051090802522398E-2</v>
      </c>
      <c r="P2647" s="86">
        <v>-9.8177139539591902</v>
      </c>
      <c r="Q2647" s="86">
        <v>-9.8177139539591902</v>
      </c>
      <c r="R2647" s="86">
        <v>0</v>
      </c>
      <c r="S2647" s="86">
        <v>1.68061257696486E-2</v>
      </c>
      <c r="T2647" s="86" t="s">
        <v>136</v>
      </c>
      <c r="U2647" s="120">
        <v>-6.8857881076193797E-2</v>
      </c>
      <c r="V2647" s="120">
        <v>-9.1753419265965808E-3</v>
      </c>
      <c r="W2647" s="120">
        <v>-5.9681757398764398E-2</v>
      </c>
      <c r="X2647" s="120">
        <v>0</v>
      </c>
      <c r="Y2647" s="116">
        <v>-5.9681757398764398E-2</v>
      </c>
    </row>
    <row r="2648" spans="2:25">
      <c r="B2648" s="61" t="s">
        <v>117</v>
      </c>
      <c r="C2648" s="84" t="s">
        <v>118</v>
      </c>
      <c r="D2648" s="61" t="s">
        <v>59</v>
      </c>
      <c r="E2648" s="61" t="s">
        <v>137</v>
      </c>
      <c r="F2648" s="85">
        <v>30.97</v>
      </c>
      <c r="G2648" s="86">
        <v>54000</v>
      </c>
      <c r="H2648" s="86">
        <v>31</v>
      </c>
      <c r="I2648" s="86">
        <v>10</v>
      </c>
      <c r="J2648" s="86">
        <v>8.7992605750976693</v>
      </c>
      <c r="K2648" s="86">
        <v>3.7041070422195199E-3</v>
      </c>
      <c r="L2648" s="86">
        <v>15.741420503526699</v>
      </c>
      <c r="M2648" s="86">
        <v>1.18543845633899E-2</v>
      </c>
      <c r="N2648" s="86">
        <v>-6.9421599284290396</v>
      </c>
      <c r="O2648" s="86">
        <v>-8.15027752117033E-3</v>
      </c>
      <c r="P2648" s="86">
        <v>-9.8177139539592009</v>
      </c>
      <c r="Q2648" s="86">
        <v>-9.8177139539591902</v>
      </c>
      <c r="R2648" s="86">
        <v>0</v>
      </c>
      <c r="S2648" s="86">
        <v>4.6111783483596402E-3</v>
      </c>
      <c r="T2648" s="86" t="s">
        <v>136</v>
      </c>
      <c r="U2648" s="120">
        <v>-4.4271551140583398E-2</v>
      </c>
      <c r="V2648" s="120">
        <v>-5.89920301041759E-3</v>
      </c>
      <c r="W2648" s="120">
        <v>-3.8371845510546398E-2</v>
      </c>
      <c r="X2648" s="120">
        <v>0</v>
      </c>
      <c r="Y2648" s="116">
        <v>-3.8371845510546398E-2</v>
      </c>
    </row>
    <row r="2649" spans="2:25">
      <c r="B2649" s="61" t="s">
        <v>117</v>
      </c>
      <c r="C2649" s="84" t="s">
        <v>118</v>
      </c>
      <c r="D2649" s="61" t="s">
        <v>59</v>
      </c>
      <c r="E2649" s="61" t="s">
        <v>138</v>
      </c>
      <c r="F2649" s="85">
        <v>31</v>
      </c>
      <c r="G2649" s="86">
        <v>56100</v>
      </c>
      <c r="H2649" s="86">
        <v>30.96</v>
      </c>
      <c r="I2649" s="86">
        <v>10</v>
      </c>
      <c r="J2649" s="86">
        <v>-1.1476885189336801</v>
      </c>
      <c r="K2649" s="86">
        <v>2.4078213759076901E-4</v>
      </c>
      <c r="L2649" s="86">
        <v>5.2189218682596703</v>
      </c>
      <c r="M2649" s="86">
        <v>4.9789501913674204E-3</v>
      </c>
      <c r="N2649" s="86">
        <v>-6.3666103871933499</v>
      </c>
      <c r="O2649" s="86">
        <v>-4.7381680537766499E-3</v>
      </c>
      <c r="P2649" s="86">
        <v>-15.1577854473187</v>
      </c>
      <c r="Q2649" s="86">
        <v>-15.1577854473186</v>
      </c>
      <c r="R2649" s="86">
        <v>0</v>
      </c>
      <c r="S2649" s="86">
        <v>4.1999846427117599E-2</v>
      </c>
      <c r="T2649" s="86" t="s">
        <v>136</v>
      </c>
      <c r="U2649" s="120">
        <v>-0.40145286179372902</v>
      </c>
      <c r="V2649" s="120">
        <v>-5.3493764501586702E-2</v>
      </c>
      <c r="W2649" s="120">
        <v>-0.34795453955518901</v>
      </c>
      <c r="X2649" s="120">
        <v>0</v>
      </c>
      <c r="Y2649" s="116">
        <v>-0.34795453955518901</v>
      </c>
    </row>
    <row r="2650" spans="2:25">
      <c r="B2650" s="61" t="s">
        <v>117</v>
      </c>
      <c r="C2650" s="84" t="s">
        <v>118</v>
      </c>
      <c r="D2650" s="61" t="s">
        <v>59</v>
      </c>
      <c r="E2650" s="61" t="s">
        <v>139</v>
      </c>
      <c r="F2650" s="85">
        <v>30.97</v>
      </c>
      <c r="G2650" s="86">
        <v>56100</v>
      </c>
      <c r="H2650" s="86">
        <v>30.96</v>
      </c>
      <c r="I2650" s="86">
        <v>10</v>
      </c>
      <c r="J2650" s="86">
        <v>-1.0967957178357499</v>
      </c>
      <c r="K2650" s="86">
        <v>8.6252292705726004E-5</v>
      </c>
      <c r="L2650" s="86">
        <v>-5.8850509794825099</v>
      </c>
      <c r="M2650" s="86">
        <v>2.4832452547304501E-3</v>
      </c>
      <c r="N2650" s="86">
        <v>4.7882552616467597</v>
      </c>
      <c r="O2650" s="86">
        <v>-2.39699296202472E-3</v>
      </c>
      <c r="P2650" s="86">
        <v>14.2644029346348</v>
      </c>
      <c r="Q2650" s="86">
        <v>14.264402934634701</v>
      </c>
      <c r="R2650" s="86">
        <v>0</v>
      </c>
      <c r="S2650" s="86">
        <v>1.45890278005519E-2</v>
      </c>
      <c r="T2650" s="86" t="s">
        <v>136</v>
      </c>
      <c r="U2650" s="120">
        <v>-2.63403344526375E-2</v>
      </c>
      <c r="V2650" s="120">
        <v>-3.5098607637436799E-3</v>
      </c>
      <c r="W2650" s="120">
        <v>-2.2830174644280801E-2</v>
      </c>
      <c r="X2650" s="120">
        <v>0</v>
      </c>
      <c r="Y2650" s="116">
        <v>-2.2830174644280801E-2</v>
      </c>
    </row>
    <row r="2651" spans="2:25">
      <c r="B2651" s="61" t="s">
        <v>117</v>
      </c>
      <c r="C2651" s="84" t="s">
        <v>140</v>
      </c>
      <c r="D2651" s="61" t="s">
        <v>59</v>
      </c>
      <c r="E2651" s="61" t="s">
        <v>141</v>
      </c>
      <c r="F2651" s="85">
        <v>31.21</v>
      </c>
      <c r="G2651" s="86">
        <v>50000</v>
      </c>
      <c r="H2651" s="86">
        <v>30.7</v>
      </c>
      <c r="I2651" s="86">
        <v>1</v>
      </c>
      <c r="J2651" s="86">
        <v>-86.836472943649099</v>
      </c>
      <c r="K2651" s="86">
        <v>0.71861661007283195</v>
      </c>
      <c r="L2651" s="86">
        <v>-7.9711788358238298</v>
      </c>
      <c r="M2651" s="86">
        <v>6.0553326507149499E-3</v>
      </c>
      <c r="N2651" s="86">
        <v>-78.865294107825207</v>
      </c>
      <c r="O2651" s="86">
        <v>0.71256127742211695</v>
      </c>
      <c r="P2651" s="86">
        <v>-69.195830184636193</v>
      </c>
      <c r="Q2651" s="86">
        <v>-69.195830184636094</v>
      </c>
      <c r="R2651" s="86">
        <v>0</v>
      </c>
      <c r="S2651" s="86">
        <v>0.45630239579387799</v>
      </c>
      <c r="T2651" s="86" t="s">
        <v>142</v>
      </c>
      <c r="U2651" s="120">
        <v>-17.9788265680262</v>
      </c>
      <c r="V2651" s="120">
        <v>-2.3956862834347601</v>
      </c>
      <c r="W2651" s="120">
        <v>-15.582936169065</v>
      </c>
      <c r="X2651" s="120">
        <v>0</v>
      </c>
      <c r="Y2651" s="116">
        <v>-15.582936169065</v>
      </c>
    </row>
    <row r="2652" spans="2:25">
      <c r="B2652" s="61" t="s">
        <v>117</v>
      </c>
      <c r="C2652" s="84" t="s">
        <v>140</v>
      </c>
      <c r="D2652" s="61" t="s">
        <v>59</v>
      </c>
      <c r="E2652" s="61" t="s">
        <v>143</v>
      </c>
      <c r="F2652" s="85">
        <v>30.76</v>
      </c>
      <c r="G2652" s="86">
        <v>56050</v>
      </c>
      <c r="H2652" s="86">
        <v>30.97</v>
      </c>
      <c r="I2652" s="86">
        <v>1</v>
      </c>
      <c r="J2652" s="86">
        <v>46.220693567983602</v>
      </c>
      <c r="K2652" s="86">
        <v>0.12219936379539099</v>
      </c>
      <c r="L2652" s="86">
        <v>40.926315587694802</v>
      </c>
      <c r="M2652" s="86">
        <v>9.58079011937812E-2</v>
      </c>
      <c r="N2652" s="86">
        <v>5.2943779802888704</v>
      </c>
      <c r="O2652" s="86">
        <v>2.63914626016102E-2</v>
      </c>
      <c r="P2652" s="86">
        <v>16.932944400349001</v>
      </c>
      <c r="Q2652" s="86">
        <v>16.932944400349001</v>
      </c>
      <c r="R2652" s="86">
        <v>0</v>
      </c>
      <c r="S2652" s="86">
        <v>1.64006474669358E-2</v>
      </c>
      <c r="T2652" s="86" t="s">
        <v>142</v>
      </c>
      <c r="U2652" s="120">
        <v>-0.29726579910242101</v>
      </c>
      <c r="V2652" s="120">
        <v>-3.96107941054646E-2</v>
      </c>
      <c r="W2652" s="120">
        <v>-0.25765163010678499</v>
      </c>
      <c r="X2652" s="120">
        <v>0</v>
      </c>
      <c r="Y2652" s="116">
        <v>-0.25765163010678499</v>
      </c>
    </row>
    <row r="2653" spans="2:25">
      <c r="B2653" s="61" t="s">
        <v>117</v>
      </c>
      <c r="C2653" s="84" t="s">
        <v>140</v>
      </c>
      <c r="D2653" s="61" t="s">
        <v>59</v>
      </c>
      <c r="E2653" s="61" t="s">
        <v>154</v>
      </c>
      <c r="F2653" s="85">
        <v>30.75</v>
      </c>
      <c r="G2653" s="86">
        <v>58350</v>
      </c>
      <c r="H2653" s="86">
        <v>30.74</v>
      </c>
      <c r="I2653" s="86">
        <v>1</v>
      </c>
      <c r="J2653" s="86">
        <v>-1.8021371602982099</v>
      </c>
      <c r="K2653" s="86">
        <v>2.3123612213037101E-4</v>
      </c>
      <c r="L2653" s="86">
        <v>-5.1748992644118896</v>
      </c>
      <c r="M2653" s="86">
        <v>1.90670626665292E-3</v>
      </c>
      <c r="N2653" s="86">
        <v>3.3727621041136802</v>
      </c>
      <c r="O2653" s="86">
        <v>-1.67547014452255E-3</v>
      </c>
      <c r="P2653" s="86">
        <v>20.0091122961609</v>
      </c>
      <c r="Q2653" s="86">
        <v>20.009112296160801</v>
      </c>
      <c r="R2653" s="86">
        <v>0</v>
      </c>
      <c r="S2653" s="86">
        <v>2.8505957731482699E-2</v>
      </c>
      <c r="T2653" s="86" t="s">
        <v>142</v>
      </c>
      <c r="U2653" s="120">
        <v>-2.65733723544638E-2</v>
      </c>
      <c r="V2653" s="120">
        <v>-3.5409131632322299E-3</v>
      </c>
      <c r="W2653" s="120">
        <v>-2.3032157500914498E-2</v>
      </c>
      <c r="X2653" s="120">
        <v>0</v>
      </c>
      <c r="Y2653" s="116">
        <v>-2.3032157500914498E-2</v>
      </c>
    </row>
    <row r="2654" spans="2:25">
      <c r="B2654" s="61" t="s">
        <v>117</v>
      </c>
      <c r="C2654" s="84" t="s">
        <v>140</v>
      </c>
      <c r="D2654" s="61" t="s">
        <v>59</v>
      </c>
      <c r="E2654" s="61" t="s">
        <v>155</v>
      </c>
      <c r="F2654" s="85">
        <v>30.7</v>
      </c>
      <c r="G2654" s="86">
        <v>50050</v>
      </c>
      <c r="H2654" s="86">
        <v>30.71</v>
      </c>
      <c r="I2654" s="86">
        <v>1</v>
      </c>
      <c r="J2654" s="86">
        <v>4.6296672239800003</v>
      </c>
      <c r="K2654" s="86">
        <v>1.24101809721761E-3</v>
      </c>
      <c r="L2654" s="86">
        <v>53.052936232608197</v>
      </c>
      <c r="M2654" s="86">
        <v>0.16296615308397899</v>
      </c>
      <c r="N2654" s="86">
        <v>-48.423269008628203</v>
      </c>
      <c r="O2654" s="86">
        <v>-0.161725134986761</v>
      </c>
      <c r="P2654" s="86">
        <v>-41.774029038356801</v>
      </c>
      <c r="Q2654" s="86">
        <v>-41.774029038356801</v>
      </c>
      <c r="R2654" s="86">
        <v>0</v>
      </c>
      <c r="S2654" s="86">
        <v>0.101039524171444</v>
      </c>
      <c r="T2654" s="86" t="s">
        <v>156</v>
      </c>
      <c r="U2654" s="120">
        <v>-4.4815375796821399</v>
      </c>
      <c r="V2654" s="120">
        <v>-0.59716678770546705</v>
      </c>
      <c r="W2654" s="120">
        <v>-3.88431991260483</v>
      </c>
      <c r="X2654" s="120">
        <v>0</v>
      </c>
      <c r="Y2654" s="116">
        <v>-3.88431991260483</v>
      </c>
    </row>
    <row r="2655" spans="2:25">
      <c r="B2655" s="61" t="s">
        <v>117</v>
      </c>
      <c r="C2655" s="84" t="s">
        <v>140</v>
      </c>
      <c r="D2655" s="61" t="s">
        <v>59</v>
      </c>
      <c r="E2655" s="61" t="s">
        <v>155</v>
      </c>
      <c r="F2655" s="85">
        <v>30.7</v>
      </c>
      <c r="G2655" s="86">
        <v>51150</v>
      </c>
      <c r="H2655" s="86">
        <v>30.45</v>
      </c>
      <c r="I2655" s="86">
        <v>1</v>
      </c>
      <c r="J2655" s="86">
        <v>-123.35786935050101</v>
      </c>
      <c r="K2655" s="86">
        <v>0.53260073757433601</v>
      </c>
      <c r="L2655" s="86">
        <v>-92.523937694613494</v>
      </c>
      <c r="M2655" s="86">
        <v>0.29962376662808499</v>
      </c>
      <c r="N2655" s="86">
        <v>-30.833931655887699</v>
      </c>
      <c r="O2655" s="86">
        <v>0.232976970946251</v>
      </c>
      <c r="P2655" s="86">
        <v>-27.4218011462793</v>
      </c>
      <c r="Q2655" s="86">
        <v>-27.421801146279201</v>
      </c>
      <c r="R2655" s="86">
        <v>0</v>
      </c>
      <c r="S2655" s="86">
        <v>2.6318431233713E-2</v>
      </c>
      <c r="T2655" s="86" t="s">
        <v>157</v>
      </c>
      <c r="U2655" s="120">
        <v>-0.58521202729029898</v>
      </c>
      <c r="V2655" s="120">
        <v>-7.7979751424585395E-2</v>
      </c>
      <c r="W2655" s="120">
        <v>-0.50722563189144898</v>
      </c>
      <c r="X2655" s="120">
        <v>0</v>
      </c>
      <c r="Y2655" s="116">
        <v>-0.50722563189144898</v>
      </c>
    </row>
    <row r="2656" spans="2:25">
      <c r="B2656" s="61" t="s">
        <v>117</v>
      </c>
      <c r="C2656" s="84" t="s">
        <v>140</v>
      </c>
      <c r="D2656" s="61" t="s">
        <v>59</v>
      </c>
      <c r="E2656" s="61" t="s">
        <v>155</v>
      </c>
      <c r="F2656" s="85">
        <v>30.7</v>
      </c>
      <c r="G2656" s="86">
        <v>51200</v>
      </c>
      <c r="H2656" s="86">
        <v>30.7</v>
      </c>
      <c r="I2656" s="86">
        <v>1</v>
      </c>
      <c r="J2656" s="86">
        <v>0</v>
      </c>
      <c r="K2656" s="86">
        <v>0</v>
      </c>
      <c r="L2656" s="86">
        <v>0</v>
      </c>
      <c r="M2656" s="86">
        <v>0</v>
      </c>
      <c r="N2656" s="86">
        <v>0</v>
      </c>
      <c r="O2656" s="86">
        <v>0</v>
      </c>
      <c r="P2656" s="86">
        <v>0</v>
      </c>
      <c r="Q2656" s="86">
        <v>0</v>
      </c>
      <c r="R2656" s="86">
        <v>0</v>
      </c>
      <c r="S2656" s="86">
        <v>0</v>
      </c>
      <c r="T2656" s="86" t="s">
        <v>156</v>
      </c>
      <c r="U2656" s="120">
        <v>0</v>
      </c>
      <c r="V2656" s="120">
        <v>0</v>
      </c>
      <c r="W2656" s="120">
        <v>0</v>
      </c>
      <c r="X2656" s="120">
        <v>0</v>
      </c>
      <c r="Y2656" s="116">
        <v>0</v>
      </c>
    </row>
    <row r="2657" spans="2:25">
      <c r="B2657" s="61" t="s">
        <v>117</v>
      </c>
      <c r="C2657" s="84" t="s">
        <v>140</v>
      </c>
      <c r="D2657" s="61" t="s">
        <v>59</v>
      </c>
      <c r="E2657" s="61" t="s">
        <v>121</v>
      </c>
      <c r="F2657" s="85">
        <v>30.71</v>
      </c>
      <c r="G2657" s="86">
        <v>50054</v>
      </c>
      <c r="H2657" s="86">
        <v>30.71</v>
      </c>
      <c r="I2657" s="86">
        <v>1</v>
      </c>
      <c r="J2657" s="86">
        <v>37.609200197439201</v>
      </c>
      <c r="K2657" s="86">
        <v>0</v>
      </c>
      <c r="L2657" s="86">
        <v>37.609200164520502</v>
      </c>
      <c r="M2657" s="86">
        <v>0</v>
      </c>
      <c r="N2657" s="86">
        <v>3.2918640036000002E-8</v>
      </c>
      <c r="O2657" s="86">
        <v>0</v>
      </c>
      <c r="P2657" s="86">
        <v>-7.0149999999999998E-15</v>
      </c>
      <c r="Q2657" s="86">
        <v>-7.014E-15</v>
      </c>
      <c r="R2657" s="86">
        <v>0</v>
      </c>
      <c r="S2657" s="86">
        <v>0</v>
      </c>
      <c r="T2657" s="86" t="s">
        <v>156</v>
      </c>
      <c r="U2657" s="120">
        <v>0</v>
      </c>
      <c r="V2657" s="120">
        <v>0</v>
      </c>
      <c r="W2657" s="120">
        <v>0</v>
      </c>
      <c r="X2657" s="120">
        <v>0</v>
      </c>
      <c r="Y2657" s="116">
        <v>0</v>
      </c>
    </row>
    <row r="2658" spans="2:25">
      <c r="B2658" s="61" t="s">
        <v>117</v>
      </c>
      <c r="C2658" s="84" t="s">
        <v>140</v>
      </c>
      <c r="D2658" s="61" t="s">
        <v>59</v>
      </c>
      <c r="E2658" s="61" t="s">
        <v>121</v>
      </c>
      <c r="F2658" s="85">
        <v>30.71</v>
      </c>
      <c r="G2658" s="86">
        <v>50100</v>
      </c>
      <c r="H2658" s="86">
        <v>30.63</v>
      </c>
      <c r="I2658" s="86">
        <v>1</v>
      </c>
      <c r="J2658" s="86">
        <v>-131.900306796096</v>
      </c>
      <c r="K2658" s="86">
        <v>0.138659596735248</v>
      </c>
      <c r="L2658" s="86">
        <v>-64.837414655331898</v>
      </c>
      <c r="M2658" s="86">
        <v>3.3505006003323998E-2</v>
      </c>
      <c r="N2658" s="86">
        <v>-67.062892140764603</v>
      </c>
      <c r="O2658" s="86">
        <v>0.105154590731924</v>
      </c>
      <c r="P2658" s="86">
        <v>-48.9322557763102</v>
      </c>
      <c r="Q2658" s="86">
        <v>-48.9322557763102</v>
      </c>
      <c r="R2658" s="86">
        <v>0</v>
      </c>
      <c r="S2658" s="86">
        <v>1.90830942732052E-2</v>
      </c>
      <c r="T2658" s="86" t="s">
        <v>157</v>
      </c>
      <c r="U2658" s="120">
        <v>-2.1399400735131802</v>
      </c>
      <c r="V2658" s="120">
        <v>-0.28514792453725302</v>
      </c>
      <c r="W2658" s="120">
        <v>-1.8547678540091199</v>
      </c>
      <c r="X2658" s="120">
        <v>0</v>
      </c>
      <c r="Y2658" s="116">
        <v>-1.8547678540091199</v>
      </c>
    </row>
    <row r="2659" spans="2:25">
      <c r="B2659" s="61" t="s">
        <v>117</v>
      </c>
      <c r="C2659" s="84" t="s">
        <v>140</v>
      </c>
      <c r="D2659" s="61" t="s">
        <v>59</v>
      </c>
      <c r="E2659" s="61" t="s">
        <v>121</v>
      </c>
      <c r="F2659" s="85">
        <v>30.71</v>
      </c>
      <c r="G2659" s="86">
        <v>50900</v>
      </c>
      <c r="H2659" s="86">
        <v>30.86</v>
      </c>
      <c r="I2659" s="86">
        <v>1</v>
      </c>
      <c r="J2659" s="86">
        <v>33.354866141058103</v>
      </c>
      <c r="K2659" s="86">
        <v>7.8434570217797303E-2</v>
      </c>
      <c r="L2659" s="86">
        <v>48.611571458009003</v>
      </c>
      <c r="M2659" s="86">
        <v>0.166597484013007</v>
      </c>
      <c r="N2659" s="86">
        <v>-15.256705316950899</v>
      </c>
      <c r="O2659" s="86">
        <v>-8.8162913795209505E-2</v>
      </c>
      <c r="P2659" s="86">
        <v>-17.828229123462499</v>
      </c>
      <c r="Q2659" s="86">
        <v>-17.8282291234624</v>
      </c>
      <c r="R2659" s="86">
        <v>0</v>
      </c>
      <c r="S2659" s="86">
        <v>2.2408125634346601E-2</v>
      </c>
      <c r="T2659" s="86" t="s">
        <v>157</v>
      </c>
      <c r="U2659" s="120">
        <v>-0.42558950364290898</v>
      </c>
      <c r="V2659" s="120">
        <v>-5.6709982289075297E-2</v>
      </c>
      <c r="W2659" s="120">
        <v>-0.36887468959102399</v>
      </c>
      <c r="X2659" s="120">
        <v>0</v>
      </c>
      <c r="Y2659" s="116">
        <v>-0.36887468959102399</v>
      </c>
    </row>
    <row r="2660" spans="2:25">
      <c r="B2660" s="61" t="s">
        <v>117</v>
      </c>
      <c r="C2660" s="84" t="s">
        <v>140</v>
      </c>
      <c r="D2660" s="61" t="s">
        <v>59</v>
      </c>
      <c r="E2660" s="61" t="s">
        <v>158</v>
      </c>
      <c r="F2660" s="85">
        <v>30.71</v>
      </c>
      <c r="G2660" s="86">
        <v>50454</v>
      </c>
      <c r="H2660" s="86">
        <v>30.71</v>
      </c>
      <c r="I2660" s="86">
        <v>1</v>
      </c>
      <c r="J2660" s="86">
        <v>2.1058000000000001E-14</v>
      </c>
      <c r="K2660" s="86">
        <v>0</v>
      </c>
      <c r="L2660" s="86">
        <v>1.8190999999999999E-14</v>
      </c>
      <c r="M2660" s="86">
        <v>0</v>
      </c>
      <c r="N2660" s="86">
        <v>2.8669999999999998E-15</v>
      </c>
      <c r="O2660" s="86">
        <v>0</v>
      </c>
      <c r="P2660" s="86">
        <v>-1.7539999999999999E-15</v>
      </c>
      <c r="Q2660" s="86">
        <v>-1.7549999999999999E-15</v>
      </c>
      <c r="R2660" s="86">
        <v>0</v>
      </c>
      <c r="S2660" s="86">
        <v>0</v>
      </c>
      <c r="T2660" s="86" t="s">
        <v>156</v>
      </c>
      <c r="U2660" s="120">
        <v>0</v>
      </c>
      <c r="V2660" s="120">
        <v>0</v>
      </c>
      <c r="W2660" s="120">
        <v>0</v>
      </c>
      <c r="X2660" s="120">
        <v>0</v>
      </c>
      <c r="Y2660" s="116">
        <v>0</v>
      </c>
    </row>
    <row r="2661" spans="2:25">
      <c r="B2661" s="61" t="s">
        <v>117</v>
      </c>
      <c r="C2661" s="84" t="s">
        <v>140</v>
      </c>
      <c r="D2661" s="61" t="s">
        <v>59</v>
      </c>
      <c r="E2661" s="61" t="s">
        <v>158</v>
      </c>
      <c r="F2661" s="85">
        <v>30.71</v>
      </c>
      <c r="G2661" s="86">
        <v>50604</v>
      </c>
      <c r="H2661" s="86">
        <v>30.71</v>
      </c>
      <c r="I2661" s="86">
        <v>1</v>
      </c>
      <c r="J2661" s="86">
        <v>4.2116000000000002E-14</v>
      </c>
      <c r="K2661" s="86">
        <v>0</v>
      </c>
      <c r="L2661" s="86">
        <v>3.6381000000000002E-14</v>
      </c>
      <c r="M2661" s="86">
        <v>0</v>
      </c>
      <c r="N2661" s="86">
        <v>5.7350000000000003E-15</v>
      </c>
      <c r="O2661" s="86">
        <v>0</v>
      </c>
      <c r="P2661" s="86">
        <v>-3.507E-15</v>
      </c>
      <c r="Q2661" s="86">
        <v>-3.507E-15</v>
      </c>
      <c r="R2661" s="86">
        <v>0</v>
      </c>
      <c r="S2661" s="86">
        <v>0</v>
      </c>
      <c r="T2661" s="86" t="s">
        <v>156</v>
      </c>
      <c r="U2661" s="120">
        <v>0</v>
      </c>
      <c r="V2661" s="120">
        <v>0</v>
      </c>
      <c r="W2661" s="120">
        <v>0</v>
      </c>
      <c r="X2661" s="120">
        <v>0</v>
      </c>
      <c r="Y2661" s="116">
        <v>0</v>
      </c>
    </row>
    <row r="2662" spans="2:25">
      <c r="B2662" s="61" t="s">
        <v>117</v>
      </c>
      <c r="C2662" s="84" t="s">
        <v>140</v>
      </c>
      <c r="D2662" s="61" t="s">
        <v>59</v>
      </c>
      <c r="E2662" s="61" t="s">
        <v>33</v>
      </c>
      <c r="F2662" s="85">
        <v>30.63</v>
      </c>
      <c r="G2662" s="86">
        <v>50103</v>
      </c>
      <c r="H2662" s="86">
        <v>30.63</v>
      </c>
      <c r="I2662" s="86">
        <v>1</v>
      </c>
      <c r="J2662" s="86">
        <v>-6.41989637690323</v>
      </c>
      <c r="K2662" s="86">
        <v>2.0607534745087599E-4</v>
      </c>
      <c r="L2662" s="86">
        <v>-6.4198964745065599</v>
      </c>
      <c r="M2662" s="86">
        <v>2.0607535371690899E-4</v>
      </c>
      <c r="N2662" s="86">
        <v>9.7603330973000004E-8</v>
      </c>
      <c r="O2662" s="86">
        <v>-6.2660329999999998E-12</v>
      </c>
      <c r="P2662" s="86">
        <v>7.5528000000000001E-14</v>
      </c>
      <c r="Q2662" s="86">
        <v>7.5528999999999998E-14</v>
      </c>
      <c r="R2662" s="86">
        <v>0</v>
      </c>
      <c r="S2662" s="86">
        <v>0</v>
      </c>
      <c r="T2662" s="86" t="s">
        <v>156</v>
      </c>
      <c r="U2662" s="120">
        <v>-1.9192858299999999E-10</v>
      </c>
      <c r="V2662" s="120">
        <v>0</v>
      </c>
      <c r="W2662" s="120">
        <v>-1.9192606903000001E-10</v>
      </c>
      <c r="X2662" s="120">
        <v>0</v>
      </c>
      <c r="Y2662" s="116">
        <v>-1.9192606903000001E-10</v>
      </c>
    </row>
    <row r="2663" spans="2:25">
      <c r="B2663" s="61" t="s">
        <v>117</v>
      </c>
      <c r="C2663" s="84" t="s">
        <v>140</v>
      </c>
      <c r="D2663" s="61" t="s">
        <v>59</v>
      </c>
      <c r="E2663" s="61" t="s">
        <v>33</v>
      </c>
      <c r="F2663" s="85">
        <v>30.63</v>
      </c>
      <c r="G2663" s="86">
        <v>50200</v>
      </c>
      <c r="H2663" s="86">
        <v>30.6</v>
      </c>
      <c r="I2663" s="86">
        <v>1</v>
      </c>
      <c r="J2663" s="86">
        <v>-28.6786785621081</v>
      </c>
      <c r="K2663" s="86">
        <v>1.36529456275407E-2</v>
      </c>
      <c r="L2663" s="86">
        <v>-16.5586526720802</v>
      </c>
      <c r="M2663" s="86">
        <v>4.5515370400221796E-3</v>
      </c>
      <c r="N2663" s="86">
        <v>-12.1200258900279</v>
      </c>
      <c r="O2663" s="86">
        <v>9.1014085875185304E-3</v>
      </c>
      <c r="P2663" s="86">
        <v>-23.932255776310299</v>
      </c>
      <c r="Q2663" s="86">
        <v>-23.9322557763102</v>
      </c>
      <c r="R2663" s="86">
        <v>0</v>
      </c>
      <c r="S2663" s="86">
        <v>9.5076975846094397E-3</v>
      </c>
      <c r="T2663" s="86" t="s">
        <v>157</v>
      </c>
      <c r="U2663" s="120">
        <v>-8.4961152793926895E-2</v>
      </c>
      <c r="V2663" s="120">
        <v>-1.1321109728884801E-2</v>
      </c>
      <c r="W2663" s="120">
        <v>-7.3639078492056004E-2</v>
      </c>
      <c r="X2663" s="120">
        <v>0</v>
      </c>
      <c r="Y2663" s="116">
        <v>-7.3639078492056004E-2</v>
      </c>
    </row>
    <row r="2664" spans="2:25">
      <c r="B2664" s="61" t="s">
        <v>117</v>
      </c>
      <c r="C2664" s="84" t="s">
        <v>140</v>
      </c>
      <c r="D2664" s="61" t="s">
        <v>59</v>
      </c>
      <c r="E2664" s="61" t="s">
        <v>159</v>
      </c>
      <c r="F2664" s="85">
        <v>30.6</v>
      </c>
      <c r="G2664" s="86">
        <v>50800</v>
      </c>
      <c r="H2664" s="86">
        <v>30.7</v>
      </c>
      <c r="I2664" s="86">
        <v>1</v>
      </c>
      <c r="J2664" s="86">
        <v>23.559904441661299</v>
      </c>
      <c r="K2664" s="86">
        <v>2.8175307378958798E-2</v>
      </c>
      <c r="L2664" s="86">
        <v>31.160677803866299</v>
      </c>
      <c r="M2664" s="86">
        <v>4.9287342819127597E-2</v>
      </c>
      <c r="N2664" s="86">
        <v>-7.6007733622050004</v>
      </c>
      <c r="O2664" s="86">
        <v>-2.1112035440168798E-2</v>
      </c>
      <c r="P2664" s="86">
        <v>-11.191853123251001</v>
      </c>
      <c r="Q2664" s="86">
        <v>-11.191853123250899</v>
      </c>
      <c r="R2664" s="86">
        <v>0</v>
      </c>
      <c r="S2664" s="86">
        <v>6.3580745746337503E-3</v>
      </c>
      <c r="T2664" s="86" t="s">
        <v>157</v>
      </c>
      <c r="U2664" s="120">
        <v>0.11299344997931</v>
      </c>
      <c r="V2664" s="120">
        <v>-1.50564252460622E-2</v>
      </c>
      <c r="W2664" s="120">
        <v>0.128051552484718</v>
      </c>
      <c r="X2664" s="120">
        <v>0</v>
      </c>
      <c r="Y2664" s="116">
        <v>0.128051552484718</v>
      </c>
    </row>
    <row r="2665" spans="2:25">
      <c r="B2665" s="61" t="s">
        <v>117</v>
      </c>
      <c r="C2665" s="84" t="s">
        <v>140</v>
      </c>
      <c r="D2665" s="61" t="s">
        <v>59</v>
      </c>
      <c r="E2665" s="61" t="s">
        <v>60</v>
      </c>
      <c r="F2665" s="85">
        <v>30.6</v>
      </c>
      <c r="G2665" s="86">
        <v>50150</v>
      </c>
      <c r="H2665" s="86">
        <v>30.6</v>
      </c>
      <c r="I2665" s="86">
        <v>1</v>
      </c>
      <c r="J2665" s="86">
        <v>7.0521234036300902</v>
      </c>
      <c r="K2665" s="86">
        <v>2.59603360290143E-4</v>
      </c>
      <c r="L2665" s="86">
        <v>14.6638839576586</v>
      </c>
      <c r="M2665" s="86">
        <v>1.12245395201759E-3</v>
      </c>
      <c r="N2665" s="86">
        <v>-7.6117605540284998</v>
      </c>
      <c r="O2665" s="86">
        <v>-8.6285059172745205E-4</v>
      </c>
      <c r="P2665" s="86">
        <v>-11.191853123250899</v>
      </c>
      <c r="Q2665" s="86">
        <v>-11.191853123250899</v>
      </c>
      <c r="R2665" s="86">
        <v>0</v>
      </c>
      <c r="S2665" s="86">
        <v>6.5384454845523901E-4</v>
      </c>
      <c r="T2665" s="86" t="s">
        <v>157</v>
      </c>
      <c r="U2665" s="120">
        <v>-2.6403228106860001E-2</v>
      </c>
      <c r="V2665" s="120">
        <v>-3.5182413699064801E-3</v>
      </c>
      <c r="W2665" s="120">
        <v>-2.2884686978302201E-2</v>
      </c>
      <c r="X2665" s="120">
        <v>0</v>
      </c>
      <c r="Y2665" s="116">
        <v>-2.2884686978302201E-2</v>
      </c>
    </row>
    <row r="2666" spans="2:25">
      <c r="B2666" s="61" t="s">
        <v>117</v>
      </c>
      <c r="C2666" s="84" t="s">
        <v>140</v>
      </c>
      <c r="D2666" s="61" t="s">
        <v>59</v>
      </c>
      <c r="E2666" s="61" t="s">
        <v>60</v>
      </c>
      <c r="F2666" s="85">
        <v>30.6</v>
      </c>
      <c r="G2666" s="86">
        <v>50250</v>
      </c>
      <c r="H2666" s="86">
        <v>30.38</v>
      </c>
      <c r="I2666" s="86">
        <v>1</v>
      </c>
      <c r="J2666" s="86">
        <v>-67.365210572597306</v>
      </c>
      <c r="K2666" s="86">
        <v>0.22404459466936</v>
      </c>
      <c r="L2666" s="86">
        <v>-98.236340133276201</v>
      </c>
      <c r="M2666" s="86">
        <v>0.47643918766968502</v>
      </c>
      <c r="N2666" s="86">
        <v>30.871129560678899</v>
      </c>
      <c r="O2666" s="86">
        <v>-0.25239459300032502</v>
      </c>
      <c r="P2666" s="86">
        <v>27.4218011462793</v>
      </c>
      <c r="Q2666" s="86">
        <v>27.4218011462793</v>
      </c>
      <c r="R2666" s="86">
        <v>0</v>
      </c>
      <c r="S2666" s="86">
        <v>3.7124027143097503E-2</v>
      </c>
      <c r="T2666" s="86" t="s">
        <v>157</v>
      </c>
      <c r="U2666" s="120">
        <v>-0.90386263723047899</v>
      </c>
      <c r="V2666" s="120">
        <v>-0.12044008066539499</v>
      </c>
      <c r="W2666" s="120">
        <v>-0.78341229491662101</v>
      </c>
      <c r="X2666" s="120">
        <v>0</v>
      </c>
      <c r="Y2666" s="116">
        <v>-0.78341229491662101</v>
      </c>
    </row>
    <row r="2667" spans="2:25">
      <c r="B2667" s="61" t="s">
        <v>117</v>
      </c>
      <c r="C2667" s="84" t="s">
        <v>140</v>
      </c>
      <c r="D2667" s="61" t="s">
        <v>59</v>
      </c>
      <c r="E2667" s="61" t="s">
        <v>60</v>
      </c>
      <c r="F2667" s="85">
        <v>30.6</v>
      </c>
      <c r="G2667" s="86">
        <v>50900</v>
      </c>
      <c r="H2667" s="86">
        <v>30.86</v>
      </c>
      <c r="I2667" s="86">
        <v>1</v>
      </c>
      <c r="J2667" s="86">
        <v>49.266458516752799</v>
      </c>
      <c r="K2667" s="86">
        <v>0.23179606577176901</v>
      </c>
      <c r="L2667" s="86">
        <v>50.022475258564498</v>
      </c>
      <c r="M2667" s="86">
        <v>0.238964686959898</v>
      </c>
      <c r="N2667" s="86">
        <v>-0.75601674181170497</v>
      </c>
      <c r="O2667" s="86">
        <v>-7.1686211881288597E-3</v>
      </c>
      <c r="P2667" s="86">
        <v>-3.1562356876820701</v>
      </c>
      <c r="Q2667" s="86">
        <v>-3.1562356876820599</v>
      </c>
      <c r="R2667" s="86">
        <v>0</v>
      </c>
      <c r="S2667" s="86">
        <v>9.5135416489689905E-4</v>
      </c>
      <c r="T2667" s="86" t="s">
        <v>156</v>
      </c>
      <c r="U2667" s="120">
        <v>-2.37273762401581E-2</v>
      </c>
      <c r="V2667" s="120">
        <v>-3.1616829710974302E-3</v>
      </c>
      <c r="W2667" s="120">
        <v>-2.0565423889639601E-2</v>
      </c>
      <c r="X2667" s="120">
        <v>0</v>
      </c>
      <c r="Y2667" s="116">
        <v>-2.0565423889639601E-2</v>
      </c>
    </row>
    <row r="2668" spans="2:25">
      <c r="B2668" s="61" t="s">
        <v>117</v>
      </c>
      <c r="C2668" s="84" t="s">
        <v>140</v>
      </c>
      <c r="D2668" s="61" t="s">
        <v>59</v>
      </c>
      <c r="E2668" s="61" t="s">
        <v>60</v>
      </c>
      <c r="F2668" s="85">
        <v>30.6</v>
      </c>
      <c r="G2668" s="86">
        <v>53050</v>
      </c>
      <c r="H2668" s="86">
        <v>31.03</v>
      </c>
      <c r="I2668" s="86">
        <v>1</v>
      </c>
      <c r="J2668" s="86">
        <v>39.9661785811698</v>
      </c>
      <c r="K2668" s="86">
        <v>0.32057719287765901</v>
      </c>
      <c r="L2668" s="86">
        <v>44.426127467129199</v>
      </c>
      <c r="M2668" s="86">
        <v>0.39611773690633101</v>
      </c>
      <c r="N2668" s="86">
        <v>-4.4599488859594096</v>
      </c>
      <c r="O2668" s="86">
        <v>-7.5540544028671996E-2</v>
      </c>
      <c r="P2668" s="86">
        <v>-7.00596811165674</v>
      </c>
      <c r="Q2668" s="86">
        <v>-7.0059681116567303</v>
      </c>
      <c r="R2668" s="86">
        <v>0</v>
      </c>
      <c r="S2668" s="86">
        <v>9.8510763487372997E-3</v>
      </c>
      <c r="T2668" s="86" t="s">
        <v>156</v>
      </c>
      <c r="U2668" s="120">
        <v>-0.41000384328098199</v>
      </c>
      <c r="V2668" s="120">
        <v>-5.4633186419997599E-2</v>
      </c>
      <c r="W2668" s="120">
        <v>-0.35536600204383101</v>
      </c>
      <c r="X2668" s="120">
        <v>0</v>
      </c>
      <c r="Y2668" s="116">
        <v>-0.35536600204383101</v>
      </c>
    </row>
    <row r="2669" spans="2:25">
      <c r="B2669" s="61" t="s">
        <v>117</v>
      </c>
      <c r="C2669" s="84" t="s">
        <v>140</v>
      </c>
      <c r="D2669" s="61" t="s">
        <v>59</v>
      </c>
      <c r="E2669" s="61" t="s">
        <v>160</v>
      </c>
      <c r="F2669" s="85">
        <v>30.38</v>
      </c>
      <c r="G2669" s="86">
        <v>50253</v>
      </c>
      <c r="H2669" s="86">
        <v>30.38</v>
      </c>
      <c r="I2669" s="86">
        <v>1</v>
      </c>
      <c r="J2669" s="86">
        <v>0</v>
      </c>
      <c r="K2669" s="86">
        <v>0</v>
      </c>
      <c r="L2669" s="86">
        <v>0</v>
      </c>
      <c r="M2669" s="86">
        <v>0</v>
      </c>
      <c r="N2669" s="86">
        <v>0</v>
      </c>
      <c r="O2669" s="86">
        <v>0</v>
      </c>
      <c r="P2669" s="86">
        <v>0</v>
      </c>
      <c r="Q2669" s="86">
        <v>0</v>
      </c>
      <c r="R2669" s="86">
        <v>0</v>
      </c>
      <c r="S2669" s="86">
        <v>0</v>
      </c>
      <c r="T2669" s="86" t="s">
        <v>156</v>
      </c>
      <c r="U2669" s="120">
        <v>0</v>
      </c>
      <c r="V2669" s="120">
        <v>0</v>
      </c>
      <c r="W2669" s="120">
        <v>0</v>
      </c>
      <c r="X2669" s="120">
        <v>0</v>
      </c>
      <c r="Y2669" s="116">
        <v>0</v>
      </c>
    </row>
    <row r="2670" spans="2:25">
      <c r="B2670" s="61" t="s">
        <v>117</v>
      </c>
      <c r="C2670" s="84" t="s">
        <v>140</v>
      </c>
      <c r="D2670" s="61" t="s">
        <v>59</v>
      </c>
      <c r="E2670" s="61" t="s">
        <v>160</v>
      </c>
      <c r="F2670" s="85">
        <v>30.38</v>
      </c>
      <c r="G2670" s="86">
        <v>50300</v>
      </c>
      <c r="H2670" s="86">
        <v>30.39</v>
      </c>
      <c r="I2670" s="86">
        <v>1</v>
      </c>
      <c r="J2670" s="86">
        <v>22.003193363622799</v>
      </c>
      <c r="K2670" s="86">
        <v>6.7295532029379296E-3</v>
      </c>
      <c r="L2670" s="86">
        <v>-8.9913290838863595</v>
      </c>
      <c r="M2670" s="86">
        <v>1.1237315818568999E-3</v>
      </c>
      <c r="N2670" s="86">
        <v>30.994522447509102</v>
      </c>
      <c r="O2670" s="86">
        <v>5.6058216210810403E-3</v>
      </c>
      <c r="P2670" s="86">
        <v>27.4218011462793</v>
      </c>
      <c r="Q2670" s="86">
        <v>27.4218011462793</v>
      </c>
      <c r="R2670" s="86">
        <v>0</v>
      </c>
      <c r="S2670" s="86">
        <v>1.0452176975674601E-2</v>
      </c>
      <c r="T2670" s="86" t="s">
        <v>157</v>
      </c>
      <c r="U2670" s="120">
        <v>-0.13961233451859201</v>
      </c>
      <c r="V2670" s="120">
        <v>-1.8603402927269901E-2</v>
      </c>
      <c r="W2670" s="120">
        <v>-0.121007346557669</v>
      </c>
      <c r="X2670" s="120">
        <v>0</v>
      </c>
      <c r="Y2670" s="116">
        <v>-0.121007346557669</v>
      </c>
    </row>
    <row r="2671" spans="2:25">
      <c r="B2671" s="61" t="s">
        <v>117</v>
      </c>
      <c r="C2671" s="84" t="s">
        <v>140</v>
      </c>
      <c r="D2671" s="61" t="s">
        <v>59</v>
      </c>
      <c r="E2671" s="61" t="s">
        <v>161</v>
      </c>
      <c r="F2671" s="85">
        <v>30.39</v>
      </c>
      <c r="G2671" s="86">
        <v>51150</v>
      </c>
      <c r="H2671" s="86">
        <v>30.45</v>
      </c>
      <c r="I2671" s="86">
        <v>1</v>
      </c>
      <c r="J2671" s="86">
        <v>38.797302254868903</v>
      </c>
      <c r="K2671" s="86">
        <v>4.3049596940511803E-2</v>
      </c>
      <c r="L2671" s="86">
        <v>7.8262318986964603</v>
      </c>
      <c r="M2671" s="86">
        <v>1.75174730394018E-3</v>
      </c>
      <c r="N2671" s="86">
        <v>30.9710703561725</v>
      </c>
      <c r="O2671" s="86">
        <v>4.1297849636571703E-2</v>
      </c>
      <c r="P2671" s="86">
        <v>27.4218011462793</v>
      </c>
      <c r="Q2671" s="86">
        <v>27.421801146279201</v>
      </c>
      <c r="R2671" s="86">
        <v>0</v>
      </c>
      <c r="S2671" s="86">
        <v>2.1505918093833998E-2</v>
      </c>
      <c r="T2671" s="86" t="s">
        <v>157</v>
      </c>
      <c r="U2671" s="120">
        <v>-0.60198363542579902</v>
      </c>
      <c r="V2671" s="120">
        <v>-8.0214575338667493E-2</v>
      </c>
      <c r="W2671" s="120">
        <v>-0.52176222570302</v>
      </c>
      <c r="X2671" s="120">
        <v>0</v>
      </c>
      <c r="Y2671" s="116">
        <v>-0.52176222570302</v>
      </c>
    </row>
    <row r="2672" spans="2:25">
      <c r="B2672" s="61" t="s">
        <v>117</v>
      </c>
      <c r="C2672" s="84" t="s">
        <v>140</v>
      </c>
      <c r="D2672" s="61" t="s">
        <v>59</v>
      </c>
      <c r="E2672" s="61" t="s">
        <v>162</v>
      </c>
      <c r="F2672" s="85">
        <v>30.89</v>
      </c>
      <c r="G2672" s="86">
        <v>50354</v>
      </c>
      <c r="H2672" s="86">
        <v>30.89</v>
      </c>
      <c r="I2672" s="86">
        <v>1</v>
      </c>
      <c r="J2672" s="86">
        <v>0</v>
      </c>
      <c r="K2672" s="86">
        <v>0</v>
      </c>
      <c r="L2672" s="86">
        <v>0</v>
      </c>
      <c r="M2672" s="86">
        <v>0</v>
      </c>
      <c r="N2672" s="86">
        <v>0</v>
      </c>
      <c r="O2672" s="86">
        <v>0</v>
      </c>
      <c r="P2672" s="86">
        <v>0</v>
      </c>
      <c r="Q2672" s="86">
        <v>0</v>
      </c>
      <c r="R2672" s="86">
        <v>0</v>
      </c>
      <c r="S2672" s="86">
        <v>0</v>
      </c>
      <c r="T2672" s="86" t="s">
        <v>156</v>
      </c>
      <c r="U2672" s="120">
        <v>0</v>
      </c>
      <c r="V2672" s="120">
        <v>0</v>
      </c>
      <c r="W2672" s="120">
        <v>0</v>
      </c>
      <c r="X2672" s="120">
        <v>0</v>
      </c>
      <c r="Y2672" s="116">
        <v>0</v>
      </c>
    </row>
    <row r="2673" spans="2:25">
      <c r="B2673" s="61" t="s">
        <v>117</v>
      </c>
      <c r="C2673" s="84" t="s">
        <v>140</v>
      </c>
      <c r="D2673" s="61" t="s">
        <v>59</v>
      </c>
      <c r="E2673" s="61" t="s">
        <v>162</v>
      </c>
      <c r="F2673" s="85">
        <v>30.89</v>
      </c>
      <c r="G2673" s="86">
        <v>50900</v>
      </c>
      <c r="H2673" s="86">
        <v>30.86</v>
      </c>
      <c r="I2673" s="86">
        <v>1</v>
      </c>
      <c r="J2673" s="86">
        <v>-56.930896748833099</v>
      </c>
      <c r="K2673" s="86">
        <v>2.5604903336547701E-2</v>
      </c>
      <c r="L2673" s="86">
        <v>-66.746345384606599</v>
      </c>
      <c r="M2673" s="86">
        <v>3.5195089515389501E-2</v>
      </c>
      <c r="N2673" s="86">
        <v>9.8154486357735298</v>
      </c>
      <c r="O2673" s="86">
        <v>-9.5901861788417302E-3</v>
      </c>
      <c r="P2673" s="86">
        <v>12.7842589045975</v>
      </c>
      <c r="Q2673" s="86">
        <v>12.784258904597401</v>
      </c>
      <c r="R2673" s="86">
        <v>0</v>
      </c>
      <c r="S2673" s="86">
        <v>1.2911544783442701E-3</v>
      </c>
      <c r="T2673" s="86" t="s">
        <v>157</v>
      </c>
      <c r="U2673" s="120">
        <v>-1.6335391985215599E-3</v>
      </c>
      <c r="V2673" s="120">
        <v>-2.1766979266104401E-4</v>
      </c>
      <c r="W2673" s="120">
        <v>-1.4158508601166001E-3</v>
      </c>
      <c r="X2673" s="120">
        <v>0</v>
      </c>
      <c r="Y2673" s="116">
        <v>-1.4158508601166001E-3</v>
      </c>
    </row>
    <row r="2674" spans="2:25">
      <c r="B2674" s="61" t="s">
        <v>117</v>
      </c>
      <c r="C2674" s="84" t="s">
        <v>140</v>
      </c>
      <c r="D2674" s="61" t="s">
        <v>59</v>
      </c>
      <c r="E2674" s="61" t="s">
        <v>162</v>
      </c>
      <c r="F2674" s="85">
        <v>30.89</v>
      </c>
      <c r="G2674" s="86">
        <v>53200</v>
      </c>
      <c r="H2674" s="86">
        <v>30.95</v>
      </c>
      <c r="I2674" s="86">
        <v>1</v>
      </c>
      <c r="J2674" s="86">
        <v>20.497547687676601</v>
      </c>
      <c r="K2674" s="86">
        <v>2.0293218976374199E-2</v>
      </c>
      <c r="L2674" s="86">
        <v>30.296181554253899</v>
      </c>
      <c r="M2674" s="86">
        <v>4.43325711899097E-2</v>
      </c>
      <c r="N2674" s="86">
        <v>-9.7986338665773705</v>
      </c>
      <c r="O2674" s="86">
        <v>-2.4039352213535502E-2</v>
      </c>
      <c r="P2674" s="86">
        <v>-12.7842589045975</v>
      </c>
      <c r="Q2674" s="86">
        <v>-12.784258904597401</v>
      </c>
      <c r="R2674" s="86">
        <v>0</v>
      </c>
      <c r="S2674" s="86">
        <v>7.8940204182313799E-3</v>
      </c>
      <c r="T2674" s="86" t="s">
        <v>157</v>
      </c>
      <c r="U2674" s="120">
        <v>-0.15537873844788799</v>
      </c>
      <c r="V2674" s="120">
        <v>-2.0704282953537999E-2</v>
      </c>
      <c r="W2674" s="120">
        <v>-0.13467269146303901</v>
      </c>
      <c r="X2674" s="120">
        <v>0</v>
      </c>
      <c r="Y2674" s="116">
        <v>-0.13467269146303901</v>
      </c>
    </row>
    <row r="2675" spans="2:25">
      <c r="B2675" s="61" t="s">
        <v>117</v>
      </c>
      <c r="C2675" s="84" t="s">
        <v>140</v>
      </c>
      <c r="D2675" s="61" t="s">
        <v>59</v>
      </c>
      <c r="E2675" s="61" t="s">
        <v>163</v>
      </c>
      <c r="F2675" s="85">
        <v>30.89</v>
      </c>
      <c r="G2675" s="86">
        <v>50404</v>
      </c>
      <c r="H2675" s="86">
        <v>30.89</v>
      </c>
      <c r="I2675" s="86">
        <v>1</v>
      </c>
      <c r="J2675" s="86">
        <v>0</v>
      </c>
      <c r="K2675" s="86">
        <v>0</v>
      </c>
      <c r="L2675" s="86">
        <v>0</v>
      </c>
      <c r="M2675" s="86">
        <v>0</v>
      </c>
      <c r="N2675" s="86">
        <v>0</v>
      </c>
      <c r="O2675" s="86">
        <v>0</v>
      </c>
      <c r="P2675" s="86">
        <v>0</v>
      </c>
      <c r="Q2675" s="86">
        <v>0</v>
      </c>
      <c r="R2675" s="86">
        <v>0</v>
      </c>
      <c r="S2675" s="86">
        <v>0</v>
      </c>
      <c r="T2675" s="86" t="s">
        <v>156</v>
      </c>
      <c r="U2675" s="120">
        <v>0</v>
      </c>
      <c r="V2675" s="120">
        <v>0</v>
      </c>
      <c r="W2675" s="120">
        <v>0</v>
      </c>
      <c r="X2675" s="120">
        <v>0</v>
      </c>
      <c r="Y2675" s="116">
        <v>0</v>
      </c>
    </row>
    <row r="2676" spans="2:25">
      <c r="B2676" s="61" t="s">
        <v>117</v>
      </c>
      <c r="C2676" s="84" t="s">
        <v>140</v>
      </c>
      <c r="D2676" s="61" t="s">
        <v>59</v>
      </c>
      <c r="E2676" s="61" t="s">
        <v>164</v>
      </c>
      <c r="F2676" s="85">
        <v>30.71</v>
      </c>
      <c r="G2676" s="86">
        <v>50499</v>
      </c>
      <c r="H2676" s="86">
        <v>30.71</v>
      </c>
      <c r="I2676" s="86">
        <v>1</v>
      </c>
      <c r="J2676" s="86">
        <v>-1.68465E-13</v>
      </c>
      <c r="K2676" s="86">
        <v>0</v>
      </c>
      <c r="L2676" s="86">
        <v>-1.45525E-13</v>
      </c>
      <c r="M2676" s="86">
        <v>0</v>
      </c>
      <c r="N2676" s="86">
        <v>-2.2940000000000001E-14</v>
      </c>
      <c r="O2676" s="86">
        <v>0</v>
      </c>
      <c r="P2676" s="86">
        <v>1.403E-14</v>
      </c>
      <c r="Q2676" s="86">
        <v>1.4029E-14</v>
      </c>
      <c r="R2676" s="86">
        <v>0</v>
      </c>
      <c r="S2676" s="86">
        <v>0</v>
      </c>
      <c r="T2676" s="86" t="s">
        <v>156</v>
      </c>
      <c r="U2676" s="120">
        <v>0</v>
      </c>
      <c r="V2676" s="120">
        <v>0</v>
      </c>
      <c r="W2676" s="120">
        <v>0</v>
      </c>
      <c r="X2676" s="120">
        <v>0</v>
      </c>
      <c r="Y2676" s="116">
        <v>0</v>
      </c>
    </row>
    <row r="2677" spans="2:25">
      <c r="B2677" s="61" t="s">
        <v>117</v>
      </c>
      <c r="C2677" s="84" t="s">
        <v>140</v>
      </c>
      <c r="D2677" s="61" t="s">
        <v>59</v>
      </c>
      <c r="E2677" s="61" t="s">
        <v>164</v>
      </c>
      <c r="F2677" s="85">
        <v>30.71</v>
      </c>
      <c r="G2677" s="86">
        <v>50554</v>
      </c>
      <c r="H2677" s="86">
        <v>30.71</v>
      </c>
      <c r="I2677" s="86">
        <v>1</v>
      </c>
      <c r="J2677" s="86">
        <v>-2.1058000000000001E-14</v>
      </c>
      <c r="K2677" s="86">
        <v>0</v>
      </c>
      <c r="L2677" s="86">
        <v>-1.8190999999999999E-14</v>
      </c>
      <c r="M2677" s="86">
        <v>0</v>
      </c>
      <c r="N2677" s="86">
        <v>-2.8669999999999998E-15</v>
      </c>
      <c r="O2677" s="86">
        <v>0</v>
      </c>
      <c r="P2677" s="86">
        <v>1.7539999999999999E-15</v>
      </c>
      <c r="Q2677" s="86">
        <v>1.7549999999999999E-15</v>
      </c>
      <c r="R2677" s="86">
        <v>0</v>
      </c>
      <c r="S2677" s="86">
        <v>0</v>
      </c>
      <c r="T2677" s="86" t="s">
        <v>156</v>
      </c>
      <c r="U2677" s="120">
        <v>0</v>
      </c>
      <c r="V2677" s="120">
        <v>0</v>
      </c>
      <c r="W2677" s="120">
        <v>0</v>
      </c>
      <c r="X2677" s="120">
        <v>0</v>
      </c>
      <c r="Y2677" s="116">
        <v>0</v>
      </c>
    </row>
    <row r="2678" spans="2:25">
      <c r="B2678" s="61" t="s">
        <v>117</v>
      </c>
      <c r="C2678" s="84" t="s">
        <v>140</v>
      </c>
      <c r="D2678" s="61" t="s">
        <v>59</v>
      </c>
      <c r="E2678" s="61" t="s">
        <v>165</v>
      </c>
      <c r="F2678" s="85">
        <v>30.71</v>
      </c>
      <c r="G2678" s="86">
        <v>50604</v>
      </c>
      <c r="H2678" s="86">
        <v>30.71</v>
      </c>
      <c r="I2678" s="86">
        <v>1</v>
      </c>
      <c r="J2678" s="86">
        <v>-2.1058000000000001E-14</v>
      </c>
      <c r="K2678" s="86">
        <v>0</v>
      </c>
      <c r="L2678" s="86">
        <v>-1.8190999999999999E-14</v>
      </c>
      <c r="M2678" s="86">
        <v>0</v>
      </c>
      <c r="N2678" s="86">
        <v>-2.8669999999999998E-15</v>
      </c>
      <c r="O2678" s="86">
        <v>0</v>
      </c>
      <c r="P2678" s="86">
        <v>1.7539999999999999E-15</v>
      </c>
      <c r="Q2678" s="86">
        <v>1.7549999999999999E-15</v>
      </c>
      <c r="R2678" s="86">
        <v>0</v>
      </c>
      <c r="S2678" s="86">
        <v>0</v>
      </c>
      <c r="T2678" s="86" t="s">
        <v>156</v>
      </c>
      <c r="U2678" s="120">
        <v>0</v>
      </c>
      <c r="V2678" s="120">
        <v>0</v>
      </c>
      <c r="W2678" s="120">
        <v>0</v>
      </c>
      <c r="X2678" s="120">
        <v>0</v>
      </c>
      <c r="Y2678" s="116">
        <v>0</v>
      </c>
    </row>
    <row r="2679" spans="2:25">
      <c r="B2679" s="61" t="s">
        <v>117</v>
      </c>
      <c r="C2679" s="84" t="s">
        <v>140</v>
      </c>
      <c r="D2679" s="61" t="s">
        <v>59</v>
      </c>
      <c r="E2679" s="61" t="s">
        <v>166</v>
      </c>
      <c r="F2679" s="85">
        <v>30.72</v>
      </c>
      <c r="G2679" s="86">
        <v>50750</v>
      </c>
      <c r="H2679" s="86">
        <v>30.81</v>
      </c>
      <c r="I2679" s="86">
        <v>1</v>
      </c>
      <c r="J2679" s="86">
        <v>57.478211675276398</v>
      </c>
      <c r="K2679" s="86">
        <v>7.8959501135570404E-2</v>
      </c>
      <c r="L2679" s="86">
        <v>64.830283820649996</v>
      </c>
      <c r="M2679" s="86">
        <v>0.100450880236358</v>
      </c>
      <c r="N2679" s="86">
        <v>-7.35207214537356</v>
      </c>
      <c r="O2679" s="86">
        <v>-2.1491379100787699E-2</v>
      </c>
      <c r="P2679" s="86">
        <v>-9.6979805779460495</v>
      </c>
      <c r="Q2679" s="86">
        <v>-9.6979805779460406</v>
      </c>
      <c r="R2679" s="86">
        <v>0</v>
      </c>
      <c r="S2679" s="86">
        <v>2.2478147722362301E-3</v>
      </c>
      <c r="T2679" s="86" t="s">
        <v>157</v>
      </c>
      <c r="U2679" s="120">
        <v>5.0421504788544401E-4</v>
      </c>
      <c r="V2679" s="120">
        <v>-6.7186869485063E-5</v>
      </c>
      <c r="W2679" s="120">
        <v>5.7140940186984604E-4</v>
      </c>
      <c r="X2679" s="120">
        <v>0</v>
      </c>
      <c r="Y2679" s="116">
        <v>5.7140940186984604E-4</v>
      </c>
    </row>
    <row r="2680" spans="2:25">
      <c r="B2680" s="61" t="s">
        <v>117</v>
      </c>
      <c r="C2680" s="84" t="s">
        <v>140</v>
      </c>
      <c r="D2680" s="61" t="s">
        <v>59</v>
      </c>
      <c r="E2680" s="61" t="s">
        <v>166</v>
      </c>
      <c r="F2680" s="85">
        <v>30.72</v>
      </c>
      <c r="G2680" s="86">
        <v>50800</v>
      </c>
      <c r="H2680" s="86">
        <v>30.7</v>
      </c>
      <c r="I2680" s="86">
        <v>1</v>
      </c>
      <c r="J2680" s="86">
        <v>-21.322747038533102</v>
      </c>
      <c r="K2680" s="86">
        <v>8.5021334217354003E-3</v>
      </c>
      <c r="L2680" s="86">
        <v>-28.689008652487299</v>
      </c>
      <c r="M2680" s="86">
        <v>1.53912073665485E-2</v>
      </c>
      <c r="N2680" s="86">
        <v>7.3662616139541397</v>
      </c>
      <c r="O2680" s="86">
        <v>-6.8890739448131399E-3</v>
      </c>
      <c r="P2680" s="86">
        <v>9.6979805779460708</v>
      </c>
      <c r="Q2680" s="86">
        <v>9.6979805779460708</v>
      </c>
      <c r="R2680" s="86">
        <v>0</v>
      </c>
      <c r="S2680" s="86">
        <v>1.7587504703271001E-3</v>
      </c>
      <c r="T2680" s="86" t="s">
        <v>157</v>
      </c>
      <c r="U2680" s="120">
        <v>-6.4238228566131803E-2</v>
      </c>
      <c r="V2680" s="120">
        <v>-8.5597712657019005E-3</v>
      </c>
      <c r="W2680" s="120">
        <v>-5.5677727997002303E-2</v>
      </c>
      <c r="X2680" s="120">
        <v>0</v>
      </c>
      <c r="Y2680" s="116">
        <v>-5.5677727997002303E-2</v>
      </c>
    </row>
    <row r="2681" spans="2:25">
      <c r="B2681" s="61" t="s">
        <v>117</v>
      </c>
      <c r="C2681" s="84" t="s">
        <v>140</v>
      </c>
      <c r="D2681" s="61" t="s">
        <v>59</v>
      </c>
      <c r="E2681" s="61" t="s">
        <v>167</v>
      </c>
      <c r="F2681" s="85">
        <v>30.83</v>
      </c>
      <c r="G2681" s="86">
        <v>50750</v>
      </c>
      <c r="H2681" s="86">
        <v>30.81</v>
      </c>
      <c r="I2681" s="86">
        <v>1</v>
      </c>
      <c r="J2681" s="86">
        <v>-46.546998756954103</v>
      </c>
      <c r="K2681" s="86">
        <v>1.6466335508927201E-2</v>
      </c>
      <c r="L2681" s="86">
        <v>-53.885524511474699</v>
      </c>
      <c r="M2681" s="86">
        <v>2.20677381142632E-2</v>
      </c>
      <c r="N2681" s="86">
        <v>7.3385257545205302</v>
      </c>
      <c r="O2681" s="86">
        <v>-5.6014026053360401E-3</v>
      </c>
      <c r="P2681" s="86">
        <v>9.6979805779460495</v>
      </c>
      <c r="Q2681" s="86">
        <v>9.6979805779460406</v>
      </c>
      <c r="R2681" s="86">
        <v>0</v>
      </c>
      <c r="S2681" s="86">
        <v>7.1478628740566299E-4</v>
      </c>
      <c r="T2681" s="86" t="s">
        <v>157</v>
      </c>
      <c r="U2681" s="120">
        <v>-2.58647132060492E-2</v>
      </c>
      <c r="V2681" s="120">
        <v>-3.4464840304373901E-3</v>
      </c>
      <c r="W2681" s="120">
        <v>-2.2417935530777301E-2</v>
      </c>
      <c r="X2681" s="120">
        <v>0</v>
      </c>
      <c r="Y2681" s="116">
        <v>-2.2417935530777301E-2</v>
      </c>
    </row>
    <row r="2682" spans="2:25">
      <c r="B2682" s="61" t="s">
        <v>117</v>
      </c>
      <c r="C2682" s="84" t="s">
        <v>140</v>
      </c>
      <c r="D2682" s="61" t="s">
        <v>59</v>
      </c>
      <c r="E2682" s="61" t="s">
        <v>167</v>
      </c>
      <c r="F2682" s="85">
        <v>30.83</v>
      </c>
      <c r="G2682" s="86">
        <v>50950</v>
      </c>
      <c r="H2682" s="86">
        <v>30.85</v>
      </c>
      <c r="I2682" s="86">
        <v>1</v>
      </c>
      <c r="J2682" s="86">
        <v>45.914389687653802</v>
      </c>
      <c r="K2682" s="86">
        <v>1.85515543874296E-2</v>
      </c>
      <c r="L2682" s="86">
        <v>53.246915509148899</v>
      </c>
      <c r="M2682" s="86">
        <v>2.4950059298898299E-2</v>
      </c>
      <c r="N2682" s="86">
        <v>-7.3325258214951896</v>
      </c>
      <c r="O2682" s="86">
        <v>-6.3985049114687496E-3</v>
      </c>
      <c r="P2682" s="86">
        <v>-9.6979805779460797</v>
      </c>
      <c r="Q2682" s="86">
        <v>-9.6979805779460708</v>
      </c>
      <c r="R2682" s="86">
        <v>0</v>
      </c>
      <c r="S2682" s="86">
        <v>8.2764728015393004E-4</v>
      </c>
      <c r="T2682" s="86" t="s">
        <v>157</v>
      </c>
      <c r="U2682" s="120">
        <v>-5.0679375039769402E-2</v>
      </c>
      <c r="V2682" s="120">
        <v>-6.7530482691090599E-3</v>
      </c>
      <c r="W2682" s="120">
        <v>-4.3925751402336101E-2</v>
      </c>
      <c r="X2682" s="120">
        <v>0</v>
      </c>
      <c r="Y2682" s="116">
        <v>-4.3925751402336101E-2</v>
      </c>
    </row>
    <row r="2683" spans="2:25">
      <c r="B2683" s="61" t="s">
        <v>117</v>
      </c>
      <c r="C2683" s="84" t="s">
        <v>140</v>
      </c>
      <c r="D2683" s="61" t="s">
        <v>59</v>
      </c>
      <c r="E2683" s="61" t="s">
        <v>168</v>
      </c>
      <c r="F2683" s="85">
        <v>30.7</v>
      </c>
      <c r="G2683" s="86">
        <v>51300</v>
      </c>
      <c r="H2683" s="86">
        <v>30.74</v>
      </c>
      <c r="I2683" s="86">
        <v>1</v>
      </c>
      <c r="J2683" s="86">
        <v>32.029062665025599</v>
      </c>
      <c r="K2683" s="86">
        <v>1.5705929693114101E-2</v>
      </c>
      <c r="L2683" s="86">
        <v>32.249465917689399</v>
      </c>
      <c r="M2683" s="86">
        <v>1.5922829475755799E-2</v>
      </c>
      <c r="N2683" s="86">
        <v>-0.220403252663848</v>
      </c>
      <c r="O2683" s="86">
        <v>-2.1689978264173099E-4</v>
      </c>
      <c r="P2683" s="86">
        <v>-1.49387254530495</v>
      </c>
      <c r="Q2683" s="86">
        <v>-1.49387254530494</v>
      </c>
      <c r="R2683" s="86">
        <v>0</v>
      </c>
      <c r="S2683" s="86">
        <v>3.4166640830539002E-5</v>
      </c>
      <c r="T2683" s="86" t="s">
        <v>157</v>
      </c>
      <c r="U2683" s="120">
        <v>2.1529687837997299E-3</v>
      </c>
      <c r="V2683" s="120">
        <v>-2.8688400572176302E-4</v>
      </c>
      <c r="W2683" s="120">
        <v>2.43988474789621E-3</v>
      </c>
      <c r="X2683" s="120">
        <v>0</v>
      </c>
      <c r="Y2683" s="116">
        <v>2.43988474789621E-3</v>
      </c>
    </row>
    <row r="2684" spans="2:25">
      <c r="B2684" s="61" t="s">
        <v>117</v>
      </c>
      <c r="C2684" s="84" t="s">
        <v>140</v>
      </c>
      <c r="D2684" s="61" t="s">
        <v>59</v>
      </c>
      <c r="E2684" s="61" t="s">
        <v>169</v>
      </c>
      <c r="F2684" s="85">
        <v>30.86</v>
      </c>
      <c r="G2684" s="86">
        <v>54750</v>
      </c>
      <c r="H2684" s="86">
        <v>31.07</v>
      </c>
      <c r="I2684" s="86">
        <v>1</v>
      </c>
      <c r="J2684" s="86">
        <v>34.361161588091001</v>
      </c>
      <c r="K2684" s="86">
        <v>0.125495479055836</v>
      </c>
      <c r="L2684" s="86">
        <v>40.481629999343902</v>
      </c>
      <c r="M2684" s="86">
        <v>0.17418405203134801</v>
      </c>
      <c r="N2684" s="86">
        <v>-6.1204684112528902</v>
      </c>
      <c r="O2684" s="86">
        <v>-4.8688572975512198E-2</v>
      </c>
      <c r="P2684" s="86">
        <v>-8.2002059065470601</v>
      </c>
      <c r="Q2684" s="86">
        <v>-8.2002059065470494</v>
      </c>
      <c r="R2684" s="86">
        <v>0</v>
      </c>
      <c r="S2684" s="86">
        <v>7.1472985317393703E-3</v>
      </c>
      <c r="T2684" s="86" t="s">
        <v>156</v>
      </c>
      <c r="U2684" s="120">
        <v>-0.222343295823623</v>
      </c>
      <c r="V2684" s="120">
        <v>-2.96273386921495E-2</v>
      </c>
      <c r="W2684" s="120">
        <v>-0.19271343284443401</v>
      </c>
      <c r="X2684" s="120">
        <v>0</v>
      </c>
      <c r="Y2684" s="116">
        <v>-0.19271343284443401</v>
      </c>
    </row>
    <row r="2685" spans="2:25">
      <c r="B2685" s="61" t="s">
        <v>117</v>
      </c>
      <c r="C2685" s="84" t="s">
        <v>140</v>
      </c>
      <c r="D2685" s="61" t="s">
        <v>59</v>
      </c>
      <c r="E2685" s="61" t="s">
        <v>170</v>
      </c>
      <c r="F2685" s="85">
        <v>30.85</v>
      </c>
      <c r="G2685" s="86">
        <v>53150</v>
      </c>
      <c r="H2685" s="86">
        <v>30.99</v>
      </c>
      <c r="I2685" s="86">
        <v>1</v>
      </c>
      <c r="J2685" s="86">
        <v>45.560118882795699</v>
      </c>
      <c r="K2685" s="86">
        <v>9.1331875035037105E-2</v>
      </c>
      <c r="L2685" s="86">
        <v>43.730110010767604</v>
      </c>
      <c r="M2685" s="86">
        <v>8.4142190948368903E-2</v>
      </c>
      <c r="N2685" s="86">
        <v>1.83000887202809</v>
      </c>
      <c r="O2685" s="86">
        <v>7.18968408666817E-3</v>
      </c>
      <c r="P2685" s="86">
        <v>0.31400484017060998</v>
      </c>
      <c r="Q2685" s="86">
        <v>0.31400484017060998</v>
      </c>
      <c r="R2685" s="86">
        <v>0</v>
      </c>
      <c r="S2685" s="86">
        <v>4.3383577446250001E-6</v>
      </c>
      <c r="T2685" s="86" t="s">
        <v>157</v>
      </c>
      <c r="U2685" s="120">
        <v>-3.3896210124147702E-2</v>
      </c>
      <c r="V2685" s="120">
        <v>-4.5166844091626404E-3</v>
      </c>
      <c r="W2685" s="120">
        <v>-2.9379140887713501E-2</v>
      </c>
      <c r="X2685" s="120">
        <v>0</v>
      </c>
      <c r="Y2685" s="116">
        <v>-2.9379140887713501E-2</v>
      </c>
    </row>
    <row r="2686" spans="2:25">
      <c r="B2686" s="61" t="s">
        <v>117</v>
      </c>
      <c r="C2686" s="84" t="s">
        <v>140</v>
      </c>
      <c r="D2686" s="61" t="s">
        <v>59</v>
      </c>
      <c r="E2686" s="61" t="s">
        <v>170</v>
      </c>
      <c r="F2686" s="85">
        <v>30.85</v>
      </c>
      <c r="G2686" s="86">
        <v>54500</v>
      </c>
      <c r="H2686" s="86">
        <v>30.81</v>
      </c>
      <c r="I2686" s="86">
        <v>1</v>
      </c>
      <c r="J2686" s="86">
        <v>-4.7306906213220197</v>
      </c>
      <c r="K2686" s="86">
        <v>1.23914924699575E-3</v>
      </c>
      <c r="L2686" s="86">
        <v>4.4323153757869003</v>
      </c>
      <c r="M2686" s="86">
        <v>1.0877668827224999E-3</v>
      </c>
      <c r="N2686" s="86">
        <v>-9.1630059971089199</v>
      </c>
      <c r="O2686" s="86">
        <v>1.5138236427325599E-4</v>
      </c>
      <c r="P2686" s="86">
        <v>-10.0119854181166</v>
      </c>
      <c r="Q2686" s="86">
        <v>-10.0119854181166</v>
      </c>
      <c r="R2686" s="86">
        <v>0</v>
      </c>
      <c r="S2686" s="86">
        <v>5.55028060593652E-3</v>
      </c>
      <c r="T2686" s="86" t="s">
        <v>157</v>
      </c>
      <c r="U2686" s="120">
        <v>-0.36185312159383698</v>
      </c>
      <c r="V2686" s="120">
        <v>-4.8217082285118999E-2</v>
      </c>
      <c r="W2686" s="120">
        <v>-0.31363193115181898</v>
      </c>
      <c r="X2686" s="120">
        <v>0</v>
      </c>
      <c r="Y2686" s="116">
        <v>-0.31363193115181898</v>
      </c>
    </row>
    <row r="2687" spans="2:25">
      <c r="B2687" s="61" t="s">
        <v>117</v>
      </c>
      <c r="C2687" s="84" t="s">
        <v>140</v>
      </c>
      <c r="D2687" s="61" t="s">
        <v>59</v>
      </c>
      <c r="E2687" s="61" t="s">
        <v>171</v>
      </c>
      <c r="F2687" s="85">
        <v>30.7</v>
      </c>
      <c r="G2687" s="86">
        <v>51250</v>
      </c>
      <c r="H2687" s="86">
        <v>30.7</v>
      </c>
      <c r="I2687" s="86">
        <v>1</v>
      </c>
      <c r="J2687" s="86">
        <v>0</v>
      </c>
      <c r="K2687" s="86">
        <v>0</v>
      </c>
      <c r="L2687" s="86">
        <v>0</v>
      </c>
      <c r="M2687" s="86">
        <v>0</v>
      </c>
      <c r="N2687" s="86">
        <v>0</v>
      </c>
      <c r="O2687" s="86">
        <v>0</v>
      </c>
      <c r="P2687" s="86">
        <v>0</v>
      </c>
      <c r="Q2687" s="86">
        <v>0</v>
      </c>
      <c r="R2687" s="86">
        <v>0</v>
      </c>
      <c r="S2687" s="86">
        <v>0</v>
      </c>
      <c r="T2687" s="86" t="s">
        <v>156</v>
      </c>
      <c r="U2687" s="120">
        <v>0</v>
      </c>
      <c r="V2687" s="120">
        <v>0</v>
      </c>
      <c r="W2687" s="120">
        <v>0</v>
      </c>
      <c r="X2687" s="120">
        <v>0</v>
      </c>
      <c r="Y2687" s="116">
        <v>0</v>
      </c>
    </row>
    <row r="2688" spans="2:25">
      <c r="B2688" s="61" t="s">
        <v>117</v>
      </c>
      <c r="C2688" s="84" t="s">
        <v>140</v>
      </c>
      <c r="D2688" s="61" t="s">
        <v>59</v>
      </c>
      <c r="E2688" s="61" t="s">
        <v>172</v>
      </c>
      <c r="F2688" s="85">
        <v>30.74</v>
      </c>
      <c r="G2688" s="86">
        <v>53200</v>
      </c>
      <c r="H2688" s="86">
        <v>30.95</v>
      </c>
      <c r="I2688" s="86">
        <v>1</v>
      </c>
      <c r="J2688" s="86">
        <v>61.950361046866298</v>
      </c>
      <c r="K2688" s="86">
        <v>0.19569183045335301</v>
      </c>
      <c r="L2688" s="86">
        <v>62.169961392363902</v>
      </c>
      <c r="M2688" s="86">
        <v>0.19708165803493399</v>
      </c>
      <c r="N2688" s="86">
        <v>-0.21960034549756099</v>
      </c>
      <c r="O2688" s="86">
        <v>-1.3898275815802099E-3</v>
      </c>
      <c r="P2688" s="86">
        <v>-1.4938725453049599</v>
      </c>
      <c r="Q2688" s="86">
        <v>-1.4938725453049599</v>
      </c>
      <c r="R2688" s="86">
        <v>0</v>
      </c>
      <c r="S2688" s="86">
        <v>1.13792097710596E-4</v>
      </c>
      <c r="T2688" s="86" t="s">
        <v>156</v>
      </c>
      <c r="U2688" s="120">
        <v>3.2468408006465399E-3</v>
      </c>
      <c r="V2688" s="120">
        <v>-4.3264291699873699E-4</v>
      </c>
      <c r="W2688" s="120">
        <v>3.67953191330689E-3</v>
      </c>
      <c r="X2688" s="120">
        <v>0</v>
      </c>
      <c r="Y2688" s="116">
        <v>3.67953191330689E-3</v>
      </c>
    </row>
    <row r="2689" spans="2:25">
      <c r="B2689" s="61" t="s">
        <v>117</v>
      </c>
      <c r="C2689" s="84" t="s">
        <v>140</v>
      </c>
      <c r="D2689" s="61" t="s">
        <v>59</v>
      </c>
      <c r="E2689" s="61" t="s">
        <v>173</v>
      </c>
      <c r="F2689" s="85">
        <v>31.08</v>
      </c>
      <c r="G2689" s="86">
        <v>53050</v>
      </c>
      <c r="H2689" s="86">
        <v>31.03</v>
      </c>
      <c r="I2689" s="86">
        <v>1</v>
      </c>
      <c r="J2689" s="86">
        <v>-67.802341151774598</v>
      </c>
      <c r="K2689" s="86">
        <v>4.3213280177219301E-2</v>
      </c>
      <c r="L2689" s="86">
        <v>-66.524738519998607</v>
      </c>
      <c r="M2689" s="86">
        <v>4.1600083850449401E-2</v>
      </c>
      <c r="N2689" s="86">
        <v>-1.2776026317759901</v>
      </c>
      <c r="O2689" s="86">
        <v>1.61319632676993E-3</v>
      </c>
      <c r="P2689" s="86">
        <v>-1.75557813034137</v>
      </c>
      <c r="Q2689" s="86">
        <v>-1.75557813034136</v>
      </c>
      <c r="R2689" s="86">
        <v>0</v>
      </c>
      <c r="S2689" s="86">
        <v>2.8971312974289E-5</v>
      </c>
      <c r="T2689" s="86" t="s">
        <v>157</v>
      </c>
      <c r="U2689" s="120">
        <v>-1.3782319660955399E-2</v>
      </c>
      <c r="V2689" s="120">
        <v>-1.8364999540283599E-3</v>
      </c>
      <c r="W2689" s="120">
        <v>-1.1945663234788901E-2</v>
      </c>
      <c r="X2689" s="120">
        <v>0</v>
      </c>
      <c r="Y2689" s="116">
        <v>-1.1945663234788901E-2</v>
      </c>
    </row>
    <row r="2690" spans="2:25">
      <c r="B2690" s="61" t="s">
        <v>117</v>
      </c>
      <c r="C2690" s="84" t="s">
        <v>140</v>
      </c>
      <c r="D2690" s="61" t="s">
        <v>59</v>
      </c>
      <c r="E2690" s="61" t="s">
        <v>173</v>
      </c>
      <c r="F2690" s="85">
        <v>31.08</v>
      </c>
      <c r="G2690" s="86">
        <v>53050</v>
      </c>
      <c r="H2690" s="86">
        <v>31.03</v>
      </c>
      <c r="I2690" s="86">
        <v>2</v>
      </c>
      <c r="J2690" s="86">
        <v>-60.202779271365301</v>
      </c>
      <c r="K2690" s="86">
        <v>3.0807184371972302E-2</v>
      </c>
      <c r="L2690" s="86">
        <v>-59.068375533518697</v>
      </c>
      <c r="M2690" s="86">
        <v>2.96571203994348E-2</v>
      </c>
      <c r="N2690" s="86">
        <v>-1.1344037378466001</v>
      </c>
      <c r="O2690" s="86">
        <v>1.1500639725375E-3</v>
      </c>
      <c r="P2690" s="86">
        <v>-1.5588058004957901</v>
      </c>
      <c r="Q2690" s="86">
        <v>-1.5588058004957801</v>
      </c>
      <c r="R2690" s="86">
        <v>0</v>
      </c>
      <c r="S2690" s="86">
        <v>2.0653941951104E-5</v>
      </c>
      <c r="T2690" s="86" t="s">
        <v>157</v>
      </c>
      <c r="U2690" s="120">
        <v>-2.10049502251747E-2</v>
      </c>
      <c r="V2690" s="120">
        <v>-2.79891854723005E-3</v>
      </c>
      <c r="W2690" s="120">
        <v>-1.8205793206515102E-2</v>
      </c>
      <c r="X2690" s="120">
        <v>0</v>
      </c>
      <c r="Y2690" s="116">
        <v>-1.8205793206515102E-2</v>
      </c>
    </row>
    <row r="2691" spans="2:25">
      <c r="B2691" s="61" t="s">
        <v>117</v>
      </c>
      <c r="C2691" s="84" t="s">
        <v>140</v>
      </c>
      <c r="D2691" s="61" t="s">
        <v>59</v>
      </c>
      <c r="E2691" s="61" t="s">
        <v>173</v>
      </c>
      <c r="F2691" s="85">
        <v>31.08</v>
      </c>
      <c r="G2691" s="86">
        <v>53100</v>
      </c>
      <c r="H2691" s="86">
        <v>31.08</v>
      </c>
      <c r="I2691" s="86">
        <v>1</v>
      </c>
      <c r="J2691" s="86">
        <v>0</v>
      </c>
      <c r="K2691" s="86">
        <v>0</v>
      </c>
      <c r="L2691" s="86">
        <v>0</v>
      </c>
      <c r="M2691" s="86">
        <v>0</v>
      </c>
      <c r="N2691" s="86">
        <v>0</v>
      </c>
      <c r="O2691" s="86">
        <v>0</v>
      </c>
      <c r="P2691" s="86">
        <v>0</v>
      </c>
      <c r="Q2691" s="86">
        <v>0</v>
      </c>
      <c r="R2691" s="86">
        <v>0</v>
      </c>
      <c r="S2691" s="86">
        <v>0</v>
      </c>
      <c r="T2691" s="86" t="s">
        <v>156</v>
      </c>
      <c r="U2691" s="120">
        <v>0</v>
      </c>
      <c r="V2691" s="120">
        <v>0</v>
      </c>
      <c r="W2691" s="120">
        <v>0</v>
      </c>
      <c r="X2691" s="120">
        <v>0</v>
      </c>
      <c r="Y2691" s="116">
        <v>0</v>
      </c>
    </row>
    <row r="2692" spans="2:25">
      <c r="B2692" s="61" t="s">
        <v>117</v>
      </c>
      <c r="C2692" s="84" t="s">
        <v>140</v>
      </c>
      <c r="D2692" s="61" t="s">
        <v>59</v>
      </c>
      <c r="E2692" s="61" t="s">
        <v>173</v>
      </c>
      <c r="F2692" s="85">
        <v>31.08</v>
      </c>
      <c r="G2692" s="86">
        <v>53100</v>
      </c>
      <c r="H2692" s="86">
        <v>31.08</v>
      </c>
      <c r="I2692" s="86">
        <v>2</v>
      </c>
      <c r="J2692" s="86">
        <v>0</v>
      </c>
      <c r="K2692" s="86">
        <v>0</v>
      </c>
      <c r="L2692" s="86">
        <v>0</v>
      </c>
      <c r="M2692" s="86">
        <v>0</v>
      </c>
      <c r="N2692" s="86">
        <v>0</v>
      </c>
      <c r="O2692" s="86">
        <v>0</v>
      </c>
      <c r="P2692" s="86">
        <v>0</v>
      </c>
      <c r="Q2692" s="86">
        <v>0</v>
      </c>
      <c r="R2692" s="86">
        <v>0</v>
      </c>
      <c r="S2692" s="86">
        <v>0</v>
      </c>
      <c r="T2692" s="86" t="s">
        <v>156</v>
      </c>
      <c r="U2692" s="120">
        <v>0</v>
      </c>
      <c r="V2692" s="120">
        <v>0</v>
      </c>
      <c r="W2692" s="120">
        <v>0</v>
      </c>
      <c r="X2692" s="120">
        <v>0</v>
      </c>
      <c r="Y2692" s="116">
        <v>0</v>
      </c>
    </row>
    <row r="2693" spans="2:25">
      <c r="B2693" s="61" t="s">
        <v>117</v>
      </c>
      <c r="C2693" s="84" t="s">
        <v>140</v>
      </c>
      <c r="D2693" s="61" t="s">
        <v>59</v>
      </c>
      <c r="E2693" s="61" t="s">
        <v>174</v>
      </c>
      <c r="F2693" s="85">
        <v>31.11</v>
      </c>
      <c r="G2693" s="86">
        <v>53000</v>
      </c>
      <c r="H2693" s="86">
        <v>31.08</v>
      </c>
      <c r="I2693" s="86">
        <v>1</v>
      </c>
      <c r="J2693" s="86">
        <v>-10.0017358088615</v>
      </c>
      <c r="K2693" s="86">
        <v>0</v>
      </c>
      <c r="L2693" s="86">
        <v>-10.9871066379014</v>
      </c>
      <c r="M2693" s="86">
        <v>0</v>
      </c>
      <c r="N2693" s="86">
        <v>0.98537082903989603</v>
      </c>
      <c r="O2693" s="86">
        <v>0</v>
      </c>
      <c r="P2693" s="86">
        <v>1.3077055881020601</v>
      </c>
      <c r="Q2693" s="86">
        <v>1.3077055881020601</v>
      </c>
      <c r="R2693" s="86">
        <v>0</v>
      </c>
      <c r="S2693" s="86">
        <v>0</v>
      </c>
      <c r="T2693" s="86" t="s">
        <v>157</v>
      </c>
      <c r="U2693" s="120">
        <v>2.95611248711979E-2</v>
      </c>
      <c r="V2693" s="120">
        <v>-3.9390324562547799E-3</v>
      </c>
      <c r="W2693" s="120">
        <v>3.3500596128754799E-2</v>
      </c>
      <c r="X2693" s="120">
        <v>0</v>
      </c>
      <c r="Y2693" s="116">
        <v>3.3500596128754799E-2</v>
      </c>
    </row>
    <row r="2694" spans="2:25">
      <c r="B2694" s="61" t="s">
        <v>117</v>
      </c>
      <c r="C2694" s="84" t="s">
        <v>140</v>
      </c>
      <c r="D2694" s="61" t="s">
        <v>59</v>
      </c>
      <c r="E2694" s="61" t="s">
        <v>174</v>
      </c>
      <c r="F2694" s="85">
        <v>31.11</v>
      </c>
      <c r="G2694" s="86">
        <v>53000</v>
      </c>
      <c r="H2694" s="86">
        <v>31.08</v>
      </c>
      <c r="I2694" s="86">
        <v>2</v>
      </c>
      <c r="J2694" s="86">
        <v>-8.83486663116099</v>
      </c>
      <c r="K2694" s="86">
        <v>0</v>
      </c>
      <c r="L2694" s="86">
        <v>-9.7052775301462404</v>
      </c>
      <c r="M2694" s="86">
        <v>0</v>
      </c>
      <c r="N2694" s="86">
        <v>0.87041089898524704</v>
      </c>
      <c r="O2694" s="86">
        <v>0</v>
      </c>
      <c r="P2694" s="86">
        <v>1.15513993615682</v>
      </c>
      <c r="Q2694" s="86">
        <v>1.15513993615681</v>
      </c>
      <c r="R2694" s="86">
        <v>0</v>
      </c>
      <c r="S2694" s="86">
        <v>0</v>
      </c>
      <c r="T2694" s="86" t="s">
        <v>157</v>
      </c>
      <c r="U2694" s="120">
        <v>2.61123269695583E-2</v>
      </c>
      <c r="V2694" s="120">
        <v>-3.4794786696917398E-3</v>
      </c>
      <c r="W2694" s="120">
        <v>2.9592193247067002E-2</v>
      </c>
      <c r="X2694" s="120">
        <v>0</v>
      </c>
      <c r="Y2694" s="116">
        <v>2.9592193247067002E-2</v>
      </c>
    </row>
    <row r="2695" spans="2:25">
      <c r="B2695" s="61" t="s">
        <v>117</v>
      </c>
      <c r="C2695" s="84" t="s">
        <v>140</v>
      </c>
      <c r="D2695" s="61" t="s">
        <v>59</v>
      </c>
      <c r="E2695" s="61" t="s">
        <v>174</v>
      </c>
      <c r="F2695" s="85">
        <v>31.11</v>
      </c>
      <c r="G2695" s="86">
        <v>53000</v>
      </c>
      <c r="H2695" s="86">
        <v>31.08</v>
      </c>
      <c r="I2695" s="86">
        <v>3</v>
      </c>
      <c r="J2695" s="86">
        <v>-8.83486663116099</v>
      </c>
      <c r="K2695" s="86">
        <v>0</v>
      </c>
      <c r="L2695" s="86">
        <v>-9.7052775301462404</v>
      </c>
      <c r="M2695" s="86">
        <v>0</v>
      </c>
      <c r="N2695" s="86">
        <v>0.87041089898524704</v>
      </c>
      <c r="O2695" s="86">
        <v>0</v>
      </c>
      <c r="P2695" s="86">
        <v>1.15513993615682</v>
      </c>
      <c r="Q2695" s="86">
        <v>1.15513993615681</v>
      </c>
      <c r="R2695" s="86">
        <v>0</v>
      </c>
      <c r="S2695" s="86">
        <v>0</v>
      </c>
      <c r="T2695" s="86" t="s">
        <v>157</v>
      </c>
      <c r="U2695" s="120">
        <v>2.61123269695583E-2</v>
      </c>
      <c r="V2695" s="120">
        <v>-3.4794786696917398E-3</v>
      </c>
      <c r="W2695" s="120">
        <v>2.9592193247067002E-2</v>
      </c>
      <c r="X2695" s="120">
        <v>0</v>
      </c>
      <c r="Y2695" s="116">
        <v>2.9592193247067002E-2</v>
      </c>
    </row>
    <row r="2696" spans="2:25">
      <c r="B2696" s="61" t="s">
        <v>117</v>
      </c>
      <c r="C2696" s="84" t="s">
        <v>140</v>
      </c>
      <c r="D2696" s="61" t="s">
        <v>59</v>
      </c>
      <c r="E2696" s="61" t="s">
        <v>174</v>
      </c>
      <c r="F2696" s="85">
        <v>31.11</v>
      </c>
      <c r="G2696" s="86">
        <v>53000</v>
      </c>
      <c r="H2696" s="86">
        <v>31.08</v>
      </c>
      <c r="I2696" s="86">
        <v>4</v>
      </c>
      <c r="J2696" s="86">
        <v>-9.6968048390791797</v>
      </c>
      <c r="K2696" s="86">
        <v>0</v>
      </c>
      <c r="L2696" s="86">
        <v>-10.652133874550801</v>
      </c>
      <c r="M2696" s="86">
        <v>0</v>
      </c>
      <c r="N2696" s="86">
        <v>0.95532903547160497</v>
      </c>
      <c r="O2696" s="86">
        <v>0</v>
      </c>
      <c r="P2696" s="86">
        <v>1.26783651529407</v>
      </c>
      <c r="Q2696" s="86">
        <v>1.26783651529407</v>
      </c>
      <c r="R2696" s="86">
        <v>0</v>
      </c>
      <c r="S2696" s="86">
        <v>0</v>
      </c>
      <c r="T2696" s="86" t="s">
        <v>157</v>
      </c>
      <c r="U2696" s="120">
        <v>2.86598710641492E-2</v>
      </c>
      <c r="V2696" s="120">
        <v>-3.8189400033201799E-3</v>
      </c>
      <c r="W2696" s="120">
        <v>3.2479236490683003E-2</v>
      </c>
      <c r="X2696" s="120">
        <v>0</v>
      </c>
      <c r="Y2696" s="116">
        <v>3.2479236490683003E-2</v>
      </c>
    </row>
    <row r="2697" spans="2:25">
      <c r="B2697" s="61" t="s">
        <v>117</v>
      </c>
      <c r="C2697" s="84" t="s">
        <v>140</v>
      </c>
      <c r="D2697" s="61" t="s">
        <v>59</v>
      </c>
      <c r="E2697" s="61" t="s">
        <v>174</v>
      </c>
      <c r="F2697" s="85">
        <v>31.11</v>
      </c>
      <c r="G2697" s="86">
        <v>53204</v>
      </c>
      <c r="H2697" s="86">
        <v>31.05</v>
      </c>
      <c r="I2697" s="86">
        <v>1</v>
      </c>
      <c r="J2697" s="86">
        <v>-2.9073265302069702</v>
      </c>
      <c r="K2697" s="86">
        <v>1.0802355773047499E-3</v>
      </c>
      <c r="L2697" s="86">
        <v>-3.86842624525999</v>
      </c>
      <c r="M2697" s="86">
        <v>1.91249142239908E-3</v>
      </c>
      <c r="N2697" s="86">
        <v>0.96109971505301806</v>
      </c>
      <c r="O2697" s="86">
        <v>-8.3225584509433203E-4</v>
      </c>
      <c r="P2697" s="86">
        <v>1.3461047575334799</v>
      </c>
      <c r="Q2697" s="86">
        <v>1.3461047575334799</v>
      </c>
      <c r="R2697" s="86">
        <v>0</v>
      </c>
      <c r="S2697" s="86">
        <v>2.31573346732896E-4</v>
      </c>
      <c r="T2697" s="86" t="s">
        <v>157</v>
      </c>
      <c r="U2697" s="120">
        <v>3.1799471237648001E-2</v>
      </c>
      <c r="V2697" s="120">
        <v>-4.2372930611608199E-3</v>
      </c>
      <c r="W2697" s="120">
        <v>3.6037236325818803E-2</v>
      </c>
      <c r="X2697" s="120">
        <v>0</v>
      </c>
      <c r="Y2697" s="116">
        <v>3.6037236325818803E-2</v>
      </c>
    </row>
    <row r="2698" spans="2:25">
      <c r="B2698" s="61" t="s">
        <v>117</v>
      </c>
      <c r="C2698" s="84" t="s">
        <v>140</v>
      </c>
      <c r="D2698" s="61" t="s">
        <v>59</v>
      </c>
      <c r="E2698" s="61" t="s">
        <v>174</v>
      </c>
      <c r="F2698" s="85">
        <v>31.11</v>
      </c>
      <c r="G2698" s="86">
        <v>53304</v>
      </c>
      <c r="H2698" s="86">
        <v>31.17</v>
      </c>
      <c r="I2698" s="86">
        <v>1</v>
      </c>
      <c r="J2698" s="86">
        <v>13.7152221294531</v>
      </c>
      <c r="K2698" s="86">
        <v>1.7437548384184199E-2</v>
      </c>
      <c r="L2698" s="86">
        <v>13.101367225525401</v>
      </c>
      <c r="M2698" s="86">
        <v>1.5911567808607099E-2</v>
      </c>
      <c r="N2698" s="86">
        <v>0.61385490392773201</v>
      </c>
      <c r="O2698" s="86">
        <v>1.5259805755771299E-3</v>
      </c>
      <c r="P2698" s="86">
        <v>0.85996282928464796</v>
      </c>
      <c r="Q2698" s="86">
        <v>0.85996282928464696</v>
      </c>
      <c r="R2698" s="86">
        <v>0</v>
      </c>
      <c r="S2698" s="86">
        <v>6.8554993480541995E-5</v>
      </c>
      <c r="T2698" s="86" t="s">
        <v>157</v>
      </c>
      <c r="U2698" s="120">
        <v>1.06877408878066E-2</v>
      </c>
      <c r="V2698" s="120">
        <v>-1.4241460169240601E-3</v>
      </c>
      <c r="W2698" s="120">
        <v>1.2112045552097399E-2</v>
      </c>
      <c r="X2698" s="120">
        <v>0</v>
      </c>
      <c r="Y2698" s="116">
        <v>1.2112045552097399E-2</v>
      </c>
    </row>
    <row r="2699" spans="2:25">
      <c r="B2699" s="61" t="s">
        <v>117</v>
      </c>
      <c r="C2699" s="84" t="s">
        <v>140</v>
      </c>
      <c r="D2699" s="61" t="s">
        <v>59</v>
      </c>
      <c r="E2699" s="61" t="s">
        <v>174</v>
      </c>
      <c r="F2699" s="85">
        <v>31.11</v>
      </c>
      <c r="G2699" s="86">
        <v>53354</v>
      </c>
      <c r="H2699" s="86">
        <v>31.14</v>
      </c>
      <c r="I2699" s="86">
        <v>1</v>
      </c>
      <c r="J2699" s="86">
        <v>16.896625150836702</v>
      </c>
      <c r="K2699" s="86">
        <v>5.9954147712456499E-3</v>
      </c>
      <c r="L2699" s="86">
        <v>18.469133138628301</v>
      </c>
      <c r="M2699" s="86">
        <v>7.1632864567399398E-3</v>
      </c>
      <c r="N2699" s="86">
        <v>-1.57250798779158</v>
      </c>
      <c r="O2699" s="86">
        <v>-1.16787168549429E-3</v>
      </c>
      <c r="P2699" s="86">
        <v>-2.1608910209407499</v>
      </c>
      <c r="Q2699" s="86">
        <v>-2.1608910209407401</v>
      </c>
      <c r="R2699" s="86">
        <v>0</v>
      </c>
      <c r="S2699" s="86">
        <v>9.8058450092028998E-5</v>
      </c>
      <c r="T2699" s="86" t="s">
        <v>156</v>
      </c>
      <c r="U2699" s="120">
        <v>1.08252334227393E-2</v>
      </c>
      <c r="V2699" s="120">
        <v>-1.4424669556553399E-3</v>
      </c>
      <c r="W2699" s="120">
        <v>1.22678610666818E-2</v>
      </c>
      <c r="X2699" s="120">
        <v>0</v>
      </c>
      <c r="Y2699" s="116">
        <v>1.22678610666818E-2</v>
      </c>
    </row>
    <row r="2700" spans="2:25">
      <c r="B2700" s="61" t="s">
        <v>117</v>
      </c>
      <c r="C2700" s="84" t="s">
        <v>140</v>
      </c>
      <c r="D2700" s="61" t="s">
        <v>59</v>
      </c>
      <c r="E2700" s="61" t="s">
        <v>174</v>
      </c>
      <c r="F2700" s="85">
        <v>31.11</v>
      </c>
      <c r="G2700" s="86">
        <v>53454</v>
      </c>
      <c r="H2700" s="86">
        <v>31.15</v>
      </c>
      <c r="I2700" s="86">
        <v>1</v>
      </c>
      <c r="J2700" s="86">
        <v>8.9656010967733994</v>
      </c>
      <c r="K2700" s="86">
        <v>5.4820526064048702E-3</v>
      </c>
      <c r="L2700" s="86">
        <v>10.4935441006263</v>
      </c>
      <c r="M2700" s="86">
        <v>7.5098067033999901E-3</v>
      </c>
      <c r="N2700" s="86">
        <v>-1.5279430038528901</v>
      </c>
      <c r="O2700" s="86">
        <v>-2.0277540969951199E-3</v>
      </c>
      <c r="P2700" s="86">
        <v>-2.0972506078489701</v>
      </c>
      <c r="Q2700" s="86">
        <v>-2.0972506078489701</v>
      </c>
      <c r="R2700" s="86">
        <v>0</v>
      </c>
      <c r="S2700" s="86">
        <v>2.9997497964677998E-4</v>
      </c>
      <c r="T2700" s="86" t="s">
        <v>156</v>
      </c>
      <c r="U2700" s="120">
        <v>-2.0062648853439199E-3</v>
      </c>
      <c r="V2700" s="120">
        <v>-2.6733564888506E-4</v>
      </c>
      <c r="W2700" s="120">
        <v>-1.73890645912066E-3</v>
      </c>
      <c r="X2700" s="120">
        <v>0</v>
      </c>
      <c r="Y2700" s="116">
        <v>-1.73890645912066E-3</v>
      </c>
    </row>
    <row r="2701" spans="2:25">
      <c r="B2701" s="61" t="s">
        <v>117</v>
      </c>
      <c r="C2701" s="84" t="s">
        <v>140</v>
      </c>
      <c r="D2701" s="61" t="s">
        <v>59</v>
      </c>
      <c r="E2701" s="61" t="s">
        <v>174</v>
      </c>
      <c r="F2701" s="85">
        <v>31.11</v>
      </c>
      <c r="G2701" s="86">
        <v>53604</v>
      </c>
      <c r="H2701" s="86">
        <v>31.17</v>
      </c>
      <c r="I2701" s="86">
        <v>1</v>
      </c>
      <c r="J2701" s="86">
        <v>16.476224743421898</v>
      </c>
      <c r="K2701" s="86">
        <v>1.1808770208115099E-2</v>
      </c>
      <c r="L2701" s="86">
        <v>17.2757461628592</v>
      </c>
      <c r="M2701" s="86">
        <v>1.29826361385342E-2</v>
      </c>
      <c r="N2701" s="86">
        <v>-0.79952141943727095</v>
      </c>
      <c r="O2701" s="86">
        <v>-1.1738659304190999E-3</v>
      </c>
      <c r="P2701" s="86">
        <v>-1.0513851762063</v>
      </c>
      <c r="Q2701" s="86">
        <v>-1.0513851762063</v>
      </c>
      <c r="R2701" s="86">
        <v>0</v>
      </c>
      <c r="S2701" s="86">
        <v>4.8085369310466002E-5</v>
      </c>
      <c r="T2701" s="86" t="s">
        <v>156</v>
      </c>
      <c r="U2701" s="120">
        <v>1.14171000929873E-2</v>
      </c>
      <c r="V2701" s="120">
        <v>-1.5213334410830899E-3</v>
      </c>
      <c r="W2701" s="120">
        <v>1.2938603007945601E-2</v>
      </c>
      <c r="X2701" s="120">
        <v>0</v>
      </c>
      <c r="Y2701" s="116">
        <v>1.2938603007945601E-2</v>
      </c>
    </row>
    <row r="2702" spans="2:25">
      <c r="B2702" s="61" t="s">
        <v>117</v>
      </c>
      <c r="C2702" s="84" t="s">
        <v>140</v>
      </c>
      <c r="D2702" s="61" t="s">
        <v>59</v>
      </c>
      <c r="E2702" s="61" t="s">
        <v>174</v>
      </c>
      <c r="F2702" s="85">
        <v>31.11</v>
      </c>
      <c r="G2702" s="86">
        <v>53654</v>
      </c>
      <c r="H2702" s="86">
        <v>31.1</v>
      </c>
      <c r="I2702" s="86">
        <v>1</v>
      </c>
      <c r="J2702" s="86">
        <v>-15.805066066553399</v>
      </c>
      <c r="K2702" s="86">
        <v>1.2182751528963099E-2</v>
      </c>
      <c r="L2702" s="86">
        <v>-14.4493999299851</v>
      </c>
      <c r="M2702" s="86">
        <v>1.0182452172078599E-2</v>
      </c>
      <c r="N2702" s="86">
        <v>-1.35566613656833</v>
      </c>
      <c r="O2702" s="86">
        <v>2.0002993568845602E-3</v>
      </c>
      <c r="P2702" s="86">
        <v>-1.7823627575319101</v>
      </c>
      <c r="Q2702" s="86">
        <v>-1.7823627575319101</v>
      </c>
      <c r="R2702" s="86">
        <v>0</v>
      </c>
      <c r="S2702" s="86">
        <v>1.5493336506253099E-4</v>
      </c>
      <c r="T2702" s="86" t="s">
        <v>156</v>
      </c>
      <c r="U2702" s="120">
        <v>4.8662650130213501E-2</v>
      </c>
      <c r="V2702" s="120">
        <v>-6.4843188175509299E-3</v>
      </c>
      <c r="W2702" s="120">
        <v>5.5147691289499902E-2</v>
      </c>
      <c r="X2702" s="120">
        <v>0</v>
      </c>
      <c r="Y2702" s="116">
        <v>5.5147691289499902E-2</v>
      </c>
    </row>
    <row r="2703" spans="2:25">
      <c r="B2703" s="61" t="s">
        <v>117</v>
      </c>
      <c r="C2703" s="84" t="s">
        <v>140</v>
      </c>
      <c r="D2703" s="61" t="s">
        <v>59</v>
      </c>
      <c r="E2703" s="61" t="s">
        <v>175</v>
      </c>
      <c r="F2703" s="85">
        <v>31.03</v>
      </c>
      <c r="G2703" s="86">
        <v>53150</v>
      </c>
      <c r="H2703" s="86">
        <v>30.99</v>
      </c>
      <c r="I2703" s="86">
        <v>1</v>
      </c>
      <c r="J2703" s="86">
        <v>-13.939660418526801</v>
      </c>
      <c r="K2703" s="86">
        <v>5.3164346674939699E-3</v>
      </c>
      <c r="L2703" s="86">
        <v>-8.57947250737781</v>
      </c>
      <c r="M2703" s="86">
        <v>2.01389705509274E-3</v>
      </c>
      <c r="N2703" s="86">
        <v>-5.3601879111490396</v>
      </c>
      <c r="O2703" s="86">
        <v>3.3025376124012299E-3</v>
      </c>
      <c r="P2703" s="86">
        <v>-6.8233573913258896</v>
      </c>
      <c r="Q2703" s="86">
        <v>-6.8233573913258798</v>
      </c>
      <c r="R2703" s="86">
        <v>0</v>
      </c>
      <c r="S2703" s="86">
        <v>1.27383251861588E-3</v>
      </c>
      <c r="T2703" s="86" t="s">
        <v>157</v>
      </c>
      <c r="U2703" s="120">
        <v>-0.111995825085413</v>
      </c>
      <c r="V2703" s="120">
        <v>-1.4923491304835401E-2</v>
      </c>
      <c r="W2703" s="120">
        <v>-9.7071062280088105E-2</v>
      </c>
      <c r="X2703" s="120">
        <v>0</v>
      </c>
      <c r="Y2703" s="116">
        <v>-9.7071062280088105E-2</v>
      </c>
    </row>
    <row r="2704" spans="2:25">
      <c r="B2704" s="61" t="s">
        <v>117</v>
      </c>
      <c r="C2704" s="84" t="s">
        <v>140</v>
      </c>
      <c r="D2704" s="61" t="s">
        <v>59</v>
      </c>
      <c r="E2704" s="61" t="s">
        <v>175</v>
      </c>
      <c r="F2704" s="85">
        <v>31.03</v>
      </c>
      <c r="G2704" s="86">
        <v>53150</v>
      </c>
      <c r="H2704" s="86">
        <v>30.99</v>
      </c>
      <c r="I2704" s="86">
        <v>2</v>
      </c>
      <c r="J2704" s="86">
        <v>-13.898731827192201</v>
      </c>
      <c r="K2704" s="86">
        <v>5.2910563040112204E-3</v>
      </c>
      <c r="L2704" s="86">
        <v>-8.5542821000380602</v>
      </c>
      <c r="M2704" s="86">
        <v>2.0042835801461901E-3</v>
      </c>
      <c r="N2704" s="86">
        <v>-5.3444497271541902</v>
      </c>
      <c r="O2704" s="86">
        <v>3.2867727238650299E-3</v>
      </c>
      <c r="P2704" s="86">
        <v>-6.8033231582229803</v>
      </c>
      <c r="Q2704" s="86">
        <v>-6.8033231582229803</v>
      </c>
      <c r="R2704" s="86">
        <v>0</v>
      </c>
      <c r="S2704" s="86">
        <v>1.26775179220889E-3</v>
      </c>
      <c r="T2704" s="86" t="s">
        <v>157</v>
      </c>
      <c r="U2704" s="120">
        <v>-0.111855166919127</v>
      </c>
      <c r="V2704" s="120">
        <v>-1.49047485443805E-2</v>
      </c>
      <c r="W2704" s="120">
        <v>-9.6949148471163704E-2</v>
      </c>
      <c r="X2704" s="120">
        <v>0</v>
      </c>
      <c r="Y2704" s="116">
        <v>-9.6949148471163704E-2</v>
      </c>
    </row>
    <row r="2705" spans="2:25">
      <c r="B2705" s="61" t="s">
        <v>117</v>
      </c>
      <c r="C2705" s="84" t="s">
        <v>140</v>
      </c>
      <c r="D2705" s="61" t="s">
        <v>59</v>
      </c>
      <c r="E2705" s="61" t="s">
        <v>175</v>
      </c>
      <c r="F2705" s="85">
        <v>31.03</v>
      </c>
      <c r="G2705" s="86">
        <v>53900</v>
      </c>
      <c r="H2705" s="86">
        <v>31.01</v>
      </c>
      <c r="I2705" s="86">
        <v>1</v>
      </c>
      <c r="J2705" s="86">
        <v>-1.73336873148819</v>
      </c>
      <c r="K2705" s="86">
        <v>1.4091419977121599E-4</v>
      </c>
      <c r="L2705" s="86">
        <v>0.53374431498887498</v>
      </c>
      <c r="M2705" s="86">
        <v>1.3361012408419999E-5</v>
      </c>
      <c r="N2705" s="86">
        <v>-2.2671130464770601</v>
      </c>
      <c r="O2705" s="86">
        <v>1.2755318736279599E-4</v>
      </c>
      <c r="P2705" s="86">
        <v>-4.3805023185797003</v>
      </c>
      <c r="Q2705" s="86">
        <v>-4.3805023185796896</v>
      </c>
      <c r="R2705" s="86">
        <v>0</v>
      </c>
      <c r="S2705" s="86">
        <v>8.9995474640855097E-4</v>
      </c>
      <c r="T2705" s="86" t="s">
        <v>157</v>
      </c>
      <c r="U2705" s="120">
        <v>-4.1385561057546399E-2</v>
      </c>
      <c r="V2705" s="120">
        <v>-5.5146436049469203E-3</v>
      </c>
      <c r="W2705" s="120">
        <v>-3.5870447597931801E-2</v>
      </c>
      <c r="X2705" s="120">
        <v>0</v>
      </c>
      <c r="Y2705" s="116">
        <v>-3.5870447597931801E-2</v>
      </c>
    </row>
    <row r="2706" spans="2:25">
      <c r="B2706" s="61" t="s">
        <v>117</v>
      </c>
      <c r="C2706" s="84" t="s">
        <v>140</v>
      </c>
      <c r="D2706" s="61" t="s">
        <v>59</v>
      </c>
      <c r="E2706" s="61" t="s">
        <v>175</v>
      </c>
      <c r="F2706" s="85">
        <v>31.03</v>
      </c>
      <c r="G2706" s="86">
        <v>53900</v>
      </c>
      <c r="H2706" s="86">
        <v>31.01</v>
      </c>
      <c r="I2706" s="86">
        <v>2</v>
      </c>
      <c r="J2706" s="86">
        <v>-1.7352406812260399</v>
      </c>
      <c r="K2706" s="86">
        <v>1.41098281992696E-4</v>
      </c>
      <c r="L2706" s="86">
        <v>0.53432073160025395</v>
      </c>
      <c r="M2706" s="86">
        <v>1.3378466468048E-5</v>
      </c>
      <c r="N2706" s="86">
        <v>-2.26956141282629</v>
      </c>
      <c r="O2706" s="86">
        <v>1.2771981552464799E-4</v>
      </c>
      <c r="P2706" s="86">
        <v>-4.3852330374497797</v>
      </c>
      <c r="Q2706" s="86">
        <v>-4.3852330374497699</v>
      </c>
      <c r="R2706" s="86">
        <v>0</v>
      </c>
      <c r="S2706" s="86">
        <v>9.01130395627842E-4</v>
      </c>
      <c r="T2706" s="86" t="s">
        <v>157</v>
      </c>
      <c r="U2706" s="120">
        <v>-4.1429359578950303E-2</v>
      </c>
      <c r="V2706" s="120">
        <v>-5.5204797765438301E-3</v>
      </c>
      <c r="W2706" s="120">
        <v>-3.5908409450489599E-2</v>
      </c>
      <c r="X2706" s="120">
        <v>0</v>
      </c>
      <c r="Y2706" s="116">
        <v>-3.5908409450489599E-2</v>
      </c>
    </row>
    <row r="2707" spans="2:25">
      <c r="B2707" s="61" t="s">
        <v>117</v>
      </c>
      <c r="C2707" s="84" t="s">
        <v>140</v>
      </c>
      <c r="D2707" s="61" t="s">
        <v>59</v>
      </c>
      <c r="E2707" s="61" t="s">
        <v>176</v>
      </c>
      <c r="F2707" s="85">
        <v>30.99</v>
      </c>
      <c r="G2707" s="86">
        <v>53550</v>
      </c>
      <c r="H2707" s="86">
        <v>30.95</v>
      </c>
      <c r="I2707" s="86">
        <v>1</v>
      </c>
      <c r="J2707" s="86">
        <v>-7.5569570776002397</v>
      </c>
      <c r="K2707" s="86">
        <v>1.4031337387000499E-3</v>
      </c>
      <c r="L2707" s="86">
        <v>-3.2014304617871301</v>
      </c>
      <c r="M2707" s="86">
        <v>2.5182178753074998E-4</v>
      </c>
      <c r="N2707" s="86">
        <v>-4.3555266158131101</v>
      </c>
      <c r="O2707" s="86">
        <v>1.1513119511692999E-3</v>
      </c>
      <c r="P2707" s="86">
        <v>-6.4334199621435504</v>
      </c>
      <c r="Q2707" s="86">
        <v>-6.4334199621435504</v>
      </c>
      <c r="R2707" s="86">
        <v>0</v>
      </c>
      <c r="S2707" s="86">
        <v>1.0169250864966799E-3</v>
      </c>
      <c r="T2707" s="86" t="s">
        <v>156</v>
      </c>
      <c r="U2707" s="120">
        <v>-0.138564933504807</v>
      </c>
      <c r="V2707" s="120">
        <v>-1.8463836296906899E-2</v>
      </c>
      <c r="W2707" s="120">
        <v>-0.12009952406550201</v>
      </c>
      <c r="X2707" s="120">
        <v>0</v>
      </c>
      <c r="Y2707" s="116">
        <v>-0.12009952406550201</v>
      </c>
    </row>
    <row r="2708" spans="2:25">
      <c r="B2708" s="61" t="s">
        <v>117</v>
      </c>
      <c r="C2708" s="84" t="s">
        <v>140</v>
      </c>
      <c r="D2708" s="61" t="s">
        <v>59</v>
      </c>
      <c r="E2708" s="61" t="s">
        <v>176</v>
      </c>
      <c r="F2708" s="85">
        <v>30.99</v>
      </c>
      <c r="G2708" s="86">
        <v>54200</v>
      </c>
      <c r="H2708" s="86">
        <v>30.98</v>
      </c>
      <c r="I2708" s="86">
        <v>1</v>
      </c>
      <c r="J2708" s="86">
        <v>-1.84559360142226</v>
      </c>
      <c r="K2708" s="86">
        <v>2.2481023894631001E-5</v>
      </c>
      <c r="L2708" s="86">
        <v>2.58487478169054</v>
      </c>
      <c r="M2708" s="86">
        <v>4.4098412404330002E-5</v>
      </c>
      <c r="N2708" s="86">
        <v>-4.4304683831127898</v>
      </c>
      <c r="O2708" s="86">
        <v>-2.1617388509699001E-5</v>
      </c>
      <c r="P2708" s="86">
        <v>-6.5447481523642903</v>
      </c>
      <c r="Q2708" s="86">
        <v>-6.5447481523642903</v>
      </c>
      <c r="R2708" s="86">
        <v>0</v>
      </c>
      <c r="S2708" s="86">
        <v>2.8270260729398102E-4</v>
      </c>
      <c r="T2708" s="86" t="s">
        <v>157</v>
      </c>
      <c r="U2708" s="120">
        <v>-4.4974498614092098E-2</v>
      </c>
      <c r="V2708" s="120">
        <v>-5.99287106010304E-3</v>
      </c>
      <c r="W2708" s="120">
        <v>-3.8981116953732402E-2</v>
      </c>
      <c r="X2708" s="120">
        <v>0</v>
      </c>
      <c r="Y2708" s="116">
        <v>-3.8981116953732402E-2</v>
      </c>
    </row>
    <row r="2709" spans="2:25">
      <c r="B2709" s="61" t="s">
        <v>117</v>
      </c>
      <c r="C2709" s="84" t="s">
        <v>140</v>
      </c>
      <c r="D2709" s="61" t="s">
        <v>59</v>
      </c>
      <c r="E2709" s="61" t="s">
        <v>177</v>
      </c>
      <c r="F2709" s="85">
        <v>31.01</v>
      </c>
      <c r="G2709" s="86">
        <v>53150</v>
      </c>
      <c r="H2709" s="86">
        <v>30.99</v>
      </c>
      <c r="I2709" s="86">
        <v>1</v>
      </c>
      <c r="J2709" s="86">
        <v>-3.1275082573683699</v>
      </c>
      <c r="K2709" s="86">
        <v>0</v>
      </c>
      <c r="L2709" s="86">
        <v>-3.1610244833081</v>
      </c>
      <c r="M2709" s="86">
        <v>0</v>
      </c>
      <c r="N2709" s="86">
        <v>3.3516225939728798E-2</v>
      </c>
      <c r="O2709" s="86">
        <v>0</v>
      </c>
      <c r="P2709" s="86">
        <v>0.116678659964319</v>
      </c>
      <c r="Q2709" s="86">
        <v>0.116678659964319</v>
      </c>
      <c r="R2709" s="86">
        <v>0</v>
      </c>
      <c r="S2709" s="86">
        <v>0</v>
      </c>
      <c r="T2709" s="86" t="s">
        <v>156</v>
      </c>
      <c r="U2709" s="120">
        <v>6.7032451879468096E-4</v>
      </c>
      <c r="V2709" s="120">
        <v>-8.9321027100975998E-5</v>
      </c>
      <c r="W2709" s="120">
        <v>7.5965549610130601E-4</v>
      </c>
      <c r="X2709" s="120">
        <v>0</v>
      </c>
      <c r="Y2709" s="116">
        <v>7.5965549610130601E-4</v>
      </c>
    </row>
    <row r="2710" spans="2:25">
      <c r="B2710" s="61" t="s">
        <v>117</v>
      </c>
      <c r="C2710" s="84" t="s">
        <v>140</v>
      </c>
      <c r="D2710" s="61" t="s">
        <v>59</v>
      </c>
      <c r="E2710" s="61" t="s">
        <v>177</v>
      </c>
      <c r="F2710" s="85">
        <v>31.01</v>
      </c>
      <c r="G2710" s="86">
        <v>53150</v>
      </c>
      <c r="H2710" s="86">
        <v>30.99</v>
      </c>
      <c r="I2710" s="86">
        <v>2</v>
      </c>
      <c r="J2710" s="86">
        <v>-2.62588559405267</v>
      </c>
      <c r="K2710" s="86">
        <v>0</v>
      </c>
      <c r="L2710" s="86">
        <v>-2.6540261352182499</v>
      </c>
      <c r="M2710" s="86">
        <v>0</v>
      </c>
      <c r="N2710" s="86">
        <v>2.81405411655812E-2</v>
      </c>
      <c r="O2710" s="86">
        <v>0</v>
      </c>
      <c r="P2710" s="86">
        <v>9.7964509481899997E-2</v>
      </c>
      <c r="Q2710" s="86">
        <v>9.79645094818999E-2</v>
      </c>
      <c r="R2710" s="86">
        <v>0</v>
      </c>
      <c r="S2710" s="86">
        <v>0</v>
      </c>
      <c r="T2710" s="86" t="s">
        <v>156</v>
      </c>
      <c r="U2710" s="120">
        <v>5.6281082331171195E-4</v>
      </c>
      <c r="V2710" s="120">
        <v>0</v>
      </c>
      <c r="W2710" s="120">
        <v>5.62818195280736E-4</v>
      </c>
      <c r="X2710" s="120">
        <v>0</v>
      </c>
      <c r="Y2710" s="116">
        <v>5.62818195280736E-4</v>
      </c>
    </row>
    <row r="2711" spans="2:25">
      <c r="B2711" s="61" t="s">
        <v>117</v>
      </c>
      <c r="C2711" s="84" t="s">
        <v>140</v>
      </c>
      <c r="D2711" s="61" t="s">
        <v>59</v>
      </c>
      <c r="E2711" s="61" t="s">
        <v>177</v>
      </c>
      <c r="F2711" s="85">
        <v>31.01</v>
      </c>
      <c r="G2711" s="86">
        <v>53150</v>
      </c>
      <c r="H2711" s="86">
        <v>30.99</v>
      </c>
      <c r="I2711" s="86">
        <v>3</v>
      </c>
      <c r="J2711" s="86">
        <v>-3.2129009742931398</v>
      </c>
      <c r="K2711" s="86">
        <v>0</v>
      </c>
      <c r="L2711" s="86">
        <v>-3.24733231902984</v>
      </c>
      <c r="M2711" s="86">
        <v>0</v>
      </c>
      <c r="N2711" s="86">
        <v>3.4431344736706601E-2</v>
      </c>
      <c r="O2711" s="86">
        <v>0</v>
      </c>
      <c r="P2711" s="86">
        <v>0.119864425424101</v>
      </c>
      <c r="Q2711" s="86">
        <v>0.1198644254241</v>
      </c>
      <c r="R2711" s="86">
        <v>0</v>
      </c>
      <c r="S2711" s="86">
        <v>0</v>
      </c>
      <c r="T2711" s="86" t="s">
        <v>156</v>
      </c>
      <c r="U2711" s="120">
        <v>6.8862689473423897E-4</v>
      </c>
      <c r="V2711" s="120">
        <v>-9.1759826475716004E-5</v>
      </c>
      <c r="W2711" s="120">
        <v>7.8039694309357398E-4</v>
      </c>
      <c r="X2711" s="120">
        <v>0</v>
      </c>
      <c r="Y2711" s="116">
        <v>7.8039694309357398E-4</v>
      </c>
    </row>
    <row r="2712" spans="2:25">
      <c r="B2712" s="61" t="s">
        <v>117</v>
      </c>
      <c r="C2712" s="84" t="s">
        <v>140</v>
      </c>
      <c r="D2712" s="61" t="s">
        <v>59</v>
      </c>
      <c r="E2712" s="61" t="s">
        <v>177</v>
      </c>
      <c r="F2712" s="85">
        <v>31.01</v>
      </c>
      <c r="G2712" s="86">
        <v>53654</v>
      </c>
      <c r="H2712" s="86">
        <v>31.1</v>
      </c>
      <c r="I2712" s="86">
        <v>1</v>
      </c>
      <c r="J2712" s="86">
        <v>54.057487893471503</v>
      </c>
      <c r="K2712" s="86">
        <v>9.1757456716878599E-2</v>
      </c>
      <c r="L2712" s="86">
        <v>52.976940694692097</v>
      </c>
      <c r="M2712" s="86">
        <v>8.81258661045842E-2</v>
      </c>
      <c r="N2712" s="86">
        <v>1.0805471987794599</v>
      </c>
      <c r="O2712" s="86">
        <v>3.63159061229447E-3</v>
      </c>
      <c r="P2712" s="86">
        <v>1.4168739668691599</v>
      </c>
      <c r="Q2712" s="86">
        <v>1.4168739668691499</v>
      </c>
      <c r="R2712" s="86">
        <v>0</v>
      </c>
      <c r="S2712" s="86">
        <v>6.3036499712933994E-5</v>
      </c>
      <c r="T2712" s="86" t="s">
        <v>156</v>
      </c>
      <c r="U2712" s="120">
        <v>1.55297985746536E-2</v>
      </c>
      <c r="V2712" s="120">
        <v>-2.0693522621752902E-3</v>
      </c>
      <c r="W2712" s="120">
        <v>1.75993813590389E-2</v>
      </c>
      <c r="X2712" s="120">
        <v>0</v>
      </c>
      <c r="Y2712" s="116">
        <v>1.75993813590389E-2</v>
      </c>
    </row>
    <row r="2713" spans="2:25">
      <c r="B2713" s="61" t="s">
        <v>117</v>
      </c>
      <c r="C2713" s="84" t="s">
        <v>140</v>
      </c>
      <c r="D2713" s="61" t="s">
        <v>59</v>
      </c>
      <c r="E2713" s="61" t="s">
        <v>177</v>
      </c>
      <c r="F2713" s="85">
        <v>31.01</v>
      </c>
      <c r="G2713" s="86">
        <v>53654</v>
      </c>
      <c r="H2713" s="86">
        <v>31.1</v>
      </c>
      <c r="I2713" s="86">
        <v>2</v>
      </c>
      <c r="J2713" s="86">
        <v>54.057487893471503</v>
      </c>
      <c r="K2713" s="86">
        <v>9.1757456716878599E-2</v>
      </c>
      <c r="L2713" s="86">
        <v>52.976940694692097</v>
      </c>
      <c r="M2713" s="86">
        <v>8.81258661045842E-2</v>
      </c>
      <c r="N2713" s="86">
        <v>1.0805471987794599</v>
      </c>
      <c r="O2713" s="86">
        <v>3.63159061229447E-3</v>
      </c>
      <c r="P2713" s="86">
        <v>1.4168739668691599</v>
      </c>
      <c r="Q2713" s="86">
        <v>1.4168739668691499</v>
      </c>
      <c r="R2713" s="86">
        <v>0</v>
      </c>
      <c r="S2713" s="86">
        <v>6.3036499712933994E-5</v>
      </c>
      <c r="T2713" s="86" t="s">
        <v>156</v>
      </c>
      <c r="U2713" s="120">
        <v>1.55297985746536E-2</v>
      </c>
      <c r="V2713" s="120">
        <v>-2.0693522621752902E-3</v>
      </c>
      <c r="W2713" s="120">
        <v>1.75993813590389E-2</v>
      </c>
      <c r="X2713" s="120">
        <v>0</v>
      </c>
      <c r="Y2713" s="116">
        <v>1.75993813590389E-2</v>
      </c>
    </row>
    <row r="2714" spans="2:25">
      <c r="B2714" s="61" t="s">
        <v>117</v>
      </c>
      <c r="C2714" s="84" t="s">
        <v>140</v>
      </c>
      <c r="D2714" s="61" t="s">
        <v>59</v>
      </c>
      <c r="E2714" s="61" t="s">
        <v>177</v>
      </c>
      <c r="F2714" s="85">
        <v>31.01</v>
      </c>
      <c r="G2714" s="86">
        <v>53704</v>
      </c>
      <c r="H2714" s="86">
        <v>30.96</v>
      </c>
      <c r="I2714" s="86">
        <v>1</v>
      </c>
      <c r="J2714" s="86">
        <v>-32.383665159262002</v>
      </c>
      <c r="K2714" s="86">
        <v>4.3835733950352999E-2</v>
      </c>
      <c r="L2714" s="86">
        <v>-31.3397639274847</v>
      </c>
      <c r="M2714" s="86">
        <v>4.1055157566673703E-2</v>
      </c>
      <c r="N2714" s="86">
        <v>-1.04390123177733</v>
      </c>
      <c r="O2714" s="86">
        <v>2.7805763836793299E-3</v>
      </c>
      <c r="P2714" s="86">
        <v>-1.46011426234814</v>
      </c>
      <c r="Q2714" s="86">
        <v>-1.46011426234813</v>
      </c>
      <c r="R2714" s="86">
        <v>0</v>
      </c>
      <c r="S2714" s="86">
        <v>8.9114826950899997E-5</v>
      </c>
      <c r="T2714" s="86" t="s">
        <v>156</v>
      </c>
      <c r="U2714" s="120">
        <v>3.3961097659436702E-2</v>
      </c>
      <c r="V2714" s="120">
        <v>-4.5253307008252001E-3</v>
      </c>
      <c r="W2714" s="120">
        <v>3.8486932474159498E-2</v>
      </c>
      <c r="X2714" s="120">
        <v>0</v>
      </c>
      <c r="Y2714" s="116">
        <v>3.8486932474159498E-2</v>
      </c>
    </row>
    <row r="2715" spans="2:25">
      <c r="B2715" s="61" t="s">
        <v>117</v>
      </c>
      <c r="C2715" s="84" t="s">
        <v>140</v>
      </c>
      <c r="D2715" s="61" t="s">
        <v>59</v>
      </c>
      <c r="E2715" s="61" t="s">
        <v>177</v>
      </c>
      <c r="F2715" s="85">
        <v>31.01</v>
      </c>
      <c r="G2715" s="86">
        <v>58004</v>
      </c>
      <c r="H2715" s="86">
        <v>30.3</v>
      </c>
      <c r="I2715" s="86">
        <v>1</v>
      </c>
      <c r="J2715" s="86">
        <v>-67.359186966949693</v>
      </c>
      <c r="K2715" s="86">
        <v>0.96099168258211098</v>
      </c>
      <c r="L2715" s="86">
        <v>-66.123415178321096</v>
      </c>
      <c r="M2715" s="86">
        <v>0.92605441818009104</v>
      </c>
      <c r="N2715" s="86">
        <v>-1.2357717886286601</v>
      </c>
      <c r="O2715" s="86">
        <v>3.49372644020194E-2</v>
      </c>
      <c r="P2715" s="86">
        <v>-1.70814126626056</v>
      </c>
      <c r="Q2715" s="86">
        <v>-1.70814126626056</v>
      </c>
      <c r="R2715" s="86">
        <v>0</v>
      </c>
      <c r="S2715" s="86">
        <v>6.1797872680937303E-4</v>
      </c>
      <c r="T2715" s="86" t="s">
        <v>156</v>
      </c>
      <c r="U2715" s="120">
        <v>0.19360387031755399</v>
      </c>
      <c r="V2715" s="120">
        <v>-2.5797798025623101E-2</v>
      </c>
      <c r="W2715" s="120">
        <v>0.219404542172599</v>
      </c>
      <c r="X2715" s="120">
        <v>0</v>
      </c>
      <c r="Y2715" s="116">
        <v>0.219404542172599</v>
      </c>
    </row>
    <row r="2716" spans="2:25">
      <c r="B2716" s="61" t="s">
        <v>117</v>
      </c>
      <c r="C2716" s="84" t="s">
        <v>140</v>
      </c>
      <c r="D2716" s="61" t="s">
        <v>59</v>
      </c>
      <c r="E2716" s="61" t="s">
        <v>178</v>
      </c>
      <c r="F2716" s="85">
        <v>30.95</v>
      </c>
      <c r="G2716" s="86">
        <v>53050</v>
      </c>
      <c r="H2716" s="86">
        <v>31.03</v>
      </c>
      <c r="I2716" s="86">
        <v>1</v>
      </c>
      <c r="J2716" s="86">
        <v>61.192908649038401</v>
      </c>
      <c r="K2716" s="86">
        <v>9.0244186861202502E-2</v>
      </c>
      <c r="L2716" s="86">
        <v>69.608495661536494</v>
      </c>
      <c r="M2716" s="86">
        <v>0.116772758305118</v>
      </c>
      <c r="N2716" s="86">
        <v>-8.4155870124980705</v>
      </c>
      <c r="O2716" s="86">
        <v>-2.6528571443915201E-2</v>
      </c>
      <c r="P2716" s="86">
        <v>-12.072063863084299</v>
      </c>
      <c r="Q2716" s="86">
        <v>-12.072063863084299</v>
      </c>
      <c r="R2716" s="86">
        <v>0</v>
      </c>
      <c r="S2716" s="86">
        <v>3.5122068945367302E-3</v>
      </c>
      <c r="T2716" s="86" t="s">
        <v>156</v>
      </c>
      <c r="U2716" s="120">
        <v>-0.14887346804707199</v>
      </c>
      <c r="V2716" s="120">
        <v>-1.9837452907077401E-2</v>
      </c>
      <c r="W2716" s="120">
        <v>-0.12903432496370901</v>
      </c>
      <c r="X2716" s="120">
        <v>0</v>
      </c>
      <c r="Y2716" s="116">
        <v>-0.12903432496370901</v>
      </c>
    </row>
    <row r="2717" spans="2:25">
      <c r="B2717" s="61" t="s">
        <v>117</v>
      </c>
      <c r="C2717" s="84" t="s">
        <v>140</v>
      </c>
      <c r="D2717" s="61" t="s">
        <v>59</v>
      </c>
      <c r="E2717" s="61" t="s">
        <v>178</v>
      </c>
      <c r="F2717" s="85">
        <v>30.95</v>
      </c>
      <c r="G2717" s="86">
        <v>53204</v>
      </c>
      <c r="H2717" s="86">
        <v>31.05</v>
      </c>
      <c r="I2717" s="86">
        <v>1</v>
      </c>
      <c r="J2717" s="86">
        <v>10.5509427336795</v>
      </c>
      <c r="K2717" s="86">
        <v>0</v>
      </c>
      <c r="L2717" s="86">
        <v>11.3392768956582</v>
      </c>
      <c r="M2717" s="86">
        <v>0</v>
      </c>
      <c r="N2717" s="86">
        <v>-0.78833416197870199</v>
      </c>
      <c r="O2717" s="86">
        <v>0</v>
      </c>
      <c r="P2717" s="86">
        <v>-1.10303379340904</v>
      </c>
      <c r="Q2717" s="86">
        <v>-1.10303379340903</v>
      </c>
      <c r="R2717" s="86">
        <v>0</v>
      </c>
      <c r="S2717" s="86">
        <v>0</v>
      </c>
      <c r="T2717" s="86" t="s">
        <v>156</v>
      </c>
      <c r="U2717" s="120">
        <v>7.8833416197871195E-2</v>
      </c>
      <c r="V2717" s="120">
        <v>-1.05045862224075E-2</v>
      </c>
      <c r="W2717" s="120">
        <v>8.9339172612747098E-2</v>
      </c>
      <c r="X2717" s="120">
        <v>0</v>
      </c>
      <c r="Y2717" s="116">
        <v>8.9339172612747098E-2</v>
      </c>
    </row>
    <row r="2718" spans="2:25">
      <c r="B2718" s="61" t="s">
        <v>117</v>
      </c>
      <c r="C2718" s="84" t="s">
        <v>140</v>
      </c>
      <c r="D2718" s="61" t="s">
        <v>59</v>
      </c>
      <c r="E2718" s="61" t="s">
        <v>178</v>
      </c>
      <c r="F2718" s="85">
        <v>30.95</v>
      </c>
      <c r="G2718" s="86">
        <v>53204</v>
      </c>
      <c r="H2718" s="86">
        <v>31.05</v>
      </c>
      <c r="I2718" s="86">
        <v>2</v>
      </c>
      <c r="J2718" s="86">
        <v>10.5509427336795</v>
      </c>
      <c r="K2718" s="86">
        <v>0</v>
      </c>
      <c r="L2718" s="86">
        <v>11.3392768956582</v>
      </c>
      <c r="M2718" s="86">
        <v>0</v>
      </c>
      <c r="N2718" s="86">
        <v>-0.78833416197870199</v>
      </c>
      <c r="O2718" s="86">
        <v>0</v>
      </c>
      <c r="P2718" s="86">
        <v>-1.10303379340904</v>
      </c>
      <c r="Q2718" s="86">
        <v>-1.10303379340903</v>
      </c>
      <c r="R2718" s="86">
        <v>0</v>
      </c>
      <c r="S2718" s="86">
        <v>0</v>
      </c>
      <c r="T2718" s="86" t="s">
        <v>156</v>
      </c>
      <c r="U2718" s="120">
        <v>7.8833416197871195E-2</v>
      </c>
      <c r="V2718" s="120">
        <v>-1.05045862224075E-2</v>
      </c>
      <c r="W2718" s="120">
        <v>8.9339172612747098E-2</v>
      </c>
      <c r="X2718" s="120">
        <v>0</v>
      </c>
      <c r="Y2718" s="116">
        <v>8.9339172612747098E-2</v>
      </c>
    </row>
    <row r="2719" spans="2:25">
      <c r="B2719" s="61" t="s">
        <v>117</v>
      </c>
      <c r="C2719" s="84" t="s">
        <v>140</v>
      </c>
      <c r="D2719" s="61" t="s">
        <v>59</v>
      </c>
      <c r="E2719" s="61" t="s">
        <v>179</v>
      </c>
      <c r="F2719" s="85">
        <v>31.05</v>
      </c>
      <c r="G2719" s="86">
        <v>53254</v>
      </c>
      <c r="H2719" s="86">
        <v>31.17</v>
      </c>
      <c r="I2719" s="86">
        <v>1</v>
      </c>
      <c r="J2719" s="86">
        <v>18.717898199727301</v>
      </c>
      <c r="K2719" s="86">
        <v>3.6927913751818302E-2</v>
      </c>
      <c r="L2719" s="86">
        <v>18.717898169193301</v>
      </c>
      <c r="M2719" s="86">
        <v>3.6927913631339203E-2</v>
      </c>
      <c r="N2719" s="86">
        <v>3.0534019756999999E-8</v>
      </c>
      <c r="O2719" s="86">
        <v>1.20479088E-10</v>
      </c>
      <c r="P2719" s="86">
        <v>4.0859999999999997E-15</v>
      </c>
      <c r="Q2719" s="86">
        <v>4.0870000000000003E-15</v>
      </c>
      <c r="R2719" s="86">
        <v>0</v>
      </c>
      <c r="S2719" s="86">
        <v>0</v>
      </c>
      <c r="T2719" s="86" t="s">
        <v>156</v>
      </c>
      <c r="U2719" s="120">
        <v>8.4022052000000006E-11</v>
      </c>
      <c r="V2719" s="120">
        <v>0</v>
      </c>
      <c r="W2719" s="120">
        <v>8.4023152560000003E-11</v>
      </c>
      <c r="X2719" s="120">
        <v>0</v>
      </c>
      <c r="Y2719" s="116">
        <v>8.4023152560000003E-11</v>
      </c>
    </row>
    <row r="2720" spans="2:25">
      <c r="B2720" s="61" t="s">
        <v>117</v>
      </c>
      <c r="C2720" s="84" t="s">
        <v>140</v>
      </c>
      <c r="D2720" s="61" t="s">
        <v>59</v>
      </c>
      <c r="E2720" s="61" t="s">
        <v>179</v>
      </c>
      <c r="F2720" s="85">
        <v>31.05</v>
      </c>
      <c r="G2720" s="86">
        <v>53304</v>
      </c>
      <c r="H2720" s="86">
        <v>31.17</v>
      </c>
      <c r="I2720" s="86">
        <v>1</v>
      </c>
      <c r="J2720" s="86">
        <v>14.7583289302937</v>
      </c>
      <c r="K2720" s="86">
        <v>2.4263841591562502E-2</v>
      </c>
      <c r="L2720" s="86">
        <v>15.372451455413101</v>
      </c>
      <c r="M2720" s="86">
        <v>2.6325186181642299E-2</v>
      </c>
      <c r="N2720" s="86">
        <v>-0.61412252511941801</v>
      </c>
      <c r="O2720" s="86">
        <v>-2.0613445900797799E-3</v>
      </c>
      <c r="P2720" s="86">
        <v>-0.85996282928463597</v>
      </c>
      <c r="Q2720" s="86">
        <v>-0.85996282928463497</v>
      </c>
      <c r="R2720" s="86">
        <v>0</v>
      </c>
      <c r="S2720" s="86">
        <v>8.2384317947488002E-5</v>
      </c>
      <c r="T2720" s="86" t="s">
        <v>156</v>
      </c>
      <c r="U2720" s="120">
        <v>9.5662728169486396E-3</v>
      </c>
      <c r="V2720" s="120">
        <v>-1.2747099197183301E-3</v>
      </c>
      <c r="W2720" s="120">
        <v>1.08411247371147E-2</v>
      </c>
      <c r="X2720" s="120">
        <v>0</v>
      </c>
      <c r="Y2720" s="116">
        <v>1.08411247371147E-2</v>
      </c>
    </row>
    <row r="2721" spans="2:25">
      <c r="B2721" s="61" t="s">
        <v>117</v>
      </c>
      <c r="C2721" s="84" t="s">
        <v>140</v>
      </c>
      <c r="D2721" s="61" t="s">
        <v>59</v>
      </c>
      <c r="E2721" s="61" t="s">
        <v>179</v>
      </c>
      <c r="F2721" s="85">
        <v>31.05</v>
      </c>
      <c r="G2721" s="86">
        <v>54104</v>
      </c>
      <c r="H2721" s="86">
        <v>31.15</v>
      </c>
      <c r="I2721" s="86">
        <v>1</v>
      </c>
      <c r="J2721" s="86">
        <v>17.070037288048901</v>
      </c>
      <c r="K2721" s="86">
        <v>2.9109478684236498E-2</v>
      </c>
      <c r="L2721" s="86">
        <v>17.0700372332496</v>
      </c>
      <c r="M2721" s="86">
        <v>2.9109478497338501E-2</v>
      </c>
      <c r="N2721" s="86">
        <v>5.4799267900999999E-8</v>
      </c>
      <c r="O2721" s="86">
        <v>1.86898023E-10</v>
      </c>
      <c r="P2721" s="86">
        <v>0</v>
      </c>
      <c r="Q2721" s="86">
        <v>0</v>
      </c>
      <c r="R2721" s="86">
        <v>0</v>
      </c>
      <c r="S2721" s="86">
        <v>0</v>
      </c>
      <c r="T2721" s="86" t="s">
        <v>156</v>
      </c>
      <c r="U2721" s="120">
        <v>3.3260172799999998E-10</v>
      </c>
      <c r="V2721" s="120">
        <v>0</v>
      </c>
      <c r="W2721" s="120">
        <v>3.3260608458000001E-10</v>
      </c>
      <c r="X2721" s="120">
        <v>0</v>
      </c>
      <c r="Y2721" s="116">
        <v>3.3260608458000001E-10</v>
      </c>
    </row>
    <row r="2722" spans="2:25">
      <c r="B2722" s="61" t="s">
        <v>117</v>
      </c>
      <c r="C2722" s="84" t="s">
        <v>140</v>
      </c>
      <c r="D2722" s="61" t="s">
        <v>59</v>
      </c>
      <c r="E2722" s="61" t="s">
        <v>180</v>
      </c>
      <c r="F2722" s="85">
        <v>31.17</v>
      </c>
      <c r="G2722" s="86">
        <v>54104</v>
      </c>
      <c r="H2722" s="86">
        <v>31.15</v>
      </c>
      <c r="I2722" s="86">
        <v>1</v>
      </c>
      <c r="J2722" s="86">
        <v>-3.56972392387843</v>
      </c>
      <c r="K2722" s="86">
        <v>1.1162805710013999E-3</v>
      </c>
      <c r="L2722" s="86">
        <v>-3.5697239499513498</v>
      </c>
      <c r="M2722" s="86">
        <v>1.1162805873078099E-3</v>
      </c>
      <c r="N2722" s="86">
        <v>2.6072919518E-8</v>
      </c>
      <c r="O2722" s="86">
        <v>-1.6306412E-11</v>
      </c>
      <c r="P2722" s="86">
        <v>-4.0859999999999997E-15</v>
      </c>
      <c r="Q2722" s="86">
        <v>-4.0870000000000003E-15</v>
      </c>
      <c r="R2722" s="86">
        <v>0</v>
      </c>
      <c r="S2722" s="86">
        <v>0</v>
      </c>
      <c r="T2722" s="86" t="s">
        <v>156</v>
      </c>
      <c r="U2722" s="120">
        <v>1.3350608E-11</v>
      </c>
      <c r="V2722" s="120">
        <v>0</v>
      </c>
      <c r="W2722" s="120">
        <v>1.335078287E-11</v>
      </c>
      <c r="X2722" s="120">
        <v>0</v>
      </c>
      <c r="Y2722" s="116">
        <v>1.335078287E-11</v>
      </c>
    </row>
    <row r="2723" spans="2:25">
      <c r="B2723" s="61" t="s">
        <v>117</v>
      </c>
      <c r="C2723" s="84" t="s">
        <v>140</v>
      </c>
      <c r="D2723" s="61" t="s">
        <v>59</v>
      </c>
      <c r="E2723" s="61" t="s">
        <v>181</v>
      </c>
      <c r="F2723" s="85">
        <v>31.14</v>
      </c>
      <c r="G2723" s="86">
        <v>53404</v>
      </c>
      <c r="H2723" s="86">
        <v>31.13</v>
      </c>
      <c r="I2723" s="86">
        <v>1</v>
      </c>
      <c r="J2723" s="86">
        <v>-9.5280846782742294</v>
      </c>
      <c r="K2723" s="86">
        <v>8.8242434502545895E-3</v>
      </c>
      <c r="L2723" s="86">
        <v>-7.9548238748322504</v>
      </c>
      <c r="M2723" s="86">
        <v>6.1507404638972401E-3</v>
      </c>
      <c r="N2723" s="86">
        <v>-1.5732608034419699</v>
      </c>
      <c r="O2723" s="86">
        <v>2.6735029863573499E-3</v>
      </c>
      <c r="P2723" s="86">
        <v>-2.16089102094071</v>
      </c>
      <c r="Q2723" s="86">
        <v>-2.1608910209407002</v>
      </c>
      <c r="R2723" s="86">
        <v>0</v>
      </c>
      <c r="S2723" s="86">
        <v>4.5387054042594698E-4</v>
      </c>
      <c r="T2723" s="86" t="s">
        <v>156</v>
      </c>
      <c r="U2723" s="120">
        <v>6.7506907445813794E-2</v>
      </c>
      <c r="V2723" s="120">
        <v>-8.9953241160160204E-3</v>
      </c>
      <c r="W2723" s="120">
        <v>7.6503233625148395E-2</v>
      </c>
      <c r="X2723" s="120">
        <v>0</v>
      </c>
      <c r="Y2723" s="116">
        <v>7.6503233625148395E-2</v>
      </c>
    </row>
    <row r="2724" spans="2:25">
      <c r="B2724" s="61" t="s">
        <v>117</v>
      </c>
      <c r="C2724" s="84" t="s">
        <v>140</v>
      </c>
      <c r="D2724" s="61" t="s">
        <v>59</v>
      </c>
      <c r="E2724" s="61" t="s">
        <v>182</v>
      </c>
      <c r="F2724" s="85">
        <v>31.13</v>
      </c>
      <c r="G2724" s="86">
        <v>53854</v>
      </c>
      <c r="H2724" s="86">
        <v>30.53</v>
      </c>
      <c r="I2724" s="86">
        <v>1</v>
      </c>
      <c r="J2724" s="86">
        <v>-55.347899340034303</v>
      </c>
      <c r="K2724" s="86">
        <v>0.60480508007023304</v>
      </c>
      <c r="L2724" s="86">
        <v>-53.756158405649401</v>
      </c>
      <c r="M2724" s="86">
        <v>0.57051832117066403</v>
      </c>
      <c r="N2724" s="86">
        <v>-1.5917409343848801</v>
      </c>
      <c r="O2724" s="86">
        <v>3.4286758899568601E-2</v>
      </c>
      <c r="P2724" s="86">
        <v>-2.1608910209407299</v>
      </c>
      <c r="Q2724" s="86">
        <v>-2.1608910209407299</v>
      </c>
      <c r="R2724" s="86">
        <v>0</v>
      </c>
      <c r="S2724" s="86">
        <v>9.2188951436519503E-4</v>
      </c>
      <c r="T2724" s="86" t="s">
        <v>156</v>
      </c>
      <c r="U2724" s="120">
        <v>0.102016216242775</v>
      </c>
      <c r="V2724" s="120">
        <v>-1.3593704183974599E-2</v>
      </c>
      <c r="W2724" s="120">
        <v>0.115611434741537</v>
      </c>
      <c r="X2724" s="120">
        <v>0</v>
      </c>
      <c r="Y2724" s="116">
        <v>0.115611434741537</v>
      </c>
    </row>
    <row r="2725" spans="2:25">
      <c r="B2725" s="61" t="s">
        <v>117</v>
      </c>
      <c r="C2725" s="84" t="s">
        <v>140</v>
      </c>
      <c r="D2725" s="61" t="s">
        <v>59</v>
      </c>
      <c r="E2725" s="61" t="s">
        <v>183</v>
      </c>
      <c r="F2725" s="85">
        <v>31.15</v>
      </c>
      <c r="G2725" s="86">
        <v>53754</v>
      </c>
      <c r="H2725" s="86">
        <v>30.67</v>
      </c>
      <c r="I2725" s="86">
        <v>1</v>
      </c>
      <c r="J2725" s="86">
        <v>-47.617629200858502</v>
      </c>
      <c r="K2725" s="86">
        <v>0.36777854265723497</v>
      </c>
      <c r="L2725" s="86">
        <v>-46.079008406500897</v>
      </c>
      <c r="M2725" s="86">
        <v>0.34439520755081898</v>
      </c>
      <c r="N2725" s="86">
        <v>-1.5386207943575601</v>
      </c>
      <c r="O2725" s="86">
        <v>2.3383335106415801E-2</v>
      </c>
      <c r="P2725" s="86">
        <v>-2.0972506078489599</v>
      </c>
      <c r="Q2725" s="86">
        <v>-2.0972506078489501</v>
      </c>
      <c r="R2725" s="86">
        <v>0</v>
      </c>
      <c r="S2725" s="86">
        <v>7.1343023018632002E-4</v>
      </c>
      <c r="T2725" s="86" t="s">
        <v>156</v>
      </c>
      <c r="U2725" s="120">
        <v>-1.5759093152311401E-2</v>
      </c>
      <c r="V2725" s="120">
        <v>-2.09990586212701E-3</v>
      </c>
      <c r="W2725" s="120">
        <v>-1.3659008375527099E-2</v>
      </c>
      <c r="X2725" s="120">
        <v>0</v>
      </c>
      <c r="Y2725" s="116">
        <v>-1.3659008375527099E-2</v>
      </c>
    </row>
    <row r="2726" spans="2:25">
      <c r="B2726" s="61" t="s">
        <v>117</v>
      </c>
      <c r="C2726" s="84" t="s">
        <v>140</v>
      </c>
      <c r="D2726" s="61" t="s">
        <v>59</v>
      </c>
      <c r="E2726" s="61" t="s">
        <v>184</v>
      </c>
      <c r="F2726" s="85">
        <v>30.95</v>
      </c>
      <c r="G2726" s="86">
        <v>54050</v>
      </c>
      <c r="H2726" s="86">
        <v>30.87</v>
      </c>
      <c r="I2726" s="86">
        <v>1</v>
      </c>
      <c r="J2726" s="86">
        <v>-43.948008403517697</v>
      </c>
      <c r="K2726" s="86">
        <v>2.69240985503411E-2</v>
      </c>
      <c r="L2726" s="86">
        <v>-31.787387617366399</v>
      </c>
      <c r="M2726" s="86">
        <v>1.4085505880821501E-2</v>
      </c>
      <c r="N2726" s="86">
        <v>-12.1606207861513</v>
      </c>
      <c r="O2726" s="86">
        <v>1.28385926695195E-2</v>
      </c>
      <c r="P2726" s="86">
        <v>-16.4038319771776</v>
      </c>
      <c r="Q2726" s="86">
        <v>-16.4038319771776</v>
      </c>
      <c r="R2726" s="86">
        <v>0</v>
      </c>
      <c r="S2726" s="86">
        <v>3.7510547072845202E-3</v>
      </c>
      <c r="T2726" s="86" t="s">
        <v>157</v>
      </c>
      <c r="U2726" s="120">
        <v>-0.57600876347723395</v>
      </c>
      <c r="V2726" s="120">
        <v>-7.6753412608958696E-2</v>
      </c>
      <c r="W2726" s="120">
        <v>-0.499248811379642</v>
      </c>
      <c r="X2726" s="120">
        <v>0</v>
      </c>
      <c r="Y2726" s="116">
        <v>-0.499248811379642</v>
      </c>
    </row>
    <row r="2727" spans="2:25">
      <c r="B2727" s="61" t="s">
        <v>117</v>
      </c>
      <c r="C2727" s="84" t="s">
        <v>140</v>
      </c>
      <c r="D2727" s="61" t="s">
        <v>59</v>
      </c>
      <c r="E2727" s="61" t="s">
        <v>184</v>
      </c>
      <c r="F2727" s="85">
        <v>30.95</v>
      </c>
      <c r="G2727" s="86">
        <v>54850</v>
      </c>
      <c r="H2727" s="86">
        <v>31</v>
      </c>
      <c r="I2727" s="86">
        <v>1</v>
      </c>
      <c r="J2727" s="86">
        <v>10.3865599399196</v>
      </c>
      <c r="K2727" s="86">
        <v>2.8038175057502699E-3</v>
      </c>
      <c r="L2727" s="86">
        <v>7.0208788576579497</v>
      </c>
      <c r="M2727" s="86">
        <v>1.2811183108822799E-3</v>
      </c>
      <c r="N2727" s="86">
        <v>3.3656810822616898</v>
      </c>
      <c r="O2727" s="86">
        <v>1.52269919486799E-3</v>
      </c>
      <c r="P2727" s="86">
        <v>3.4256638626700702</v>
      </c>
      <c r="Q2727" s="86">
        <v>3.42566386267006</v>
      </c>
      <c r="R2727" s="86">
        <v>0</v>
      </c>
      <c r="S2727" s="86">
        <v>3.04997143671094E-4</v>
      </c>
      <c r="T2727" s="86" t="s">
        <v>156</v>
      </c>
      <c r="U2727" s="120">
        <v>-0.12111844655204999</v>
      </c>
      <c r="V2727" s="120">
        <v>-1.6139084493517499E-2</v>
      </c>
      <c r="W2727" s="120">
        <v>-0.10497798698795301</v>
      </c>
      <c r="X2727" s="120">
        <v>0</v>
      </c>
      <c r="Y2727" s="116">
        <v>-0.10497798698795301</v>
      </c>
    </row>
    <row r="2728" spans="2:25">
      <c r="B2728" s="61" t="s">
        <v>117</v>
      </c>
      <c r="C2728" s="84" t="s">
        <v>140</v>
      </c>
      <c r="D2728" s="61" t="s">
        <v>59</v>
      </c>
      <c r="E2728" s="61" t="s">
        <v>185</v>
      </c>
      <c r="F2728" s="85">
        <v>31.17</v>
      </c>
      <c r="G2728" s="86">
        <v>53654</v>
      </c>
      <c r="H2728" s="86">
        <v>31.1</v>
      </c>
      <c r="I2728" s="86">
        <v>1</v>
      </c>
      <c r="J2728" s="86">
        <v>-38.068770264795397</v>
      </c>
      <c r="K2728" s="86">
        <v>4.4781246226739499E-2</v>
      </c>
      <c r="L2728" s="86">
        <v>-37.268904761209498</v>
      </c>
      <c r="M2728" s="86">
        <v>4.2919211998893099E-2</v>
      </c>
      <c r="N2728" s="86">
        <v>-0.79986550358594999</v>
      </c>
      <c r="O2728" s="86">
        <v>1.8620342278464E-3</v>
      </c>
      <c r="P2728" s="86">
        <v>-1.05138517620631</v>
      </c>
      <c r="Q2728" s="86">
        <v>-1.05138517620631</v>
      </c>
      <c r="R2728" s="86">
        <v>0</v>
      </c>
      <c r="S2728" s="86">
        <v>3.4157193372262998E-5</v>
      </c>
      <c r="T2728" s="86" t="s">
        <v>156</v>
      </c>
      <c r="U2728" s="120">
        <v>1.98385043298105E-3</v>
      </c>
      <c r="V2728" s="120">
        <v>-2.64348913578768E-4</v>
      </c>
      <c r="W2728" s="120">
        <v>2.2482287945648199E-3</v>
      </c>
      <c r="X2728" s="120">
        <v>0</v>
      </c>
      <c r="Y2728" s="116">
        <v>2.2482287945648199E-3</v>
      </c>
    </row>
    <row r="2729" spans="2:25">
      <c r="B2729" s="61" t="s">
        <v>117</v>
      </c>
      <c r="C2729" s="84" t="s">
        <v>140</v>
      </c>
      <c r="D2729" s="61" t="s">
        <v>59</v>
      </c>
      <c r="E2729" s="61" t="s">
        <v>186</v>
      </c>
      <c r="F2729" s="85">
        <v>30.96</v>
      </c>
      <c r="G2729" s="86">
        <v>58004</v>
      </c>
      <c r="H2729" s="86">
        <v>30.3</v>
      </c>
      <c r="I2729" s="86">
        <v>1</v>
      </c>
      <c r="J2729" s="86">
        <v>-62.690884676808899</v>
      </c>
      <c r="K2729" s="86">
        <v>0.81000330114371299</v>
      </c>
      <c r="L2729" s="86">
        <v>-61.632027635142599</v>
      </c>
      <c r="M2729" s="86">
        <v>0.78287225774935099</v>
      </c>
      <c r="N2729" s="86">
        <v>-1.0588570416663401</v>
      </c>
      <c r="O2729" s="86">
        <v>2.7131043394361402E-2</v>
      </c>
      <c r="P2729" s="86">
        <v>-1.46011426234817</v>
      </c>
      <c r="Q2729" s="86">
        <v>-1.46011426234817</v>
      </c>
      <c r="R2729" s="86">
        <v>0</v>
      </c>
      <c r="S2729" s="86">
        <v>4.3939152714309498E-4</v>
      </c>
      <c r="T2729" s="86" t="s">
        <v>156</v>
      </c>
      <c r="U2729" s="120">
        <v>0.132178211669505</v>
      </c>
      <c r="V2729" s="120">
        <v>-1.7612802897198999E-2</v>
      </c>
      <c r="W2729" s="120">
        <v>0.149792976602034</v>
      </c>
      <c r="X2729" s="120">
        <v>0</v>
      </c>
      <c r="Y2729" s="116">
        <v>0.149792976602034</v>
      </c>
    </row>
    <row r="2730" spans="2:25">
      <c r="B2730" s="61" t="s">
        <v>117</v>
      </c>
      <c r="C2730" s="84" t="s">
        <v>140</v>
      </c>
      <c r="D2730" s="61" t="s">
        <v>59</v>
      </c>
      <c r="E2730" s="61" t="s">
        <v>187</v>
      </c>
      <c r="F2730" s="85">
        <v>30.67</v>
      </c>
      <c r="G2730" s="86">
        <v>53756</v>
      </c>
      <c r="H2730" s="86">
        <v>30.67</v>
      </c>
      <c r="I2730" s="86">
        <v>1</v>
      </c>
      <c r="J2730" s="86">
        <v>-5.6623E-13</v>
      </c>
      <c r="K2730" s="86">
        <v>0</v>
      </c>
      <c r="L2730" s="86">
        <v>-5.4766000000000001E-13</v>
      </c>
      <c r="M2730" s="86">
        <v>0</v>
      </c>
      <c r="N2730" s="86">
        <v>-1.857E-14</v>
      </c>
      <c r="O2730" s="86">
        <v>0</v>
      </c>
      <c r="P2730" s="86">
        <v>1.48409E-13</v>
      </c>
      <c r="Q2730" s="86">
        <v>1.48408E-13</v>
      </c>
      <c r="R2730" s="86">
        <v>0</v>
      </c>
      <c r="S2730" s="86">
        <v>0</v>
      </c>
      <c r="T2730" s="86" t="s">
        <v>156</v>
      </c>
      <c r="U2730" s="120">
        <v>0</v>
      </c>
      <c r="V2730" s="120">
        <v>0</v>
      </c>
      <c r="W2730" s="120">
        <v>0</v>
      </c>
      <c r="X2730" s="120">
        <v>0</v>
      </c>
      <c r="Y2730" s="116">
        <v>0</v>
      </c>
    </row>
    <row r="2731" spans="2:25">
      <c r="B2731" s="61" t="s">
        <v>117</v>
      </c>
      <c r="C2731" s="84" t="s">
        <v>140</v>
      </c>
      <c r="D2731" s="61" t="s">
        <v>59</v>
      </c>
      <c r="E2731" s="61" t="s">
        <v>187</v>
      </c>
      <c r="F2731" s="85">
        <v>30.67</v>
      </c>
      <c r="G2731" s="86">
        <v>53854</v>
      </c>
      <c r="H2731" s="86">
        <v>30.53</v>
      </c>
      <c r="I2731" s="86">
        <v>1</v>
      </c>
      <c r="J2731" s="86">
        <v>-54.021102465714598</v>
      </c>
      <c r="K2731" s="86">
        <v>0.14445483582475599</v>
      </c>
      <c r="L2731" s="86">
        <v>-52.257337925125498</v>
      </c>
      <c r="M2731" s="86">
        <v>0.135176053667528</v>
      </c>
      <c r="N2731" s="86">
        <v>-1.76376454058911</v>
      </c>
      <c r="O2731" s="86">
        <v>9.2787821572286305E-3</v>
      </c>
      <c r="P2731" s="86">
        <v>-2.3881356840950398</v>
      </c>
      <c r="Q2731" s="86">
        <v>-2.3881356840950301</v>
      </c>
      <c r="R2731" s="86">
        <v>0</v>
      </c>
      <c r="S2731" s="86">
        <v>2.8230800625957998E-4</v>
      </c>
      <c r="T2731" s="86" t="s">
        <v>157</v>
      </c>
      <c r="U2731" s="120">
        <v>3.7003698328719997E-2</v>
      </c>
      <c r="V2731" s="120">
        <v>-4.9307585334922403E-3</v>
      </c>
      <c r="W2731" s="120">
        <v>4.1935006140058802E-2</v>
      </c>
      <c r="X2731" s="120">
        <v>0</v>
      </c>
      <c r="Y2731" s="116">
        <v>4.1935006140058802E-2</v>
      </c>
    </row>
    <row r="2732" spans="2:25">
      <c r="B2732" s="61" t="s">
        <v>117</v>
      </c>
      <c r="C2732" s="84" t="s">
        <v>140</v>
      </c>
      <c r="D2732" s="61" t="s">
        <v>59</v>
      </c>
      <c r="E2732" s="61" t="s">
        <v>187</v>
      </c>
      <c r="F2732" s="85">
        <v>30.67</v>
      </c>
      <c r="G2732" s="86">
        <v>58104</v>
      </c>
      <c r="H2732" s="86">
        <v>30.16</v>
      </c>
      <c r="I2732" s="86">
        <v>1</v>
      </c>
      <c r="J2732" s="86">
        <v>-54.473750008937202</v>
      </c>
      <c r="K2732" s="86">
        <v>0.38101280410064597</v>
      </c>
      <c r="L2732" s="86">
        <v>-54.684036337957899</v>
      </c>
      <c r="M2732" s="86">
        <v>0.38396014779910498</v>
      </c>
      <c r="N2732" s="86">
        <v>0.210286329020726</v>
      </c>
      <c r="O2732" s="86">
        <v>-2.94734369845938E-3</v>
      </c>
      <c r="P2732" s="86">
        <v>0.29088507624592602</v>
      </c>
      <c r="Q2732" s="86">
        <v>0.29088507624592602</v>
      </c>
      <c r="R2732" s="86">
        <v>0</v>
      </c>
      <c r="S2732" s="86">
        <v>1.0864453981606E-5</v>
      </c>
      <c r="T2732" s="86" t="s">
        <v>156</v>
      </c>
      <c r="U2732" s="120">
        <v>1.76025692119283E-2</v>
      </c>
      <c r="V2732" s="120">
        <v>-2.3455498307783699E-3</v>
      </c>
      <c r="W2732" s="120">
        <v>1.99483803328411E-2</v>
      </c>
      <c r="X2732" s="120">
        <v>0</v>
      </c>
      <c r="Y2732" s="116">
        <v>1.99483803328411E-2</v>
      </c>
    </row>
    <row r="2733" spans="2:25">
      <c r="B2733" s="61" t="s">
        <v>117</v>
      </c>
      <c r="C2733" s="84" t="s">
        <v>140</v>
      </c>
      <c r="D2733" s="61" t="s">
        <v>59</v>
      </c>
      <c r="E2733" s="61" t="s">
        <v>188</v>
      </c>
      <c r="F2733" s="85">
        <v>30.73</v>
      </c>
      <c r="G2733" s="86">
        <v>54050</v>
      </c>
      <c r="H2733" s="86">
        <v>30.87</v>
      </c>
      <c r="I2733" s="86">
        <v>1</v>
      </c>
      <c r="J2733" s="86">
        <v>67.062194881817305</v>
      </c>
      <c r="K2733" s="86">
        <v>9.4848858048116602E-2</v>
      </c>
      <c r="L2733" s="86">
        <v>54.879489362135999</v>
      </c>
      <c r="M2733" s="86">
        <v>6.3517983657363095E-2</v>
      </c>
      <c r="N2733" s="86">
        <v>12.182705519681299</v>
      </c>
      <c r="O2733" s="86">
        <v>3.1330874390753598E-2</v>
      </c>
      <c r="P2733" s="86">
        <v>16.4038319771775</v>
      </c>
      <c r="Q2733" s="86">
        <v>16.4038319771775</v>
      </c>
      <c r="R2733" s="86">
        <v>0</v>
      </c>
      <c r="S2733" s="86">
        <v>5.6750174875631098E-3</v>
      </c>
      <c r="T2733" s="86" t="s">
        <v>157</v>
      </c>
      <c r="U2733" s="120">
        <v>-0.74058784152018098</v>
      </c>
      <c r="V2733" s="120">
        <v>-9.8683644724830905E-2</v>
      </c>
      <c r="W2733" s="120">
        <v>-0.64189578882297404</v>
      </c>
      <c r="X2733" s="120">
        <v>0</v>
      </c>
      <c r="Y2733" s="116">
        <v>-0.64189578882297404</v>
      </c>
    </row>
    <row r="2734" spans="2:25">
      <c r="B2734" s="61" t="s">
        <v>117</v>
      </c>
      <c r="C2734" s="84" t="s">
        <v>140</v>
      </c>
      <c r="D2734" s="61" t="s">
        <v>59</v>
      </c>
      <c r="E2734" s="61" t="s">
        <v>188</v>
      </c>
      <c r="F2734" s="85">
        <v>30.73</v>
      </c>
      <c r="G2734" s="86">
        <v>56000</v>
      </c>
      <c r="H2734" s="86">
        <v>30.91</v>
      </c>
      <c r="I2734" s="86">
        <v>1</v>
      </c>
      <c r="J2734" s="86">
        <v>27.660437956299099</v>
      </c>
      <c r="K2734" s="86">
        <v>7.3885690383612895E-2</v>
      </c>
      <c r="L2734" s="86">
        <v>31.046139133532598</v>
      </c>
      <c r="M2734" s="86">
        <v>9.3080226259877899E-2</v>
      </c>
      <c r="N2734" s="86">
        <v>-3.38570117723344</v>
      </c>
      <c r="O2734" s="86">
        <v>-1.9194535876265E-2</v>
      </c>
      <c r="P2734" s="86">
        <v>-13.8331022565319</v>
      </c>
      <c r="Q2734" s="86">
        <v>-13.8331022565318</v>
      </c>
      <c r="R2734" s="86">
        <v>0</v>
      </c>
      <c r="S2734" s="86">
        <v>1.8479125121090699E-2</v>
      </c>
      <c r="T2734" s="86" t="s">
        <v>157</v>
      </c>
      <c r="U2734" s="120">
        <v>1.7850616195529301E-2</v>
      </c>
      <c r="V2734" s="120">
        <v>-2.3786021967941401E-3</v>
      </c>
      <c r="W2734" s="120">
        <v>2.02294833644335E-2</v>
      </c>
      <c r="X2734" s="120">
        <v>0</v>
      </c>
      <c r="Y2734" s="116">
        <v>2.02294833644335E-2</v>
      </c>
    </row>
    <row r="2735" spans="2:25">
      <c r="B2735" s="61" t="s">
        <v>117</v>
      </c>
      <c r="C2735" s="84" t="s">
        <v>140</v>
      </c>
      <c r="D2735" s="61" t="s">
        <v>59</v>
      </c>
      <c r="E2735" s="61" t="s">
        <v>188</v>
      </c>
      <c r="F2735" s="85">
        <v>30.73</v>
      </c>
      <c r="G2735" s="86">
        <v>58450</v>
      </c>
      <c r="H2735" s="86">
        <v>30.66</v>
      </c>
      <c r="I2735" s="86">
        <v>1</v>
      </c>
      <c r="J2735" s="86">
        <v>-52.519959644710703</v>
      </c>
      <c r="K2735" s="86">
        <v>7.0558494800478599E-2</v>
      </c>
      <c r="L2735" s="86">
        <v>-38.219741304846401</v>
      </c>
      <c r="M2735" s="86">
        <v>3.7365949837972E-2</v>
      </c>
      <c r="N2735" s="86">
        <v>-14.300218339864299</v>
      </c>
      <c r="O2735" s="86">
        <v>3.31925449625066E-2</v>
      </c>
      <c r="P2735" s="86">
        <v>-9.99712687804411</v>
      </c>
      <c r="Q2735" s="86">
        <v>-9.99712687804411</v>
      </c>
      <c r="R2735" s="86">
        <v>0</v>
      </c>
      <c r="S2735" s="86">
        <v>2.5565303219659101E-3</v>
      </c>
      <c r="T2735" s="86" t="s">
        <v>157</v>
      </c>
      <c r="U2735" s="120">
        <v>1.7829883833634999E-2</v>
      </c>
      <c r="V2735" s="120">
        <v>-2.3758396007578799E-3</v>
      </c>
      <c r="W2735" s="120">
        <v>2.0205988098754499E-2</v>
      </c>
      <c r="X2735" s="120">
        <v>0</v>
      </c>
      <c r="Y2735" s="116">
        <v>2.0205988098754499E-2</v>
      </c>
    </row>
    <row r="2736" spans="2:25">
      <c r="B2736" s="61" t="s">
        <v>117</v>
      </c>
      <c r="C2736" s="84" t="s">
        <v>140</v>
      </c>
      <c r="D2736" s="61" t="s">
        <v>59</v>
      </c>
      <c r="E2736" s="61" t="s">
        <v>189</v>
      </c>
      <c r="F2736" s="85">
        <v>30.53</v>
      </c>
      <c r="G2736" s="86">
        <v>53850</v>
      </c>
      <c r="H2736" s="86">
        <v>30.73</v>
      </c>
      <c r="I2736" s="86">
        <v>1</v>
      </c>
      <c r="J2736" s="86">
        <v>12.7747094070688</v>
      </c>
      <c r="K2736" s="86">
        <v>0</v>
      </c>
      <c r="L2736" s="86">
        <v>14.4289766692665</v>
      </c>
      <c r="M2736" s="86">
        <v>0</v>
      </c>
      <c r="N2736" s="86">
        <v>-1.6542672621976999</v>
      </c>
      <c r="O2736" s="86">
        <v>0</v>
      </c>
      <c r="P2736" s="86">
        <v>-2.2416083585695801</v>
      </c>
      <c r="Q2736" s="86">
        <v>-2.2416083585695699</v>
      </c>
      <c r="R2736" s="86">
        <v>0</v>
      </c>
      <c r="S2736" s="86">
        <v>0</v>
      </c>
      <c r="T2736" s="86" t="s">
        <v>157</v>
      </c>
      <c r="U2736" s="120">
        <v>0.33085345243953801</v>
      </c>
      <c r="V2736" s="120">
        <v>-4.40863631915802E-2</v>
      </c>
      <c r="W2736" s="120">
        <v>0.3749447267746</v>
      </c>
      <c r="X2736" s="120">
        <v>0</v>
      </c>
      <c r="Y2736" s="116">
        <v>0.3749447267746</v>
      </c>
    </row>
    <row r="2737" spans="2:25">
      <c r="B2737" s="61" t="s">
        <v>117</v>
      </c>
      <c r="C2737" s="84" t="s">
        <v>140</v>
      </c>
      <c r="D2737" s="61" t="s">
        <v>59</v>
      </c>
      <c r="E2737" s="61" t="s">
        <v>189</v>
      </c>
      <c r="F2737" s="85">
        <v>30.53</v>
      </c>
      <c r="G2737" s="86">
        <v>53850</v>
      </c>
      <c r="H2737" s="86">
        <v>30.73</v>
      </c>
      <c r="I2737" s="86">
        <v>2</v>
      </c>
      <c r="J2737" s="86">
        <v>29.547610307953001</v>
      </c>
      <c r="K2737" s="86">
        <v>0</v>
      </c>
      <c r="L2737" s="86">
        <v>33.373892601433099</v>
      </c>
      <c r="M2737" s="86">
        <v>0</v>
      </c>
      <c r="N2737" s="86">
        <v>-3.8262822934801202</v>
      </c>
      <c r="O2737" s="86">
        <v>0</v>
      </c>
      <c r="P2737" s="86">
        <v>-5.1847887988288699</v>
      </c>
      <c r="Q2737" s="86">
        <v>-5.1847887988288601</v>
      </c>
      <c r="R2737" s="86">
        <v>0</v>
      </c>
      <c r="S2737" s="86">
        <v>0</v>
      </c>
      <c r="T2737" s="86" t="s">
        <v>157</v>
      </c>
      <c r="U2737" s="120">
        <v>0.76525645869602099</v>
      </c>
      <c r="V2737" s="120">
        <v>-0.10197074845075201</v>
      </c>
      <c r="W2737" s="120">
        <v>0.86723856650917996</v>
      </c>
      <c r="X2737" s="120">
        <v>0</v>
      </c>
      <c r="Y2737" s="116">
        <v>0.86723856650917996</v>
      </c>
    </row>
    <row r="2738" spans="2:25">
      <c r="B2738" s="61" t="s">
        <v>117</v>
      </c>
      <c r="C2738" s="84" t="s">
        <v>140</v>
      </c>
      <c r="D2738" s="61" t="s">
        <v>59</v>
      </c>
      <c r="E2738" s="61" t="s">
        <v>189</v>
      </c>
      <c r="F2738" s="85">
        <v>30.53</v>
      </c>
      <c r="G2738" s="86">
        <v>58004</v>
      </c>
      <c r="H2738" s="86">
        <v>30.3</v>
      </c>
      <c r="I2738" s="86">
        <v>1</v>
      </c>
      <c r="J2738" s="86">
        <v>-80.764949195366995</v>
      </c>
      <c r="K2738" s="86">
        <v>0.221781218630027</v>
      </c>
      <c r="L2738" s="86">
        <v>-82.874076625035201</v>
      </c>
      <c r="M2738" s="86">
        <v>0.233515827599375</v>
      </c>
      <c r="N2738" s="86">
        <v>2.1091274296681899</v>
      </c>
      <c r="O2738" s="86">
        <v>-1.17346089693477E-2</v>
      </c>
      <c r="P2738" s="86">
        <v>2.8773704523627202</v>
      </c>
      <c r="Q2738" s="86">
        <v>2.8773704523627099</v>
      </c>
      <c r="R2738" s="86">
        <v>0</v>
      </c>
      <c r="S2738" s="86">
        <v>2.8149486448442098E-4</v>
      </c>
      <c r="T2738" s="86" t="s">
        <v>157</v>
      </c>
      <c r="U2738" s="120">
        <v>0.12819117702097399</v>
      </c>
      <c r="V2738" s="120">
        <v>-1.7081528835294801E-2</v>
      </c>
      <c r="W2738" s="120">
        <v>0.14527460870860101</v>
      </c>
      <c r="X2738" s="120">
        <v>0</v>
      </c>
      <c r="Y2738" s="116">
        <v>0.14527460870860101</v>
      </c>
    </row>
    <row r="2739" spans="2:25">
      <c r="B2739" s="61" t="s">
        <v>117</v>
      </c>
      <c r="C2739" s="84" t="s">
        <v>140</v>
      </c>
      <c r="D2739" s="61" t="s">
        <v>59</v>
      </c>
      <c r="E2739" s="61" t="s">
        <v>190</v>
      </c>
      <c r="F2739" s="85">
        <v>31.01</v>
      </c>
      <c r="G2739" s="86">
        <v>54000</v>
      </c>
      <c r="H2739" s="86">
        <v>31</v>
      </c>
      <c r="I2739" s="86">
        <v>1</v>
      </c>
      <c r="J2739" s="86">
        <v>2.85871234979366</v>
      </c>
      <c r="K2739" s="86">
        <v>4.9523751971108595E-4</v>
      </c>
      <c r="L2739" s="86">
        <v>4.0308103292968998</v>
      </c>
      <c r="M2739" s="86">
        <v>9.845943737924539E-4</v>
      </c>
      <c r="N2739" s="86">
        <v>-1.17209797950324</v>
      </c>
      <c r="O2739" s="86">
        <v>-4.8935685408136795E-4</v>
      </c>
      <c r="P2739" s="86">
        <v>-5.34007149335942</v>
      </c>
      <c r="Q2739" s="86">
        <v>-5.34007149335942</v>
      </c>
      <c r="R2739" s="86">
        <v>0</v>
      </c>
      <c r="S2739" s="86">
        <v>1.72809163138391E-3</v>
      </c>
      <c r="T2739" s="86" t="s">
        <v>157</v>
      </c>
      <c r="U2739" s="120">
        <v>-2.6893489055826999E-2</v>
      </c>
      <c r="V2739" s="120">
        <v>-3.58356884977842E-3</v>
      </c>
      <c r="W2739" s="120">
        <v>-2.3309614881412598E-2</v>
      </c>
      <c r="X2739" s="120">
        <v>0</v>
      </c>
      <c r="Y2739" s="116">
        <v>-2.3309614881412598E-2</v>
      </c>
    </row>
    <row r="2740" spans="2:25">
      <c r="B2740" s="61" t="s">
        <v>117</v>
      </c>
      <c r="C2740" s="84" t="s">
        <v>140</v>
      </c>
      <c r="D2740" s="61" t="s">
        <v>59</v>
      </c>
      <c r="E2740" s="61" t="s">
        <v>190</v>
      </c>
      <c r="F2740" s="85">
        <v>31.01</v>
      </c>
      <c r="G2740" s="86">
        <v>54850</v>
      </c>
      <c r="H2740" s="86">
        <v>31</v>
      </c>
      <c r="I2740" s="86">
        <v>1</v>
      </c>
      <c r="J2740" s="86">
        <v>-10.3847342093379</v>
      </c>
      <c r="K2740" s="86">
        <v>8.4764365814493897E-4</v>
      </c>
      <c r="L2740" s="86">
        <v>-7.0200446240684702</v>
      </c>
      <c r="M2740" s="86">
        <v>3.8734886847795397E-4</v>
      </c>
      <c r="N2740" s="86">
        <v>-3.3646895852694199</v>
      </c>
      <c r="O2740" s="86">
        <v>4.6029478966698499E-4</v>
      </c>
      <c r="P2740" s="86">
        <v>-3.42566386267002</v>
      </c>
      <c r="Q2740" s="86">
        <v>-3.42566386267002</v>
      </c>
      <c r="R2740" s="86">
        <v>0</v>
      </c>
      <c r="S2740" s="86">
        <v>9.2238458994025994E-5</v>
      </c>
      <c r="T2740" s="86" t="s">
        <v>156</v>
      </c>
      <c r="U2740" s="120">
        <v>-1.9375455899074499E-2</v>
      </c>
      <c r="V2740" s="120">
        <v>-2.5817877355387301E-3</v>
      </c>
      <c r="W2740" s="120">
        <v>-1.6793448191928299E-2</v>
      </c>
      <c r="X2740" s="120">
        <v>0</v>
      </c>
      <c r="Y2740" s="116">
        <v>-1.6793448191928299E-2</v>
      </c>
    </row>
    <row r="2741" spans="2:25">
      <c r="B2741" s="61" t="s">
        <v>117</v>
      </c>
      <c r="C2741" s="84" t="s">
        <v>140</v>
      </c>
      <c r="D2741" s="61" t="s">
        <v>59</v>
      </c>
      <c r="E2741" s="61" t="s">
        <v>138</v>
      </c>
      <c r="F2741" s="85">
        <v>31</v>
      </c>
      <c r="G2741" s="86">
        <v>54250</v>
      </c>
      <c r="H2741" s="86">
        <v>31</v>
      </c>
      <c r="I2741" s="86">
        <v>1</v>
      </c>
      <c r="J2741" s="86">
        <v>-1.74097923038395</v>
      </c>
      <c r="K2741" s="86">
        <v>4.1221718056545E-5</v>
      </c>
      <c r="L2741" s="86">
        <v>-3.5011300000000002E-13</v>
      </c>
      <c r="M2741" s="86">
        <v>0</v>
      </c>
      <c r="N2741" s="86">
        <v>-1.7409792303836</v>
      </c>
      <c r="O2741" s="86">
        <v>4.1221718056545E-5</v>
      </c>
      <c r="P2741" s="86">
        <v>7.4967000000000005E-14</v>
      </c>
      <c r="Q2741" s="86">
        <v>7.4967000000000005E-14</v>
      </c>
      <c r="R2741" s="86">
        <v>0</v>
      </c>
      <c r="S2741" s="86">
        <v>0</v>
      </c>
      <c r="T2741" s="86" t="s">
        <v>157</v>
      </c>
      <c r="U2741" s="120">
        <v>1.2778732597528901E-3</v>
      </c>
      <c r="V2741" s="120">
        <v>0</v>
      </c>
      <c r="W2741" s="120">
        <v>1.27788999795638E-3</v>
      </c>
      <c r="X2741" s="120">
        <v>0</v>
      </c>
      <c r="Y2741" s="116">
        <v>1.27788999795638E-3</v>
      </c>
    </row>
    <row r="2742" spans="2:25">
      <c r="B2742" s="61" t="s">
        <v>117</v>
      </c>
      <c r="C2742" s="84" t="s">
        <v>140</v>
      </c>
      <c r="D2742" s="61" t="s">
        <v>59</v>
      </c>
      <c r="E2742" s="61" t="s">
        <v>191</v>
      </c>
      <c r="F2742" s="85">
        <v>30.3</v>
      </c>
      <c r="G2742" s="86">
        <v>58004</v>
      </c>
      <c r="H2742" s="86">
        <v>30.3</v>
      </c>
      <c r="I2742" s="86">
        <v>1</v>
      </c>
      <c r="J2742" s="86">
        <v>-4.6970999999999997E-14</v>
      </c>
      <c r="K2742" s="86">
        <v>0</v>
      </c>
      <c r="L2742" s="86">
        <v>-4.45E-14</v>
      </c>
      <c r="M2742" s="86">
        <v>0</v>
      </c>
      <c r="N2742" s="86">
        <v>-2.4710000000000001E-15</v>
      </c>
      <c r="O2742" s="86">
        <v>0</v>
      </c>
      <c r="P2742" s="86">
        <v>1.8344E-14</v>
      </c>
      <c r="Q2742" s="86">
        <v>1.8344E-14</v>
      </c>
      <c r="R2742" s="86">
        <v>0</v>
      </c>
      <c r="S2742" s="86">
        <v>0</v>
      </c>
      <c r="T2742" s="86" t="s">
        <v>156</v>
      </c>
      <c r="U2742" s="120">
        <v>0</v>
      </c>
      <c r="V2742" s="120">
        <v>0</v>
      </c>
      <c r="W2742" s="120">
        <v>0</v>
      </c>
      <c r="X2742" s="120">
        <v>0</v>
      </c>
      <c r="Y2742" s="116">
        <v>0</v>
      </c>
    </row>
    <row r="2743" spans="2:25">
      <c r="B2743" s="61" t="s">
        <v>117</v>
      </c>
      <c r="C2743" s="84" t="s">
        <v>140</v>
      </c>
      <c r="D2743" s="61" t="s">
        <v>59</v>
      </c>
      <c r="E2743" s="61" t="s">
        <v>192</v>
      </c>
      <c r="F2743" s="85">
        <v>30.98</v>
      </c>
      <c r="G2743" s="86">
        <v>53550</v>
      </c>
      <c r="H2743" s="86">
        <v>30.95</v>
      </c>
      <c r="I2743" s="86">
        <v>1</v>
      </c>
      <c r="J2743" s="86">
        <v>-9.8606653515172198</v>
      </c>
      <c r="K2743" s="86">
        <v>1.72101916479064E-3</v>
      </c>
      <c r="L2743" s="86">
        <v>-5.42960817122359</v>
      </c>
      <c r="M2743" s="86">
        <v>5.2180741460641799E-4</v>
      </c>
      <c r="N2743" s="86">
        <v>-4.4310571802936298</v>
      </c>
      <c r="O2743" s="86">
        <v>1.19921175018422E-3</v>
      </c>
      <c r="P2743" s="86">
        <v>-6.5447481523641802</v>
      </c>
      <c r="Q2743" s="86">
        <v>-6.5447481523641704</v>
      </c>
      <c r="R2743" s="86">
        <v>0</v>
      </c>
      <c r="S2743" s="86">
        <v>7.5815699228837599E-4</v>
      </c>
      <c r="T2743" s="86" t="s">
        <v>156</v>
      </c>
      <c r="U2743" s="120">
        <v>-9.57981235643596E-2</v>
      </c>
      <c r="V2743" s="120">
        <v>-1.2765140691110099E-2</v>
      </c>
      <c r="W2743" s="120">
        <v>-8.3031895266983999E-2</v>
      </c>
      <c r="X2743" s="120">
        <v>0</v>
      </c>
      <c r="Y2743" s="116">
        <v>-8.3031895266983999E-2</v>
      </c>
    </row>
    <row r="2744" spans="2:25">
      <c r="B2744" s="61" t="s">
        <v>117</v>
      </c>
      <c r="C2744" s="84" t="s">
        <v>140</v>
      </c>
      <c r="D2744" s="61" t="s">
        <v>59</v>
      </c>
      <c r="E2744" s="61" t="s">
        <v>193</v>
      </c>
      <c r="F2744" s="85">
        <v>30.81</v>
      </c>
      <c r="G2744" s="86">
        <v>58200</v>
      </c>
      <c r="H2744" s="86">
        <v>30.8</v>
      </c>
      <c r="I2744" s="86">
        <v>1</v>
      </c>
      <c r="J2744" s="86">
        <v>-4.73150765073785</v>
      </c>
      <c r="K2744" s="86">
        <v>3.94909584408197E-4</v>
      </c>
      <c r="L2744" s="86">
        <v>4.43159827580733</v>
      </c>
      <c r="M2744" s="86">
        <v>3.46433076226363E-4</v>
      </c>
      <c r="N2744" s="86">
        <v>-9.1631059265451693</v>
      </c>
      <c r="O2744" s="86">
        <v>4.8476508181835E-5</v>
      </c>
      <c r="P2744" s="86">
        <v>-10.0119854181166</v>
      </c>
      <c r="Q2744" s="86">
        <v>-10.011985418116501</v>
      </c>
      <c r="R2744" s="86">
        <v>0</v>
      </c>
      <c r="S2744" s="86">
        <v>1.7682309895018899E-3</v>
      </c>
      <c r="T2744" s="86" t="s">
        <v>156</v>
      </c>
      <c r="U2744" s="120">
        <v>-9.0137740430891997E-2</v>
      </c>
      <c r="V2744" s="120">
        <v>-1.20108922322063E-2</v>
      </c>
      <c r="W2744" s="120">
        <v>-7.8125824855350801E-2</v>
      </c>
      <c r="X2744" s="120">
        <v>0</v>
      </c>
      <c r="Y2744" s="116">
        <v>-7.8125824855350801E-2</v>
      </c>
    </row>
    <row r="2745" spans="2:25">
      <c r="B2745" s="61" t="s">
        <v>117</v>
      </c>
      <c r="C2745" s="84" t="s">
        <v>140</v>
      </c>
      <c r="D2745" s="61" t="s">
        <v>59</v>
      </c>
      <c r="E2745" s="61" t="s">
        <v>194</v>
      </c>
      <c r="F2745" s="85">
        <v>31.07</v>
      </c>
      <c r="G2745" s="86">
        <v>53000</v>
      </c>
      <c r="H2745" s="86">
        <v>31.08</v>
      </c>
      <c r="I2745" s="86">
        <v>1</v>
      </c>
      <c r="J2745" s="86">
        <v>10.155439125377301</v>
      </c>
      <c r="K2745" s="86">
        <v>2.54944637145891E-3</v>
      </c>
      <c r="L2745" s="86">
        <v>16.249574331817001</v>
      </c>
      <c r="M2745" s="86">
        <v>6.5272830226608498E-3</v>
      </c>
      <c r="N2745" s="86">
        <v>-6.0941352064396801</v>
      </c>
      <c r="O2745" s="86">
        <v>-3.9778366512019502E-3</v>
      </c>
      <c r="P2745" s="86">
        <v>-8.2002059065470494</v>
      </c>
      <c r="Q2745" s="86">
        <v>-8.2002059065470494</v>
      </c>
      <c r="R2745" s="86">
        <v>0</v>
      </c>
      <c r="S2745" s="86">
        <v>1.6622562772094899E-3</v>
      </c>
      <c r="T2745" s="86" t="s">
        <v>156</v>
      </c>
      <c r="U2745" s="120">
        <v>-6.26699218717158E-2</v>
      </c>
      <c r="V2745" s="120">
        <v>-8.3507937319448802E-3</v>
      </c>
      <c r="W2745" s="120">
        <v>-5.4318416641495698E-2</v>
      </c>
      <c r="X2745" s="120">
        <v>0</v>
      </c>
      <c r="Y2745" s="116">
        <v>-5.4318416641495698E-2</v>
      </c>
    </row>
    <row r="2746" spans="2:25">
      <c r="B2746" s="61" t="s">
        <v>117</v>
      </c>
      <c r="C2746" s="84" t="s">
        <v>140</v>
      </c>
      <c r="D2746" s="61" t="s">
        <v>59</v>
      </c>
      <c r="E2746" s="61" t="s">
        <v>195</v>
      </c>
      <c r="F2746" s="85">
        <v>30.91</v>
      </c>
      <c r="G2746" s="86">
        <v>56100</v>
      </c>
      <c r="H2746" s="86">
        <v>30.96</v>
      </c>
      <c r="I2746" s="86">
        <v>1</v>
      </c>
      <c r="J2746" s="86">
        <v>7.9312605977710797</v>
      </c>
      <c r="K2746" s="86">
        <v>5.8690266726882396E-3</v>
      </c>
      <c r="L2746" s="86">
        <v>11.304337707823199</v>
      </c>
      <c r="M2746" s="86">
        <v>1.19226251594674E-2</v>
      </c>
      <c r="N2746" s="86">
        <v>-3.3730771100520802</v>
      </c>
      <c r="O2746" s="86">
        <v>-6.0535984867791798E-3</v>
      </c>
      <c r="P2746" s="86">
        <v>-13.8331022565319</v>
      </c>
      <c r="Q2746" s="86">
        <v>-13.8331022565319</v>
      </c>
      <c r="R2746" s="86">
        <v>0</v>
      </c>
      <c r="S2746" s="86">
        <v>1.7853395193101002E-2</v>
      </c>
      <c r="T2746" s="86" t="s">
        <v>157</v>
      </c>
      <c r="U2746" s="120">
        <v>-1.8614213685907498E-2</v>
      </c>
      <c r="V2746" s="120">
        <v>-2.48035188701127E-3</v>
      </c>
      <c r="W2746" s="120">
        <v>-1.61336504697524E-2</v>
      </c>
      <c r="X2746" s="120">
        <v>0</v>
      </c>
      <c r="Y2746" s="116">
        <v>-1.61336504697524E-2</v>
      </c>
    </row>
    <row r="2747" spans="2:25">
      <c r="B2747" s="61" t="s">
        <v>117</v>
      </c>
      <c r="C2747" s="84" t="s">
        <v>140</v>
      </c>
      <c r="D2747" s="61" t="s">
        <v>59</v>
      </c>
      <c r="E2747" s="61" t="s">
        <v>139</v>
      </c>
      <c r="F2747" s="85">
        <v>30.97</v>
      </c>
      <c r="G2747" s="86">
        <v>56100</v>
      </c>
      <c r="H2747" s="86">
        <v>30.96</v>
      </c>
      <c r="I2747" s="86">
        <v>1</v>
      </c>
      <c r="J2747" s="86">
        <v>-1.1323253772108</v>
      </c>
      <c r="K2747" s="86">
        <v>1.05906478765723E-4</v>
      </c>
      <c r="L2747" s="86">
        <v>-6.07569163690526</v>
      </c>
      <c r="M2747" s="86">
        <v>3.0490987843944102E-3</v>
      </c>
      <c r="N2747" s="86">
        <v>4.9433662596944599</v>
      </c>
      <c r="O2747" s="86">
        <v>-2.9431923056286902E-3</v>
      </c>
      <c r="P2747" s="86">
        <v>14.7264847692158</v>
      </c>
      <c r="Q2747" s="86">
        <v>14.7264847692157</v>
      </c>
      <c r="R2747" s="86">
        <v>0</v>
      </c>
      <c r="S2747" s="86">
        <v>1.7913408612146201E-2</v>
      </c>
      <c r="T2747" s="86" t="s">
        <v>156</v>
      </c>
      <c r="U2747" s="120">
        <v>-4.1702287146857697E-2</v>
      </c>
      <c r="V2747" s="120">
        <v>-5.5568474909957703E-3</v>
      </c>
      <c r="W2747" s="120">
        <v>-3.6144966205369403E-2</v>
      </c>
      <c r="X2747" s="120">
        <v>0</v>
      </c>
      <c r="Y2747" s="116">
        <v>-3.6144966205369403E-2</v>
      </c>
    </row>
    <row r="2748" spans="2:25">
      <c r="B2748" s="61" t="s">
        <v>117</v>
      </c>
      <c r="C2748" s="84" t="s">
        <v>140</v>
      </c>
      <c r="D2748" s="61" t="s">
        <v>59</v>
      </c>
      <c r="E2748" s="61" t="s">
        <v>196</v>
      </c>
      <c r="F2748" s="85">
        <v>30.3</v>
      </c>
      <c r="G2748" s="86">
        <v>58054</v>
      </c>
      <c r="H2748" s="86">
        <v>30.22</v>
      </c>
      <c r="I2748" s="86">
        <v>1</v>
      </c>
      <c r="J2748" s="86">
        <v>-27.8640415235399</v>
      </c>
      <c r="K2748" s="86">
        <v>4.3633950323436303E-2</v>
      </c>
      <c r="L2748" s="86">
        <v>-27.7584828445477</v>
      </c>
      <c r="M2748" s="86">
        <v>4.3303975384504902E-2</v>
      </c>
      <c r="N2748" s="86">
        <v>-0.10555867899221801</v>
      </c>
      <c r="O2748" s="86">
        <v>3.2997493893134199E-4</v>
      </c>
      <c r="P2748" s="86">
        <v>-0.14551959377232701</v>
      </c>
      <c r="Q2748" s="86">
        <v>-0.14551959377232701</v>
      </c>
      <c r="R2748" s="86">
        <v>0</v>
      </c>
      <c r="S2748" s="86">
        <v>1.190088512047E-6</v>
      </c>
      <c r="T2748" s="86" t="s">
        <v>157</v>
      </c>
      <c r="U2748" s="120">
        <v>1.54034733268476E-3</v>
      </c>
      <c r="V2748" s="120">
        <v>-2.0525193692011499E-4</v>
      </c>
      <c r="W2748" s="120">
        <v>1.7456221343104001E-3</v>
      </c>
      <c r="X2748" s="120">
        <v>0</v>
      </c>
      <c r="Y2748" s="116">
        <v>1.7456221343104001E-3</v>
      </c>
    </row>
    <row r="2749" spans="2:25">
      <c r="B2749" s="61" t="s">
        <v>117</v>
      </c>
      <c r="C2749" s="84" t="s">
        <v>140</v>
      </c>
      <c r="D2749" s="61" t="s">
        <v>59</v>
      </c>
      <c r="E2749" s="61" t="s">
        <v>196</v>
      </c>
      <c r="F2749" s="85">
        <v>30.3</v>
      </c>
      <c r="G2749" s="86">
        <v>58104</v>
      </c>
      <c r="H2749" s="86">
        <v>30.16</v>
      </c>
      <c r="I2749" s="86">
        <v>1</v>
      </c>
      <c r="J2749" s="86">
        <v>-28.803383513304599</v>
      </c>
      <c r="K2749" s="86">
        <v>7.4169360222216804E-2</v>
      </c>
      <c r="L2749" s="86">
        <v>-28.697835255863499</v>
      </c>
      <c r="M2749" s="86">
        <v>7.3626777904517896E-2</v>
      </c>
      <c r="N2749" s="86">
        <v>-0.105548257441046</v>
      </c>
      <c r="O2749" s="86">
        <v>5.4258231769888999E-4</v>
      </c>
      <c r="P2749" s="86">
        <v>-0.14536548247363501</v>
      </c>
      <c r="Q2749" s="86">
        <v>-0.14536548247363501</v>
      </c>
      <c r="R2749" s="86">
        <v>0</v>
      </c>
      <c r="S2749" s="86">
        <v>1.8891224404339999E-6</v>
      </c>
      <c r="T2749" s="86" t="s">
        <v>157</v>
      </c>
      <c r="U2749" s="120">
        <v>1.62550742229095E-3</v>
      </c>
      <c r="V2749" s="120">
        <v>-2.16599555063807E-4</v>
      </c>
      <c r="W2749" s="120">
        <v>1.84213110616503E-3</v>
      </c>
      <c r="X2749" s="120">
        <v>0</v>
      </c>
      <c r="Y2749" s="116">
        <v>1.84213110616503E-3</v>
      </c>
    </row>
    <row r="2750" spans="2:25">
      <c r="B2750" s="61" t="s">
        <v>117</v>
      </c>
      <c r="C2750" s="84" t="s">
        <v>140</v>
      </c>
      <c r="D2750" s="61" t="s">
        <v>59</v>
      </c>
      <c r="E2750" s="61" t="s">
        <v>197</v>
      </c>
      <c r="F2750" s="85">
        <v>30.22</v>
      </c>
      <c r="G2750" s="86">
        <v>58104</v>
      </c>
      <c r="H2750" s="86">
        <v>30.16</v>
      </c>
      <c r="I2750" s="86">
        <v>1</v>
      </c>
      <c r="J2750" s="86">
        <v>-30.4685617096148</v>
      </c>
      <c r="K2750" s="86">
        <v>3.1006330638597E-2</v>
      </c>
      <c r="L2750" s="86">
        <v>-30.3627305234929</v>
      </c>
      <c r="M2750" s="86">
        <v>3.07913065217311E-2</v>
      </c>
      <c r="N2750" s="86">
        <v>-0.10583118612188</v>
      </c>
      <c r="O2750" s="86">
        <v>2.15024116865907E-4</v>
      </c>
      <c r="P2750" s="86">
        <v>-0.14551959377228299</v>
      </c>
      <c r="Q2750" s="86">
        <v>-0.14551959377228199</v>
      </c>
      <c r="R2750" s="86">
        <v>0</v>
      </c>
      <c r="S2750" s="86">
        <v>7.0727680253300005E-7</v>
      </c>
      <c r="T2750" s="86" t="s">
        <v>157</v>
      </c>
      <c r="U2750" s="120">
        <v>1.41706920869087E-4</v>
      </c>
      <c r="V2750" s="120">
        <v>-1.8882507448934001E-5</v>
      </c>
      <c r="W2750" s="120">
        <v>1.6059153179620901E-4</v>
      </c>
      <c r="X2750" s="120">
        <v>0</v>
      </c>
      <c r="Y2750" s="116">
        <v>1.6059153179620901E-4</v>
      </c>
    </row>
    <row r="2751" spans="2:25">
      <c r="B2751" s="61" t="s">
        <v>117</v>
      </c>
      <c r="C2751" s="84" t="s">
        <v>140</v>
      </c>
      <c r="D2751" s="61" t="s">
        <v>59</v>
      </c>
      <c r="E2751" s="61" t="s">
        <v>198</v>
      </c>
      <c r="F2751" s="85">
        <v>30.68</v>
      </c>
      <c r="G2751" s="86">
        <v>58200</v>
      </c>
      <c r="H2751" s="86">
        <v>30.8</v>
      </c>
      <c r="I2751" s="86">
        <v>1</v>
      </c>
      <c r="J2751" s="86">
        <v>38.996542058269</v>
      </c>
      <c r="K2751" s="86">
        <v>6.2273905477971098E-2</v>
      </c>
      <c r="L2751" s="86">
        <v>29.8204825633977</v>
      </c>
      <c r="M2751" s="86">
        <v>3.6415245333854603E-2</v>
      </c>
      <c r="N2751" s="86">
        <v>9.1760594948712892</v>
      </c>
      <c r="O2751" s="86">
        <v>2.5858660144116499E-2</v>
      </c>
      <c r="P2751" s="86">
        <v>10.0119854181166</v>
      </c>
      <c r="Q2751" s="86">
        <v>10.011985418116501</v>
      </c>
      <c r="R2751" s="86">
        <v>0</v>
      </c>
      <c r="S2751" s="86">
        <v>4.10482193991511E-3</v>
      </c>
      <c r="T2751" s="86" t="s">
        <v>157</v>
      </c>
      <c r="U2751" s="120">
        <v>-0.306231926554422</v>
      </c>
      <c r="V2751" s="120">
        <v>-4.0805534400167001E-2</v>
      </c>
      <c r="W2751" s="120">
        <v>-0.26542291547068803</v>
      </c>
      <c r="X2751" s="120">
        <v>0</v>
      </c>
      <c r="Y2751" s="116">
        <v>-0.26542291547068803</v>
      </c>
    </row>
    <row r="2752" spans="2:25">
      <c r="B2752" s="61" t="s">
        <v>117</v>
      </c>
      <c r="C2752" s="84" t="s">
        <v>140</v>
      </c>
      <c r="D2752" s="61" t="s">
        <v>59</v>
      </c>
      <c r="E2752" s="61" t="s">
        <v>198</v>
      </c>
      <c r="F2752" s="85">
        <v>30.68</v>
      </c>
      <c r="G2752" s="86">
        <v>58300</v>
      </c>
      <c r="H2752" s="86">
        <v>30.71</v>
      </c>
      <c r="I2752" s="86">
        <v>1</v>
      </c>
      <c r="J2752" s="86">
        <v>13.7116838340821</v>
      </c>
      <c r="K2752" s="86">
        <v>7.22523481313483E-3</v>
      </c>
      <c r="L2752" s="86">
        <v>16.017385746433</v>
      </c>
      <c r="M2752" s="86">
        <v>9.8594719115458508E-3</v>
      </c>
      <c r="N2752" s="86">
        <v>-2.30570191235085</v>
      </c>
      <c r="O2752" s="86">
        <v>-2.63423709841101E-3</v>
      </c>
      <c r="P2752" s="86">
        <v>-11.2030139114198</v>
      </c>
      <c r="Q2752" s="86">
        <v>-11.203013911419699</v>
      </c>
      <c r="R2752" s="86">
        <v>0</v>
      </c>
      <c r="S2752" s="86">
        <v>4.8232540204804202E-3</v>
      </c>
      <c r="T2752" s="86" t="s">
        <v>157</v>
      </c>
      <c r="U2752" s="120">
        <v>-1.1686850365197799E-2</v>
      </c>
      <c r="V2752" s="120">
        <v>-1.5572777795326699E-3</v>
      </c>
      <c r="W2752" s="120">
        <v>-1.0129439903612401E-2</v>
      </c>
      <c r="X2752" s="120">
        <v>0</v>
      </c>
      <c r="Y2752" s="116">
        <v>-1.0129439903612401E-2</v>
      </c>
    </row>
    <row r="2753" spans="2:25">
      <c r="B2753" s="61" t="s">
        <v>117</v>
      </c>
      <c r="C2753" s="84" t="s">
        <v>140</v>
      </c>
      <c r="D2753" s="61" t="s">
        <v>59</v>
      </c>
      <c r="E2753" s="61" t="s">
        <v>198</v>
      </c>
      <c r="F2753" s="85">
        <v>30.68</v>
      </c>
      <c r="G2753" s="86">
        <v>58500</v>
      </c>
      <c r="H2753" s="86">
        <v>30.66</v>
      </c>
      <c r="I2753" s="86">
        <v>1</v>
      </c>
      <c r="J2753" s="86">
        <v>-68.1898883500712</v>
      </c>
      <c r="K2753" s="86">
        <v>2.4225775149346901E-2</v>
      </c>
      <c r="L2753" s="86">
        <v>-61.305596238272202</v>
      </c>
      <c r="M2753" s="86">
        <v>1.9581139637977599E-2</v>
      </c>
      <c r="N2753" s="86">
        <v>-6.8842921117989597</v>
      </c>
      <c r="O2753" s="86">
        <v>4.6446355113692597E-3</v>
      </c>
      <c r="P2753" s="86">
        <v>1.1910284933030999</v>
      </c>
      <c r="Q2753" s="86">
        <v>1.1910284933030999</v>
      </c>
      <c r="R2753" s="86">
        <v>0</v>
      </c>
      <c r="S2753" s="86">
        <v>7.3906396223900002E-6</v>
      </c>
      <c r="T2753" s="86" t="s">
        <v>157</v>
      </c>
      <c r="U2753" s="120">
        <v>4.7651288977188597E-3</v>
      </c>
      <c r="V2753" s="120">
        <v>-6.34955451395565E-4</v>
      </c>
      <c r="W2753" s="120">
        <v>5.40015508203728E-3</v>
      </c>
      <c r="X2753" s="120">
        <v>0</v>
      </c>
      <c r="Y2753" s="116">
        <v>5.40015508203728E-3</v>
      </c>
    </row>
    <row r="2754" spans="2:25">
      <c r="B2754" s="61" t="s">
        <v>117</v>
      </c>
      <c r="C2754" s="84" t="s">
        <v>140</v>
      </c>
      <c r="D2754" s="61" t="s">
        <v>59</v>
      </c>
      <c r="E2754" s="61" t="s">
        <v>199</v>
      </c>
      <c r="F2754" s="85">
        <v>30.71</v>
      </c>
      <c r="G2754" s="86">
        <v>58304</v>
      </c>
      <c r="H2754" s="86">
        <v>30.71</v>
      </c>
      <c r="I2754" s="86">
        <v>1</v>
      </c>
      <c r="J2754" s="86">
        <v>15.487475614671499</v>
      </c>
      <c r="K2754" s="86">
        <v>0</v>
      </c>
      <c r="L2754" s="86">
        <v>15.487475614671499</v>
      </c>
      <c r="M2754" s="86">
        <v>0</v>
      </c>
      <c r="N2754" s="86">
        <v>0</v>
      </c>
      <c r="O2754" s="86">
        <v>0</v>
      </c>
      <c r="P2754" s="86">
        <v>0</v>
      </c>
      <c r="Q2754" s="86">
        <v>0</v>
      </c>
      <c r="R2754" s="86">
        <v>0</v>
      </c>
      <c r="S2754" s="86">
        <v>0</v>
      </c>
      <c r="T2754" s="86" t="s">
        <v>156</v>
      </c>
      <c r="U2754" s="120">
        <v>0</v>
      </c>
      <c r="V2754" s="120">
        <v>0</v>
      </c>
      <c r="W2754" s="120">
        <v>0</v>
      </c>
      <c r="X2754" s="120">
        <v>0</v>
      </c>
      <c r="Y2754" s="116">
        <v>0</v>
      </c>
    </row>
    <row r="2755" spans="2:25">
      <c r="B2755" s="61" t="s">
        <v>117</v>
      </c>
      <c r="C2755" s="84" t="s">
        <v>140</v>
      </c>
      <c r="D2755" s="61" t="s">
        <v>59</v>
      </c>
      <c r="E2755" s="61" t="s">
        <v>199</v>
      </c>
      <c r="F2755" s="85">
        <v>30.71</v>
      </c>
      <c r="G2755" s="86">
        <v>58350</v>
      </c>
      <c r="H2755" s="86">
        <v>30.74</v>
      </c>
      <c r="I2755" s="86">
        <v>1</v>
      </c>
      <c r="J2755" s="86">
        <v>6.3550127390160496</v>
      </c>
      <c r="K2755" s="86">
        <v>2.9199213138139698E-3</v>
      </c>
      <c r="L2755" s="86">
        <v>9.7305754477074</v>
      </c>
      <c r="M2755" s="86">
        <v>6.8456603246969403E-3</v>
      </c>
      <c r="N2755" s="86">
        <v>-3.37556270869135</v>
      </c>
      <c r="O2755" s="86">
        <v>-3.92573901088297E-3</v>
      </c>
      <c r="P2755" s="86">
        <v>-20.0091122961609</v>
      </c>
      <c r="Q2755" s="86">
        <v>-20.009112296160801</v>
      </c>
      <c r="R2755" s="86">
        <v>0</v>
      </c>
      <c r="S2755" s="86">
        <v>2.8946358763851099E-2</v>
      </c>
      <c r="T2755" s="86" t="s">
        <v>157</v>
      </c>
      <c r="U2755" s="120">
        <v>-1.9351449848646798E-2</v>
      </c>
      <c r="V2755" s="120">
        <v>-2.5785889191136599E-3</v>
      </c>
      <c r="W2755" s="120">
        <v>-1.6772641230468899E-2</v>
      </c>
      <c r="X2755" s="120">
        <v>0</v>
      </c>
      <c r="Y2755" s="116">
        <v>-1.6772641230468899E-2</v>
      </c>
    </row>
    <row r="2756" spans="2:25">
      <c r="B2756" s="61" t="s">
        <v>117</v>
      </c>
      <c r="C2756" s="84" t="s">
        <v>140</v>
      </c>
      <c r="D2756" s="61" t="s">
        <v>59</v>
      </c>
      <c r="E2756" s="61" t="s">
        <v>199</v>
      </c>
      <c r="F2756" s="85">
        <v>30.71</v>
      </c>
      <c r="G2756" s="86">
        <v>58600</v>
      </c>
      <c r="H2756" s="86">
        <v>30.71</v>
      </c>
      <c r="I2756" s="86">
        <v>1</v>
      </c>
      <c r="J2756" s="86">
        <v>-17.681201722794398</v>
      </c>
      <c r="K2756" s="86">
        <v>1.20047959435065E-3</v>
      </c>
      <c r="L2756" s="86">
        <v>-18.754417585495801</v>
      </c>
      <c r="M2756" s="86">
        <v>1.35063620724924E-3</v>
      </c>
      <c r="N2756" s="86">
        <v>1.0732158627014301</v>
      </c>
      <c r="O2756" s="86">
        <v>-1.5015661289858901E-4</v>
      </c>
      <c r="P2756" s="86">
        <v>8.8060983847410306</v>
      </c>
      <c r="Q2756" s="86">
        <v>8.8060983847410199</v>
      </c>
      <c r="R2756" s="86">
        <v>0</v>
      </c>
      <c r="S2756" s="86">
        <v>2.9778189604507597E-4</v>
      </c>
      <c r="T2756" s="86" t="s">
        <v>156</v>
      </c>
      <c r="U2756" s="120">
        <v>-4.61130958211567E-3</v>
      </c>
      <c r="V2756" s="120">
        <v>-6.1445896219903303E-4</v>
      </c>
      <c r="W2756" s="120">
        <v>-3.9967982672294801E-3</v>
      </c>
      <c r="X2756" s="120">
        <v>0</v>
      </c>
      <c r="Y2756" s="116">
        <v>-3.9967982672294801E-3</v>
      </c>
    </row>
    <row r="2757" spans="2:25">
      <c r="B2757" s="61" t="s">
        <v>117</v>
      </c>
      <c r="C2757" s="84" t="s">
        <v>140</v>
      </c>
      <c r="D2757" s="61" t="s">
        <v>59</v>
      </c>
      <c r="E2757" s="61" t="s">
        <v>200</v>
      </c>
      <c r="F2757" s="85">
        <v>30.71</v>
      </c>
      <c r="G2757" s="86">
        <v>58300</v>
      </c>
      <c r="H2757" s="86">
        <v>30.71</v>
      </c>
      <c r="I2757" s="86">
        <v>2</v>
      </c>
      <c r="J2757" s="86">
        <v>-9.5447243853285002</v>
      </c>
      <c r="K2757" s="86">
        <v>0</v>
      </c>
      <c r="L2757" s="86">
        <v>-9.5447243853285002</v>
      </c>
      <c r="M2757" s="86">
        <v>0</v>
      </c>
      <c r="N2757" s="86">
        <v>0</v>
      </c>
      <c r="O2757" s="86">
        <v>0</v>
      </c>
      <c r="P2757" s="86">
        <v>0</v>
      </c>
      <c r="Q2757" s="86">
        <v>0</v>
      </c>
      <c r="R2757" s="86">
        <v>0</v>
      </c>
      <c r="S2757" s="86">
        <v>0</v>
      </c>
      <c r="T2757" s="86" t="s">
        <v>156</v>
      </c>
      <c r="U2757" s="120">
        <v>0</v>
      </c>
      <c r="V2757" s="120">
        <v>0</v>
      </c>
      <c r="W2757" s="120">
        <v>0</v>
      </c>
      <c r="X2757" s="120">
        <v>0</v>
      </c>
      <c r="Y2757" s="116">
        <v>0</v>
      </c>
    </row>
    <row r="2758" spans="2:25">
      <c r="B2758" s="61" t="s">
        <v>117</v>
      </c>
      <c r="C2758" s="84" t="s">
        <v>140</v>
      </c>
      <c r="D2758" s="61" t="s">
        <v>59</v>
      </c>
      <c r="E2758" s="61" t="s">
        <v>201</v>
      </c>
      <c r="F2758" s="85">
        <v>30.66</v>
      </c>
      <c r="G2758" s="86">
        <v>58500</v>
      </c>
      <c r="H2758" s="86">
        <v>30.66</v>
      </c>
      <c r="I2758" s="86">
        <v>1</v>
      </c>
      <c r="J2758" s="86">
        <v>-13.7145684642009</v>
      </c>
      <c r="K2758" s="86">
        <v>2.6520603730454898E-3</v>
      </c>
      <c r="L2758" s="86">
        <v>0.60357020057195598</v>
      </c>
      <c r="M2758" s="86">
        <v>5.1365875169600002E-6</v>
      </c>
      <c r="N2758" s="86">
        <v>-14.318138664772899</v>
      </c>
      <c r="O2758" s="86">
        <v>2.6469237855285301E-3</v>
      </c>
      <c r="P2758" s="86">
        <v>-9.9971268780441207</v>
      </c>
      <c r="Q2758" s="86">
        <v>-9.9971268780441207</v>
      </c>
      <c r="R2758" s="86">
        <v>0</v>
      </c>
      <c r="S2758" s="86">
        <v>1.40918989600154E-3</v>
      </c>
      <c r="T2758" s="86" t="s">
        <v>157</v>
      </c>
      <c r="U2758" s="120">
        <v>8.1154683264304806E-2</v>
      </c>
      <c r="V2758" s="120">
        <v>-1.0813896045838E-2</v>
      </c>
      <c r="W2758" s="120">
        <v>9.1969783959182594E-2</v>
      </c>
      <c r="X2758" s="120">
        <v>0</v>
      </c>
      <c r="Y2758" s="116">
        <v>9.1969783959182594E-2</v>
      </c>
    </row>
    <row r="2759" spans="2:25">
      <c r="B2759" s="61" t="s">
        <v>117</v>
      </c>
      <c r="C2759" s="84" t="s">
        <v>140</v>
      </c>
      <c r="D2759" s="61" t="s">
        <v>59</v>
      </c>
      <c r="E2759" s="61" t="s">
        <v>62</v>
      </c>
      <c r="F2759" s="85">
        <v>30.66</v>
      </c>
      <c r="G2759" s="86">
        <v>58600</v>
      </c>
      <c r="H2759" s="86">
        <v>30.71</v>
      </c>
      <c r="I2759" s="86">
        <v>1</v>
      </c>
      <c r="J2759" s="86">
        <v>17.688948573505002</v>
      </c>
      <c r="K2759" s="86">
        <v>1.42932218267373E-2</v>
      </c>
      <c r="L2759" s="86">
        <v>18.763133844176899</v>
      </c>
      <c r="M2759" s="86">
        <v>1.6081881154777499E-2</v>
      </c>
      <c r="N2759" s="86">
        <v>-1.07418527067188</v>
      </c>
      <c r="O2759" s="86">
        <v>-1.78865932804012E-3</v>
      </c>
      <c r="P2759" s="86">
        <v>-8.8060983847410608</v>
      </c>
      <c r="Q2759" s="86">
        <v>-8.8060983847410608</v>
      </c>
      <c r="R2759" s="86">
        <v>0</v>
      </c>
      <c r="S2759" s="86">
        <v>3.5423638050362501E-3</v>
      </c>
      <c r="T2759" s="86" t="s">
        <v>156</v>
      </c>
      <c r="U2759" s="120">
        <v>-1.1757479473163E-3</v>
      </c>
      <c r="V2759" s="120">
        <v>-1.5666891381952301E-4</v>
      </c>
      <c r="W2759" s="120">
        <v>-1.01906568510553E-3</v>
      </c>
      <c r="X2759" s="120">
        <v>0</v>
      </c>
      <c r="Y2759" s="116">
        <v>-1.01906568510553E-3</v>
      </c>
    </row>
    <row r="2760" spans="2:25">
      <c r="B2760" s="61" t="s">
        <v>80</v>
      </c>
      <c r="D2760" s="61" t="s">
        <v>80</v>
      </c>
      <c r="E2760" s="61" t="s">
        <v>80</v>
      </c>
      <c r="T2760" s="86" t="s">
        <v>202</v>
      </c>
      <c r="U2760" s="120">
        <v>62.513173769274999</v>
      </c>
      <c r="V2760" s="120">
        <v>-17.882024059295901</v>
      </c>
      <c r="W2760" s="120">
        <v>80.395366746275997</v>
      </c>
      <c r="X2760" s="120">
        <v>0</v>
      </c>
      <c r="Y2760" s="116">
        <v>80.395366746275997</v>
      </c>
    </row>
    <row r="2761" spans="2:25">
      <c r="B2761" s="61" t="s">
        <v>80</v>
      </c>
      <c r="D2761" s="61" t="s">
        <v>80</v>
      </c>
      <c r="E2761" s="61" t="s">
        <v>80</v>
      </c>
      <c r="T2761" s="86" t="s">
        <v>203</v>
      </c>
      <c r="U2761" s="120">
        <v>-354.21335633919603</v>
      </c>
      <c r="V2761" s="120">
        <v>-126.704948811751</v>
      </c>
      <c r="W2761" s="120">
        <v>-227.50735451301401</v>
      </c>
      <c r="X2761" s="120">
        <v>0</v>
      </c>
      <c r="Y2761" s="116">
        <v>-227.50735451301401</v>
      </c>
    </row>
    <row r="2762" spans="2:25">
      <c r="B2762" s="61" t="s">
        <v>80</v>
      </c>
      <c r="D2762" s="61" t="s">
        <v>80</v>
      </c>
      <c r="E2762" s="61" t="s">
        <v>80</v>
      </c>
      <c r="T2762" s="86" t="s">
        <v>204</v>
      </c>
      <c r="U2762" s="120">
        <v>-5244.97584657072</v>
      </c>
      <c r="V2762" s="120">
        <v>-2236.6928537603499</v>
      </c>
      <c r="W2762" s="120">
        <v>-3008.27024805376</v>
      </c>
      <c r="X2762" s="120">
        <v>0</v>
      </c>
      <c r="Y2762" s="116">
        <v>-3008.27024805376</v>
      </c>
    </row>
    <row r="2763" spans="2:25">
      <c r="B2763" s="61" t="s">
        <v>80</v>
      </c>
      <c r="D2763" s="61" t="s">
        <v>80</v>
      </c>
      <c r="E2763" s="61" t="s">
        <v>80</v>
      </c>
      <c r="T2763" s="86" t="s">
        <v>205</v>
      </c>
      <c r="U2763" s="120">
        <v>-177.25136028297399</v>
      </c>
      <c r="V2763" s="120">
        <v>-68.823324210044504</v>
      </c>
      <c r="W2763" s="120">
        <v>-108.427588976461</v>
      </c>
      <c r="X2763" s="120">
        <v>0</v>
      </c>
      <c r="Y2763" s="116">
        <v>-108.427588976461</v>
      </c>
    </row>
    <row r="2764" spans="2:25">
      <c r="B2764" s="61" t="s">
        <v>80</v>
      </c>
      <c r="D2764" s="61" t="s">
        <v>80</v>
      </c>
      <c r="E2764" s="61" t="s">
        <v>80</v>
      </c>
      <c r="T2764" s="86" t="s">
        <v>206</v>
      </c>
      <c r="U2764" s="120">
        <v>-13550.9505589501</v>
      </c>
      <c r="V2764" s="120">
        <v>-5855.8383407525998</v>
      </c>
      <c r="W2764" s="120">
        <v>-7695.07922075645</v>
      </c>
      <c r="X2764" s="120">
        <v>0</v>
      </c>
      <c r="Y2764" s="116">
        <v>-7695.07922075645</v>
      </c>
    </row>
    <row r="2765" spans="2:25">
      <c r="B2765" s="61" t="s">
        <v>80</v>
      </c>
      <c r="D2765" s="61" t="s">
        <v>80</v>
      </c>
      <c r="E2765" s="61" t="s">
        <v>80</v>
      </c>
      <c r="T2765" s="86" t="s">
        <v>207</v>
      </c>
      <c r="U2765" s="120">
        <v>-634.00240923486501</v>
      </c>
      <c r="V2765" s="120">
        <v>-203.42765183997099</v>
      </c>
      <c r="W2765" s="120">
        <v>-430.573412682845</v>
      </c>
      <c r="X2765" s="120">
        <v>0</v>
      </c>
      <c r="Y2765" s="116">
        <v>-430.573412682845</v>
      </c>
    </row>
    <row r="2766" spans="2:25">
      <c r="B2766" s="61" t="s">
        <v>80</v>
      </c>
      <c r="D2766" s="61" t="s">
        <v>80</v>
      </c>
      <c r="E2766" s="61" t="s">
        <v>80</v>
      </c>
      <c r="T2766" s="86" t="s">
        <v>208</v>
      </c>
      <c r="U2766" s="120">
        <v>-19898.880357608599</v>
      </c>
      <c r="V2766" s="120">
        <v>-8509.3691434340108</v>
      </c>
      <c r="W2766" s="120">
        <v>-11389.462458236199</v>
      </c>
      <c r="X2766" s="120">
        <v>0</v>
      </c>
      <c r="Y2766" s="116">
        <v>-11389.462458236199</v>
      </c>
    </row>
  </sheetData>
  <mergeCells count="5">
    <mergeCell ref="B7:E7"/>
    <mergeCell ref="A2:Z2"/>
    <mergeCell ref="A3:Z3"/>
    <mergeCell ref="F7:Y7"/>
    <mergeCell ref="B8:Z8"/>
  </mergeCells>
  <conditionalFormatting sqref="B10:Y65536">
    <cfRule type="expression" dxfId="1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workbookViewId="0">
      <selection activeCell="B2" sqref="B2:G2"/>
    </sheetView>
  </sheetViews>
  <sheetFormatPr baseColWidth="10" defaultColWidth="9.140625" defaultRowHeight="14.25"/>
  <cols>
    <col min="1" max="1" width="11.42578125" customWidth="1"/>
    <col min="2" max="2" width="15.7109375" style="55" customWidth="1"/>
    <col min="3" max="3" width="12.7109375" style="61" customWidth="1"/>
    <col min="4" max="4" width="16.7109375" style="55" customWidth="1"/>
    <col min="5" max="5" width="16.7109375" style="76" customWidth="1"/>
    <col min="6" max="6" width="16.7109375" style="104" customWidth="1"/>
    <col min="7" max="7" width="34.7109375" style="81" customWidth="1"/>
    <col min="8" max="16384" width="9.140625" style="37"/>
  </cols>
  <sheetData>
    <row r="1" spans="1:7" s="92" customFormat="1" ht="12.75">
      <c r="A1"/>
      <c r="B1" s="87"/>
      <c r="C1" s="88"/>
      <c r="D1" s="89"/>
      <c r="E1" s="90"/>
      <c r="F1" s="90"/>
      <c r="G1" s="91"/>
    </row>
    <row r="2" spans="1:7" ht="18">
      <c r="B2" s="131" t="s">
        <v>24</v>
      </c>
      <c r="C2" s="131"/>
      <c r="D2" s="131"/>
      <c r="E2" s="131"/>
      <c r="F2" s="131"/>
      <c r="G2" s="131"/>
    </row>
    <row r="3" spans="1:7" ht="18" customHeight="1">
      <c r="B3" s="136"/>
      <c r="C3" s="136"/>
      <c r="D3" s="136"/>
      <c r="E3" s="136"/>
      <c r="F3" s="136"/>
      <c r="G3" s="136"/>
    </row>
    <row r="4" spans="1:7" ht="12.75">
      <c r="B4" s="93"/>
      <c r="C4" s="32"/>
      <c r="D4" s="33"/>
      <c r="E4" s="94"/>
      <c r="F4" s="94"/>
      <c r="G4" s="95"/>
    </row>
    <row r="5" spans="1:7" ht="12.75">
      <c r="B5" s="37"/>
      <c r="C5" s="32"/>
      <c r="D5" s="33"/>
      <c r="E5" s="94"/>
      <c r="F5" s="94"/>
      <c r="G5" s="95"/>
    </row>
    <row r="6" spans="1:7">
      <c r="B6" s="96" t="s">
        <v>23</v>
      </c>
      <c r="C6" s="32"/>
      <c r="D6" s="33"/>
      <c r="E6" s="94"/>
      <c r="F6" s="97"/>
      <c r="G6" s="37"/>
    </row>
    <row r="7" spans="1:7">
      <c r="B7" s="42" t="s">
        <v>15</v>
      </c>
      <c r="C7" s="32"/>
      <c r="D7" s="33"/>
      <c r="E7" s="97"/>
      <c r="F7" s="98"/>
      <c r="G7" s="48" t="s">
        <v>20</v>
      </c>
    </row>
    <row r="8" spans="1:7" ht="25.5" customHeight="1">
      <c r="B8" s="132" t="str">
        <f>PORTADA!F25</f>
        <v>CENTRO NACIONAL DE CONTROL DE ENERGÍA</v>
      </c>
      <c r="C8" s="132"/>
      <c r="D8" s="132"/>
      <c r="E8" s="132"/>
      <c r="F8" s="97"/>
      <c r="G8" s="51">
        <f>PORTADA!E25</f>
        <v>44084</v>
      </c>
    </row>
    <row r="9" spans="1:7" ht="13.5" thickBot="1">
      <c r="B9" s="93"/>
      <c r="C9" s="22"/>
      <c r="D9" s="19"/>
      <c r="E9" s="98"/>
      <c r="F9" s="97"/>
      <c r="G9" s="99"/>
    </row>
    <row r="10" spans="1:7" s="100" customFormat="1" ht="25.5" customHeight="1" thickBot="1">
      <c r="A10"/>
      <c r="B10" s="52" t="s">
        <v>25</v>
      </c>
      <c r="C10" s="53" t="s">
        <v>26</v>
      </c>
      <c r="D10" s="53" t="s">
        <v>27</v>
      </c>
      <c r="E10" s="53" t="s">
        <v>28</v>
      </c>
      <c r="F10" s="53" t="s">
        <v>29</v>
      </c>
      <c r="G10" s="53" t="s">
        <v>30</v>
      </c>
    </row>
    <row r="11" spans="1:7">
      <c r="B11" s="55" t="s">
        <v>31</v>
      </c>
      <c r="C11" s="56" t="s">
        <v>32</v>
      </c>
      <c r="D11" s="57" t="s">
        <v>33</v>
      </c>
      <c r="E11" s="101" t="s">
        <v>34</v>
      </c>
      <c r="F11" s="102" t="s">
        <v>35</v>
      </c>
      <c r="G11" s="103">
        <v>25</v>
      </c>
    </row>
    <row r="12" spans="1:7">
      <c r="B12" s="55" t="s">
        <v>31</v>
      </c>
      <c r="C12" s="56" t="s">
        <v>32</v>
      </c>
      <c r="D12" s="57" t="s">
        <v>33</v>
      </c>
      <c r="E12" s="101" t="s">
        <v>34</v>
      </c>
      <c r="F12" s="102" t="s">
        <v>36</v>
      </c>
      <c r="G12" s="103">
        <v>8.5470000000000006</v>
      </c>
    </row>
    <row r="13" spans="1:7">
      <c r="B13" s="55" t="s">
        <v>31</v>
      </c>
      <c r="C13" s="56" t="s">
        <v>37</v>
      </c>
      <c r="D13" s="57" t="s">
        <v>33</v>
      </c>
      <c r="E13" s="101" t="s">
        <v>34</v>
      </c>
      <c r="F13" s="102" t="s">
        <v>36</v>
      </c>
      <c r="G13" s="103">
        <v>13.141999999999999</v>
      </c>
    </row>
    <row r="14" spans="1:7">
      <c r="B14" s="55" t="s">
        <v>31</v>
      </c>
      <c r="C14" s="56" t="s">
        <v>37</v>
      </c>
      <c r="D14" s="57" t="s">
        <v>33</v>
      </c>
      <c r="E14" s="101" t="s">
        <v>34</v>
      </c>
      <c r="F14" s="102" t="s">
        <v>35</v>
      </c>
      <c r="G14" s="103">
        <v>25</v>
      </c>
    </row>
    <row r="15" spans="1:7">
      <c r="B15" s="55" t="s">
        <v>31</v>
      </c>
      <c r="C15" s="56" t="s">
        <v>38</v>
      </c>
      <c r="D15" s="57" t="s">
        <v>33</v>
      </c>
      <c r="E15" s="101" t="s">
        <v>34</v>
      </c>
      <c r="F15" s="102" t="s">
        <v>36</v>
      </c>
      <c r="G15" s="103">
        <v>18.963000000000001</v>
      </c>
    </row>
    <row r="16" spans="1:7">
      <c r="B16" s="55" t="s">
        <v>31</v>
      </c>
      <c r="C16" s="56" t="s">
        <v>38</v>
      </c>
      <c r="D16" s="57" t="s">
        <v>33</v>
      </c>
      <c r="E16" s="101" t="s">
        <v>34</v>
      </c>
      <c r="F16" s="102" t="s">
        <v>35</v>
      </c>
      <c r="G16" s="103">
        <v>25</v>
      </c>
    </row>
    <row r="17" spans="2:7">
      <c r="B17" s="55" t="s">
        <v>31</v>
      </c>
      <c r="C17" s="56" t="s">
        <v>39</v>
      </c>
      <c r="D17" s="57" t="s">
        <v>33</v>
      </c>
      <c r="E17" s="101" t="s">
        <v>34</v>
      </c>
      <c r="F17" s="102" t="s">
        <v>35</v>
      </c>
      <c r="G17" s="103">
        <v>25</v>
      </c>
    </row>
    <row r="18" spans="2:7">
      <c r="B18" s="55" t="s">
        <v>31</v>
      </c>
      <c r="C18" s="56" t="s">
        <v>39</v>
      </c>
      <c r="D18" s="57" t="s">
        <v>33</v>
      </c>
      <c r="E18" s="101" t="s">
        <v>34</v>
      </c>
      <c r="F18" s="102" t="s">
        <v>36</v>
      </c>
      <c r="G18" s="103">
        <v>22.568000000000001</v>
      </c>
    </row>
    <row r="19" spans="2:7">
      <c r="B19" s="55" t="s">
        <v>31</v>
      </c>
      <c r="C19" s="56" t="s">
        <v>40</v>
      </c>
      <c r="D19" s="57" t="s">
        <v>33</v>
      </c>
      <c r="E19" s="101" t="s">
        <v>34</v>
      </c>
      <c r="F19" s="102" t="s">
        <v>36</v>
      </c>
      <c r="G19" s="103">
        <v>1.97</v>
      </c>
    </row>
    <row r="20" spans="2:7">
      <c r="B20" s="55" t="s">
        <v>31</v>
      </c>
      <c r="C20" s="56" t="s">
        <v>40</v>
      </c>
      <c r="D20" s="57" t="s">
        <v>33</v>
      </c>
      <c r="E20" s="101" t="s">
        <v>34</v>
      </c>
      <c r="F20" s="102" t="s">
        <v>35</v>
      </c>
      <c r="G20" s="103">
        <v>25</v>
      </c>
    </row>
    <row r="21" spans="2:7">
      <c r="B21" s="55" t="s">
        <v>31</v>
      </c>
      <c r="C21" s="56" t="s">
        <v>41</v>
      </c>
      <c r="D21" s="57" t="s">
        <v>33</v>
      </c>
      <c r="E21" s="101" t="s">
        <v>34</v>
      </c>
      <c r="F21" s="102" t="s">
        <v>36</v>
      </c>
      <c r="G21" s="103">
        <v>0</v>
      </c>
    </row>
    <row r="22" spans="2:7">
      <c r="B22" s="55" t="s">
        <v>31</v>
      </c>
      <c r="C22" s="56" t="s">
        <v>41</v>
      </c>
      <c r="D22" s="57" t="s">
        <v>33</v>
      </c>
      <c r="E22" s="101" t="s">
        <v>34</v>
      </c>
      <c r="F22" s="102" t="s">
        <v>35</v>
      </c>
      <c r="G22" s="103">
        <v>25</v>
      </c>
    </row>
    <row r="23" spans="2:7">
      <c r="B23" s="55" t="s">
        <v>31</v>
      </c>
      <c r="C23" s="56" t="s">
        <v>42</v>
      </c>
      <c r="D23" s="57" t="s">
        <v>33</v>
      </c>
      <c r="E23" s="101" t="s">
        <v>34</v>
      </c>
      <c r="F23" s="102" t="s">
        <v>36</v>
      </c>
      <c r="G23" s="103">
        <v>30</v>
      </c>
    </row>
    <row r="24" spans="2:7">
      <c r="B24" s="55" t="s">
        <v>31</v>
      </c>
      <c r="C24" s="56" t="s">
        <v>42</v>
      </c>
      <c r="D24" s="57" t="s">
        <v>33</v>
      </c>
      <c r="E24" s="101" t="s">
        <v>34</v>
      </c>
      <c r="F24" s="102" t="s">
        <v>35</v>
      </c>
      <c r="G24" s="103">
        <v>25</v>
      </c>
    </row>
    <row r="25" spans="2:7">
      <c r="B25" s="55" t="s">
        <v>31</v>
      </c>
      <c r="C25" s="56" t="s">
        <v>43</v>
      </c>
      <c r="D25" s="57" t="s">
        <v>33</v>
      </c>
      <c r="E25" s="101" t="s">
        <v>34</v>
      </c>
      <c r="F25" s="102" t="s">
        <v>36</v>
      </c>
      <c r="G25" s="103">
        <v>25.891999999999999</v>
      </c>
    </row>
    <row r="26" spans="2:7">
      <c r="B26" s="55" t="s">
        <v>31</v>
      </c>
      <c r="C26" s="61" t="s">
        <v>43</v>
      </c>
      <c r="D26" s="55" t="s">
        <v>33</v>
      </c>
      <c r="E26" s="76" t="s">
        <v>34</v>
      </c>
      <c r="F26" s="104" t="s">
        <v>35</v>
      </c>
      <c r="G26" s="81">
        <v>25</v>
      </c>
    </row>
    <row r="27" spans="2:7">
      <c r="B27" s="55" t="s">
        <v>31</v>
      </c>
      <c r="C27" s="61" t="s">
        <v>44</v>
      </c>
      <c r="D27" s="55" t="s">
        <v>33</v>
      </c>
      <c r="E27" s="76" t="s">
        <v>34</v>
      </c>
      <c r="F27" s="104" t="s">
        <v>36</v>
      </c>
      <c r="G27" s="81">
        <v>14.337</v>
      </c>
    </row>
    <row r="28" spans="2:7">
      <c r="B28" s="55" t="s">
        <v>31</v>
      </c>
      <c r="C28" s="61" t="s">
        <v>44</v>
      </c>
      <c r="D28" s="55" t="s">
        <v>33</v>
      </c>
      <c r="E28" s="76" t="s">
        <v>34</v>
      </c>
      <c r="F28" s="104" t="s">
        <v>35</v>
      </c>
      <c r="G28" s="81">
        <v>25</v>
      </c>
    </row>
    <row r="29" spans="2:7">
      <c r="B29" s="55" t="s">
        <v>31</v>
      </c>
      <c r="C29" s="61" t="s">
        <v>45</v>
      </c>
      <c r="D29" s="55" t="s">
        <v>33</v>
      </c>
      <c r="E29" s="76" t="s">
        <v>34</v>
      </c>
      <c r="F29" s="104" t="s">
        <v>36</v>
      </c>
      <c r="G29" s="81">
        <v>23.494</v>
      </c>
    </row>
    <row r="30" spans="2:7">
      <c r="B30" s="55" t="s">
        <v>31</v>
      </c>
      <c r="C30" s="61" t="s">
        <v>45</v>
      </c>
      <c r="D30" s="55" t="s">
        <v>33</v>
      </c>
      <c r="E30" s="76" t="s">
        <v>34</v>
      </c>
      <c r="F30" s="104" t="s">
        <v>35</v>
      </c>
      <c r="G30" s="81">
        <v>25</v>
      </c>
    </row>
    <row r="31" spans="2:7">
      <c r="B31" s="55" t="s">
        <v>31</v>
      </c>
      <c r="C31" s="61" t="s">
        <v>46</v>
      </c>
      <c r="D31" s="55" t="s">
        <v>33</v>
      </c>
      <c r="E31" s="76" t="s">
        <v>34</v>
      </c>
      <c r="F31" s="104" t="s">
        <v>35</v>
      </c>
      <c r="G31" s="81">
        <v>25</v>
      </c>
    </row>
    <row r="32" spans="2:7">
      <c r="B32" s="55" t="s">
        <v>31</v>
      </c>
      <c r="C32" s="61" t="s">
        <v>46</v>
      </c>
      <c r="D32" s="55" t="s">
        <v>33</v>
      </c>
      <c r="E32" s="76" t="s">
        <v>34</v>
      </c>
      <c r="F32" s="104" t="s">
        <v>36</v>
      </c>
      <c r="G32" s="81">
        <v>0</v>
      </c>
    </row>
    <row r="33" spans="2:7">
      <c r="B33" s="55" t="s">
        <v>31</v>
      </c>
      <c r="C33" s="61" t="s">
        <v>47</v>
      </c>
      <c r="D33" s="55" t="s">
        <v>33</v>
      </c>
      <c r="E33" s="76" t="s">
        <v>34</v>
      </c>
      <c r="F33" s="104" t="s">
        <v>36</v>
      </c>
      <c r="G33" s="81">
        <v>0</v>
      </c>
    </row>
    <row r="34" spans="2:7">
      <c r="B34" s="55" t="s">
        <v>31</v>
      </c>
      <c r="C34" s="61" t="s">
        <v>47</v>
      </c>
      <c r="D34" s="55" t="s">
        <v>33</v>
      </c>
      <c r="E34" s="76" t="s">
        <v>34</v>
      </c>
      <c r="F34" s="104" t="s">
        <v>35</v>
      </c>
      <c r="G34" s="81">
        <v>25</v>
      </c>
    </row>
    <row r="35" spans="2:7">
      <c r="B35" s="55" t="s">
        <v>31</v>
      </c>
      <c r="C35" s="61" t="s">
        <v>48</v>
      </c>
      <c r="D35" s="55" t="s">
        <v>33</v>
      </c>
      <c r="E35" s="76" t="s">
        <v>34</v>
      </c>
      <c r="F35" s="104" t="s">
        <v>36</v>
      </c>
      <c r="G35" s="81">
        <v>0</v>
      </c>
    </row>
    <row r="36" spans="2:7">
      <c r="B36" s="55" t="s">
        <v>31</v>
      </c>
      <c r="C36" s="61" t="s">
        <v>48</v>
      </c>
      <c r="D36" s="55" t="s">
        <v>33</v>
      </c>
      <c r="E36" s="76" t="s">
        <v>34</v>
      </c>
      <c r="F36" s="104" t="s">
        <v>35</v>
      </c>
      <c r="G36" s="81">
        <v>25</v>
      </c>
    </row>
    <row r="37" spans="2:7">
      <c r="B37" s="55" t="s">
        <v>31</v>
      </c>
      <c r="C37" s="61" t="s">
        <v>49</v>
      </c>
      <c r="D37" s="55" t="s">
        <v>33</v>
      </c>
      <c r="E37" s="76" t="s">
        <v>34</v>
      </c>
      <c r="F37" s="104" t="s">
        <v>36</v>
      </c>
      <c r="G37" s="81">
        <v>0</v>
      </c>
    </row>
    <row r="38" spans="2:7">
      <c r="B38" s="55" t="s">
        <v>31</v>
      </c>
      <c r="C38" s="61" t="s">
        <v>49</v>
      </c>
      <c r="D38" s="55" t="s">
        <v>33</v>
      </c>
      <c r="E38" s="76" t="s">
        <v>34</v>
      </c>
      <c r="F38" s="104" t="s">
        <v>35</v>
      </c>
      <c r="G38" s="81">
        <v>25</v>
      </c>
    </row>
    <row r="39" spans="2:7">
      <c r="B39" s="55" t="s">
        <v>31</v>
      </c>
      <c r="C39" s="61" t="s">
        <v>50</v>
      </c>
      <c r="D39" s="55" t="s">
        <v>33</v>
      </c>
      <c r="E39" s="76" t="s">
        <v>34</v>
      </c>
      <c r="F39" s="104" t="s">
        <v>35</v>
      </c>
      <c r="G39" s="81">
        <v>25</v>
      </c>
    </row>
    <row r="40" spans="2:7">
      <c r="B40" s="55" t="s">
        <v>31</v>
      </c>
      <c r="C40" s="61" t="s">
        <v>50</v>
      </c>
      <c r="D40" s="55" t="s">
        <v>33</v>
      </c>
      <c r="E40" s="76" t="s">
        <v>34</v>
      </c>
      <c r="F40" s="104" t="s">
        <v>36</v>
      </c>
      <c r="G40" s="81">
        <v>0</v>
      </c>
    </row>
    <row r="41" spans="2:7">
      <c r="B41" s="55" t="s">
        <v>31</v>
      </c>
      <c r="C41" s="61" t="s">
        <v>51</v>
      </c>
      <c r="D41" s="55" t="s">
        <v>33</v>
      </c>
      <c r="E41" s="76" t="s">
        <v>34</v>
      </c>
      <c r="F41" s="104" t="s">
        <v>35</v>
      </c>
      <c r="G41" s="81">
        <v>25</v>
      </c>
    </row>
    <row r="42" spans="2:7">
      <c r="B42" s="55" t="s">
        <v>31</v>
      </c>
      <c r="C42" s="61" t="s">
        <v>51</v>
      </c>
      <c r="D42" s="55" t="s">
        <v>33</v>
      </c>
      <c r="E42" s="76" t="s">
        <v>34</v>
      </c>
      <c r="F42" s="104" t="s">
        <v>36</v>
      </c>
      <c r="G42" s="81">
        <v>0</v>
      </c>
    </row>
    <row r="43" spans="2:7">
      <c r="B43" s="55" t="s">
        <v>31</v>
      </c>
      <c r="C43" s="61" t="s">
        <v>52</v>
      </c>
      <c r="D43" s="55" t="s">
        <v>33</v>
      </c>
      <c r="E43" s="76" t="s">
        <v>34</v>
      </c>
      <c r="F43" s="104" t="s">
        <v>36</v>
      </c>
      <c r="G43" s="81">
        <v>7.1210000000000004</v>
      </c>
    </row>
    <row r="44" spans="2:7">
      <c r="B44" s="55" t="s">
        <v>31</v>
      </c>
      <c r="C44" s="61" t="s">
        <v>52</v>
      </c>
      <c r="D44" s="55" t="s">
        <v>33</v>
      </c>
      <c r="E44" s="76" t="s">
        <v>34</v>
      </c>
      <c r="F44" s="104" t="s">
        <v>35</v>
      </c>
      <c r="G44" s="81">
        <v>25</v>
      </c>
    </row>
    <row r="45" spans="2:7">
      <c r="B45" s="55" t="s">
        <v>31</v>
      </c>
      <c r="C45" s="61" t="s">
        <v>53</v>
      </c>
      <c r="D45" s="55" t="s">
        <v>33</v>
      </c>
      <c r="E45" s="76" t="s">
        <v>34</v>
      </c>
      <c r="F45" s="104" t="s">
        <v>36</v>
      </c>
      <c r="G45" s="81">
        <v>0</v>
      </c>
    </row>
    <row r="46" spans="2:7">
      <c r="B46" s="55" t="s">
        <v>31</v>
      </c>
      <c r="C46" s="61" t="s">
        <v>53</v>
      </c>
      <c r="D46" s="55" t="s">
        <v>33</v>
      </c>
      <c r="E46" s="76" t="s">
        <v>34</v>
      </c>
      <c r="F46" s="104" t="s">
        <v>35</v>
      </c>
      <c r="G46" s="81">
        <v>25</v>
      </c>
    </row>
    <row r="47" spans="2:7">
      <c r="B47" s="55" t="s">
        <v>31</v>
      </c>
      <c r="C47" s="61" t="s">
        <v>54</v>
      </c>
      <c r="D47" s="55" t="s">
        <v>33</v>
      </c>
      <c r="E47" s="76" t="s">
        <v>34</v>
      </c>
      <c r="F47" s="104" t="s">
        <v>36</v>
      </c>
      <c r="G47" s="81">
        <v>0</v>
      </c>
    </row>
    <row r="48" spans="2:7">
      <c r="B48" s="55" t="s">
        <v>31</v>
      </c>
      <c r="C48" s="61" t="s">
        <v>54</v>
      </c>
      <c r="D48" s="55" t="s">
        <v>33</v>
      </c>
      <c r="E48" s="76" t="s">
        <v>34</v>
      </c>
      <c r="F48" s="104" t="s">
        <v>35</v>
      </c>
      <c r="G48" s="81">
        <v>25</v>
      </c>
    </row>
    <row r="49" spans="2:7">
      <c r="B49" s="55" t="s">
        <v>31</v>
      </c>
      <c r="C49" s="61" t="s">
        <v>55</v>
      </c>
      <c r="D49" s="55" t="s">
        <v>33</v>
      </c>
      <c r="E49" s="76" t="s">
        <v>34</v>
      </c>
      <c r="F49" s="104" t="s">
        <v>36</v>
      </c>
      <c r="G49" s="81">
        <v>0</v>
      </c>
    </row>
    <row r="50" spans="2:7">
      <c r="B50" s="55" t="s">
        <v>31</v>
      </c>
      <c r="C50" s="61" t="s">
        <v>55</v>
      </c>
      <c r="D50" s="55" t="s">
        <v>33</v>
      </c>
      <c r="E50" s="76" t="s">
        <v>34</v>
      </c>
      <c r="F50" s="104" t="s">
        <v>35</v>
      </c>
      <c r="G50" s="81">
        <v>25</v>
      </c>
    </row>
    <row r="51" spans="2:7">
      <c r="B51" s="55" t="s">
        <v>31</v>
      </c>
      <c r="C51" s="61" t="s">
        <v>56</v>
      </c>
      <c r="D51" s="55" t="s">
        <v>33</v>
      </c>
      <c r="E51" s="76" t="s">
        <v>34</v>
      </c>
      <c r="F51" s="104" t="s">
        <v>36</v>
      </c>
      <c r="G51" s="81">
        <v>0</v>
      </c>
    </row>
    <row r="52" spans="2:7">
      <c r="B52" s="55" t="s">
        <v>31</v>
      </c>
      <c r="C52" s="61" t="s">
        <v>56</v>
      </c>
      <c r="D52" s="55" t="s">
        <v>33</v>
      </c>
      <c r="E52" s="76" t="s">
        <v>34</v>
      </c>
      <c r="F52" s="104" t="s">
        <v>35</v>
      </c>
      <c r="G52" s="81">
        <v>25</v>
      </c>
    </row>
    <row r="53" spans="2:7">
      <c r="B53" s="55" t="s">
        <v>31</v>
      </c>
      <c r="C53" s="61" t="s">
        <v>57</v>
      </c>
      <c r="D53" s="55" t="s">
        <v>33</v>
      </c>
      <c r="E53" s="76" t="s">
        <v>34</v>
      </c>
      <c r="F53" s="104" t="s">
        <v>35</v>
      </c>
      <c r="G53" s="81">
        <v>25</v>
      </c>
    </row>
    <row r="54" spans="2:7">
      <c r="B54" s="55" t="s">
        <v>31</v>
      </c>
      <c r="C54" s="61" t="s">
        <v>57</v>
      </c>
      <c r="D54" s="55" t="s">
        <v>33</v>
      </c>
      <c r="E54" s="76" t="s">
        <v>34</v>
      </c>
      <c r="F54" s="104" t="s">
        <v>36</v>
      </c>
      <c r="G54" s="81">
        <v>0</v>
      </c>
    </row>
    <row r="55" spans="2:7">
      <c r="B55" s="55" t="s">
        <v>31</v>
      </c>
      <c r="C55" s="61" t="s">
        <v>58</v>
      </c>
      <c r="D55" s="55" t="s">
        <v>33</v>
      </c>
      <c r="E55" s="76" t="s">
        <v>34</v>
      </c>
      <c r="F55" s="104" t="s">
        <v>36</v>
      </c>
      <c r="G55" s="81">
        <v>30</v>
      </c>
    </row>
    <row r="56" spans="2:7">
      <c r="B56" s="55" t="s">
        <v>31</v>
      </c>
      <c r="C56" s="61" t="s">
        <v>58</v>
      </c>
      <c r="D56" s="55" t="s">
        <v>33</v>
      </c>
      <c r="E56" s="76" t="s">
        <v>34</v>
      </c>
      <c r="F56" s="104" t="s">
        <v>35</v>
      </c>
      <c r="G56" s="81">
        <v>25</v>
      </c>
    </row>
    <row r="57" spans="2:7">
      <c r="B57" s="55" t="s">
        <v>31</v>
      </c>
      <c r="C57" s="61" t="s">
        <v>59</v>
      </c>
      <c r="D57" s="55" t="s">
        <v>33</v>
      </c>
      <c r="E57" s="76" t="s">
        <v>34</v>
      </c>
      <c r="F57" s="104" t="s">
        <v>35</v>
      </c>
      <c r="G57" s="81">
        <v>25</v>
      </c>
    </row>
    <row r="58" spans="2:7">
      <c r="B58" s="55" t="s">
        <v>31</v>
      </c>
      <c r="C58" s="61" t="s">
        <v>59</v>
      </c>
      <c r="D58" s="55" t="s">
        <v>33</v>
      </c>
      <c r="E58" s="76" t="s">
        <v>34</v>
      </c>
      <c r="F58" s="104" t="s">
        <v>36</v>
      </c>
      <c r="G58" s="81">
        <v>30</v>
      </c>
    </row>
    <row r="59" spans="2:7">
      <c r="B59" s="55" t="s">
        <v>31</v>
      </c>
      <c r="C59" s="61" t="s">
        <v>32</v>
      </c>
      <c r="D59" s="55" t="s">
        <v>60</v>
      </c>
      <c r="E59" s="76" t="s">
        <v>61</v>
      </c>
      <c r="F59" s="104" t="s">
        <v>35</v>
      </c>
      <c r="G59" s="81">
        <v>30</v>
      </c>
    </row>
    <row r="60" spans="2:7">
      <c r="B60" s="55" t="s">
        <v>31</v>
      </c>
      <c r="C60" s="61" t="s">
        <v>37</v>
      </c>
      <c r="D60" s="55" t="s">
        <v>60</v>
      </c>
      <c r="E60" s="76" t="s">
        <v>61</v>
      </c>
      <c r="F60" s="104" t="s">
        <v>35</v>
      </c>
      <c r="G60" s="81">
        <v>30</v>
      </c>
    </row>
    <row r="61" spans="2:7">
      <c r="B61" s="55" t="s">
        <v>31</v>
      </c>
      <c r="C61" s="61" t="s">
        <v>38</v>
      </c>
      <c r="D61" s="55" t="s">
        <v>60</v>
      </c>
      <c r="E61" s="76" t="s">
        <v>61</v>
      </c>
      <c r="F61" s="104" t="s">
        <v>35</v>
      </c>
      <c r="G61" s="81">
        <v>30</v>
      </c>
    </row>
    <row r="62" spans="2:7">
      <c r="B62" s="55" t="s">
        <v>31</v>
      </c>
      <c r="C62" s="61" t="s">
        <v>39</v>
      </c>
      <c r="D62" s="55" t="s">
        <v>60</v>
      </c>
      <c r="E62" s="76" t="s">
        <v>61</v>
      </c>
      <c r="F62" s="104" t="s">
        <v>35</v>
      </c>
      <c r="G62" s="81">
        <v>30</v>
      </c>
    </row>
    <row r="63" spans="2:7">
      <c r="B63" s="55" t="s">
        <v>31</v>
      </c>
      <c r="C63" s="61" t="s">
        <v>40</v>
      </c>
      <c r="D63" s="55" t="s">
        <v>60</v>
      </c>
      <c r="E63" s="76" t="s">
        <v>61</v>
      </c>
      <c r="F63" s="104" t="s">
        <v>35</v>
      </c>
      <c r="G63" s="81">
        <v>30</v>
      </c>
    </row>
    <row r="64" spans="2:7">
      <c r="B64" s="55" t="s">
        <v>31</v>
      </c>
      <c r="C64" s="61" t="s">
        <v>41</v>
      </c>
      <c r="D64" s="55" t="s">
        <v>60</v>
      </c>
      <c r="E64" s="76" t="s">
        <v>61</v>
      </c>
      <c r="F64" s="104" t="s">
        <v>35</v>
      </c>
      <c r="G64" s="81">
        <v>30</v>
      </c>
    </row>
    <row r="65" spans="2:7">
      <c r="B65" s="55" t="s">
        <v>31</v>
      </c>
      <c r="C65" s="61" t="s">
        <v>42</v>
      </c>
      <c r="D65" s="55" t="s">
        <v>60</v>
      </c>
      <c r="E65" s="76" t="s">
        <v>61</v>
      </c>
      <c r="F65" s="104" t="s">
        <v>35</v>
      </c>
      <c r="G65" s="81">
        <v>30</v>
      </c>
    </row>
    <row r="66" spans="2:7">
      <c r="B66" s="55" t="s">
        <v>31</v>
      </c>
      <c r="C66" s="61" t="s">
        <v>43</v>
      </c>
      <c r="D66" s="55" t="s">
        <v>60</v>
      </c>
      <c r="E66" s="76" t="s">
        <v>61</v>
      </c>
      <c r="F66" s="104" t="s">
        <v>35</v>
      </c>
      <c r="G66" s="81">
        <v>30</v>
      </c>
    </row>
    <row r="67" spans="2:7">
      <c r="B67" s="55" t="s">
        <v>31</v>
      </c>
      <c r="C67" s="61" t="s">
        <v>44</v>
      </c>
      <c r="D67" s="55" t="s">
        <v>60</v>
      </c>
      <c r="E67" s="76" t="s">
        <v>61</v>
      </c>
      <c r="F67" s="104" t="s">
        <v>35</v>
      </c>
      <c r="G67" s="81">
        <v>30</v>
      </c>
    </row>
    <row r="68" spans="2:7">
      <c r="B68" s="55" t="s">
        <v>31</v>
      </c>
      <c r="C68" s="61" t="s">
        <v>45</v>
      </c>
      <c r="D68" s="55" t="s">
        <v>60</v>
      </c>
      <c r="E68" s="76" t="s">
        <v>61</v>
      </c>
      <c r="F68" s="104" t="s">
        <v>35</v>
      </c>
      <c r="G68" s="81">
        <v>30</v>
      </c>
    </row>
    <row r="69" spans="2:7">
      <c r="B69" s="55" t="s">
        <v>31</v>
      </c>
      <c r="C69" s="61" t="s">
        <v>46</v>
      </c>
      <c r="D69" s="55" t="s">
        <v>60</v>
      </c>
      <c r="E69" s="76" t="s">
        <v>61</v>
      </c>
      <c r="F69" s="104" t="s">
        <v>35</v>
      </c>
      <c r="G69" s="81">
        <v>30</v>
      </c>
    </row>
    <row r="70" spans="2:7">
      <c r="B70" s="55" t="s">
        <v>31</v>
      </c>
      <c r="C70" s="61" t="s">
        <v>47</v>
      </c>
      <c r="D70" s="55" t="s">
        <v>60</v>
      </c>
      <c r="E70" s="76" t="s">
        <v>61</v>
      </c>
      <c r="F70" s="104" t="s">
        <v>35</v>
      </c>
      <c r="G70" s="81">
        <v>30</v>
      </c>
    </row>
    <row r="71" spans="2:7">
      <c r="B71" s="55" t="s">
        <v>31</v>
      </c>
      <c r="C71" s="61" t="s">
        <v>48</v>
      </c>
      <c r="D71" s="55" t="s">
        <v>60</v>
      </c>
      <c r="E71" s="76" t="s">
        <v>61</v>
      </c>
      <c r="F71" s="104" t="s">
        <v>35</v>
      </c>
      <c r="G71" s="81">
        <v>30</v>
      </c>
    </row>
    <row r="72" spans="2:7">
      <c r="B72" s="55" t="s">
        <v>31</v>
      </c>
      <c r="C72" s="61" t="s">
        <v>49</v>
      </c>
      <c r="D72" s="55" t="s">
        <v>60</v>
      </c>
      <c r="E72" s="76" t="s">
        <v>61</v>
      </c>
      <c r="F72" s="104" t="s">
        <v>35</v>
      </c>
      <c r="G72" s="81">
        <v>30</v>
      </c>
    </row>
    <row r="73" spans="2:7">
      <c r="B73" s="55" t="s">
        <v>31</v>
      </c>
      <c r="C73" s="61" t="s">
        <v>50</v>
      </c>
      <c r="D73" s="55" t="s">
        <v>60</v>
      </c>
      <c r="E73" s="76" t="s">
        <v>61</v>
      </c>
      <c r="F73" s="104" t="s">
        <v>35</v>
      </c>
      <c r="G73" s="81">
        <v>30</v>
      </c>
    </row>
    <row r="74" spans="2:7">
      <c r="B74" s="55" t="s">
        <v>31</v>
      </c>
      <c r="C74" s="61" t="s">
        <v>51</v>
      </c>
      <c r="D74" s="55" t="s">
        <v>60</v>
      </c>
      <c r="E74" s="76" t="s">
        <v>61</v>
      </c>
      <c r="F74" s="104" t="s">
        <v>35</v>
      </c>
      <c r="G74" s="81">
        <v>30</v>
      </c>
    </row>
    <row r="75" spans="2:7">
      <c r="B75" s="55" t="s">
        <v>31</v>
      </c>
      <c r="C75" s="61" t="s">
        <v>52</v>
      </c>
      <c r="D75" s="55" t="s">
        <v>60</v>
      </c>
      <c r="E75" s="76" t="s">
        <v>61</v>
      </c>
      <c r="F75" s="104" t="s">
        <v>35</v>
      </c>
      <c r="G75" s="81">
        <v>30</v>
      </c>
    </row>
    <row r="76" spans="2:7">
      <c r="B76" s="55" t="s">
        <v>31</v>
      </c>
      <c r="C76" s="61" t="s">
        <v>53</v>
      </c>
      <c r="D76" s="55" t="s">
        <v>60</v>
      </c>
      <c r="E76" s="76" t="s">
        <v>61</v>
      </c>
      <c r="F76" s="104" t="s">
        <v>35</v>
      </c>
      <c r="G76" s="81">
        <v>30</v>
      </c>
    </row>
    <row r="77" spans="2:7">
      <c r="B77" s="55" t="s">
        <v>31</v>
      </c>
      <c r="C77" s="61" t="s">
        <v>54</v>
      </c>
      <c r="D77" s="55" t="s">
        <v>60</v>
      </c>
      <c r="E77" s="76" t="s">
        <v>61</v>
      </c>
      <c r="F77" s="104" t="s">
        <v>35</v>
      </c>
      <c r="G77" s="81">
        <v>30</v>
      </c>
    </row>
    <row r="78" spans="2:7">
      <c r="B78" s="55" t="s">
        <v>31</v>
      </c>
      <c r="C78" s="61" t="s">
        <v>55</v>
      </c>
      <c r="D78" s="55" t="s">
        <v>60</v>
      </c>
      <c r="E78" s="76" t="s">
        <v>61</v>
      </c>
      <c r="F78" s="104" t="s">
        <v>35</v>
      </c>
      <c r="G78" s="81">
        <v>30</v>
      </c>
    </row>
    <row r="79" spans="2:7">
      <c r="B79" s="55" t="s">
        <v>31</v>
      </c>
      <c r="C79" s="61" t="s">
        <v>56</v>
      </c>
      <c r="D79" s="55" t="s">
        <v>60</v>
      </c>
      <c r="E79" s="76" t="s">
        <v>61</v>
      </c>
      <c r="F79" s="104" t="s">
        <v>35</v>
      </c>
      <c r="G79" s="81">
        <v>30</v>
      </c>
    </row>
    <row r="80" spans="2:7">
      <c r="B80" s="55" t="s">
        <v>31</v>
      </c>
      <c r="C80" s="61" t="s">
        <v>57</v>
      </c>
      <c r="D80" s="55" t="s">
        <v>60</v>
      </c>
      <c r="E80" s="76" t="s">
        <v>61</v>
      </c>
      <c r="F80" s="104" t="s">
        <v>35</v>
      </c>
      <c r="G80" s="81">
        <v>30</v>
      </c>
    </row>
    <row r="81" spans="2:7">
      <c r="B81" s="55" t="s">
        <v>31</v>
      </c>
      <c r="C81" s="61" t="s">
        <v>58</v>
      </c>
      <c r="D81" s="55" t="s">
        <v>60</v>
      </c>
      <c r="E81" s="76" t="s">
        <v>61</v>
      </c>
      <c r="F81" s="104" t="s">
        <v>35</v>
      </c>
      <c r="G81" s="81">
        <v>30</v>
      </c>
    </row>
    <row r="82" spans="2:7">
      <c r="B82" s="55" t="s">
        <v>31</v>
      </c>
      <c r="C82" s="61" t="s">
        <v>59</v>
      </c>
      <c r="D82" s="55" t="s">
        <v>60</v>
      </c>
      <c r="E82" s="76" t="s">
        <v>61</v>
      </c>
      <c r="F82" s="104" t="s">
        <v>35</v>
      </c>
      <c r="G82" s="81">
        <v>30</v>
      </c>
    </row>
    <row r="83" spans="2:7">
      <c r="B83" s="55" t="s">
        <v>31</v>
      </c>
      <c r="C83" s="61" t="s">
        <v>32</v>
      </c>
      <c r="D83" s="55" t="s">
        <v>62</v>
      </c>
      <c r="E83" s="76" t="s">
        <v>63</v>
      </c>
      <c r="F83" s="104" t="s">
        <v>36</v>
      </c>
      <c r="G83" s="81">
        <v>10</v>
      </c>
    </row>
    <row r="84" spans="2:7">
      <c r="B84" s="55" t="s">
        <v>31</v>
      </c>
      <c r="C84" s="61" t="s">
        <v>32</v>
      </c>
      <c r="D84" s="55" t="s">
        <v>62</v>
      </c>
      <c r="E84" s="76" t="s">
        <v>63</v>
      </c>
      <c r="F84" s="104" t="s">
        <v>36</v>
      </c>
      <c r="G84" s="81">
        <v>0</v>
      </c>
    </row>
    <row r="85" spans="2:7">
      <c r="B85" s="55" t="s">
        <v>31</v>
      </c>
      <c r="C85" s="61" t="s">
        <v>32</v>
      </c>
      <c r="D85" s="55" t="s">
        <v>62</v>
      </c>
      <c r="E85" s="76" t="s">
        <v>63</v>
      </c>
      <c r="F85" s="104" t="s">
        <v>36</v>
      </c>
      <c r="G85" s="81">
        <v>0</v>
      </c>
    </row>
    <row r="86" spans="2:7">
      <c r="B86" s="55" t="s">
        <v>31</v>
      </c>
      <c r="C86" s="61" t="s">
        <v>37</v>
      </c>
      <c r="D86" s="55" t="s">
        <v>62</v>
      </c>
      <c r="E86" s="76" t="s">
        <v>63</v>
      </c>
      <c r="F86" s="104" t="s">
        <v>36</v>
      </c>
      <c r="G86" s="81">
        <v>10</v>
      </c>
    </row>
    <row r="87" spans="2:7">
      <c r="B87" s="55" t="s">
        <v>31</v>
      </c>
      <c r="C87" s="61" t="s">
        <v>37</v>
      </c>
      <c r="D87" s="55" t="s">
        <v>62</v>
      </c>
      <c r="E87" s="76" t="s">
        <v>63</v>
      </c>
      <c r="F87" s="104" t="s">
        <v>36</v>
      </c>
      <c r="G87" s="81">
        <v>0</v>
      </c>
    </row>
    <row r="88" spans="2:7">
      <c r="B88" s="55" t="s">
        <v>31</v>
      </c>
      <c r="C88" s="61" t="s">
        <v>37</v>
      </c>
      <c r="D88" s="55" t="s">
        <v>62</v>
      </c>
      <c r="E88" s="76" t="s">
        <v>63</v>
      </c>
      <c r="F88" s="104" t="s">
        <v>36</v>
      </c>
      <c r="G88" s="81">
        <v>0</v>
      </c>
    </row>
    <row r="89" spans="2:7">
      <c r="B89" s="55" t="s">
        <v>31</v>
      </c>
      <c r="C89" s="61" t="s">
        <v>38</v>
      </c>
      <c r="D89" s="55" t="s">
        <v>62</v>
      </c>
      <c r="E89" s="76" t="s">
        <v>63</v>
      </c>
      <c r="F89" s="104" t="s">
        <v>36</v>
      </c>
      <c r="G89" s="81">
        <v>10</v>
      </c>
    </row>
    <row r="90" spans="2:7">
      <c r="B90" s="55" t="s">
        <v>31</v>
      </c>
      <c r="C90" s="61" t="s">
        <v>38</v>
      </c>
      <c r="D90" s="55" t="s">
        <v>62</v>
      </c>
      <c r="E90" s="76" t="s">
        <v>63</v>
      </c>
      <c r="F90" s="104" t="s">
        <v>36</v>
      </c>
      <c r="G90" s="81">
        <v>0</v>
      </c>
    </row>
    <row r="91" spans="2:7">
      <c r="B91" s="55" t="s">
        <v>31</v>
      </c>
      <c r="C91" s="61" t="s">
        <v>38</v>
      </c>
      <c r="D91" s="55" t="s">
        <v>62</v>
      </c>
      <c r="E91" s="76" t="s">
        <v>63</v>
      </c>
      <c r="F91" s="104" t="s">
        <v>36</v>
      </c>
      <c r="G91" s="81">
        <v>0</v>
      </c>
    </row>
    <row r="92" spans="2:7">
      <c r="B92" s="55" t="s">
        <v>31</v>
      </c>
      <c r="C92" s="61" t="s">
        <v>39</v>
      </c>
      <c r="D92" s="55" t="s">
        <v>62</v>
      </c>
      <c r="E92" s="76" t="s">
        <v>63</v>
      </c>
      <c r="F92" s="104" t="s">
        <v>36</v>
      </c>
      <c r="G92" s="81">
        <v>10</v>
      </c>
    </row>
    <row r="93" spans="2:7">
      <c r="B93" s="55" t="s">
        <v>31</v>
      </c>
      <c r="C93" s="61" t="s">
        <v>39</v>
      </c>
      <c r="D93" s="55" t="s">
        <v>62</v>
      </c>
      <c r="E93" s="76" t="s">
        <v>63</v>
      </c>
      <c r="F93" s="104" t="s">
        <v>36</v>
      </c>
      <c r="G93" s="81">
        <v>0</v>
      </c>
    </row>
    <row r="94" spans="2:7">
      <c r="B94" s="55" t="s">
        <v>31</v>
      </c>
      <c r="C94" s="61" t="s">
        <v>39</v>
      </c>
      <c r="D94" s="55" t="s">
        <v>62</v>
      </c>
      <c r="E94" s="76" t="s">
        <v>63</v>
      </c>
      <c r="F94" s="104" t="s">
        <v>36</v>
      </c>
      <c r="G94" s="81">
        <v>0</v>
      </c>
    </row>
    <row r="95" spans="2:7">
      <c r="B95" s="55" t="s">
        <v>31</v>
      </c>
      <c r="C95" s="61" t="s">
        <v>40</v>
      </c>
      <c r="D95" s="55" t="s">
        <v>62</v>
      </c>
      <c r="E95" s="76" t="s">
        <v>63</v>
      </c>
      <c r="F95" s="104" t="s">
        <v>36</v>
      </c>
      <c r="G95" s="81">
        <v>20</v>
      </c>
    </row>
    <row r="96" spans="2:7">
      <c r="B96" s="55" t="s">
        <v>31</v>
      </c>
      <c r="C96" s="61" t="s">
        <v>40</v>
      </c>
      <c r="D96" s="55" t="s">
        <v>62</v>
      </c>
      <c r="E96" s="76" t="s">
        <v>63</v>
      </c>
      <c r="F96" s="104" t="s">
        <v>36</v>
      </c>
      <c r="G96" s="81">
        <v>0</v>
      </c>
    </row>
    <row r="97" spans="2:7">
      <c r="B97" s="55" t="s">
        <v>31</v>
      </c>
      <c r="C97" s="61" t="s">
        <v>41</v>
      </c>
      <c r="D97" s="55" t="s">
        <v>62</v>
      </c>
      <c r="E97" s="76" t="s">
        <v>63</v>
      </c>
      <c r="F97" s="104" t="s">
        <v>36</v>
      </c>
      <c r="G97" s="81">
        <v>20</v>
      </c>
    </row>
    <row r="98" spans="2:7">
      <c r="B98" s="55" t="s">
        <v>31</v>
      </c>
      <c r="C98" s="61" t="s">
        <v>41</v>
      </c>
      <c r="D98" s="55" t="s">
        <v>62</v>
      </c>
      <c r="E98" s="76" t="s">
        <v>63</v>
      </c>
      <c r="F98" s="104" t="s">
        <v>36</v>
      </c>
      <c r="G98" s="81">
        <v>0</v>
      </c>
    </row>
    <row r="99" spans="2:7">
      <c r="B99" s="55" t="s">
        <v>31</v>
      </c>
      <c r="C99" s="61" t="s">
        <v>42</v>
      </c>
      <c r="D99" s="55" t="s">
        <v>62</v>
      </c>
      <c r="E99" s="76" t="s">
        <v>63</v>
      </c>
      <c r="F99" s="104" t="s">
        <v>36</v>
      </c>
      <c r="G99" s="81">
        <v>25</v>
      </c>
    </row>
    <row r="100" spans="2:7">
      <c r="B100" s="55" t="s">
        <v>31</v>
      </c>
      <c r="C100" s="61" t="s">
        <v>42</v>
      </c>
      <c r="D100" s="55" t="s">
        <v>62</v>
      </c>
      <c r="E100" s="76" t="s">
        <v>63</v>
      </c>
      <c r="F100" s="104" t="s">
        <v>36</v>
      </c>
      <c r="G100" s="81">
        <v>0</v>
      </c>
    </row>
    <row r="101" spans="2:7">
      <c r="B101" s="55" t="s">
        <v>31</v>
      </c>
      <c r="C101" s="61" t="s">
        <v>43</v>
      </c>
      <c r="D101" s="55" t="s">
        <v>62</v>
      </c>
      <c r="E101" s="76" t="s">
        <v>63</v>
      </c>
      <c r="F101" s="104" t="s">
        <v>36</v>
      </c>
      <c r="G101" s="81">
        <v>25</v>
      </c>
    </row>
    <row r="102" spans="2:7">
      <c r="B102" s="55" t="s">
        <v>31</v>
      </c>
      <c r="C102" s="61" t="s">
        <v>43</v>
      </c>
      <c r="D102" s="55" t="s">
        <v>62</v>
      </c>
      <c r="E102" s="76" t="s">
        <v>63</v>
      </c>
      <c r="F102" s="104" t="s">
        <v>36</v>
      </c>
      <c r="G102" s="81">
        <v>0</v>
      </c>
    </row>
    <row r="103" spans="2:7">
      <c r="B103" s="55" t="s">
        <v>31</v>
      </c>
      <c r="C103" s="61" t="s">
        <v>44</v>
      </c>
      <c r="D103" s="55" t="s">
        <v>62</v>
      </c>
      <c r="E103" s="76" t="s">
        <v>63</v>
      </c>
      <c r="F103" s="104" t="s">
        <v>36</v>
      </c>
      <c r="G103" s="81">
        <v>30</v>
      </c>
    </row>
    <row r="104" spans="2:7">
      <c r="B104" s="55" t="s">
        <v>31</v>
      </c>
      <c r="C104" s="61" t="s">
        <v>44</v>
      </c>
      <c r="D104" s="55" t="s">
        <v>62</v>
      </c>
      <c r="E104" s="76" t="s">
        <v>63</v>
      </c>
      <c r="F104" s="104" t="s">
        <v>36</v>
      </c>
      <c r="G104" s="81">
        <v>9.0860000000000003</v>
      </c>
    </row>
    <row r="105" spans="2:7">
      <c r="B105" s="55" t="s">
        <v>31</v>
      </c>
      <c r="C105" s="61" t="s">
        <v>45</v>
      </c>
      <c r="D105" s="55" t="s">
        <v>62</v>
      </c>
      <c r="E105" s="76" t="s">
        <v>63</v>
      </c>
      <c r="F105" s="104" t="s">
        <v>36</v>
      </c>
      <c r="G105" s="81">
        <v>10</v>
      </c>
    </row>
    <row r="106" spans="2:7">
      <c r="B106" s="55" t="s">
        <v>31</v>
      </c>
      <c r="C106" s="61" t="s">
        <v>45</v>
      </c>
      <c r="D106" s="55" t="s">
        <v>62</v>
      </c>
      <c r="E106" s="76" t="s">
        <v>63</v>
      </c>
      <c r="F106" s="104" t="s">
        <v>36</v>
      </c>
      <c r="G106" s="81">
        <v>30</v>
      </c>
    </row>
    <row r="107" spans="2:7">
      <c r="B107" s="55" t="s">
        <v>31</v>
      </c>
      <c r="C107" s="61" t="s">
        <v>46</v>
      </c>
      <c r="D107" s="55" t="s">
        <v>62</v>
      </c>
      <c r="E107" s="76" t="s">
        <v>63</v>
      </c>
      <c r="F107" s="104" t="s">
        <v>36</v>
      </c>
      <c r="G107" s="81">
        <v>10</v>
      </c>
    </row>
    <row r="108" spans="2:7">
      <c r="B108" s="55" t="s">
        <v>31</v>
      </c>
      <c r="C108" s="61" t="s">
        <v>46</v>
      </c>
      <c r="D108" s="55" t="s">
        <v>62</v>
      </c>
      <c r="E108" s="76" t="s">
        <v>63</v>
      </c>
      <c r="F108" s="104" t="s">
        <v>36</v>
      </c>
      <c r="G108" s="81">
        <v>30</v>
      </c>
    </row>
    <row r="109" spans="2:7">
      <c r="B109" s="55" t="s">
        <v>31</v>
      </c>
      <c r="C109" s="61" t="s">
        <v>47</v>
      </c>
      <c r="D109" s="55" t="s">
        <v>62</v>
      </c>
      <c r="E109" s="76" t="s">
        <v>63</v>
      </c>
      <c r="F109" s="104" t="s">
        <v>36</v>
      </c>
      <c r="G109" s="81">
        <v>10</v>
      </c>
    </row>
    <row r="110" spans="2:7">
      <c r="B110" s="55" t="s">
        <v>31</v>
      </c>
      <c r="C110" s="61" t="s">
        <v>47</v>
      </c>
      <c r="D110" s="55" t="s">
        <v>62</v>
      </c>
      <c r="E110" s="76" t="s">
        <v>63</v>
      </c>
      <c r="F110" s="104" t="s">
        <v>36</v>
      </c>
      <c r="G110" s="81">
        <v>30</v>
      </c>
    </row>
    <row r="111" spans="2:7">
      <c r="B111" s="55" t="s">
        <v>31</v>
      </c>
      <c r="C111" s="61" t="s">
        <v>48</v>
      </c>
      <c r="D111" s="55" t="s">
        <v>62</v>
      </c>
      <c r="E111" s="76" t="s">
        <v>63</v>
      </c>
      <c r="F111" s="104" t="s">
        <v>36</v>
      </c>
      <c r="G111" s="81">
        <v>29.407</v>
      </c>
    </row>
    <row r="112" spans="2:7">
      <c r="B112" s="55" t="s">
        <v>31</v>
      </c>
      <c r="C112" s="61" t="s">
        <v>48</v>
      </c>
      <c r="D112" s="55" t="s">
        <v>62</v>
      </c>
      <c r="E112" s="76" t="s">
        <v>63</v>
      </c>
      <c r="F112" s="104" t="s">
        <v>36</v>
      </c>
      <c r="G112" s="81">
        <v>10</v>
      </c>
    </row>
    <row r="113" spans="2:7">
      <c r="B113" s="55" t="s">
        <v>31</v>
      </c>
      <c r="C113" s="61" t="s">
        <v>49</v>
      </c>
      <c r="D113" s="55" t="s">
        <v>62</v>
      </c>
      <c r="E113" s="76" t="s">
        <v>63</v>
      </c>
      <c r="F113" s="104" t="s">
        <v>36</v>
      </c>
      <c r="G113" s="81">
        <v>28.911000000000001</v>
      </c>
    </row>
    <row r="114" spans="2:7">
      <c r="B114" s="55" t="s">
        <v>31</v>
      </c>
      <c r="C114" s="61" t="s">
        <v>49</v>
      </c>
      <c r="D114" s="55" t="s">
        <v>62</v>
      </c>
      <c r="E114" s="76" t="s">
        <v>63</v>
      </c>
      <c r="F114" s="104" t="s">
        <v>36</v>
      </c>
      <c r="G114" s="81">
        <v>10</v>
      </c>
    </row>
    <row r="115" spans="2:7">
      <c r="B115" s="55" t="s">
        <v>31</v>
      </c>
      <c r="C115" s="61" t="s">
        <v>50</v>
      </c>
      <c r="D115" s="55" t="s">
        <v>62</v>
      </c>
      <c r="E115" s="76" t="s">
        <v>63</v>
      </c>
      <c r="F115" s="104" t="s">
        <v>36</v>
      </c>
      <c r="G115" s="81">
        <v>25.634</v>
      </c>
    </row>
    <row r="116" spans="2:7">
      <c r="B116" s="55" t="s">
        <v>31</v>
      </c>
      <c r="C116" s="61" t="s">
        <v>50</v>
      </c>
      <c r="D116" s="55" t="s">
        <v>62</v>
      </c>
      <c r="E116" s="76" t="s">
        <v>63</v>
      </c>
      <c r="F116" s="104" t="s">
        <v>36</v>
      </c>
      <c r="G116" s="81">
        <v>10</v>
      </c>
    </row>
    <row r="117" spans="2:7">
      <c r="B117" s="55" t="s">
        <v>31</v>
      </c>
      <c r="C117" s="61" t="s">
        <v>51</v>
      </c>
      <c r="D117" s="55" t="s">
        <v>62</v>
      </c>
      <c r="E117" s="76" t="s">
        <v>63</v>
      </c>
      <c r="F117" s="104" t="s">
        <v>36</v>
      </c>
      <c r="G117" s="81">
        <v>22.83</v>
      </c>
    </row>
    <row r="118" spans="2:7">
      <c r="B118" s="55" t="s">
        <v>31</v>
      </c>
      <c r="C118" s="61" t="s">
        <v>51</v>
      </c>
      <c r="D118" s="55" t="s">
        <v>62</v>
      </c>
      <c r="E118" s="76" t="s">
        <v>63</v>
      </c>
      <c r="F118" s="104" t="s">
        <v>36</v>
      </c>
      <c r="G118" s="81">
        <v>10</v>
      </c>
    </row>
    <row r="119" spans="2:7">
      <c r="B119" s="55" t="s">
        <v>31</v>
      </c>
      <c r="C119" s="61" t="s">
        <v>52</v>
      </c>
      <c r="D119" s="55" t="s">
        <v>62</v>
      </c>
      <c r="E119" s="76" t="s">
        <v>63</v>
      </c>
      <c r="F119" s="104" t="s">
        <v>36</v>
      </c>
      <c r="G119" s="81">
        <v>10.776</v>
      </c>
    </row>
    <row r="120" spans="2:7">
      <c r="B120" s="55" t="s">
        <v>31</v>
      </c>
      <c r="C120" s="61" t="s">
        <v>52</v>
      </c>
      <c r="D120" s="55" t="s">
        <v>62</v>
      </c>
      <c r="E120" s="76" t="s">
        <v>63</v>
      </c>
      <c r="F120" s="104" t="s">
        <v>36</v>
      </c>
      <c r="G120" s="81">
        <v>10</v>
      </c>
    </row>
    <row r="121" spans="2:7">
      <c r="B121" s="55" t="s">
        <v>31</v>
      </c>
      <c r="C121" s="61" t="s">
        <v>58</v>
      </c>
      <c r="D121" s="55" t="s">
        <v>62</v>
      </c>
      <c r="E121" s="76" t="s">
        <v>63</v>
      </c>
      <c r="F121" s="104" t="s">
        <v>36</v>
      </c>
      <c r="G121" s="81">
        <v>35</v>
      </c>
    </row>
    <row r="122" spans="2:7">
      <c r="B122" s="55" t="s">
        <v>31</v>
      </c>
      <c r="C122" s="61" t="s">
        <v>59</v>
      </c>
      <c r="D122" s="55" t="s">
        <v>62</v>
      </c>
      <c r="E122" s="76" t="s">
        <v>63</v>
      </c>
      <c r="F122" s="104" t="s">
        <v>36</v>
      </c>
      <c r="G122" s="81">
        <v>5</v>
      </c>
    </row>
    <row r="123" spans="2:7">
      <c r="B123" s="55" t="s">
        <v>31</v>
      </c>
      <c r="C123" s="61" t="s">
        <v>59</v>
      </c>
      <c r="D123" s="55" t="s">
        <v>62</v>
      </c>
      <c r="E123" s="76" t="s">
        <v>63</v>
      </c>
      <c r="F123" s="104" t="s">
        <v>36</v>
      </c>
      <c r="G123" s="81">
        <v>15</v>
      </c>
    </row>
    <row r="124" spans="2:7">
      <c r="B124" s="55" t="s">
        <v>31</v>
      </c>
      <c r="C124" s="61" t="s">
        <v>59</v>
      </c>
      <c r="D124" s="55" t="s">
        <v>62</v>
      </c>
      <c r="E124" s="76" t="s">
        <v>63</v>
      </c>
      <c r="F124" s="104" t="s">
        <v>36</v>
      </c>
      <c r="G124" s="81">
        <v>0.13100000000000001</v>
      </c>
    </row>
  </sheetData>
  <mergeCells count="3">
    <mergeCell ref="B2:G2"/>
    <mergeCell ref="B3:G3"/>
    <mergeCell ref="B8:E8"/>
  </mergeCells>
  <conditionalFormatting sqref="B11:G65536">
    <cfRule type="expression" dxfId="0" priority="1" stopIfTrue="1">
      <formula>$B11&lt;&gt;""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PORTADA</vt:lpstr>
      <vt:lpstr>TPNC</vt:lpstr>
      <vt:lpstr>CMORC</vt:lpstr>
      <vt:lpstr>RENTAC</vt:lpstr>
      <vt:lpstr>CVTn</vt:lpstr>
      <vt:lpstr>TCP</vt:lpstr>
      <vt:lpstr>PORTADA!Área_de_impresión</vt:lpstr>
      <vt:lpstr>CMORC!Títulos_a_imprimir</vt:lpstr>
      <vt:lpstr>CVTn!Títulos_a_imprimir</vt:lpstr>
      <vt:lpstr>RENTAC!Títulos_a_imprimir</vt:lpstr>
      <vt:lpstr>TPNC!Títulos_a_imprimir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</dc:creator>
  <cp:lastModifiedBy>José Carlos Tol Méndez</cp:lastModifiedBy>
  <cp:lastPrinted>2014-01-14T22:26:32Z</cp:lastPrinted>
  <dcterms:created xsi:type="dcterms:W3CDTF">1996-11-27T10:00:04Z</dcterms:created>
  <dcterms:modified xsi:type="dcterms:W3CDTF">2020-09-11T17:08:20Z</dcterms:modified>
</cp:coreProperties>
</file>